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2025\Data Learn\DE-101\Module 01\"/>
    </mc:Choice>
  </mc:AlternateContent>
  <xr:revisionPtr revIDLastSave="0" documentId="8_{8E28C0F6-BCA2-4129-8A49-7FA26AD7FCAF}" xr6:coauthVersionLast="47" xr6:coauthVersionMax="47" xr10:uidLastSave="{00000000-0000-0000-0000-000000000000}"/>
  <bookViews>
    <workbookView xWindow="-28920" yWindow="-120" windowWidth="29040" windowHeight="15720" firstSheet="4" activeTab="8" xr2:uid="{706CF59D-3197-4314-B53A-C454683DF63E}"/>
  </bookViews>
  <sheets>
    <sheet name="Orders" sheetId="1" r:id="rId1"/>
    <sheet name="People" sheetId="2" r:id="rId2"/>
    <sheet name="Returns" sheetId="3" r:id="rId3"/>
    <sheet name="Sales &amp; Profit dynamics" sheetId="4" r:id="rId4"/>
    <sheet name="Sales by region" sheetId="9" r:id="rId5"/>
    <sheet name="Category" sheetId="5" r:id="rId6"/>
    <sheet name="Returned items %" sheetId="6" r:id="rId7"/>
    <sheet name="Salse by State" sheetId="7" r:id="rId8"/>
    <sheet name="Sales Trend by Segment" sheetId="8" r:id="rId9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8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<sst xmlns="http://schemas.openxmlformats.org/spreadsheetml/2006/main" count="131702" uniqueCount="10967">
  <si>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</si>
  <si>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</si>
  <si>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</si>
  <si>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</si>
  <si>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</si>
  <si>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</si>
  <si>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</si>
  <si>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</si>
  <si>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</si>
  <si>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</si>
  <si>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</si>
  <si>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</si>
  <si>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</si>
  <si>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</si>
  <si>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</si>
  <si>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</si>
  <si>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</si>
  <si>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</si>
  <si>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</si>
  <si>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</si>
  <si>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</si>
  <si>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</si>
  <si>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</si>
  <si>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</si>
  <si>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</si>
  <si>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</si>
  <si>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</si>
  <si>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</si>
  <si>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</si>
  <si>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</si>
  <si>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</si>
  <si>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</si>
  <si>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</si>
  <si>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</si>
  <si>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</si>
  <si>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</si>
  <si>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</si>
  <si>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</si>
  <si>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</si>
  <si>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</si>
  <si>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</si>
  <si>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</si>
  <si>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</si>
  <si>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</si>
  <si>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</si>
  <si>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</si>
  <si>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</si>
  <si>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</si>
  <si>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</si>
  <si>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</si>
  <si>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</si>
  <si>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</si>
  <si>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</si>
  <si>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</si>
  <si>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</si>
  <si>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</si>
  <si>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</si>
  <si>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</si>
  <si>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</si>
  <si>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</si>
  <si>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</si>
  <si>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</si>
  <si>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</si>
  <si>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</si>
  <si>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</si>
  <si>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</si>
  <si>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</si>
  <si>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</si>
  <si>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</si>
  <si>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</si>
  <si>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</si>
  <si>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</si>
  <si>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</si>
  <si>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</si>
  <si>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</si>
  <si>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</si>
  <si>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</si>
  <si>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</si>
  <si>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</si>
  <si>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</si>
  <si>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</si>
  <si>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</si>
  <si>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</si>
  <si>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</si>
  <si>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</si>
  <si>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</si>
  <si>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</si>
  <si>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</si>
  <si>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</si>
  <si>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</si>
  <si>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</si>
  <si>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</si>
  <si>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</si>
  <si>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</si>
  <si>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</si>
  <si>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</si>
  <si>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</si>
  <si>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</si>
  <si>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</si>
  <si>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</si>
  <si>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</si>
  <si>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</si>
  <si>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</si>
  <si>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</si>
  <si>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</si>
  <si>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</si>
  <si>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</si>
  <si>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</si>
  <si>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</si>
  <si>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</si>
  <si>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</si>
  <si>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</si>
  <si>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</si>
  <si>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</si>
  <si>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</si>
  <si>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</si>
  <si>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</si>
  <si>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</si>
  <si>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</si>
  <si>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</si>
  <si>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</si>
  <si>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</si>
  <si>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</si>
  <si>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</si>
  <si>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</si>
  <si>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</si>
  <si>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</si>
  <si>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</si>
  <si>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</si>
  <si>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</si>
  <si>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</si>
  <si>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</si>
  <si>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</si>
  <si>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</si>
  <si>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</si>
  <si>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</si>
  <si>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</si>
  <si>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</si>
  <si>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</si>
  <si>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</si>
  <si>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</si>
  <si>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</si>
  <si>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</si>
  <si>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</si>
  <si>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</si>
  <si>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</si>
  <si>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</si>
  <si>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</si>
  <si>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</si>
  <si>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</si>
  <si>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</si>
  <si>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</si>
  <si>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</si>
  <si>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</si>
  <si>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</si>
  <si>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</si>
  <si>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</si>
  <si>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</si>
  <si>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</si>
  <si>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</si>
  <si>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</si>
  <si>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</si>
  <si>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</si>
  <si>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</si>
  <si>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</si>
  <si>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</si>
  <si>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</si>
  <si>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</si>
  <si>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</si>
  <si>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</si>
  <si>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</si>
  <si>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</si>
  <si>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</si>
  <si>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</si>
  <si>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</si>
  <si>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</si>
  <si>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</si>
  <si>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</si>
  <si>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</si>
  <si>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</si>
  <si>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</si>
  <si>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</si>
  <si>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</si>
  <si>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</si>
  <si>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</si>
  <si>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</si>
  <si>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</si>
  <si>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</si>
  <si>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</si>
  <si>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</si>
  <si>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</si>
  <si>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</si>
  <si>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</si>
  <si>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</si>
  <si>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</si>
  <si>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</si>
  <si>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</si>
  <si>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</si>
  <si>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</si>
  <si>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</si>
  <si>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</si>
  <si>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</si>
  <si>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</si>
  <si>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</si>
  <si>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</si>
  <si>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</si>
  <si>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</si>
  <si>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</si>
  <si>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</si>
  <si>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</si>
  <si>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</si>
  <si>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</si>
  <si>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</si>
  <si>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</si>
  <si>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</si>
  <si>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</si>
  <si>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</si>
  <si>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</si>
  <si>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</si>
  <si>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</si>
  <si>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</si>
  <si>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</si>
  <si>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</si>
  <si>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</si>
  <si>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</si>
  <si>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</si>
  <si>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</si>
  <si>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</si>
  <si>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</si>
  <si>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</si>
  <si>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</si>
  <si>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</si>
  <si>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</si>
  <si>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</si>
  <si>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</si>
  <si>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</si>
  <si>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</si>
  <si>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</si>
  <si>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</si>
  <si>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</si>
  <si>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</si>
  <si>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</si>
  <si>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</si>
  <si>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</si>
  <si>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</si>
  <si>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</si>
  <si>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</si>
  <si>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</si>
  <si>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</si>
  <si>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</si>
  <si>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</si>
  <si>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</si>
  <si>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</si>
  <si>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</si>
  <si>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</si>
  <si>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</si>
  <si>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</si>
  <si>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</si>
  <si>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</si>
  <si>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</si>
  <si>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</si>
  <si>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</si>
  <si>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</si>
  <si>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</si>
  <si>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</si>
  <si>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</si>
  <si>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</si>
  <si>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</si>
  <si>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</si>
  <si>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</si>
  <si>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</si>
  <si>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</si>
  <si>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</si>
  <si>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</si>
  <si>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</si>
  <si>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</si>
  <si>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</si>
  <si>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</si>
  <si>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</si>
  <si>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</si>
  <si>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</si>
  <si>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</si>
  <si>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</si>
  <si>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</si>
  <si>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</si>
  <si>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</si>
  <si>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</si>
  <si>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</si>
  <si>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</si>
  <si>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</si>
  <si>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</si>
  <si>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</si>
  <si>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</si>
  <si>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</si>
  <si>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</si>
  <si>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</si>
  <si>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</si>
  <si>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</si>
  <si>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</si>
  <si>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</si>
  <si>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</si>
  <si>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</si>
  <si>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</si>
  <si>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</si>
  <si>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</si>
  <si>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</si>
  <si>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</si>
  <si>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</si>
  <si>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</si>
  <si>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</si>
  <si>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</si>
  <si>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</si>
  <si>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</si>
  <si>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</si>
  <si>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</si>
  <si>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</si>
  <si>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</si>
  <si>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</si>
  <si>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</si>
  <si>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</si>
  <si>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</si>
  <si>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</si>
  <si>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</si>
  <si>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</si>
  <si>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</si>
  <si>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</si>
  <si>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</si>
  <si>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</si>
  <si>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</si>
  <si>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</si>
  <si>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</si>
  <si>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</si>
  <si>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</si>
  <si>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</si>
  <si>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</si>
  <si>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</si>
  <si>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</si>
  <si>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</si>
  <si>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</si>
  <si>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</si>
  <si>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</si>
  <si>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</si>
  <si>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</si>
  <si>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</si>
  <si>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</si>
  <si>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</si>
  <si>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</si>
  <si>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</si>
  <si>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</si>
  <si>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</si>
  <si>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</si>
  <si>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</si>
  <si>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</si>
  <si>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</si>
  <si>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</si>
  <si>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</si>
  <si>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</si>
  <si>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</si>
  <si>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</si>
  <si>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</si>
  <si>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</si>
  <si>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</si>
  <si>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</si>
  <si>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</si>
  <si>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</si>
  <si>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</si>
  <si>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</si>
  <si>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</si>
  <si>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</si>
  <si>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</si>
  <si>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</si>
  <si>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</si>
  <si>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</si>
  <si>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</si>
  <si>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</si>
  <si>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</si>
  <si>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</si>
  <si>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</si>
  <si>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</si>
  <si>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</si>
  <si>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</si>
  <si>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</si>
  <si>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</si>
  <si>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</si>
  <si>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</si>
  <si>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</si>
  <si>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</si>
  <si>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</si>
  <si>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</si>
  <si>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</si>
  <si>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</si>
  <si>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</si>
  <si>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</si>
  <si>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</si>
  <si>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</si>
  <si>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</si>
  <si>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</si>
  <si>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</si>
  <si>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</si>
  <si>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</si>
  <si>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</si>
  <si>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</si>
  <si>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</si>
  <si>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</si>
  <si>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</si>
  <si>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</si>
  <si>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</si>
  <si>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</si>
  <si>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</si>
  <si>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</si>
  <si>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</si>
  <si>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</si>
  <si>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</si>
  <si>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</si>
  <si>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</si>
  <si>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</si>
  <si>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</si>
  <si>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</si>
  <si>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</si>
  <si>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</si>
  <si>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</si>
  <si>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</si>
  <si>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</si>
  <si>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</si>
  <si>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</si>
  <si>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</si>
  <si>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</si>
  <si>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</si>
  <si>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</si>
  <si>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</si>
  <si>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</si>
  <si>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</si>
  <si>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</si>
  <si>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</si>
  <si>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</si>
  <si>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</si>
  <si>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</si>
  <si>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</si>
  <si>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</si>
  <si>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</si>
  <si>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</si>
  <si>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</si>
  <si>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</si>
  <si>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</si>
  <si>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</si>
  <si>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</si>
  <si>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</si>
  <si>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</si>
  <si>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</si>
  <si>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</si>
  <si>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</si>
  <si>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</si>
  <si>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</si>
  <si>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</si>
  <si>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</si>
  <si>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</si>
  <si>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</si>
  <si>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</si>
  <si>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</si>
  <si>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</si>
  <si>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</si>
  <si>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</si>
  <si>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</si>
  <si>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</si>
  <si>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</si>
  <si>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</si>
  <si>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</si>
  <si>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</si>
  <si>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</si>
  <si>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</si>
  <si>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</si>
  <si>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</si>
  <si>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</si>
  <si>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</si>
  <si>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</si>
  <si>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</si>
  <si>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</si>
  <si>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</si>
  <si>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</si>
  <si>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</si>
  <si>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</si>
  <si>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</si>
  <si>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</si>
  <si>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</si>
  <si>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</si>
  <si>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</si>
  <si>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</si>
  <si>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</si>
  <si>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</si>
  <si>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</si>
  <si>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</si>
  <si>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</si>
  <si>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</si>
  <si>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</si>
  <si>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</si>
  <si>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</si>
  <si>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</si>
  <si>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</si>
  <si>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</si>
  <si>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</si>
  <si>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</si>
  <si>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</si>
  <si>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</si>
  <si>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</si>
  <si>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</si>
  <si>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</si>
  <si>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</si>
  <si>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</si>
  <si>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</si>
  <si>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</si>
  <si>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</si>
  <si>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</si>
  <si>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</si>
  <si>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</si>
  <si>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</si>
  <si>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</si>
  <si>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</si>
  <si>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</si>
  <si>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</si>
  <si>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</si>
  <si>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</si>
  <si>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</si>
  <si>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</si>
  <si>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</si>
  <si>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</si>
  <si>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</si>
  <si>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</si>
  <si>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</si>
  <si>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</si>
  <si>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</si>
  <si>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</si>
  <si>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</si>
  <si>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</si>
  <si>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</si>
  <si>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</si>
  <si>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</si>
  <si>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</si>
  <si>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</si>
  <si>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</si>
  <si>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</si>
  <si>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</si>
  <si>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</si>
  <si>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</si>
  <si>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</si>
  <si>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</si>
  <si>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</si>
  <si>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</si>
  <si>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</si>
  <si>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</si>
  <si>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</si>
  <si>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</si>
  <si>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</si>
  <si>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</si>
  <si>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</si>
  <si>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</si>
  <si>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</si>
  <si>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</si>
  <si>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</si>
  <si>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</si>
  <si>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</si>
  <si>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</si>
  <si>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</si>
  <si>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</si>
  <si>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</si>
  <si>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</si>
  <si>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</si>
  <si>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</si>
  <si>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</si>
  <si>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</si>
  <si>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</si>
  <si>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</si>
  <si>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</si>
  <si>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</si>
  <si>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</si>
  <si>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</si>
  <si>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</si>
  <si>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</si>
  <si>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</si>
  <si>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</si>
  <si>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</si>
  <si>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</si>
  <si>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</si>
  <si>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</si>
  <si>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</si>
  <si>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</si>
  <si>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</si>
  <si>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</si>
  <si>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</si>
  <si>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</si>
  <si>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</si>
  <si>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</si>
  <si>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</si>
  <si>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</si>
  <si>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</si>
  <si>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</si>
  <si>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</si>
  <si>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</si>
  <si>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</si>
  <si>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</si>
  <si>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</si>
  <si>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</si>
  <si>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</si>
  <si>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</si>
  <si>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</si>
  <si>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</si>
  <si>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</si>
  <si>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</si>
  <si>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</si>
  <si>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</si>
  <si>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</si>
  <si>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</si>
  <si>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</si>
  <si>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</si>
  <si>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</si>
  <si>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</si>
  <si>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</si>
  <si>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</si>
  <si>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</si>
  <si>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</si>
  <si>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</si>
  <si>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</si>
  <si>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</si>
  <si>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</si>
  <si>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</si>
  <si>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</si>
  <si>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</si>
  <si>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</si>
  <si>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</si>
  <si>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</si>
  <si>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</si>
  <si>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</si>
  <si>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</si>
  <si>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</si>
  <si>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</si>
  <si>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</si>
  <si>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</si>
  <si>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</si>
  <si>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</si>
  <si>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</si>
  <si>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</si>
  <si>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</si>
  <si>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</si>
  <si>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</si>
  <si>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</si>
  <si>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</si>
  <si>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</si>
  <si>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</si>
  <si>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</si>
  <si>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</si>
  <si>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</si>
  <si>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</si>
  <si>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</si>
  <si>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</si>
  <si>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</si>
  <si>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</si>
  <si>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</si>
  <si>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</si>
  <si>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</si>
  <si>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</si>
  <si>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</si>
  <si>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</si>
  <si>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</si>
  <si>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</si>
  <si>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</si>
  <si>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</si>
  <si>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</si>
  <si>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</si>
  <si>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</si>
  <si>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</si>
  <si>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</si>
  <si>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</si>
  <si>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</si>
  <si>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</si>
  <si>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</si>
  <si>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</si>
  <si>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</si>
  <si>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</si>
  <si>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</si>
  <si>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</si>
  <si>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</si>
  <si>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</si>
  <si>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</si>
  <si>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</si>
  <si>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</si>
  <si>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</si>
  <si>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</si>
  <si>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</si>
  <si>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</si>
  <si>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</si>
  <si>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</si>
  <si>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</si>
  <si>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</si>
  <si>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</si>
  <si>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</si>
  <si>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</si>
  <si>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</si>
  <si>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</si>
  <si>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</si>
  <si>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</si>
  <si>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</si>
  <si>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</si>
  <si>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</si>
  <si>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</si>
  <si>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</si>
  <si>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</si>
  <si>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</si>
  <si>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</si>
  <si>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</si>
  <si>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</si>
  <si>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</si>
  <si>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</si>
  <si>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</si>
  <si>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</si>
  <si>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</si>
  <si>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</si>
  <si>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</si>
  <si>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</si>
  <si>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</si>
  <si>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</si>
  <si>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</si>
  <si>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</si>
  <si>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</si>
  <si>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</si>
  <si>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</si>
  <si>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</si>
  <si>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</si>
  <si>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</si>
  <si>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</si>
  <si>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</si>
  <si>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</si>
  <si>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</si>
  <si>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</si>
  <si>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</si>
  <si>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</si>
  <si>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</si>
  <si>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</si>
  <si>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</si>
  <si>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</si>
  <si>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</si>
  <si>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</si>
  <si>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</si>
  <si>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</si>
  <si>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</si>
  <si>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</si>
  <si>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</si>
  <si>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</si>
  <si>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</si>
  <si>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</si>
  <si>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</si>
  <si>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</si>
  <si>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</si>
  <si>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</si>
  <si>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</si>
  <si>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</si>
  <si>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</si>
  <si>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</si>
  <si>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</si>
  <si>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</si>
  <si>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</si>
  <si>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</si>
  <si>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</si>
  <si>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</si>
  <si>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</si>
  <si>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</si>
  <si>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</si>
  <si>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</si>
  <si>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</si>
  <si>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</si>
  <si>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</si>
  <si>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</si>
  <si>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</si>
  <si>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</si>
  <si>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</si>
  <si>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</si>
  <si>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</si>
  <si>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</si>
  <si>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</si>
  <si>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</si>
  <si>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</si>
  <si>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</si>
  <si>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</si>
  <si>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</si>
  <si>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</si>
  <si>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</si>
  <si>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</si>
  <si>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</si>
  <si>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</si>
  <si>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</si>
  <si>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</si>
  <si>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</si>
  <si>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</si>
  <si>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</si>
  <si>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</si>
  <si>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</si>
  <si>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</si>
  <si>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</si>
  <si>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</si>
  <si>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</si>
  <si>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</si>
  <si>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</si>
  <si>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</si>
  <si>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</si>
  <si>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</si>
  <si>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</si>
  <si>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</si>
  <si>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</si>
  <si>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</si>
  <si>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</si>
  <si>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</si>
  <si>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</si>
  <si>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</si>
  <si>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</si>
  <si>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</si>
  <si>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</si>
  <si>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</si>
  <si>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</si>
  <si>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</si>
  <si>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</si>
  <si>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</si>
  <si>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</si>
  <si>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</si>
  <si>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</si>
  <si>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</si>
  <si>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</si>
  <si>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</si>
  <si>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</si>
  <si>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</si>
  <si>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</si>
  <si>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</si>
  <si>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</si>
  <si>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</si>
  <si>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</si>
  <si>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</si>
  <si>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</si>
  <si>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</si>
  <si>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</si>
  <si>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</si>
  <si>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</si>
  <si>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</si>
  <si>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</si>
  <si>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</si>
  <si>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</si>
  <si>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</si>
  <si>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</si>
  <si>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</si>
  <si>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</si>
  <si>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</si>
  <si>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</si>
  <si>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</si>
  <si>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</si>
  <si>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</si>
  <si>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</si>
  <si>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</si>
  <si>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</si>
  <si>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</si>
  <si>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</si>
  <si>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</si>
  <si>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</si>
  <si>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</si>
  <si>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</si>
  <si>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</si>
  <si>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</si>
  <si>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</si>
  <si>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</si>
  <si>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</si>
  <si>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</si>
  <si>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</si>
  <si>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</si>
  <si>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</si>
  <si>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</si>
  <si>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</si>
  <si>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</si>
  <si>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</si>
  <si>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</si>
  <si>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</si>
  <si>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</si>
  <si>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</si>
  <si>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</si>
  <si>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</si>
  <si>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</si>
  <si>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</si>
  <si>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</si>
  <si>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</si>
  <si>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</si>
  <si>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</si>
  <si>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</si>
  <si>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</si>
  <si>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</si>
  <si>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</si>
  <si>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</si>
  <si>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</si>
  <si>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</si>
  <si>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</si>
  <si>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</si>
  <si>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</si>
  <si>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</si>
  <si>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</si>
  <si>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</si>
  <si>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</si>
  <si>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</si>
  <si>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</si>
  <si>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</si>
  <si>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</si>
  <si>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</si>
  <si>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</si>
  <si>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</si>
  <si>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</si>
  <si>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</si>
  <si>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</si>
  <si>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</si>
  <si>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</si>
  <si>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</si>
  <si>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</si>
  <si>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</si>
  <si>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</si>
  <si>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</si>
  <si>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</si>
  <si>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</si>
  <si>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</si>
  <si>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</si>
  <si>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</si>
  <si>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</si>
  <si>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</si>
  <si>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</si>
  <si>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</si>
  <si>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</si>
  <si>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</si>
  <si>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</si>
  <si>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</si>
  <si>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</si>
  <si>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</si>
  <si>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</si>
  <si>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</si>
  <si>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</si>
  <si>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</si>
  <si>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</si>
  <si>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</si>
  <si>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</si>
  <si>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</si>
  <si>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</si>
  <si>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</si>
  <si>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</si>
  <si>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</si>
  <si>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</si>
  <si>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</si>
  <si>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</si>
  <si>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</si>
  <si>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</si>
  <si>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</si>
  <si>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</si>
  <si>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</si>
  <si>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</si>
  <si>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</si>
  <si>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</si>
  <si>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</si>
  <si>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</si>
  <si>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</si>
  <si>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</si>
  <si>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</si>
  <si>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</si>
  <si>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</si>
  <si>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</si>
  <si>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</si>
  <si>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</si>
  <si>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</si>
  <si>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</si>
  <si>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</si>
  <si>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</si>
  <si>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</si>
  <si>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</si>
  <si>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</si>
  <si>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</si>
  <si>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</si>
  <si>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</si>
  <si>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</si>
  <si>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</si>
  <si>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</si>
  <si>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</si>
  <si>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</si>
  <si>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</si>
  <si>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</si>
  <si>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</si>
  <si>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</si>
  <si>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</si>
  <si>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</si>
  <si>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</si>
  <si>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</si>
  <si>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</si>
  <si>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</si>
  <si>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</si>
  <si>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</si>
  <si>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</si>
  <si>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</si>
  <si>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</si>
  <si>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</si>
  <si>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</si>
  <si>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</si>
  <si>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</si>
  <si>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</si>
  <si>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</si>
  <si>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</si>
  <si>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</si>
  <si>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</si>
  <si>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</si>
  <si>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</si>
  <si>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</si>
  <si>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</si>
  <si>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</si>
  <si>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</si>
  <si>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</si>
  <si>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</si>
  <si>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</si>
  <si>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</si>
  <si>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</si>
  <si>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</si>
  <si>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</si>
  <si>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</si>
  <si>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</si>
  <si>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</si>
  <si>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</si>
  <si>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</si>
  <si>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</si>
  <si>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</si>
  <si>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</si>
  <si>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</si>
  <si>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</si>
  <si>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</si>
  <si>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</si>
  <si>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</si>
  <si>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</si>
  <si>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</si>
  <si>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</si>
  <si>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</si>
  <si>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</si>
  <si>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</si>
  <si>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</si>
  <si>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</si>
  <si>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</si>
  <si>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</si>
  <si>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</si>
  <si>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</si>
  <si>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</si>
  <si>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</si>
  <si>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</si>
  <si>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</si>
  <si>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</si>
  <si>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</si>
  <si>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</si>
  <si>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</si>
  <si>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</si>
  <si>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</si>
  <si>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</si>
  <si>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</si>
  <si>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</si>
  <si>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</si>
  <si>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</si>
  <si>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</si>
  <si>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</si>
  <si>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</si>
  <si>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</si>
  <si>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</si>
  <si>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</si>
  <si>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</si>
  <si>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</si>
  <si>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</si>
  <si>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</si>
  <si>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</si>
  <si>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</si>
  <si>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</si>
  <si>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</si>
  <si>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</si>
  <si>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</si>
  <si>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</si>
  <si>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</si>
  <si>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</si>
  <si>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</si>
  <si>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</si>
  <si>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</si>
  <si>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</si>
  <si>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</si>
  <si>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</si>
  <si>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</si>
  <si>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</si>
  <si>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</si>
  <si>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</si>
  <si>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</si>
  <si>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</si>
  <si>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</si>
  <si>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</si>
  <si>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</si>
  <si>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</si>
  <si>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</si>
  <si>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</si>
  <si>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</si>
  <si>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</si>
  <si>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</si>
  <si>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</si>
  <si>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</si>
  <si>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</si>
  <si>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</si>
  <si>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</si>
  <si>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</si>
  <si>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</si>
  <si>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</si>
  <si>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</si>
  <si>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</si>
  <si>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</si>
  <si>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</si>
  <si>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</si>
  <si>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</si>
  <si>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</si>
  <si>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</si>
  <si>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</si>
  <si>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</si>
  <si>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</si>
  <si>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</si>
  <si>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</si>
  <si>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</si>
  <si>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</si>
  <si>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</si>
  <si>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</si>
  <si>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</si>
  <si>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</si>
  <si>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</si>
  <si>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</si>
  <si>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</si>
  <si>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</si>
  <si>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</si>
  <si>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</si>
  <si>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</si>
  <si>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</si>
  <si>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</si>
  <si>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</si>
  <si>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</si>
  <si>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</si>
  <si>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</si>
  <si>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</si>
  <si>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</si>
  <si>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</si>
  <si>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</si>
  <si>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</si>
  <si>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</si>
  <si>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</si>
  <si>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</si>
  <si>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</si>
  <si>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</si>
  <si>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</si>
  <si>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</si>
  <si>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</si>
  <si>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</si>
  <si>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</si>
  <si>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</si>
  <si>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</si>
  <si>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</si>
  <si>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</si>
  <si>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</si>
  <si>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</si>
  <si>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</si>
  <si>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</si>
  <si>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</si>
  <si>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</si>
  <si>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</si>
  <si>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</si>
  <si>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</si>
  <si>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</si>
  <si>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</si>
  <si>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</si>
  <si>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</si>
  <si>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</si>
  <si>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</si>
  <si>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</si>
  <si>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</si>
  <si>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</si>
  <si>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</si>
  <si>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</si>
  <si>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</si>
  <si>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</si>
  <si>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</si>
  <si>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</si>
  <si>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</si>
  <si>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</si>
  <si>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</si>
  <si>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</si>
  <si>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</si>
  <si>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</si>
  <si>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</si>
  <si>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</si>
  <si>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</si>
  <si>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</si>
  <si>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</si>
  <si>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</si>
  <si>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</si>
  <si>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</si>
  <si>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</si>
  <si>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</si>
  <si>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</si>
  <si>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</si>
  <si>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</si>
  <si>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</si>
  <si>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</si>
  <si>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</si>
  <si>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</si>
  <si>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</si>
  <si>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</si>
  <si>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</si>
  <si>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</si>
  <si>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</si>
  <si>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</si>
  <si>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</si>
  <si>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</si>
  <si>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</si>
  <si>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</si>
  <si>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</si>
  <si>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</si>
  <si>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</si>
  <si>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</si>
  <si>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</si>
  <si>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</si>
  <si>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</si>
  <si>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</si>
  <si>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</si>
  <si>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</si>
  <si>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</si>
  <si>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</si>
  <si>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</si>
  <si>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</si>
  <si>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</si>
  <si>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</si>
  <si>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</si>
  <si>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</si>
  <si>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</si>
  <si>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</si>
  <si>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</si>
  <si>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</si>
  <si>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</si>
  <si>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</si>
  <si>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</si>
  <si>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</si>
  <si>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</si>
  <si>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</si>
  <si>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</si>
  <si>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</si>
  <si>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</si>
  <si>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</si>
  <si>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</si>
  <si>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</si>
  <si>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</si>
  <si>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</si>
  <si>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</si>
  <si>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</si>
  <si>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</si>
  <si>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</si>
  <si>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</si>
  <si>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</si>
  <si>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</si>
  <si>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</si>
  <si>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</si>
  <si>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</si>
  <si>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</si>
  <si>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</si>
  <si>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</si>
  <si>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</si>
  <si>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</si>
  <si>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</si>
  <si>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</si>
  <si>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</si>
  <si>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</si>
  <si>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</si>
  <si>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</si>
  <si>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</si>
  <si>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</si>
  <si>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</si>
  <si>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</si>
  <si>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</si>
  <si>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</si>
  <si>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</si>
  <si>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</si>
  <si>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</si>
  <si>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</si>
  <si>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</si>
  <si>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</si>
  <si>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</si>
  <si>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</si>
  <si>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</si>
  <si>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</si>
  <si>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</si>
  <si>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</si>
  <si>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</si>
  <si>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</si>
  <si>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</si>
  <si>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</si>
  <si>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</si>
  <si>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</si>
  <si>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</si>
  <si>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</si>
  <si>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</si>
  <si>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</si>
  <si>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</si>
  <si>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</si>
  <si>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</si>
  <si>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</si>
  <si>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</si>
  <si>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</si>
  <si>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</si>
  <si>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</si>
  <si>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</si>
  <si>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</si>
  <si>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</si>
  <si>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</si>
  <si>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</si>
  <si>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</si>
  <si>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</si>
  <si>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</si>
  <si>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</si>
  <si>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</si>
  <si>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</si>
  <si>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</si>
  <si>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</si>
  <si>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</si>
  <si>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</si>
  <si>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</si>
  <si>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</si>
  <si>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</si>
  <si>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</si>
  <si>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</si>
  <si>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</si>
  <si>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</si>
  <si>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</si>
  <si>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</si>
  <si>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</si>
  <si>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</si>
  <si>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</si>
  <si>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</si>
  <si>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</si>
  <si>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</si>
  <si>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</si>
  <si>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</si>
  <si>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</si>
  <si>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</si>
  <si>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</si>
  <si>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</si>
  <si>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</si>
  <si>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</si>
  <si>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</si>
  <si>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</si>
  <si>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</si>
  <si>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</si>
  <si>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</si>
  <si>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</si>
  <si>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</si>
  <si>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</si>
  <si>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</si>
  <si>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</si>
  <si>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</si>
  <si>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</si>
  <si>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</si>
  <si>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</si>
  <si>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</si>
  <si>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</si>
  <si>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</si>
  <si>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</si>
  <si>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</si>
  <si>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</si>
  <si>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</si>
  <si>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</si>
  <si>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</si>
  <si>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</si>
  <si>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</si>
  <si>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</si>
  <si>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</si>
  <si>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</si>
  <si>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</si>
  <si>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</si>
  <si>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</si>
  <si>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</si>
  <si>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</si>
  <si>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</si>
  <si>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</si>
  <si>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</si>
  <si>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</si>
  <si>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</si>
  <si>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</si>
  <si>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</si>
  <si>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</si>
  <si>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</si>
  <si>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</si>
  <si>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</si>
  <si>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</si>
  <si>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</si>
  <si>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</si>
  <si>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</si>
  <si>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</si>
  <si>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</si>
  <si>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</si>
  <si>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</si>
  <si>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</si>
  <si>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</si>
  <si>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</si>
  <si>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</si>
  <si>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</si>
  <si>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</si>
  <si>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</si>
  <si>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</si>
  <si>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</si>
  <si>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</si>
  <si>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</si>
  <si>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</si>
  <si>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</si>
  <si>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</si>
  <si>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</si>
  <si>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</si>
  <si>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</si>
  <si>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</si>
  <si>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</si>
  <si>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</si>
  <si>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</si>
  <si>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</si>
  <si>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</si>
  <si>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</si>
  <si>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</si>
  <si>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</si>
  <si>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</si>
  <si>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</si>
  <si>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</si>
  <si>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</si>
  <si>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</si>
  <si>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</si>
  <si>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</si>
  <si>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</si>
  <si>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</si>
  <si>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</si>
  <si>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</si>
  <si>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</si>
  <si>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</si>
  <si>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</si>
  <si>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</si>
  <si>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</si>
  <si>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</si>
  <si>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</si>
  <si>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</si>
  <si>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</si>
  <si>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</si>
  <si>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</si>
  <si>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</si>
  <si>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</si>
  <si>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</si>
  <si>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</si>
  <si>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</si>
  <si>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</si>
  <si>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</si>
  <si>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</si>
  <si>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</si>
  <si>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</si>
  <si>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</si>
  <si>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</si>
  <si>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</si>
  <si>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</si>
  <si>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</si>
  <si>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</si>
  <si>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</si>
  <si>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</si>
  <si>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</si>
  <si>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</si>
  <si>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</si>
  <si>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</si>
  <si>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</si>
  <si>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</si>
  <si>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</si>
  <si>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</si>
  <si>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</si>
  <si>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</si>
  <si>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</si>
  <si>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</si>
  <si>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</si>
  <si>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</si>
  <si>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</si>
  <si>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</si>
  <si>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</si>
  <si>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</si>
  <si>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</si>
  <si>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</si>
  <si>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</si>
  <si>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</si>
  <si>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</si>
  <si>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</si>
  <si>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</si>
  <si>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</si>
  <si>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</si>
  <si>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</si>
  <si>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</si>
  <si>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</si>
  <si>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</si>
  <si>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</si>
  <si>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</si>
  <si>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</si>
  <si>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</si>
  <si>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</si>
  <si>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</si>
  <si>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</si>
  <si>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</si>
  <si>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</si>
  <si>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</si>
  <si>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</si>
  <si>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</si>
  <si>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</si>
  <si>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</si>
  <si>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</si>
  <si>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</si>
  <si>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</si>
  <si>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</si>
  <si>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</si>
  <si>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</si>
  <si>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</si>
  <si>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</si>
  <si>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</si>
  <si>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</si>
  <si>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</si>
  <si>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</si>
  <si>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</si>
  <si>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</si>
  <si>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</si>
  <si>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</si>
  <si>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</si>
  <si>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</si>
  <si>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</si>
  <si>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</si>
  <si>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</si>
  <si>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</si>
  <si>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</si>
  <si>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</si>
  <si>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</si>
  <si>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</si>
  <si>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</si>
  <si>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</si>
  <si>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</si>
  <si>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</si>
  <si>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</si>
  <si>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</si>
  <si>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</si>
  <si>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</si>
  <si>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</si>
  <si>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</si>
  <si>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</si>
  <si>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</si>
  <si>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</si>
  <si>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</si>
  <si>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</si>
  <si>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</si>
  <si>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</si>
  <si>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</si>
  <si>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</si>
  <si>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</si>
  <si>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</si>
  <si>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</si>
  <si>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</si>
  <si>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</si>
  <si>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</si>
  <si>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</si>
  <si>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</si>
  <si>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</si>
  <si>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</si>
  <si>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</si>
  <si>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</si>
  <si>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</si>
  <si>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</si>
  <si>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</si>
  <si>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</si>
  <si>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</si>
  <si>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</si>
  <si>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</si>
  <si>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</si>
  <si>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</si>
  <si>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</si>
  <si>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</si>
  <si>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</si>
  <si>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</si>
  <si>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</si>
  <si>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</si>
  <si>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</si>
  <si>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</si>
  <si>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</si>
  <si>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</si>
  <si>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</si>
  <si>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</si>
  <si>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</si>
  <si>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</si>
  <si>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</si>
  <si>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</si>
  <si>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</si>
  <si>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</si>
  <si>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</si>
  <si>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</si>
  <si>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</si>
  <si>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</si>
  <si>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</si>
  <si>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</si>
  <si>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</si>
  <si>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</si>
  <si>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</si>
  <si>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</si>
  <si>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</si>
  <si>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</si>
  <si>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</si>
  <si>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</si>
  <si>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</si>
  <si>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</si>
  <si>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</si>
  <si>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</si>
  <si>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</si>
  <si>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</si>
  <si>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</si>
  <si>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</si>
  <si>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</si>
  <si>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</si>
  <si>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</si>
  <si>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</si>
  <si>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</si>
  <si>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</si>
  <si>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</si>
  <si>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</si>
  <si>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</si>
  <si>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</si>
  <si>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</si>
  <si>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</si>
  <si>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</si>
  <si>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</si>
  <si>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</si>
  <si>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</si>
  <si>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</si>
  <si>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</si>
  <si>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</si>
  <si>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</si>
  <si>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</si>
  <si>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</si>
  <si>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</si>
  <si>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</si>
  <si>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</si>
  <si>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</si>
  <si>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</si>
  <si>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</si>
  <si>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</si>
  <si>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</si>
  <si>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</si>
  <si>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</si>
  <si>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</si>
  <si>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</si>
  <si>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</si>
  <si>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</si>
  <si>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</si>
  <si>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</si>
  <si>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</si>
  <si>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</si>
  <si>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</si>
  <si>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</si>
  <si>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</si>
  <si>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</si>
  <si>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</si>
  <si>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</si>
  <si>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</si>
  <si>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</si>
  <si>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</si>
  <si>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</si>
  <si>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</si>
  <si>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</si>
  <si>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</si>
  <si>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</si>
  <si>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</si>
  <si>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</si>
  <si>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</si>
  <si>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</si>
  <si>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</si>
  <si>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</si>
  <si>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</si>
  <si>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</si>
  <si>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</si>
  <si>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</si>
  <si>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</si>
  <si>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</si>
  <si>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</si>
  <si>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</si>
  <si>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</si>
  <si>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</si>
  <si>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</si>
  <si>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</si>
  <si>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</si>
  <si>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</si>
  <si>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</si>
  <si>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</si>
  <si>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</si>
  <si>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</si>
  <si>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</si>
  <si>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</si>
  <si>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</si>
  <si>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</si>
  <si>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</si>
  <si>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</si>
  <si>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</si>
  <si>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</si>
  <si>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</si>
  <si>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</si>
  <si>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</si>
  <si>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</si>
  <si>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</si>
  <si>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</si>
  <si>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</si>
  <si>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</si>
  <si>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</si>
  <si>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</si>
  <si>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</si>
  <si>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</si>
  <si>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</si>
  <si>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</si>
  <si>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</si>
  <si>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</si>
  <si>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</si>
  <si>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</si>
  <si>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</si>
  <si>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</si>
  <si>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</si>
  <si>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</si>
  <si>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</si>
  <si>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</si>
  <si>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</si>
  <si>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</si>
  <si>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</si>
  <si>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</si>
  <si>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</si>
  <si>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</si>
  <si>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</si>
  <si>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</si>
  <si>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</si>
  <si>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</si>
  <si>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</si>
  <si>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</si>
  <si>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</si>
  <si>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</si>
  <si>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</si>
  <si>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</si>
  <si>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</si>
  <si>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</si>
  <si>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</si>
  <si>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</si>
  <si>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</si>
  <si>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</si>
  <si>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</si>
  <si>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</si>
  <si>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</si>
  <si>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</si>
  <si>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</si>
  <si>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</si>
  <si>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</si>
  <si>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</si>
  <si>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</si>
  <si>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</si>
  <si>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</si>
  <si>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</si>
  <si>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</si>
  <si>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</si>
  <si>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</si>
  <si>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</si>
  <si>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</si>
  <si>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</si>
  <si>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</si>
  <si>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</si>
  <si>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</si>
  <si>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</si>
  <si>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</si>
  <si>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</si>
  <si>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</si>
  <si>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</si>
  <si>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</si>
  <si>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</si>
  <si>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</si>
  <si>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</si>
  <si>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</si>
  <si>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</si>
  <si>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</si>
  <si>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</si>
  <si>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</si>
  <si>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</si>
  <si>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</si>
  <si>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</si>
  <si>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</si>
  <si>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</si>
  <si>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</si>
  <si>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</si>
  <si>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</si>
  <si>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</si>
  <si>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</si>
  <si>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</si>
  <si>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</si>
  <si>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</si>
  <si>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</si>
  <si>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</si>
  <si>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</si>
  <si>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</si>
  <si>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</si>
  <si>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</si>
  <si>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</si>
  <si>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</si>
  <si>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</si>
  <si>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</si>
  <si>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</si>
  <si>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</si>
  <si>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</si>
  <si>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</si>
  <si>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</si>
  <si>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</si>
  <si>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</si>
  <si>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</si>
  <si>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</si>
  <si>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</si>
  <si>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</si>
  <si>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</si>
  <si>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</si>
  <si>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</si>
  <si>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</si>
  <si>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</si>
  <si>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</si>
  <si>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</si>
  <si>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</si>
  <si>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</si>
  <si>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</si>
  <si>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</si>
  <si>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</si>
  <si>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</si>
  <si>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</si>
  <si>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</si>
  <si>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</si>
  <si>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</si>
  <si>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</si>
  <si>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</si>
  <si>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</si>
  <si>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</si>
  <si>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</si>
  <si>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</si>
  <si>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</si>
  <si>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</si>
  <si>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</si>
  <si>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</si>
  <si>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</si>
  <si>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</si>
  <si>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</si>
  <si>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</si>
  <si>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</si>
  <si>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</si>
  <si>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</si>
  <si>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</si>
  <si>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</si>
  <si>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</si>
  <si>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</si>
  <si>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</si>
  <si>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</si>
  <si>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</si>
  <si>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</si>
  <si>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</si>
  <si>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</si>
  <si>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</si>
  <si>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</si>
  <si>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</si>
  <si>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</si>
  <si>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</si>
  <si>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</si>
  <si>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</si>
  <si>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</si>
  <si>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</si>
  <si>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</si>
  <si>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</si>
  <si>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</si>
  <si>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</si>
  <si>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</si>
  <si>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</si>
  <si>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</si>
  <si>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</si>
  <si>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</si>
  <si>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</si>
  <si>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</si>
  <si>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</si>
  <si>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</si>
  <si>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</si>
  <si>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</si>
  <si>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</si>
  <si>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</si>
  <si>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</si>
  <si>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</si>
  <si>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</si>
  <si>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</si>
  <si>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</si>
  <si>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</si>
  <si>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</si>
  <si>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</si>
  <si>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</si>
  <si>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</si>
  <si>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</si>
  <si>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</si>
  <si>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</si>
  <si>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</si>
  <si>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</si>
  <si>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</si>
  <si>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</si>
  <si>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</si>
  <si>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</si>
  <si>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</si>
  <si>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</si>
  <si>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</si>
  <si>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</si>
  <si>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</si>
  <si>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</si>
  <si>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</si>
  <si>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</si>
  <si>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</si>
  <si>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</si>
  <si>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</si>
  <si>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</si>
  <si>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</si>
  <si>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</si>
  <si>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</si>
  <si>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</si>
  <si>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</si>
  <si>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</si>
  <si>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</si>
  <si>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</si>
  <si>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</si>
  <si>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</si>
  <si>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</si>
  <si>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</si>
  <si>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</si>
  <si>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</si>
  <si>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</si>
  <si>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</si>
  <si>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</si>
  <si>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</si>
  <si>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</si>
  <si>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</si>
  <si>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</si>
  <si>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</si>
  <si>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</si>
  <si>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</si>
  <si>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</si>
  <si>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</si>
  <si>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</si>
  <si>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</si>
  <si>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</si>
  <si>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</si>
  <si>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</si>
  <si>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</si>
  <si>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</si>
  <si>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</si>
  <si>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</si>
  <si>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</si>
  <si>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</si>
  <si>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</si>
  <si>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</si>
  <si>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</si>
  <si>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</si>
  <si>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</si>
  <si>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</si>
  <si>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</si>
  <si>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</si>
  <si>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</si>
  <si>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</si>
  <si>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</si>
  <si>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</si>
  <si>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</si>
  <si>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</si>
  <si>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</si>
  <si>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</si>
  <si>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</si>
  <si>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</si>
  <si>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</si>
  <si>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</si>
  <si>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</si>
  <si>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</si>
  <si>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</si>
  <si>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</si>
  <si>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</si>
  <si>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</si>
  <si>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</si>
  <si>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</si>
  <si>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</si>
  <si>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</si>
  <si>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</si>
  <si>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</si>
  <si>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</si>
  <si>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</si>
  <si>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</si>
  <si>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</si>
  <si>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</si>
  <si>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</si>
  <si>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</si>
  <si>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</si>
  <si>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</si>
  <si>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</si>
  <si>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</si>
  <si>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</si>
  <si>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</si>
  <si>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</si>
  <si>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</si>
  <si>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</si>
  <si>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</si>
  <si>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</si>
  <si>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</si>
  <si>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</si>
  <si>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</si>
  <si>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</si>
  <si>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</si>
  <si>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</si>
  <si>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</si>
  <si>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</si>
  <si>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</si>
  <si>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</si>
  <si>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</si>
  <si>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</si>
  <si>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</si>
  <si>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</si>
  <si>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</si>
  <si>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</si>
  <si>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</si>
  <si>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</si>
  <si>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</si>
  <si>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</si>
  <si>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</si>
  <si>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</si>
  <si>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</si>
  <si>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</si>
  <si>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</si>
  <si>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</si>
  <si>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</si>
  <si>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</si>
  <si>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</si>
  <si>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</si>
  <si>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</si>
  <si>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</si>
  <si>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</si>
  <si>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</si>
  <si>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</si>
  <si>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</si>
  <si>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</si>
  <si>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</si>
  <si>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</si>
  <si>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</si>
  <si>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</si>
  <si>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</si>
  <si>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</si>
  <si>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</si>
  <si>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</si>
  <si>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</si>
  <si>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</si>
  <si>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</si>
  <si>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</si>
  <si>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</si>
  <si>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</si>
  <si>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</si>
  <si>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</si>
  <si>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</si>
  <si>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</si>
  <si>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</si>
  <si>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</si>
  <si>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</si>
  <si>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</si>
  <si>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</si>
  <si>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</si>
  <si>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</si>
  <si>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</si>
  <si>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</si>
  <si>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</si>
  <si>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</si>
  <si>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</si>
  <si>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</si>
  <si>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</si>
  <si>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</si>
  <si>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</si>
  <si>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</si>
  <si>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</si>
  <si>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</si>
  <si>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</si>
  <si>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</si>
  <si>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</si>
  <si>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</si>
  <si>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</si>
  <si>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</si>
  <si>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</si>
  <si>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</si>
  <si>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</si>
  <si>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</si>
  <si>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</si>
  <si>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</si>
  <si>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</si>
  <si>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</si>
  <si>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</si>
  <si>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</si>
  <si>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</si>
  <si>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</si>
  <si>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</si>
  <si>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</si>
  <si>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</si>
  <si>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</si>
  <si>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</si>
  <si>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</si>
  <si>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</si>
  <si>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</si>
  <si>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</si>
  <si>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</si>
  <si>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</si>
  <si>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</si>
  <si>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</si>
  <si>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</si>
  <si>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</si>
  <si>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</si>
  <si>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</si>
  <si>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</si>
  <si>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</si>
  <si>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</si>
  <si>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</si>
  <si>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</si>
  <si>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</si>
  <si>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</si>
  <si>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</si>
  <si>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</si>
  <si>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</si>
  <si>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</si>
  <si>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</si>
  <si>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</si>
  <si>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</si>
  <si>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</si>
  <si>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</si>
  <si>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</si>
  <si>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</si>
  <si>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</si>
  <si>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</si>
  <si>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</si>
  <si>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</si>
  <si>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</si>
  <si>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</si>
  <si>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</si>
  <si>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</si>
  <si>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</si>
  <si>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</si>
  <si>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</si>
  <si>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</si>
  <si>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</si>
  <si>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</si>
  <si>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</si>
  <si>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</si>
  <si>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</si>
  <si>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</si>
  <si>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</si>
  <si>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</si>
  <si>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</si>
  <si>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</si>
  <si>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</si>
  <si>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</si>
  <si>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</si>
  <si>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</si>
  <si>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</si>
  <si>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</si>
  <si>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</si>
  <si>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</si>
  <si>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</si>
  <si>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</si>
  <si>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</si>
  <si>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</si>
  <si>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</si>
  <si>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</si>
  <si>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</si>
  <si>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</si>
  <si>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</si>
  <si>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</si>
  <si>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</si>
  <si>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</si>
  <si>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</si>
  <si>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</si>
  <si>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</si>
  <si>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</si>
  <si>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</si>
  <si>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</si>
  <si>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</si>
  <si>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</si>
  <si>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</si>
  <si>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</si>
  <si>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</si>
  <si>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</si>
  <si>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</si>
  <si>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</si>
  <si>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</si>
  <si>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</si>
  <si>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</si>
  <si>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</si>
  <si>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</si>
  <si>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</si>
  <si>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</si>
  <si>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</si>
  <si>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</si>
  <si>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</si>
  <si>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</si>
  <si>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</si>
  <si>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</si>
  <si>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</si>
  <si>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</si>
  <si>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</si>
  <si>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</si>
  <si>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</si>
  <si>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</si>
  <si>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</si>
  <si>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</si>
  <si>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</si>
  <si>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</si>
  <si>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</si>
  <si>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</si>
  <si>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</si>
  <si>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</si>
  <si>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</si>
  <si>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</si>
  <si>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</si>
  <si>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</si>
  <si>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</si>
  <si>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</si>
  <si>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</si>
  <si>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</si>
  <si>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</si>
  <si>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</si>
  <si>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</si>
  <si>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</si>
  <si>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</si>
  <si>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</si>
  <si>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</si>
  <si>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</si>
  <si>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</si>
  <si>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</si>
  <si>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</si>
  <si>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</si>
  <si>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</si>
  <si>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</si>
  <si>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</si>
  <si>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</si>
  <si>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</si>
  <si>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</si>
  <si>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</si>
  <si>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</si>
  <si>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</si>
  <si>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</si>
  <si>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</si>
  <si>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</si>
  <si>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</si>
  <si>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</si>
  <si>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</si>
  <si>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</si>
  <si>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</si>
  <si>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</si>
  <si>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</si>
  <si>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</si>
  <si>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</si>
  <si>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</si>
  <si>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</si>
  <si>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</si>
  <si>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</si>
  <si>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</si>
  <si>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</si>
  <si>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</si>
  <si>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</si>
  <si>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</si>
  <si>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</si>
  <si>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</si>
  <si>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</si>
  <si>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</si>
  <si>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</si>
  <si>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</si>
  <si>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</si>
  <si>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</si>
  <si>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</si>
  <si>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</si>
  <si>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</si>
  <si>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</si>
  <si>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</si>
  <si>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</si>
  <si>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</si>
  <si>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</si>
  <si>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</si>
  <si>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</si>
  <si>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</si>
  <si>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</si>
  <si>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</si>
  <si>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</si>
  <si>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</si>
  <si>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</si>
  <si>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</si>
  <si>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</si>
  <si>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</si>
  <si>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</si>
  <si>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</si>
  <si>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</si>
  <si>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</si>
  <si>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</si>
  <si>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</si>
  <si>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</si>
  <si>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</si>
  <si>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</si>
  <si>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</si>
  <si>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</si>
  <si>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</si>
  <si>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</si>
  <si>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</si>
  <si>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</si>
  <si>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</si>
  <si>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</si>
  <si>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</si>
  <si>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</si>
  <si>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</si>
  <si>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</si>
  <si>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</si>
  <si>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</si>
  <si>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</si>
  <si>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</si>
  <si>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</si>
  <si>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</si>
  <si>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</si>
  <si>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</si>
  <si>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</si>
  <si>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</si>
  <si>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</si>
  <si>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</si>
  <si>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</si>
  <si>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</si>
  <si>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</si>
  <si>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</si>
  <si>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</si>
  <si>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</si>
  <si>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</si>
  <si>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</si>
  <si>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</si>
  <si>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</si>
  <si>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</si>
  <si>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</si>
  <si>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</si>
  <si>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</si>
  <si>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</si>
  <si>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</si>
  <si>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</si>
  <si>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</si>
  <si>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</si>
  <si>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</si>
  <si>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</si>
  <si>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</si>
  <si>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</si>
  <si>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</si>
  <si>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</si>
  <si>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</si>
  <si>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</si>
  <si>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</si>
  <si>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</si>
  <si>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</si>
  <si>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</si>
  <si>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</si>
  <si>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</si>
  <si>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</si>
  <si>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</si>
  <si>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</si>
  <si>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</si>
  <si>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</si>
  <si>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</si>
  <si>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</si>
  <si>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</si>
  <si>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</si>
  <si>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</si>
  <si>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</si>
  <si>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</si>
  <si>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</si>
  <si>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</si>
  <si>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</si>
  <si>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</si>
  <si>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</si>
  <si>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</si>
  <si>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</si>
  <si>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</si>
  <si>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</si>
  <si>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</si>
  <si>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</si>
  <si>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</si>
  <si>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</si>
  <si>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</si>
  <si>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</si>
  <si>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</si>
  <si>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</si>
  <si>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</si>
  <si>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</si>
  <si>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</si>
  <si>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</si>
  <si>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</si>
  <si>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</si>
  <si>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</si>
  <si>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</si>
  <si>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</si>
  <si>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</si>
  <si>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</si>
  <si>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</si>
  <si>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</si>
  <si>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</si>
  <si>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</si>
  <si>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</si>
  <si>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</si>
  <si>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</si>
  <si>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</si>
  <si>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</si>
  <si>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</si>
  <si>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</si>
  <si>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</si>
  <si>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</si>
  <si>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</si>
  <si>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</si>
  <si>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</si>
  <si>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</si>
  <si>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</si>
  <si>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</si>
  <si>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</si>
  <si>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</si>
  <si>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</si>
  <si>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</si>
  <si>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</si>
  <si>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</si>
  <si>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</si>
  <si>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</si>
  <si>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</si>
  <si>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</si>
  <si>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</si>
  <si>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</si>
  <si>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</si>
  <si>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</si>
  <si>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</si>
  <si>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</si>
  <si>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</si>
  <si>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</si>
  <si>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</si>
  <si>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</si>
  <si>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</si>
  <si>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</si>
  <si>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</si>
  <si>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</si>
  <si>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</si>
  <si>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</si>
  <si>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</si>
  <si>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</si>
  <si>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</si>
  <si>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</si>
  <si>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</si>
  <si>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</si>
  <si>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</si>
  <si>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</si>
  <si>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</si>
  <si>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</si>
  <si>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</si>
  <si>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</si>
  <si>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</si>
  <si>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</si>
  <si>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</si>
  <si>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</si>
  <si>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</si>
  <si>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</si>
  <si>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</si>
  <si>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</si>
  <si>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</si>
  <si>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</si>
  <si>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</si>
  <si>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</si>
  <si>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</si>
  <si>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</si>
  <si>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</si>
  <si>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</si>
  <si>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</si>
  <si>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</si>
  <si>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</si>
  <si>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</si>
  <si>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</si>
  <si>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</si>
  <si>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</si>
  <si>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</si>
  <si>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</si>
  <si>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</si>
  <si>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</si>
  <si>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</si>
  <si>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</si>
  <si>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</si>
  <si>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</si>
  <si>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</si>
  <si>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</si>
  <si>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</si>
  <si>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</si>
  <si>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</si>
  <si>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</si>
  <si>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</si>
  <si>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</si>
  <si>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</si>
  <si>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</si>
  <si>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</si>
  <si>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</si>
  <si>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</si>
  <si>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</si>
  <si>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</si>
  <si>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</si>
  <si>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</si>
  <si>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</si>
  <si>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</si>
  <si>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</si>
  <si>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</si>
  <si>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</si>
  <si>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</si>
  <si>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</si>
  <si>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</si>
  <si>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</si>
  <si>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</si>
  <si>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</si>
  <si>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</si>
  <si>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</si>
  <si>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</si>
  <si>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</si>
  <si>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</si>
  <si>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</si>
  <si>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</si>
  <si>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</si>
  <si>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</si>
  <si>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</si>
  <si>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</si>
  <si>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</si>
  <si>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</si>
  <si>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</si>
  <si>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</si>
  <si>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</si>
  <si>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</si>
  <si>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</si>
  <si>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</si>
  <si>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</si>
  <si>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</si>
  <si>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</si>
  <si>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</si>
  <si>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</si>
  <si>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</si>
  <si>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</si>
  <si>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</si>
  <si>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</si>
  <si>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</si>
  <si>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</si>
  <si>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</si>
  <si>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</si>
  <si>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</si>
  <si>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</si>
  <si>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</si>
  <si>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</si>
  <si>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</si>
  <si>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</si>
  <si>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</si>
  <si>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</si>
  <si>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</si>
  <si>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</si>
  <si>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</si>
  <si>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</si>
  <si>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</si>
  <si>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</si>
  <si>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</si>
  <si>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</si>
  <si>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</si>
  <si>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</si>
  <si>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</si>
  <si>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</si>
  <si>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</si>
  <si>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</si>
  <si>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</si>
  <si>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</si>
  <si>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</si>
  <si>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</si>
  <si>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</si>
  <si>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</si>
  <si>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</si>
  <si>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</si>
  <si>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</si>
  <si>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</si>
  <si>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</si>
  <si>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</si>
  <si>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</si>
  <si>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</si>
  <si>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</si>
  <si>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</si>
  <si>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</si>
  <si>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</si>
  <si>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</si>
  <si>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</si>
  <si>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</si>
  <si>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</si>
  <si>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</si>
  <si>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</si>
  <si>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</si>
  <si>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</si>
  <si>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</si>
  <si>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</si>
  <si>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</si>
  <si>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</si>
  <si>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</si>
  <si>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</si>
  <si>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</si>
  <si>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</si>
  <si>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</si>
  <si>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</si>
  <si>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</si>
  <si>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</si>
  <si>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</si>
  <si>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</si>
  <si>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</si>
  <si>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</si>
  <si>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</si>
  <si>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</si>
  <si>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</si>
  <si>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</si>
  <si>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</si>
  <si>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</si>
  <si>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</si>
  <si>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</si>
  <si>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</si>
  <si>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</si>
  <si>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</si>
  <si>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</si>
  <si>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</si>
  <si>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</si>
  <si>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</si>
  <si>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</si>
  <si>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</si>
  <si>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</si>
  <si>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</si>
  <si>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</si>
  <si>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</si>
  <si>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</si>
  <si>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</si>
  <si>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</si>
  <si>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</si>
  <si>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</si>
  <si>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</si>
  <si>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</si>
  <si>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</si>
  <si>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</si>
  <si>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</si>
  <si>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</si>
  <si>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</si>
  <si>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</si>
  <si>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</si>
  <si>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</si>
  <si>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</si>
  <si>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</si>
  <si>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</si>
  <si>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</si>
  <si>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</si>
  <si>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</si>
  <si>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</si>
  <si>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</si>
  <si>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</si>
  <si>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</si>
  <si>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</si>
  <si>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</si>
  <si>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</si>
  <si>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</si>
  <si>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</si>
  <si>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</si>
  <si>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</si>
  <si>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</si>
  <si>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</si>
  <si>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</si>
  <si>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</si>
  <si>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</si>
  <si>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</si>
  <si>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</si>
  <si>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</si>
  <si>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</si>
  <si>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</si>
  <si>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</si>
  <si>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</si>
  <si>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</si>
  <si>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</si>
  <si>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</si>
  <si>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</si>
  <si>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</si>
  <si>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</si>
  <si>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</si>
  <si>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</si>
  <si>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</si>
  <si>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</si>
  <si>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</si>
  <si>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</si>
  <si>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</si>
  <si>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</si>
  <si>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</si>
  <si>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</si>
  <si>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</si>
  <si>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</si>
  <si>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</si>
  <si>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</si>
  <si>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</si>
  <si>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</si>
  <si>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</si>
  <si>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</si>
  <si>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</si>
  <si>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</si>
  <si>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</si>
  <si>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</si>
  <si>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</si>
  <si>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</si>
  <si>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</si>
  <si>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</si>
  <si>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</si>
  <si>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</si>
  <si>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</si>
  <si>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</si>
  <si>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</si>
  <si>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</si>
  <si>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</si>
  <si>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</si>
  <si>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</si>
  <si>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</si>
  <si>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</si>
  <si>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</si>
  <si>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</si>
  <si>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</si>
  <si>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</si>
  <si>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</si>
  <si>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</si>
  <si>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</si>
  <si>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</si>
  <si>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</si>
  <si>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</si>
  <si>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</si>
  <si>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</si>
  <si>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</si>
  <si>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</si>
  <si>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</si>
  <si>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</si>
  <si>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</si>
  <si>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</si>
  <si>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</si>
  <si>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</si>
  <si>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</si>
  <si>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</si>
  <si>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</si>
  <si>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</si>
  <si>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</si>
  <si>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</si>
  <si>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</si>
  <si>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</si>
  <si>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</si>
  <si>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</si>
  <si>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</si>
  <si>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</si>
  <si>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</si>
  <si>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</si>
  <si>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</si>
  <si>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</si>
  <si>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</si>
  <si>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</si>
  <si>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</si>
  <si>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</si>
  <si>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</si>
  <si>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</si>
  <si>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</si>
  <si>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</si>
  <si>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</si>
  <si>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</si>
  <si>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</si>
  <si>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</si>
  <si>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</si>
  <si>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</si>
  <si>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</si>
  <si>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</si>
  <si>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</si>
  <si>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</si>
  <si>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</si>
  <si>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</si>
  <si>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</si>
  <si>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</si>
  <si>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</si>
  <si>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</si>
  <si>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</si>
  <si>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</si>
  <si>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</si>
  <si>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</si>
  <si>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</si>
  <si>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</si>
  <si>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</si>
  <si>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</si>
  <si>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</si>
  <si>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</si>
  <si>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</si>
  <si>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</si>
  <si>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</si>
  <si>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</si>
  <si>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</si>
  <si>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</si>
  <si>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</si>
  <si>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</si>
  <si>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</si>
  <si>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</si>
  <si>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</si>
  <si>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</si>
  <si>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</si>
  <si>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</si>
  <si>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</si>
  <si>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</si>
  <si>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</si>
  <si>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</si>
  <si>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</si>
  <si>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</si>
  <si>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</si>
  <si>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</si>
  <si>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</si>
  <si>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</si>
  <si>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</si>
  <si>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</si>
  <si>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</si>
  <si>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</si>
  <si>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</si>
  <si>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</si>
  <si>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</si>
  <si>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</si>
  <si>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</si>
  <si>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</si>
  <si>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</si>
  <si>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</si>
  <si>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</si>
  <si>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</si>
  <si>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</si>
  <si>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</si>
  <si>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</si>
  <si>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</si>
  <si>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</si>
  <si>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</si>
  <si>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</si>
  <si>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</si>
  <si>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</si>
  <si>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</si>
  <si>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</si>
  <si>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</si>
  <si>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</si>
  <si>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</si>
  <si>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</si>
  <si>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</si>
  <si>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</si>
  <si>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</si>
  <si>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</si>
  <si>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</si>
  <si>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</si>
  <si>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</si>
  <si>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</si>
  <si>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</si>
  <si>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</si>
  <si>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</si>
  <si>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</si>
  <si>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</si>
  <si>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</si>
  <si>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</si>
  <si>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</si>
  <si>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</si>
  <si>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</si>
  <si>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</si>
  <si>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</si>
  <si>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</si>
  <si>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</si>
  <si>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</si>
  <si>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</si>
  <si>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</si>
  <si>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</si>
  <si>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</si>
  <si>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</si>
  <si>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</si>
  <si>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</si>
  <si>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</si>
  <si>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</si>
  <si>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</si>
  <si>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</si>
  <si>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</si>
  <si>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</si>
  <si>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</si>
  <si>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</si>
  <si>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</si>
  <si>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</si>
  <si>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</si>
  <si>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</si>
  <si>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</si>
  <si>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</si>
  <si>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</si>
  <si>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</si>
  <si>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</si>
  <si>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</si>
  <si>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</si>
  <si>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</si>
  <si>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</si>
  <si>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</si>
  <si>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</si>
  <si>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</si>
  <si>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</si>
  <si>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</si>
  <si>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</si>
  <si>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</si>
  <si>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</si>
  <si>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</si>
  <si>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</si>
  <si>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</si>
  <si>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</si>
  <si>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</si>
  <si>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</si>
  <si>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</si>
  <si>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</si>
  <si>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</si>
  <si>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</si>
  <si>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</si>
  <si>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</si>
  <si>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</si>
  <si>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</si>
  <si>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</si>
  <si>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</si>
  <si>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</si>
  <si>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</si>
  <si>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</si>
  <si>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</si>
  <si>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</si>
  <si>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</si>
  <si>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</si>
  <si>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</si>
  <si>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</si>
  <si>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</si>
  <si>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</si>
  <si>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</si>
  <si>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</si>
  <si>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</si>
  <si>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</si>
  <si>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</si>
  <si>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</si>
  <si>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</si>
  <si>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</si>
  <si>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</si>
  <si>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</si>
  <si>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</si>
  <si>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</si>
  <si>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</si>
  <si>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</si>
  <si>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</si>
  <si>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</si>
  <si>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</si>
  <si>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</si>
  <si>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</si>
  <si>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</si>
  <si>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</si>
  <si>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</si>
  <si>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</si>
  <si>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</si>
  <si>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</si>
  <si>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</si>
  <si>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</si>
  <si>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</si>
  <si>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</si>
  <si>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</si>
  <si>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</si>
  <si>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</si>
  <si>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</si>
  <si>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</si>
  <si>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</si>
  <si>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</si>
  <si>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</si>
  <si>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</si>
  <si>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</si>
  <si>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</si>
  <si>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</si>
  <si>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</si>
  <si>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</si>
  <si>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</si>
  <si>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</si>
  <si>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</si>
  <si>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</si>
  <si>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</si>
  <si>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</si>
  <si>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</si>
  <si>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</si>
  <si>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</si>
  <si>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</si>
  <si>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</si>
  <si>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</si>
  <si>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</si>
  <si>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</si>
  <si>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</si>
  <si>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</si>
  <si>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</si>
  <si>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</si>
  <si>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</si>
  <si>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</si>
  <si>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</si>
  <si>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</si>
  <si>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</si>
  <si>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</si>
  <si>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</si>
  <si>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</si>
  <si>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</si>
  <si>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</si>
  <si>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</si>
  <si>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</si>
  <si>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</si>
  <si>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</si>
  <si>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</si>
  <si>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</si>
  <si>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</si>
  <si>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</si>
  <si>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</si>
  <si>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</si>
  <si>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</si>
  <si>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</si>
  <si>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</si>
  <si>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</si>
  <si>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</si>
  <si>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</si>
  <si>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</si>
  <si>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</si>
  <si>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</si>
  <si>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</si>
  <si>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</si>
  <si>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</si>
  <si>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</si>
  <si>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</si>
  <si>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</si>
  <si>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</si>
  <si>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</si>
  <si>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</si>
  <si>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</si>
  <si>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</si>
  <si>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</si>
  <si>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</si>
  <si>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</si>
  <si>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</si>
  <si>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</si>
  <si>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</si>
  <si>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</si>
  <si>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</si>
  <si>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</si>
  <si>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</si>
  <si>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</si>
  <si>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</si>
  <si>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</si>
  <si>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</si>
  <si>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</si>
  <si>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</si>
  <si>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</si>
  <si>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</si>
  <si>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</si>
  <si>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</si>
  <si>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</si>
  <si>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</si>
  <si>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</si>
  <si>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</si>
  <si>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</si>
  <si>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</si>
  <si>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</si>
  <si>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</si>
  <si>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</si>
  <si>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</si>
  <si>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</si>
  <si>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</si>
  <si>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</si>
  <si>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</si>
  <si>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</si>
  <si>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</si>
  <si>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</si>
  <si>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</si>
  <si>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</si>
  <si>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</si>
  <si>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</si>
  <si>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</si>
  <si>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</si>
  <si>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</si>
  <si>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</si>
  <si>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</si>
  <si>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</si>
  <si>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</si>
  <si>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</si>
  <si>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</si>
  <si>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</si>
  <si>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</si>
  <si>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</si>
  <si>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</si>
  <si>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</si>
  <si>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</si>
  <si>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</si>
  <si>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</si>
  <si>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</si>
  <si>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</si>
  <si>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</si>
  <si>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</si>
  <si>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</si>
  <si>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</si>
  <si>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</si>
  <si>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</si>
  <si>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</si>
  <si>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</si>
  <si>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</si>
  <si>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</si>
  <si>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</si>
  <si>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</si>
  <si>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</si>
  <si>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</si>
  <si>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</si>
  <si>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</si>
  <si>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</si>
  <si>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</si>
  <si>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</si>
  <si>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</si>
  <si>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</si>
  <si>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</si>
  <si>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</si>
  <si>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</si>
  <si>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</si>
  <si>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</si>
  <si>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</si>
  <si>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</si>
  <si>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</si>
  <si>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</si>
  <si>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</si>
  <si>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</si>
  <si>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</si>
  <si>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</si>
  <si>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</si>
  <si>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</si>
  <si>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</si>
  <si>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</si>
  <si>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</si>
  <si>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</si>
  <si>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</si>
  <si>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</si>
  <si>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</si>
  <si>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</si>
  <si>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</si>
  <si>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</si>
  <si>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</si>
  <si>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</si>
  <si>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</si>
  <si>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</si>
  <si>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</si>
  <si>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</si>
  <si>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</si>
  <si>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</si>
  <si>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</si>
  <si>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</si>
  <si>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</si>
  <si>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</si>
  <si>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</si>
  <si>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</si>
  <si>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</si>
  <si>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</si>
  <si>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</si>
  <si>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</si>
  <si>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</si>
  <si>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</si>
  <si>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</si>
  <si>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</si>
  <si>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</si>
  <si>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</si>
  <si>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</si>
  <si>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</si>
  <si>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</si>
  <si>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</si>
  <si>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</si>
  <si>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</si>
  <si>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</si>
  <si>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</si>
  <si>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</si>
  <si>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</si>
  <si>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</si>
  <si>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</si>
  <si>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</si>
  <si>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</si>
  <si>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</si>
  <si>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</si>
  <si>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</si>
  <si>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</si>
  <si>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</si>
  <si>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</si>
  <si>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</si>
  <si>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</si>
  <si>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</si>
  <si>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</si>
  <si>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</si>
  <si>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</si>
  <si>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</si>
  <si>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</si>
  <si>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</si>
  <si>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</si>
  <si>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</si>
  <si>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</si>
  <si>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</si>
  <si>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</si>
  <si>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</si>
  <si>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</si>
  <si>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</si>
  <si>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</si>
  <si>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</si>
  <si>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</si>
  <si>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</si>
  <si>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</si>
  <si>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</si>
  <si>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</si>
  <si>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</si>
  <si>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</si>
  <si>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</si>
  <si>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</si>
  <si>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</si>
  <si>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</si>
  <si>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</si>
  <si>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</si>
  <si>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</si>
  <si>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</si>
  <si>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</si>
  <si>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</si>
  <si>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</si>
  <si>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</si>
  <si>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</si>
  <si>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</si>
  <si>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</si>
  <si>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</si>
  <si>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</si>
  <si>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</si>
  <si>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</si>
  <si>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</si>
  <si>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</si>
  <si>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</si>
  <si>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</si>
  <si>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</si>
  <si>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</si>
  <si>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</si>
  <si>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</si>
  <si>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</si>
  <si>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</si>
  <si>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</si>
  <si>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</si>
  <si>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</si>
  <si>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</si>
  <si>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</si>
  <si>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</si>
  <si>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</si>
  <si>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</si>
  <si>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</si>
  <si>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</si>
  <si>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</si>
  <si>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</si>
  <si>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</si>
  <si>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</si>
  <si>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</si>
  <si>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</si>
  <si>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</si>
  <si>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</si>
  <si>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</si>
  <si>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</si>
  <si>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</si>
  <si>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</si>
  <si>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</si>
  <si>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</si>
  <si>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</si>
  <si>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</si>
  <si>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</si>
  <si>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</si>
  <si>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</si>
  <si>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</si>
  <si>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</si>
  <si>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</si>
  <si>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</si>
  <si>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</si>
  <si>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</si>
  <si>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</si>
  <si>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</si>
  <si>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</si>
  <si>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</si>
  <si>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</si>
  <si>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</si>
  <si>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</si>
  <si>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</si>
  <si>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</si>
  <si>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</si>
  <si>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</si>
  <si>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</si>
  <si>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</si>
  <si>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</si>
  <si>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</si>
  <si>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</si>
  <si>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</si>
  <si>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</si>
  <si>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</si>
  <si>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</si>
  <si>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</si>
  <si>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</si>
  <si>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</si>
  <si>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</si>
  <si>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</si>
  <si>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</si>
  <si>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</si>
  <si>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</si>
  <si>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</si>
  <si>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</si>
  <si>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</si>
  <si>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</si>
  <si>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</si>
  <si>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</si>
  <si>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</si>
  <si>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</si>
  <si>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</si>
  <si>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</si>
  <si>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</si>
  <si>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</si>
  <si>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</si>
  <si>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</si>
  <si>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</si>
  <si>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</si>
  <si>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</si>
  <si>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</si>
  <si>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</si>
  <si>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</si>
  <si>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</si>
  <si>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</si>
  <si>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</si>
  <si>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</si>
  <si>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</si>
  <si>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</si>
  <si>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</si>
  <si>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</si>
  <si>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</si>
  <si>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</si>
  <si>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</si>
  <si>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</si>
  <si>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</si>
  <si>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</si>
  <si>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</si>
  <si>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</si>
  <si>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</si>
  <si>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</si>
  <si>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</si>
  <si>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</si>
  <si>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</si>
  <si>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</si>
  <si>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</si>
  <si>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</si>
  <si>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</si>
  <si>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</si>
  <si>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</si>
  <si>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</si>
  <si>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</si>
  <si>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</si>
  <si>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</si>
  <si>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</si>
  <si>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</si>
  <si>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</si>
  <si>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</si>
  <si>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</si>
  <si>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</si>
  <si>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</si>
  <si>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</si>
  <si>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</si>
  <si>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</si>
  <si>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</si>
  <si>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</si>
  <si>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</si>
  <si>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</si>
  <si>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</si>
  <si>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</si>
  <si>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</si>
  <si>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</si>
  <si>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</si>
  <si>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</si>
  <si>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</si>
  <si>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</si>
  <si>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</si>
  <si>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</si>
  <si>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</si>
  <si>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</si>
  <si>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</si>
  <si>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</si>
  <si>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</si>
  <si>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</si>
  <si>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</si>
  <si>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</si>
  <si>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</si>
  <si>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</si>
  <si>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</si>
  <si>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</si>
  <si>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</si>
  <si>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</si>
  <si>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</si>
  <si>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</si>
  <si>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</si>
  <si>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</si>
  <si>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</si>
  <si>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</si>
  <si>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</si>
  <si>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</si>
  <si>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</si>
  <si>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</si>
  <si>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</si>
  <si>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</si>
  <si>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</si>
  <si>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</si>
  <si>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</si>
  <si>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</si>
  <si>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</si>
  <si>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</si>
  <si>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</si>
  <si>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</si>
  <si>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</si>
  <si>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</si>
  <si>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</si>
  <si>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</si>
  <si>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</si>
  <si>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</si>
  <si>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</si>
  <si>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</si>
  <si>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</si>
  <si>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</si>
  <si>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</si>
  <si>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</si>
  <si>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</si>
  <si>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</si>
  <si>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</si>
  <si>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</si>
  <si>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</si>
  <si>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</si>
  <si>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</si>
  <si>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</si>
  <si>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</si>
  <si>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</si>
  <si>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</si>
  <si>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</si>
  <si>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</si>
  <si>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</si>
  <si>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</si>
  <si>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</si>
  <si>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</si>
  <si>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</si>
  <si>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</si>
  <si>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</si>
  <si>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</si>
  <si>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</si>
  <si>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</si>
  <si>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</si>
  <si>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</si>
  <si>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</si>
  <si>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</si>
  <si>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</si>
  <si>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</si>
  <si>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</si>
  <si>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</si>
  <si>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</si>
  <si>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</si>
  <si>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</si>
  <si>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</si>
  <si>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</si>
  <si>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</si>
  <si>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</si>
  <si>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</si>
  <si>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</si>
  <si>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</si>
  <si>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</si>
  <si>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</si>
  <si>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</si>
  <si>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</si>
  <si>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</si>
  <si>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</si>
  <si>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</si>
  <si>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</si>
  <si>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</si>
  <si>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</si>
  <si>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</si>
  <si>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</si>
  <si>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</si>
  <si>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</si>
  <si>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</si>
  <si>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</si>
  <si>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</si>
  <si>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</si>
  <si>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</si>
  <si>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</si>
  <si>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</si>
  <si>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</si>
  <si>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</si>
  <si>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</si>
  <si>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</si>
  <si>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</si>
  <si>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</si>
  <si>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</si>
  <si>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</si>
  <si>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</si>
  <si>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</si>
  <si>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</si>
  <si>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</si>
  <si>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</si>
  <si>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</si>
  <si>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</si>
  <si>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</si>
  <si>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</si>
  <si>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</si>
  <si>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</si>
  <si>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</si>
  <si>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</si>
  <si>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</si>
  <si>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</si>
  <si>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</si>
  <si>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</si>
  <si>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</si>
  <si>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</si>
  <si>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</si>
  <si>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</si>
  <si>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</si>
  <si>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</si>
  <si>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</si>
  <si>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</si>
  <si>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</si>
  <si>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</si>
  <si>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</si>
  <si>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</si>
  <si>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</si>
  <si>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</si>
  <si>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</si>
  <si>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</si>
  <si>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</si>
  <si>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</si>
  <si>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</si>
  <si>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</si>
  <si>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</si>
  <si>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</si>
  <si>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</si>
  <si>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</si>
  <si>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</si>
  <si>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</si>
  <si>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</si>
  <si>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</si>
  <si>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</si>
  <si>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</si>
  <si>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</si>
  <si>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</si>
  <si>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</si>
  <si>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</si>
  <si>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</si>
  <si>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</si>
  <si>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</si>
  <si>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</si>
  <si>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</si>
  <si>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</si>
  <si>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</si>
  <si>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</si>
  <si>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</si>
  <si>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</si>
  <si>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</si>
  <si>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</si>
  <si>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</si>
  <si>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</si>
  <si>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</si>
  <si>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</si>
  <si>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</si>
  <si>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</si>
  <si>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</si>
  <si>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</si>
  <si>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</si>
  <si>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</si>
  <si>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</si>
  <si>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</si>
  <si>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</si>
  <si>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</si>
  <si>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</si>
  <si>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</si>
  <si>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</si>
  <si>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</si>
  <si>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</si>
  <si>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</si>
  <si>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</si>
  <si>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</si>
  <si>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</si>
  <si>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</si>
  <si>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</si>
  <si>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</si>
  <si>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</si>
  <si>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</si>
  <si>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</si>
  <si>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</si>
  <si>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</si>
  <si>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</si>
  <si>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</si>
  <si>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</si>
  <si>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</si>
  <si>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</si>
  <si>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</si>
  <si>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</si>
  <si>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</si>
  <si>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</si>
  <si>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</si>
  <si>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</si>
  <si>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</si>
  <si>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</si>
  <si>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</si>
  <si>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</si>
  <si>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</si>
  <si>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</si>
  <si>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</si>
  <si>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</si>
  <si>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</si>
  <si>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</si>
  <si>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</si>
  <si>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</si>
  <si>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</si>
  <si>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</si>
  <si>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</si>
  <si>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</si>
  <si>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</si>
  <si>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</si>
  <si>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</si>
  <si>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</si>
  <si>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</si>
  <si>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</si>
  <si>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</si>
  <si>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</si>
  <si>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</si>
  <si>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</si>
  <si>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</si>
  <si>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</si>
  <si>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</si>
  <si>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</si>
  <si>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</si>
  <si>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</si>
  <si>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</si>
  <si>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</si>
  <si>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</si>
  <si>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</si>
  <si>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</si>
  <si>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</si>
  <si>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</si>
  <si>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</si>
  <si>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</si>
  <si>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</si>
  <si>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</si>
  <si>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</si>
  <si>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</si>
  <si>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</si>
  <si>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</si>
  <si>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</si>
  <si>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</si>
  <si>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</si>
  <si>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</si>
  <si>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</si>
  <si>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</si>
  <si>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</si>
  <si>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</si>
  <si>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</si>
  <si>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</si>
  <si>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</si>
  <si>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</si>
  <si>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</si>
  <si>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</si>
  <si>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</si>
  <si>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</si>
  <si>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</si>
  <si>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</si>
  <si>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</si>
  <si>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</si>
  <si>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</si>
  <si>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</si>
  <si>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</si>
  <si>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</si>
  <si>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</si>
  <si>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</si>
  <si>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</si>
  <si>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</si>
  <si>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</si>
  <si>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</si>
  <si>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</si>
  <si>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</si>
  <si>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</si>
  <si>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</si>
  <si>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</si>
  <si>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</si>
  <si>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</si>
  <si>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</si>
  <si>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</si>
  <si>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</si>
  <si>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</si>
  <si>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</si>
  <si>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</si>
  <si>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</si>
  <si>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</si>
  <si>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</si>
  <si>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</si>
  <si>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</si>
  <si>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</si>
  <si>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</si>
  <si>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</si>
  <si>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</si>
  <si>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</si>
  <si>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</si>
  <si>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</si>
  <si>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</si>
  <si>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</si>
  <si>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</si>
  <si>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</si>
  <si>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</si>
  <si>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</si>
  <si>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</si>
  <si>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</si>
  <si>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</si>
  <si>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</si>
  <si>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</si>
  <si>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</si>
  <si>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</si>
  <si>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</si>
  <si>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</si>
  <si>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</si>
  <si>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</si>
  <si>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</si>
  <si>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</si>
  <si>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</si>
  <si>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</si>
  <si>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</si>
  <si>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</si>
  <si>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</si>
  <si>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</si>
  <si>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</si>
  <si>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</si>
  <si>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</si>
  <si>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</si>
  <si>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</si>
  <si>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</si>
  <si>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</si>
  <si>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</si>
  <si>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</si>
  <si>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</si>
  <si>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</si>
  <si>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</si>
  <si>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</si>
  <si>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</si>
  <si>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</si>
  <si>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</si>
  <si>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</si>
  <si>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</si>
  <si>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</si>
  <si>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</si>
  <si>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</si>
  <si>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</si>
  <si>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</si>
  <si>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</si>
  <si>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</si>
  <si>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</si>
  <si>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</si>
  <si>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</si>
  <si>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</si>
  <si>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</si>
  <si>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</si>
  <si>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</si>
  <si>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</si>
  <si>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</si>
  <si>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</si>
  <si>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</si>
  <si>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</si>
  <si>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</si>
  <si>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</si>
  <si>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</si>
  <si>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</si>
  <si>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</si>
  <si>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</si>
  <si>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</si>
  <si>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</si>
  <si>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</si>
  <si>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</si>
  <si>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</si>
  <si>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</si>
  <si>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</si>
  <si>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</si>
  <si>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</si>
  <si>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</si>
  <si>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</si>
  <si>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</si>
  <si>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</si>
  <si>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</si>
  <si>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</si>
  <si>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</si>
  <si>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</si>
  <si>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</si>
  <si>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</si>
  <si>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</si>
  <si>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</si>
  <si>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</si>
  <si>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</si>
  <si>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</si>
  <si>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</si>
  <si>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</si>
  <si>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</si>
  <si>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</si>
  <si>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</si>
  <si>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</si>
  <si>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</si>
  <si>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</si>
  <si>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</si>
  <si>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</si>
  <si>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</si>
  <si>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</si>
  <si>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</si>
  <si>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</si>
  <si>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</si>
  <si>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</si>
  <si>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</si>
  <si>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</si>
  <si>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</si>
  <si>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</si>
  <si>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</si>
  <si>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</si>
  <si>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</si>
  <si>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</si>
  <si>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</si>
  <si>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</si>
  <si>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</si>
  <si>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</si>
  <si>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</si>
  <si>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</si>
  <si>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</si>
  <si>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</si>
  <si>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</si>
  <si>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</si>
  <si>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</si>
  <si>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</si>
  <si>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</si>
  <si>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</si>
  <si>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</si>
  <si>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</si>
  <si>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</si>
  <si>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</si>
  <si>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</si>
  <si>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</si>
  <si>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</si>
  <si>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</si>
  <si>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</si>
  <si>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</si>
  <si>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</si>
  <si>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</si>
  <si>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</si>
  <si>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</si>
  <si>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</si>
  <si>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</si>
  <si>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</si>
  <si>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</si>
  <si>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</si>
  <si>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</si>
  <si>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</si>
  <si>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</si>
  <si>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</si>
  <si>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</si>
  <si>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</si>
  <si>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</si>
  <si>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</si>
  <si>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</si>
  <si>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</si>
  <si>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</si>
  <si>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</si>
  <si>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</si>
  <si>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</si>
  <si>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</si>
  <si>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</si>
  <si>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</si>
  <si>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</si>
  <si>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</si>
  <si>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</si>
  <si>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</si>
  <si>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</si>
  <si>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</si>
  <si>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</si>
  <si>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</si>
  <si>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</si>
  <si>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</si>
  <si>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</si>
  <si>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</si>
  <si>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</si>
  <si>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</si>
  <si>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</si>
  <si>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</si>
  <si>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</si>
  <si>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</si>
  <si>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</si>
  <si>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</si>
  <si>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</si>
  <si>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</si>
  <si>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</si>
  <si>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</si>
  <si>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</si>
  <si>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</si>
  <si>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</si>
  <si>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</si>
  <si>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</si>
  <si>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</si>
  <si>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</si>
  <si>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</si>
  <si>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</si>
  <si>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</si>
  <si>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</si>
  <si>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</si>
  <si>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</si>
  <si>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</si>
  <si>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</si>
  <si>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</si>
  <si>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</si>
  <si>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</si>
  <si>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</si>
  <si>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</si>
  <si>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</si>
  <si>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</si>
  <si>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</si>
  <si>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</si>
  <si>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</si>
  <si>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</si>
  <si>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</si>
  <si>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</si>
  <si>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</si>
  <si>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</si>
  <si>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</si>
  <si>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</si>
  <si>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</si>
  <si>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</si>
  <si>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</si>
  <si>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</si>
  <si>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</si>
  <si>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</si>
  <si>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</si>
  <si>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</si>
  <si>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</si>
  <si>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</si>
  <si>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</si>
  <si>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</si>
  <si>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</si>
  <si>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</si>
  <si>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</si>
  <si>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</si>
  <si>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</si>
  <si>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</si>
  <si>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</si>
  <si>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</si>
  <si>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</si>
  <si>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</si>
  <si>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</si>
  <si>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</si>
  <si>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</si>
  <si>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</si>
  <si>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</si>
  <si>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</si>
  <si>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</si>
  <si>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</si>
  <si>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</si>
  <si>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</si>
  <si>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</si>
  <si>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</si>
  <si>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</si>
  <si>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</si>
  <si>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</si>
  <si>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</si>
  <si>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</si>
  <si>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</si>
  <si>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</si>
  <si>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</si>
  <si>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</si>
  <si>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</si>
  <si>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</si>
  <si>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</si>
  <si>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</si>
  <si>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</si>
  <si>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</si>
  <si>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</si>
  <si>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</si>
  <si>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</si>
  <si>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</si>
  <si>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</si>
  <si>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</si>
  <si>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</si>
  <si>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</si>
  <si>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</si>
  <si>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</si>
  <si>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</si>
  <si>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</si>
  <si>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</si>
  <si>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</si>
  <si>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</si>
  <si>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</si>
  <si>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</si>
  <si>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</si>
  <si>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</si>
  <si>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</si>
  <si>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</si>
  <si>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</si>
  <si>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</si>
  <si>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</si>
  <si>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</si>
  <si>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</si>
  <si>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</si>
  <si>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</si>
  <si>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</si>
  <si>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</si>
  <si>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</si>
  <si>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</si>
  <si>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</si>
  <si>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</si>
  <si>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</si>
  <si>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</si>
  <si>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</si>
  <si>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</si>
  <si>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</si>
  <si>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</si>
  <si>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</si>
  <si>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</si>
  <si>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</si>
  <si>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</si>
  <si>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</si>
  <si>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</si>
  <si>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</si>
  <si>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</si>
  <si>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</si>
  <si>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</si>
  <si>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</si>
  <si>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</si>
  <si>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</si>
  <si>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</si>
  <si>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</si>
  <si>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</si>
  <si>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</si>
  <si>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</si>
  <si>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</si>
  <si>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</si>
  <si>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</si>
  <si>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</si>
  <si>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</si>
  <si>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</si>
  <si>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</si>
  <si>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</si>
  <si>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</si>
  <si>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</si>
  <si>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</si>
  <si>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</si>
  <si>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</si>
  <si>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</si>
  <si>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</si>
  <si>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</si>
  <si>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</si>
  <si>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</si>
  <si>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</si>
  <si>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</si>
  <si>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</si>
  <si>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</si>
  <si>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</si>
  <si>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</si>
  <si>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</si>
  <si>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</si>
  <si>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</si>
  <si>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</si>
  <si>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</si>
  <si>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</si>
  <si>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</si>
  <si>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</si>
  <si>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</si>
  <si>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</si>
  <si>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</si>
  <si>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</si>
  <si>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</si>
  <si>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</si>
  <si>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</si>
  <si>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</si>
  <si>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</si>
  <si>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</si>
  <si>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</si>
  <si>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</si>
  <si>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</si>
  <si>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</si>
  <si>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</si>
  <si>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</si>
  <si>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</si>
  <si>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</si>
  <si>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</si>
  <si>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</si>
  <si>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</si>
  <si>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</si>
  <si>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</si>
  <si>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</si>
  <si>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</si>
  <si>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</si>
  <si>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</si>
  <si>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</si>
  <si>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</si>
  <si>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</si>
  <si>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</si>
  <si>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</si>
  <si>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</si>
  <si>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</si>
  <si>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</si>
  <si>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</si>
  <si>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</si>
  <si>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</si>
  <si>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</si>
  <si>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</si>
  <si>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</si>
  <si>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</si>
  <si>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</si>
  <si>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</si>
  <si>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</si>
  <si>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</si>
  <si>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</si>
  <si>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</si>
  <si>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</si>
  <si>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</si>
  <si>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</si>
  <si>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</si>
  <si>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</si>
  <si>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</si>
  <si>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</si>
  <si>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</si>
  <si>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</si>
  <si>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</si>
  <si>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</si>
  <si>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</si>
  <si>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</si>
  <si>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</si>
  <si>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</si>
  <si>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</si>
  <si>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</si>
  <si>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</si>
  <si>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</si>
  <si>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</si>
  <si>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</si>
  <si>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</si>
  <si>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</si>
  <si>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</si>
  <si>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</si>
  <si>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</si>
  <si>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</si>
  <si>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</si>
  <si>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</si>
  <si>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</si>
  <si>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</si>
  <si>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</si>
  <si>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</si>
  <si>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</si>
  <si>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</si>
  <si>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</si>
  <si>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</si>
  <si>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</si>
  <si>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</si>
  <si>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</si>
  <si>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</si>
  <si>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</si>
  <si>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</si>
  <si>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</si>
  <si>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</si>
  <si>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</si>
  <si>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</si>
  <si>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</si>
  <si>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</si>
  <si>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</si>
  <si>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</si>
  <si>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</si>
  <si>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</si>
  <si>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</si>
  <si>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</si>
  <si>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</si>
  <si>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</si>
  <si>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</si>
  <si>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</si>
  <si>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</si>
  <si>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</si>
  <si>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</si>
  <si>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</si>
  <si>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</si>
  <si>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</si>
  <si>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</si>
  <si>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</si>
  <si>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</si>
  <si>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</si>
  <si>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</si>
  <si>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</si>
  <si>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</si>
  <si>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</si>
  <si>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</si>
  <si>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</si>
  <si>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</si>
  <si>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</si>
  <si>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</si>
  <si>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</si>
  <si>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</si>
  <si>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</si>
  <si>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</si>
  <si>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</si>
  <si>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</si>
  <si>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</si>
  <si>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</si>
  <si>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</si>
  <si>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</si>
  <si>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</si>
  <si>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</si>
  <si>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</si>
  <si>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</si>
  <si>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</si>
  <si>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</si>
  <si>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</si>
  <si>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</si>
  <si>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</si>
  <si>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</si>
  <si>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</si>
  <si>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</si>
  <si>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</si>
  <si>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</si>
  <si>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</si>
  <si>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</si>
  <si>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</si>
  <si>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</si>
  <si>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</si>
  <si>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</si>
  <si>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</si>
  <si>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</si>
  <si>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</si>
  <si>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</si>
  <si>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</si>
  <si>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</si>
  <si>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</si>
  <si>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</si>
  <si>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</si>
  <si>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</si>
  <si>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</si>
  <si>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</si>
  <si>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</si>
  <si>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</si>
  <si>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</si>
  <si>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</si>
  <si>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</si>
  <si>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</si>
  <si>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</si>
  <si>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</si>
  <si>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</si>
  <si>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</si>
  <si>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</si>
  <si>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</si>
  <si>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</si>
  <si>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</si>
  <si>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</si>
  <si>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</si>
  <si>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</si>
  <si>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</si>
  <si>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</si>
  <si>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</si>
  <si>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</si>
  <si>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</si>
  <si>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</si>
  <si>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</si>
  <si>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</si>
  <si>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</si>
  <si>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</si>
  <si>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</si>
  <si>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</si>
  <si>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</si>
  <si>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</si>
  <si>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</si>
  <si>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</si>
  <si>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</si>
  <si>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</si>
  <si>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</si>
  <si>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</si>
  <si>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</si>
  <si>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</si>
  <si>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</si>
  <si>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</si>
  <si>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</si>
  <si>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</si>
  <si>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</si>
  <si>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</si>
  <si>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</si>
  <si>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</si>
  <si>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</si>
  <si>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</si>
  <si>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</si>
  <si>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</si>
  <si>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</si>
  <si>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</si>
  <si>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</si>
  <si>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</si>
  <si>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</si>
  <si>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</si>
  <si>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</si>
  <si>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</si>
  <si>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</si>
  <si>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</si>
  <si>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</si>
  <si>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</si>
  <si>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</si>
  <si>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</si>
  <si>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</si>
  <si>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</si>
  <si>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</si>
  <si>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</si>
  <si>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</si>
  <si>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</si>
  <si>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</si>
  <si>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</si>
  <si>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</si>
  <si>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</si>
  <si>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</si>
  <si>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</si>
  <si>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</si>
  <si>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</si>
  <si>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</si>
  <si>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</si>
  <si>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</si>
  <si>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</si>
  <si>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</si>
  <si>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</si>
  <si>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</si>
  <si>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</si>
  <si>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</si>
  <si>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</si>
  <si>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</si>
  <si>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</si>
  <si>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</si>
  <si>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</si>
  <si>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</si>
  <si>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</si>
  <si>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</si>
  <si>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</si>
  <si>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</si>
  <si>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</si>
  <si>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</si>
  <si>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</si>
  <si>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</si>
  <si>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</si>
  <si>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</si>
  <si>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</si>
  <si>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</si>
  <si>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</si>
  <si>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</si>
  <si>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</si>
  <si>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</si>
  <si>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</si>
  <si>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</si>
  <si>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</si>
  <si>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</si>
  <si>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</si>
  <si>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</si>
  <si>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</si>
  <si>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</si>
  <si>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</si>
  <si>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</si>
  <si>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</si>
  <si>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</si>
  <si>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</si>
  <si>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</si>
  <si>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</si>
  <si>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</si>
  <si>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</si>
  <si>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</si>
  <si>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</si>
  <si>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</si>
  <si>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</si>
  <si>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</si>
  <si>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</si>
  <si>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</si>
  <si>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</si>
  <si>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</si>
  <si>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</si>
  <si>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</si>
  <si>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</si>
  <si>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</si>
  <si>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</si>
  <si>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</si>
  <si>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</si>
  <si>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</si>
  <si>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</si>
  <si>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</si>
  <si>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</si>
  <si>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</si>
  <si>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</si>
  <si>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</si>
  <si>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</si>
  <si>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</si>
  <si>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</si>
  <si>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</si>
  <si>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</si>
  <si>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</si>
  <si>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</si>
  <si>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</si>
  <si>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</si>
  <si>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</si>
  <si>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</si>
  <si>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</si>
  <si>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</si>
  <si>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</si>
  <si>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</si>
  <si>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</si>
  <si>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</si>
  <si>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</si>
  <si>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</si>
  <si>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</si>
  <si>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</si>
  <si>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</si>
  <si>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</si>
  <si>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</si>
  <si>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</si>
  <si>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</si>
  <si>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</si>
  <si>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</si>
  <si>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</si>
  <si>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</si>
  <si>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</si>
  <si>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</si>
  <si>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</si>
  <si>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</si>
  <si>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</si>
  <si>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</si>
  <si>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</si>
  <si>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</si>
  <si>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</si>
  <si>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</si>
  <si>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</si>
  <si>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</si>
  <si>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</si>
  <si>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</si>
  <si>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</si>
  <si>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</si>
  <si>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</si>
  <si>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</si>
  <si>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</si>
  <si>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</si>
  <si>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</si>
  <si>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</si>
  <si>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</si>
  <si>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</si>
  <si>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</si>
  <si>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</si>
  <si>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</si>
  <si>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</si>
  <si>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</si>
  <si>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</si>
  <si>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</si>
  <si>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</si>
  <si>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</si>
  <si>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</si>
  <si>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</si>
  <si>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</si>
  <si>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</si>
  <si>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</si>
  <si>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</si>
  <si>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</si>
  <si>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</si>
  <si>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</si>
  <si>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</si>
  <si>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</si>
  <si>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</si>
  <si>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</si>
  <si>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</si>
  <si>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</si>
  <si>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</si>
  <si>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</si>
  <si>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</si>
  <si>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</si>
  <si>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</si>
  <si>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</si>
  <si>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</si>
  <si>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</si>
  <si>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</si>
  <si>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</si>
  <si>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</si>
  <si>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</si>
  <si>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</si>
  <si>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</si>
  <si>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</si>
  <si>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</si>
  <si>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</si>
  <si>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</si>
  <si>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</si>
  <si>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</si>
  <si>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</si>
  <si>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</si>
  <si>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</si>
  <si>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</si>
  <si>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</si>
  <si>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</si>
  <si>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</si>
  <si>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</si>
  <si>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</si>
  <si>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</si>
  <si>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</si>
  <si>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</si>
  <si>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</si>
  <si>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</si>
  <si>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</si>
  <si>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</si>
  <si>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</si>
  <si>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</si>
  <si>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</si>
  <si>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</si>
  <si>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</si>
  <si>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</si>
  <si>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</si>
  <si>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</si>
  <si>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</si>
  <si>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</si>
  <si>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</si>
  <si>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</si>
  <si>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</si>
  <si>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</si>
  <si>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</si>
  <si>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</si>
  <si>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</si>
  <si>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</si>
  <si>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</si>
  <si>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</si>
  <si>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</si>
  <si>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</si>
  <si>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</si>
  <si>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</si>
  <si>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</si>
  <si>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</si>
  <si>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</si>
  <si>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</si>
  <si>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</si>
  <si>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</si>
  <si>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</si>
  <si>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</si>
  <si>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</si>
  <si>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</si>
  <si>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</si>
  <si>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</si>
  <si>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</si>
  <si>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</si>
  <si>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</si>
  <si>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</si>
  <si>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</si>
  <si>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</si>
  <si>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</si>
  <si>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</si>
  <si>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</si>
  <si>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</si>
  <si>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</si>
  <si>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</si>
  <si>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</si>
  <si>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</si>
  <si>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</si>
  <si>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</si>
  <si>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</si>
  <si>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</si>
  <si>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</si>
  <si>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</si>
  <si>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</si>
  <si>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</si>
  <si>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</si>
  <si>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</si>
  <si>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</si>
  <si>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</si>
  <si>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</si>
  <si>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</si>
  <si>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</si>
  <si>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</si>
  <si>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</si>
  <si>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</si>
  <si>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</si>
  <si>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</si>
  <si>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</si>
  <si>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</si>
  <si>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</si>
  <si>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</si>
  <si>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</si>
  <si>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</si>
  <si>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</si>
  <si>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</si>
  <si>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</si>
  <si>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</si>
  <si>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</si>
  <si>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</si>
  <si>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</si>
  <si>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</si>
  <si>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</si>
  <si>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</si>
  <si>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</si>
  <si>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</si>
  <si>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</si>
  <si>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</si>
  <si>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</si>
  <si>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</si>
  <si>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</si>
  <si>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</si>
  <si>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</si>
  <si>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</si>
  <si>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</si>
  <si>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</si>
  <si>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</si>
  <si>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</si>
  <si>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</si>
  <si>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</si>
  <si>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</si>
  <si>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</si>
  <si>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</si>
  <si>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</si>
  <si>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</si>
  <si>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</si>
  <si>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</si>
  <si>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</si>
  <si>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</si>
  <si>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</si>
  <si>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</si>
  <si>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</si>
  <si>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</si>
  <si>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</si>
  <si>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</si>
  <si>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</si>
  <si>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</si>
  <si>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</si>
  <si>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</si>
  <si>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</si>
  <si>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</si>
  <si>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</si>
  <si>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</si>
  <si>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</si>
  <si>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</si>
  <si>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</si>
  <si>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</si>
  <si>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</si>
  <si>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</si>
  <si>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</si>
  <si>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</si>
  <si>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</si>
  <si>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</si>
  <si>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</si>
  <si>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</si>
  <si>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</si>
  <si>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</si>
  <si>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</si>
  <si>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</si>
  <si>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</si>
  <si>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</si>
  <si>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</si>
  <si>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</si>
  <si>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</si>
  <si>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</si>
  <si>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</si>
  <si>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</si>
  <si>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</si>
  <si>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</si>
  <si>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</si>
  <si>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</si>
  <si>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</si>
  <si>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</si>
  <si>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</si>
  <si>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</si>
  <si>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</si>
  <si>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</si>
  <si>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</si>
  <si>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</si>
  <si>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</si>
  <si>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</si>
  <si>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</si>
  <si>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</si>
  <si>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</si>
  <si>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</si>
  <si>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</si>
  <si>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</si>
  <si>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</si>
  <si>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</si>
  <si>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</si>
  <si>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</si>
  <si>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</si>
  <si>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</si>
  <si>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</si>
  <si>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</si>
  <si>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</si>
  <si>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</si>
  <si>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</si>
  <si>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</si>
  <si>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</si>
  <si>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</si>
  <si>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</si>
  <si>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</si>
  <si>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</si>
  <si>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</si>
  <si>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</si>
  <si>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</si>
  <si>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</si>
  <si>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</si>
  <si>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</si>
  <si>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</si>
  <si>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</si>
  <si>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</si>
  <si>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</si>
  <si>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</si>
  <si>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</si>
  <si>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</si>
  <si>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</si>
  <si>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</si>
  <si>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</si>
  <si>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</si>
  <si>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</si>
  <si>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</si>
  <si>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</si>
  <si>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</si>
  <si>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</si>
  <si>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</si>
  <si>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</si>
  <si>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</si>
  <si>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</si>
  <si>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</si>
  <si>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</si>
  <si>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</si>
  <si>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</si>
  <si>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</si>
  <si>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</si>
  <si>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</si>
  <si>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</si>
  <si>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</si>
  <si>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</si>
  <si>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</si>
  <si>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</si>
  <si>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</si>
  <si>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</si>
  <si>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</si>
  <si>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</si>
  <si>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</si>
  <si>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</si>
  <si>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</si>
  <si>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</si>
  <si>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</si>
  <si>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</si>
  <si>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</si>
  <si>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</si>
  <si>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</si>
  <si>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</si>
  <si>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</si>
  <si>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</si>
  <si>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</si>
  <si>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</si>
  <si>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</si>
  <si>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</si>
  <si>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</si>
  <si>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</si>
  <si>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</si>
  <si>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</si>
  <si>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</si>
  <si>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</si>
  <si>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</si>
  <si>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</si>
  <si>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</si>
  <si>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</si>
  <si>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</si>
  <si>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</si>
  <si>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</si>
  <si>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</si>
  <si>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</si>
  <si>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</si>
  <si>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</si>
  <si>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</si>
  <si>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</si>
  <si>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</si>
  <si>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</si>
  <si>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</si>
  <si>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</si>
  <si>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</si>
  <si>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</si>
  <si>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</si>
  <si>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</si>
  <si>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</si>
  <si>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</si>
  <si>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</si>
  <si>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</si>
  <si>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</si>
  <si>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</si>
  <si>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</si>
  <si>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</si>
  <si>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</si>
  <si>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</si>
  <si>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</si>
  <si>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</si>
  <si>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</si>
  <si>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</si>
  <si>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</si>
  <si>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</si>
  <si>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</si>
  <si>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</si>
  <si>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</si>
  <si>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</si>
  <si>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</si>
  <si>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</si>
  <si>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</si>
  <si>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</si>
  <si>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</si>
  <si>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</si>
  <si>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</si>
  <si>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</si>
  <si>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</si>
  <si>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</si>
  <si>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</si>
  <si>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</si>
  <si>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</si>
  <si>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</si>
  <si>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</si>
  <si>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</si>
  <si>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</si>
  <si>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</si>
  <si>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</si>
  <si>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</si>
  <si>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</si>
  <si>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</si>
  <si>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</si>
  <si>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</si>
  <si>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</si>
  <si>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</si>
  <si>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</si>
  <si>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</si>
  <si>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</si>
  <si>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</si>
  <si>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</si>
  <si>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</si>
  <si>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</si>
  <si>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</si>
  <si>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</si>
  <si>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</si>
  <si>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</si>
  <si>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</si>
  <si>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</si>
  <si>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</si>
  <si>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</si>
  <si>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</si>
  <si>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</si>
  <si>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</si>
  <si>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</si>
  <si>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</si>
  <si>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</si>
  <si>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</si>
  <si>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</si>
  <si>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</si>
  <si>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</si>
  <si>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</si>
  <si>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</si>
  <si>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</si>
  <si>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</si>
  <si>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</si>
  <si>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</si>
  <si>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</si>
  <si>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</si>
  <si>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</si>
  <si>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</si>
  <si>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</si>
  <si>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</si>
  <si>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</si>
  <si>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</si>
  <si>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</si>
  <si>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</si>
  <si>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</si>
  <si>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</si>
  <si>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</si>
  <si>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</si>
  <si>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</si>
  <si>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</si>
  <si>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</si>
  <si>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</si>
  <si>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</si>
  <si>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</si>
  <si>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</si>
  <si>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</si>
  <si>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</si>
  <si>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</si>
  <si>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</si>
  <si>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</si>
  <si>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</si>
  <si>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</si>
  <si>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</si>
  <si>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</si>
  <si>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</si>
  <si>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</si>
  <si>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</si>
  <si>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</si>
  <si>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</si>
  <si>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</si>
  <si>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</si>
  <si>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</si>
  <si>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</si>
  <si>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</si>
  <si>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</si>
  <si>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</si>
  <si>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</si>
  <si>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</si>
  <si>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</si>
  <si>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</si>
  <si>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</si>
  <si>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</si>
  <si>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</si>
  <si>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</si>
  <si>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</si>
  <si>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</si>
  <si>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</si>
  <si>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</si>
  <si>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</si>
  <si>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</si>
  <si>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</si>
  <si>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</si>
  <si>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</si>
  <si>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</si>
  <si>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</si>
  <si>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</si>
  <si>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</si>
  <si>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</si>
  <si>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</si>
  <si>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</si>
  <si>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</si>
  <si>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</si>
  <si>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</si>
  <si>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</si>
  <si>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</si>
  <si>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</si>
  <si>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</si>
  <si>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</si>
  <si>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</si>
  <si>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</si>
  <si>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</si>
  <si>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</si>
  <si>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</si>
  <si>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</si>
  <si>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</si>
  <si>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</si>
  <si>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</si>
  <si>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</si>
  <si>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</si>
  <si>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</si>
  <si>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</si>
  <si>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</si>
  <si>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</si>
  <si>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</si>
  <si>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</si>
  <si>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</si>
  <si>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</si>
  <si>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</si>
  <si>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</si>
  <si>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</si>
  <si>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</si>
  <si>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</si>
  <si>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</si>
  <si>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</si>
  <si>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</si>
  <si>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</si>
  <si>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</si>
  <si>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</si>
  <si>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</si>
  <si>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</si>
  <si>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</si>
  <si>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</si>
  <si>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</si>
  <si>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</si>
  <si>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</si>
  <si>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</si>
  <si>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</si>
  <si>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</si>
  <si>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</si>
  <si>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</si>
  <si>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</si>
  <si>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</si>
  <si>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</si>
  <si>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</si>
  <si>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</si>
  <si>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</si>
  <si>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</si>
  <si>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</si>
  <si>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</si>
  <si>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</si>
  <si>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</si>
  <si>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</si>
  <si>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</si>
  <si>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</si>
  <si>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</si>
  <si>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</si>
  <si>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</si>
  <si>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</si>
  <si>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</si>
  <si>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</si>
  <si>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</si>
  <si>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</si>
  <si>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</si>
  <si>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</si>
  <si>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</si>
  <si>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</si>
  <si>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</si>
  <si>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</si>
  <si>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</si>
  <si>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</si>
  <si>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</si>
  <si>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</si>
  <si>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</si>
  <si>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</si>
  <si>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</si>
  <si>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</si>
  <si>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</si>
  <si>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</si>
  <si>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</si>
  <si>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</si>
  <si>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</si>
  <si>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</si>
  <si>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</si>
  <si>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</si>
  <si>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</si>
  <si>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</si>
  <si>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</si>
  <si>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</si>
  <si>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</si>
  <si>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</si>
  <si>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</si>
  <si>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</si>
  <si>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</si>
  <si>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</si>
  <si>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</si>
  <si>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</si>
  <si>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</si>
  <si>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</si>
  <si>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</si>
  <si>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</si>
  <si>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</si>
  <si>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</si>
  <si>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</si>
  <si>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</si>
  <si>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</si>
  <si>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</si>
  <si>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</si>
  <si>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</si>
  <si>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</si>
  <si>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</si>
  <si>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</si>
  <si>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</si>
  <si>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</si>
  <si>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</si>
  <si>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</si>
  <si>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</si>
  <si>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</si>
  <si>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</si>
  <si>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</si>
  <si>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</si>
  <si>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</si>
  <si>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</si>
  <si>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</si>
  <si>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</si>
  <si>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</si>
  <si>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</si>
  <si>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</si>
  <si>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</si>
  <si>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</si>
  <si>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</si>
  <si>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</si>
  <si>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</si>
  <si>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</si>
  <si>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</si>
  <si>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</si>
  <si>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</si>
  <si>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</si>
  <si>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</si>
  <si>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</si>
  <si>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</si>
  <si>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</si>
  <si>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</si>
  <si>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</si>
  <si>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</si>
  <si>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</si>
  <si>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</si>
  <si>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</si>
  <si>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</si>
  <si>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</si>
  <si>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</si>
  <si>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</si>
  <si>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</si>
  <si>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</si>
  <si>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</si>
  <si>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</si>
  <si>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</si>
  <si>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</si>
  <si>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</si>
  <si>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</si>
  <si>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</si>
  <si>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</si>
  <si>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</si>
  <si>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</si>
  <si>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</si>
  <si>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</si>
  <si>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</si>
  <si>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</si>
  <si>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</si>
  <si>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</si>
  <si>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</si>
  <si>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</si>
  <si>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</si>
  <si>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</si>
  <si>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</si>
  <si>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</si>
  <si>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</si>
  <si>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</si>
  <si>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</si>
  <si>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</si>
  <si>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</si>
  <si>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</si>
  <si>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</si>
  <si>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</si>
  <si>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</si>
  <si>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</si>
  <si>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</si>
  <si>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</si>
  <si>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</si>
  <si>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</si>
  <si>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</si>
  <si>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</si>
  <si>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</si>
  <si>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</si>
  <si>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</si>
  <si>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</si>
  <si>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</si>
  <si>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</si>
  <si>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</si>
  <si>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</si>
  <si>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</si>
  <si>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</si>
  <si>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</si>
  <si>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</si>
  <si>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</si>
  <si>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</si>
  <si>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</si>
  <si>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</si>
  <si>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</si>
  <si>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</si>
  <si>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</si>
  <si>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</si>
  <si>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</si>
  <si>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</si>
  <si>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</si>
  <si>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</si>
  <si>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</si>
  <si>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</si>
  <si>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</si>
  <si>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</si>
  <si>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</si>
  <si>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</si>
  <si>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</si>
  <si>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</si>
  <si>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</si>
  <si>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</si>
  <si>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</si>
  <si>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</si>
  <si>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</si>
  <si>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</si>
  <si>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</si>
  <si>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</si>
  <si>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</si>
  <si>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</si>
  <si>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</si>
  <si>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</si>
  <si>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</si>
  <si>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</si>
  <si>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</si>
  <si>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</si>
  <si>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</si>
  <si>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</si>
  <si>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</si>
  <si>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</si>
  <si>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</si>
  <si>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</si>
  <si>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</si>
  <si>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</si>
  <si>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</si>
  <si>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</si>
  <si>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</si>
  <si>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</si>
  <si>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</si>
  <si>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</si>
  <si>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</si>
  <si>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</si>
  <si>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</si>
  <si>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</si>
  <si>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</si>
  <si>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</si>
  <si>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</si>
  <si>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</si>
  <si>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</si>
  <si>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</si>
  <si>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</si>
  <si>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</si>
  <si>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</si>
  <si>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</si>
  <si>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</si>
  <si>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</si>
  <si>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</si>
  <si>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</si>
  <si>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</si>
  <si>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</si>
  <si>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</si>
  <si>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</si>
  <si>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</si>
  <si>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</si>
  <si>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</si>
  <si>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</si>
  <si>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</si>
  <si>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</si>
  <si>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</si>
  <si>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</si>
  <si>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</si>
  <si>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</si>
  <si>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</si>
  <si>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</si>
  <si>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</si>
  <si>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</si>
  <si>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</si>
  <si>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</si>
  <si>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</si>
  <si>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</si>
  <si>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</si>
  <si>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</si>
  <si>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</si>
  <si>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</si>
  <si>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</si>
  <si>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</si>
  <si>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</si>
  <si>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</si>
  <si>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</si>
  <si>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</si>
  <si>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</si>
  <si>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</si>
  <si>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</si>
  <si>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</si>
  <si>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</si>
  <si>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</si>
  <si>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</si>
  <si>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</si>
  <si>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</si>
  <si>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</si>
  <si>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</si>
  <si>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</si>
  <si>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</si>
  <si>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</si>
  <si>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</si>
  <si>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</si>
  <si>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</si>
  <si>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</si>
  <si>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</si>
  <si>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</si>
  <si>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</si>
  <si>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</si>
  <si>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</si>
  <si>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</si>
  <si>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</si>
  <si>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</si>
  <si>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</si>
  <si>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</si>
  <si>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</si>
  <si>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</si>
  <si>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</si>
  <si>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</si>
  <si>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</si>
  <si>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</si>
  <si>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</si>
  <si>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</si>
  <si>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</si>
  <si>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</si>
  <si>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</si>
  <si>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</si>
  <si>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</si>
  <si>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</si>
  <si>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</si>
  <si>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</si>
  <si>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</si>
  <si>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</si>
  <si>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</si>
  <si>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</si>
  <si>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</si>
  <si>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</si>
  <si>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</si>
  <si>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</si>
  <si>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</si>
  <si>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</si>
  <si>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</si>
  <si>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</si>
  <si>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</si>
  <si>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</si>
  <si>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</si>
  <si>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</si>
  <si>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</si>
  <si>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</si>
  <si>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</si>
  <si>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</si>
  <si>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</si>
  <si>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</si>
  <si>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</si>
  <si>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</si>
  <si>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</si>
  <si>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</si>
  <si>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</si>
  <si>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</si>
  <si>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</si>
  <si>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</si>
  <si>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</si>
  <si>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</si>
  <si>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</si>
  <si>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</si>
  <si>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</si>
  <si>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</si>
  <si>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</si>
  <si>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</si>
  <si>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</si>
  <si>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</si>
  <si>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</si>
  <si>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</si>
  <si>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</si>
  <si>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</si>
  <si>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</si>
  <si>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</si>
  <si>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</si>
  <si>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</si>
  <si>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</si>
  <si>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</si>
  <si>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</si>
  <si>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</si>
  <si>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</si>
  <si>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</si>
  <si>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</si>
  <si>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</si>
  <si>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</si>
  <si>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</si>
  <si>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</si>
  <si>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</si>
  <si>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</si>
  <si>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</si>
  <si>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</si>
  <si>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</si>
  <si>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</si>
  <si>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</si>
  <si>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</si>
  <si>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</si>
  <si>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</si>
  <si>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</si>
  <si>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</si>
  <si>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</si>
  <si>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</si>
  <si>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</si>
  <si>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</si>
  <si>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</si>
  <si>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</si>
  <si>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</si>
  <si>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</si>
  <si>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</si>
  <si>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</si>
  <si>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</si>
  <si>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</si>
  <si>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</si>
  <si>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</si>
  <si>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</si>
  <si>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</si>
  <si>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</si>
  <si>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</si>
  <si>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</si>
  <si>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</si>
  <si>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</si>
  <si>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</si>
  <si>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</si>
  <si>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</si>
  <si>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</si>
  <si>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</si>
  <si>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</si>
  <si>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</si>
  <si>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</si>
  <si>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</si>
  <si>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</si>
  <si>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</si>
  <si>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</si>
  <si>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</si>
  <si>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</si>
  <si>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</si>
  <si>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</si>
  <si>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</si>
  <si>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</si>
  <si>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</si>
  <si>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</si>
  <si>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</si>
  <si>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</si>
  <si>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</si>
  <si>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</si>
  <si>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</si>
  <si>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</si>
  <si>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</si>
  <si>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</si>
  <si>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</si>
  <si>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</si>
  <si>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</si>
  <si>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</si>
  <si>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</si>
  <si>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</si>
  <si>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</si>
  <si>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</si>
  <si>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</si>
  <si>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</si>
  <si>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</si>
  <si>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</si>
  <si>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</si>
  <si>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</si>
  <si>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</si>
  <si>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</si>
  <si>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</si>
  <si>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</si>
  <si>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</si>
  <si>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</si>
  <si>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</si>
  <si>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</si>
  <si>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</si>
  <si>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</si>
  <si>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</si>
  <si>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</si>
  <si>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</si>
  <si>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</si>
  <si>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</si>
  <si>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</si>
  <si>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</si>
  <si>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</si>
  <si>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</si>
  <si>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</si>
  <si>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</si>
  <si>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</si>
  <si>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</si>
  <si>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</si>
  <si>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</si>
  <si>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</si>
  <si>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</si>
  <si>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</si>
  <si>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</si>
  <si>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</si>
  <si>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</si>
  <si>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</si>
  <si>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</si>
  <si>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</si>
  <si>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</si>
  <si>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</si>
  <si>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</si>
  <si>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</si>
  <si>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</si>
  <si>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</si>
  <si>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</si>
  <si>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</si>
  <si>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</si>
  <si>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</si>
  <si>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</si>
  <si>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</si>
  <si>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</si>
  <si>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</si>
  <si>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</si>
  <si>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</si>
  <si>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</si>
  <si>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</si>
  <si>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</si>
  <si>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</si>
  <si>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</si>
  <si>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</si>
  <si>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</si>
  <si>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</si>
  <si>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</si>
  <si>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</si>
  <si>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</si>
  <si>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</si>
  <si>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</si>
  <si>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</si>
  <si>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</si>
  <si>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</si>
  <si>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</si>
  <si>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</si>
  <si>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</si>
  <si>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</si>
  <si>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</si>
  <si>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</si>
  <si>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</si>
  <si>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</si>
  <si>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</si>
  <si>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</si>
  <si>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</si>
  <si>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</si>
  <si>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</si>
  <si>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</si>
  <si>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</si>
  <si>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</si>
  <si>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</si>
  <si>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</si>
  <si>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</si>
  <si>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</si>
  <si>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</si>
  <si>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</si>
  <si>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</si>
  <si>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</si>
  <si>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</si>
  <si>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</si>
  <si>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</si>
  <si>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</si>
  <si>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</si>
  <si>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</si>
  <si>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</si>
  <si>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</si>
  <si>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</si>
  <si>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</si>
  <si>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</si>
  <si>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</si>
  <si>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</si>
  <si>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</si>
  <si>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</si>
  <si>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</si>
  <si>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</si>
  <si>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</si>
  <si>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</si>
  <si>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</si>
  <si>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</si>
  <si>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</si>
  <si>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</si>
  <si>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</si>
  <si>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</si>
  <si>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</si>
  <si>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</si>
  <si>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</si>
  <si>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</si>
  <si>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</si>
  <si>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</si>
  <si>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</si>
  <si>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</si>
  <si>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</si>
  <si>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</si>
  <si>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</si>
  <si>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</si>
  <si>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</si>
  <si>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</si>
  <si>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</si>
  <si>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</si>
  <si>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</si>
  <si>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</si>
  <si>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</si>
  <si>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</si>
  <si>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</si>
  <si>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</si>
  <si>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</si>
  <si>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</si>
  <si>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</si>
  <si>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</si>
  <si>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</si>
  <si>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</si>
  <si>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</si>
  <si>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</si>
  <si>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</si>
  <si>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</si>
  <si>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</si>
  <si>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</si>
  <si>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</si>
  <si>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</si>
  <si>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</si>
  <si>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</si>
  <si>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</si>
  <si>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</si>
  <si>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</si>
  <si>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</si>
  <si>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</si>
  <si>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</si>
  <si>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</si>
  <si>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</si>
  <si>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</si>
  <si>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</si>
  <si>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</si>
  <si>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</si>
  <si>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</si>
  <si>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</si>
  <si>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</si>
  <si>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</si>
  <si>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</si>
  <si>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</si>
  <si>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</si>
  <si>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</si>
  <si>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</si>
  <si>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</si>
  <si>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</si>
  <si>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</si>
  <si>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</si>
  <si>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</si>
  <si>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</si>
  <si>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</si>
  <si>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</si>
  <si>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</si>
  <si>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</si>
  <si>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</si>
  <si>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</si>
  <si>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</si>
  <si>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</si>
  <si>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</si>
  <si>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</si>
  <si>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</si>
  <si>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</si>
  <si>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</si>
  <si>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</si>
  <si>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</si>
  <si>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</si>
  <si>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</si>
  <si>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</si>
  <si>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</si>
  <si>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</si>
  <si>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</si>
  <si>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</si>
  <si>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</si>
  <si>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</si>
  <si>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</si>
  <si>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</si>
  <si>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</si>
  <si>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</si>
  <si>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</si>
  <si>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</si>
  <si>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</si>
  <si>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</si>
  <si>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</si>
  <si>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</si>
  <si>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</si>
  <si>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</si>
  <si>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</si>
  <si>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</si>
  <si>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</si>
  <si>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</si>
  <si>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</si>
  <si>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</si>
  <si>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</si>
  <si>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</si>
  <si>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</si>
  <si>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</si>
  <si>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</si>
  <si>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</si>
  <si>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</si>
  <si>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</si>
  <si>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</si>
  <si>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</si>
  <si>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</si>
  <si>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</si>
  <si>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</si>
  <si>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</si>
  <si>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</si>
  <si>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</si>
  <si>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</si>
  <si>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</si>
  <si>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</si>
  <si>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</si>
  <si>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</si>
  <si>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</si>
  <si>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</si>
  <si>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</si>
  <si>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</si>
  <si>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</si>
  <si>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</si>
  <si>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</si>
  <si>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</si>
  <si>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</si>
  <si>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</si>
  <si>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</si>
  <si>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</si>
  <si>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</si>
  <si>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</si>
  <si>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</si>
  <si>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</si>
  <si>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</si>
  <si>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</si>
  <si>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</si>
  <si>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</si>
  <si>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</si>
  <si>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</si>
  <si>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</si>
  <si>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</si>
  <si>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</si>
  <si>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</si>
  <si>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</si>
  <si>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</si>
  <si>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</si>
  <si>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</si>
  <si>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</si>
  <si>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</si>
  <si>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</si>
  <si>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</si>
  <si>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</si>
  <si>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</si>
  <si>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</si>
  <si>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</si>
  <si>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</si>
  <si>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</si>
  <si>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</si>
  <si>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</si>
  <si>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</si>
  <si>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</si>
  <si>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</si>
  <si>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</si>
  <si>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</si>
  <si>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</si>
  <si>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</si>
  <si>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</si>
  <si>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</si>
  <si>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</si>
  <si>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</si>
  <si>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</si>
  <si>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</si>
  <si>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</si>
  <si>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</si>
  <si>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</si>
  <si>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</si>
  <si>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</si>
  <si>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</si>
  <si>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</si>
  <si>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</si>
  <si>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</si>
  <si>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</si>
  <si>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</si>
  <si>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</si>
  <si>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</si>
  <si>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</si>
  <si>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</si>
  <si>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</si>
  <si>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</si>
  <si>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</si>
  <si>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</si>
  <si>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</si>
  <si>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</si>
  <si>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</si>
  <si>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</si>
  <si>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</si>
  <si>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</si>
  <si>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</si>
  <si>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</si>
  <si>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</si>
  <si>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</si>
  <si>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</si>
  <si>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</si>
  <si>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</si>
  <si>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</si>
  <si>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</si>
  <si>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</si>
  <si>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</si>
  <si>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</si>
  <si>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</si>
  <si>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</si>
  <si>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</si>
  <si>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</si>
  <si>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</si>
  <si>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</si>
  <si>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</si>
  <si>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</si>
  <si>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</si>
  <si>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</si>
  <si>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</si>
  <si>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</si>
  <si>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</si>
  <si>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</si>
  <si>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</si>
  <si>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</si>
  <si>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</si>
  <si>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</si>
  <si>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</si>
  <si>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</si>
  <si>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</si>
  <si>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</si>
  <si>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</si>
  <si>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</si>
  <si>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</si>
  <si>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</si>
  <si>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</si>
  <si>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</si>
  <si>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</si>
  <si>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</si>
  <si>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</si>
  <si>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</si>
  <si>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</si>
  <si>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</si>
  <si>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</si>
  <si>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</si>
  <si>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</si>
  <si>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</si>
  <si>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</si>
  <si>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</si>
  <si>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</si>
  <si>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</si>
  <si>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</si>
  <si>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</si>
  <si>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</si>
  <si>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</si>
  <si>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</si>
  <si>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</si>
  <si>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</si>
  <si>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</si>
  <si>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</si>
  <si>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</si>
  <si>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</si>
  <si>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</si>
  <si>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</si>
  <si>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</si>
  <si>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</si>
  <si>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</si>
  <si>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</si>
  <si>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</si>
  <si>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</si>
  <si>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</si>
  <si>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</si>
  <si>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</si>
  <si>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</si>
  <si>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</si>
  <si>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</si>
  <si>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</si>
  <si>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</si>
  <si>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</si>
  <si>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</si>
  <si>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</si>
  <si>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</si>
  <si>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</si>
  <si>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</si>
  <si>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</si>
  <si>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</si>
  <si>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</si>
  <si>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</si>
  <si>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</si>
  <si>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</si>
  <si>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</si>
  <si>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</si>
  <si>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</si>
  <si>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</si>
  <si>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</si>
  <si>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</si>
  <si>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</si>
  <si>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</si>
  <si>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</si>
  <si>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</si>
  <si>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</si>
  <si>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</si>
  <si>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</si>
  <si>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</si>
  <si>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</si>
  <si>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</si>
  <si>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</si>
  <si>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</si>
  <si>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</si>
  <si>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</si>
  <si>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</si>
  <si>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</si>
  <si>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</si>
  <si>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</si>
  <si>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</si>
  <si>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</si>
  <si>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</si>
  <si>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</si>
  <si>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</si>
  <si>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</si>
  <si>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</si>
  <si>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</si>
  <si>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</si>
  <si>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</si>
  <si>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</si>
  <si>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</si>
  <si>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</si>
  <si>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</si>
  <si>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</si>
  <si>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</si>
  <si>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</si>
  <si>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</si>
  <si>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</si>
  <si>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</si>
  <si>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</si>
  <si>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</si>
  <si>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</si>
  <si>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</si>
  <si>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</si>
  <si>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</si>
  <si>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</si>
  <si>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</si>
  <si>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</si>
  <si>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</si>
  <si>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</si>
  <si>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</si>
  <si>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</si>
  <si>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</si>
  <si>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</si>
  <si>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</si>
  <si>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</si>
  <si>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</si>
  <si>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</si>
  <si>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</si>
  <si>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</si>
  <si>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</si>
  <si>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</si>
  <si>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</si>
  <si>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</si>
  <si>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</si>
  <si>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</si>
  <si>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</si>
  <si>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</si>
  <si>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</si>
  <si>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</si>
  <si>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</si>
  <si>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</si>
  <si>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</si>
  <si>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</si>
  <si>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</si>
  <si>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</si>
  <si>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</si>
  <si>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</si>
  <si>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</si>
  <si>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</si>
  <si>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</si>
  <si>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</si>
  <si>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</si>
  <si>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</si>
  <si>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</si>
  <si>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</si>
  <si>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</si>
  <si>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</si>
  <si>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</si>
  <si>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</si>
  <si>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</si>
  <si>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</si>
  <si>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</si>
  <si>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</si>
  <si>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</si>
  <si>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</si>
  <si>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</si>
  <si>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</si>
  <si>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</si>
  <si>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</si>
  <si>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</si>
  <si>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</si>
  <si>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</si>
  <si>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</si>
  <si>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</si>
  <si>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</si>
  <si>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</si>
  <si>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</si>
  <si>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</si>
  <si>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</si>
  <si>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</si>
  <si>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</si>
  <si>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</si>
  <si>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</si>
  <si>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</si>
  <si>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</si>
  <si>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</si>
  <si>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</si>
  <si>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</si>
  <si>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</si>
  <si>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</si>
  <si>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</si>
  <si>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</si>
  <si>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</si>
  <si>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</si>
  <si>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</si>
  <si>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</si>
  <si>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</si>
  <si>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</si>
  <si>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</si>
  <si>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</si>
  <si>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</si>
  <si>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</si>
  <si>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</si>
  <si>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</si>
  <si>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</si>
  <si>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</si>
  <si>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</si>
  <si>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</si>
  <si>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</si>
  <si>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</si>
  <si>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</si>
  <si>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</si>
  <si>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</si>
  <si>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</si>
  <si>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</si>
  <si>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</si>
  <si>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</si>
  <si>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</si>
  <si>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</si>
  <si>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</si>
  <si>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</si>
  <si>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</si>
  <si>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</si>
  <si>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</si>
  <si>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</si>
  <si>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</si>
  <si>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</si>
  <si>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</si>
  <si>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</si>
  <si>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</si>
  <si>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</si>
  <si>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</si>
  <si>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</si>
  <si>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</si>
  <si>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</si>
  <si>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</si>
  <si>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</si>
  <si>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</si>
  <si>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</si>
  <si>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</si>
  <si>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</si>
  <si>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</si>
  <si>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</si>
  <si>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</si>
  <si>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</si>
  <si>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</si>
  <si>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</si>
  <si>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</si>
  <si>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</si>
  <si>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</si>
  <si>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</si>
  <si>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</si>
  <si>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</si>
  <si>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</si>
  <si>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</si>
  <si>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</si>
  <si>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</si>
  <si>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</si>
  <si>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</si>
  <si>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</si>
  <si>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</si>
  <si>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</si>
  <si>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</si>
  <si>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</si>
  <si>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</si>
  <si>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</si>
  <si>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</si>
  <si>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</si>
  <si>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</si>
  <si>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</si>
  <si>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</si>
  <si>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</si>
  <si>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</si>
  <si>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</si>
  <si>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</si>
  <si>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</si>
  <si>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</si>
  <si>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</si>
  <si>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</si>
  <si>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</si>
  <si>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</si>
  <si>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</si>
  <si>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</si>
  <si>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</si>
  <si>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</si>
  <si>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</si>
  <si>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</si>
  <si>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</si>
  <si>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</si>
  <si>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</si>
  <si>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</si>
  <si>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</si>
  <si>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</si>
  <si>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</si>
  <si>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</si>
  <si>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</si>
  <si>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</si>
  <si>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</si>
  <si>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</si>
  <si>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</si>
  <si>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</si>
  <si>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</si>
  <si>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</si>
  <si>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</si>
  <si>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</si>
  <si>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</si>
  <si>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</si>
  <si>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</si>
  <si>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</si>
  <si>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</si>
  <si>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</si>
  <si>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</si>
  <si>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</si>
  <si>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</si>
  <si>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</si>
  <si>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</si>
  <si>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</si>
  <si>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</si>
  <si>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</si>
  <si>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</si>
  <si>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</si>
  <si>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</si>
  <si>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</si>
  <si>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</si>
  <si>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</si>
  <si>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</si>
  <si>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</si>
  <si>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</si>
  <si>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</si>
  <si>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</si>
  <si>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</si>
  <si>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</si>
  <si>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</si>
  <si>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</si>
  <si>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</si>
  <si>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</si>
  <si>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</si>
  <si>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</si>
  <si>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</si>
  <si>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</si>
  <si>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</si>
  <si>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</si>
  <si>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</si>
  <si>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</si>
  <si>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</si>
  <si>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</si>
  <si>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</si>
  <si>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</si>
  <si>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</si>
  <si>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</si>
  <si>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</si>
  <si>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</si>
  <si>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</si>
  <si>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</si>
  <si>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</si>
  <si>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</si>
  <si>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</si>
  <si>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</si>
  <si>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</si>
  <si>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</si>
  <si>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</si>
  <si>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</si>
  <si>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</si>
  <si>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</si>
  <si>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</si>
  <si>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</si>
  <si>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</si>
  <si>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</si>
  <si>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</si>
  <si>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</si>
  <si>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</si>
  <si>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</si>
  <si>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</si>
  <si>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</si>
  <si>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</si>
  <si>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</si>
  <si>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</si>
  <si>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</si>
  <si>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</si>
  <si>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</si>
  <si>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</si>
  <si>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</si>
  <si>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</si>
  <si>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</si>
  <si>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</si>
  <si>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</si>
  <si>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</si>
  <si>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</si>
  <si>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</si>
  <si>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</si>
  <si>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</si>
  <si>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</si>
  <si>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</si>
  <si>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</si>
  <si>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</si>
  <si>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</si>
  <si>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</si>
  <si>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</si>
  <si>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</si>
  <si>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</si>
  <si>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</si>
  <si>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</si>
  <si>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</si>
  <si>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</si>
  <si>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</si>
  <si>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</si>
  <si>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</si>
  <si>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</si>
  <si>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</si>
  <si>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</si>
  <si>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</si>
  <si>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</si>
  <si>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</si>
  <si>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</si>
  <si>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</si>
  <si>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</si>
  <si>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</si>
  <si>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</si>
  <si>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</si>
  <si>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</si>
  <si>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</si>
  <si>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</si>
  <si>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</si>
  <si>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</si>
  <si>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</si>
  <si>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</si>
  <si>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</si>
  <si>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</si>
  <si>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</si>
  <si>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</si>
  <si>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</si>
  <si>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</si>
  <si>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</si>
  <si>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</si>
  <si>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</si>
  <si>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</si>
  <si>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</si>
  <si>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</si>
  <si>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</si>
  <si>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</si>
  <si>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</si>
  <si>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</si>
  <si>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</si>
  <si>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</si>
  <si>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</si>
  <si>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</si>
  <si>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</si>
  <si>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</si>
  <si>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</si>
  <si>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</si>
  <si>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</si>
  <si>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</si>
  <si>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</si>
  <si>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</si>
  <si>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</si>
  <si>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</si>
  <si>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</si>
  <si>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</si>
  <si>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</si>
  <si>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</si>
  <si>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</si>
  <si>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</si>
  <si>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</si>
  <si>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</si>
  <si>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</si>
  <si>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</si>
  <si>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</si>
  <si>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</si>
  <si>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</si>
  <si>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</si>
  <si>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</si>
  <si>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</si>
  <si>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</si>
  <si>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</si>
  <si>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</si>
  <si>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</si>
  <si>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</si>
  <si>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</si>
  <si>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</si>
  <si>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</si>
  <si>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</si>
  <si>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</si>
  <si>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</si>
  <si>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</si>
  <si>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</si>
  <si>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</si>
  <si>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</si>
  <si>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</si>
  <si>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</si>
  <si>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</si>
  <si>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</si>
  <si>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</si>
  <si>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</si>
  <si>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</si>
  <si>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</si>
  <si>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</si>
  <si>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</si>
  <si>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</si>
  <si>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</si>
  <si>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</si>
  <si>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</si>
  <si>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</si>
  <si>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</si>
  <si>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</si>
  <si>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</si>
  <si>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</si>
  <si>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</si>
  <si>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</si>
  <si>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</si>
  <si>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</si>
  <si>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</si>
  <si>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</si>
  <si>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</si>
  <si>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</si>
  <si>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</si>
  <si>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</si>
  <si>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</si>
  <si>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</si>
  <si>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</si>
  <si>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</si>
  <si>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</si>
  <si>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</si>
  <si>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</si>
  <si>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</si>
  <si>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</si>
  <si>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</si>
  <si>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</si>
  <si>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</si>
  <si>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</si>
  <si>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</si>
  <si>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</si>
  <si>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</si>
  <si>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</si>
  <si>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</si>
  <si>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</si>
  <si>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</si>
  <si>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</si>
  <si>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</si>
  <si>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</si>
  <si>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</si>
  <si>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</si>
  <si>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</si>
  <si>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</si>
  <si>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</si>
  <si>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</si>
  <si>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</si>
  <si>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</si>
  <si>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</si>
  <si>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</si>
  <si>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</si>
  <si>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</si>
  <si>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</si>
  <si>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</si>
  <si>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</si>
  <si>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</si>
  <si>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</si>
  <si>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</si>
  <si>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</si>
  <si>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</si>
  <si>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</si>
  <si>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</si>
  <si>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</si>
  <si>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</si>
  <si>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</si>
  <si>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</si>
  <si>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</si>
  <si>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</si>
  <si>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</si>
  <si>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</si>
  <si>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</si>
  <si>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</si>
  <si>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</si>
  <si>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</si>
  <si>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</si>
  <si>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</si>
  <si>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</si>
  <si>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</si>
  <si>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</si>
  <si>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</si>
  <si>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</si>
  <si>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</si>
  <si>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</si>
  <si>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</si>
  <si>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</si>
  <si>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</si>
  <si>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</si>
  <si>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</si>
  <si>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</si>
  <si>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</si>
  <si>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</si>
  <si>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</si>
  <si>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</si>
  <si>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</si>
  <si>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</si>
  <si>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</si>
  <si>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</si>
  <si>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</si>
  <si>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</si>
  <si>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</si>
  <si>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</si>
  <si>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</si>
  <si>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</si>
  <si>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</si>
  <si>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</si>
  <si>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</si>
  <si>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</si>
  <si>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</si>
  <si>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</si>
  <si>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</si>
  <si>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</si>
  <si>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</si>
  <si>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</si>
  <si>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</si>
  <si>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</si>
  <si>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</si>
  <si>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</si>
  <si>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</si>
  <si>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</si>
  <si>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</si>
  <si>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</si>
  <si>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</si>
  <si>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</si>
  <si>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</si>
  <si>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</si>
  <si>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</si>
  <si>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</si>
  <si>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</si>
  <si>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</si>
  <si>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</si>
  <si>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</si>
  <si>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</si>
  <si>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</si>
  <si>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</si>
  <si>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</si>
  <si>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</si>
  <si>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</si>
  <si>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</si>
  <si>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</si>
  <si>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</si>
  <si>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</si>
  <si>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</si>
  <si>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</si>
  <si>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</si>
  <si>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</si>
  <si>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</si>
  <si>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</si>
  <si>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</si>
  <si>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</si>
  <si>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</si>
  <si>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</si>
  <si>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</si>
  <si>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</si>
  <si>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</si>
  <si>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</si>
  <si>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</si>
  <si>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</si>
  <si>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</si>
  <si>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</si>
  <si>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</si>
  <si>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</si>
  <si>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</si>
  <si>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</si>
  <si>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</si>
  <si>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</si>
  <si>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</si>
  <si>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</si>
  <si>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</si>
  <si>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</si>
  <si>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</si>
  <si>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</si>
  <si>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</si>
  <si>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</si>
  <si>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</si>
  <si>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</si>
  <si>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</si>
  <si>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</si>
  <si>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</si>
  <si>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</si>
  <si>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</si>
  <si>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</si>
  <si>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</si>
  <si>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</si>
  <si>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</si>
  <si>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</si>
  <si>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</si>
  <si>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</si>
  <si>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</si>
  <si>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</si>
  <si>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</si>
  <si>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</si>
  <si>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</si>
  <si>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</si>
  <si>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</si>
  <si>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</si>
  <si>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</si>
  <si>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</si>
  <si>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</si>
  <si>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</si>
  <si>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</si>
  <si>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</si>
  <si>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</si>
  <si>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</si>
  <si>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</si>
  <si>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</si>
  <si>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</si>
  <si>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</si>
  <si>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</si>
  <si>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</si>
  <si>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</si>
  <si>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</si>
  <si>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</si>
  <si>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</si>
  <si>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</si>
  <si>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</si>
  <si>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</si>
  <si>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</si>
  <si>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</si>
  <si>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</si>
  <si>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</si>
  <si>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</si>
  <si>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</si>
  <si>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</si>
  <si>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</si>
  <si>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</si>
  <si>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</si>
  <si>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</si>
  <si>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</si>
  <si>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</si>
  <si>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</si>
  <si>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</si>
  <si>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</si>
  <si>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</si>
  <si>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</si>
  <si>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</si>
  <si>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</si>
  <si>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</si>
  <si>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</si>
  <si>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</si>
  <si>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</si>
  <si>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</si>
  <si>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</si>
  <si>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</si>
  <si>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</si>
  <si>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</si>
  <si>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</si>
  <si>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</si>
  <si>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</si>
  <si>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</si>
  <si>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</si>
  <si>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</si>
  <si>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</si>
  <si>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</si>
  <si>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</si>
  <si>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</si>
  <si>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</si>
  <si>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</si>
  <si>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</si>
  <si>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</si>
  <si>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</si>
  <si>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</si>
  <si>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</si>
  <si>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</si>
  <si>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</si>
  <si>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</si>
  <si>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</si>
  <si>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</si>
  <si>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</si>
  <si>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</si>
  <si>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</si>
  <si>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</si>
  <si>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</si>
  <si>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</si>
  <si>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</si>
  <si>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</si>
  <si>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</si>
  <si>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</si>
  <si>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</si>
  <si>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</si>
  <si>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</si>
  <si>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</si>
  <si>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</si>
  <si>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</si>
  <si>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</si>
  <si>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</si>
  <si>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</si>
  <si>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</si>
  <si>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</si>
  <si>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</si>
  <si>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</si>
  <si>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</si>
  <si>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</si>
  <si>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</si>
  <si>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</si>
  <si>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</si>
  <si>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</si>
  <si>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</si>
  <si>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</si>
  <si>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</si>
  <si>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</si>
  <si>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</si>
  <si>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</si>
  <si>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</si>
  <si>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</si>
  <si>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</si>
  <si>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</si>
  <si>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</si>
  <si>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</si>
  <si>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</si>
  <si>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</si>
  <si>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</si>
  <si>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</si>
  <si>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</si>
  <si>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</si>
  <si>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</si>
  <si>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</si>
  <si>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</si>
  <si>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</si>
  <si>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</si>
  <si>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</si>
  <si>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</si>
  <si>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</si>
  <si>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</si>
  <si>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</si>
  <si>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</si>
  <si>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</si>
  <si>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</si>
  <si>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</si>
  <si>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</si>
  <si>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</si>
  <si>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</si>
  <si>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</si>
  <si>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</si>
  <si>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</si>
  <si>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</si>
  <si>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</si>
  <si>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</si>
  <si>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</si>
  <si>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</si>
  <si>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</si>
  <si>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</si>
  <si>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</si>
  <si>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</si>
  <si>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</si>
  <si>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</si>
  <si>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</si>
  <si>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</si>
  <si>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</si>
  <si>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</si>
  <si>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</si>
  <si>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</si>
  <si>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</si>
  <si>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</si>
  <si>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</si>
  <si>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</si>
  <si>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</si>
  <si>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</si>
  <si>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</si>
  <si>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</si>
  <si>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</si>
  <si>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</si>
  <si>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</si>
  <si>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</si>
  <si>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</si>
  <si>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</si>
  <si>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</si>
  <si>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</si>
  <si>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</si>
  <si>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</si>
  <si>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</si>
  <si>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</si>
  <si>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</si>
  <si>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</si>
  <si>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</si>
  <si>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</si>
  <si>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</si>
  <si>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</si>
  <si>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</si>
  <si>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</si>
  <si>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</si>
  <si>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</si>
  <si>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</si>
  <si>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</si>
  <si>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</si>
  <si>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</si>
  <si>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</si>
  <si>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</si>
  <si>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</si>
  <si>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</si>
  <si>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</si>
  <si>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</si>
  <si>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</si>
  <si>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</si>
  <si>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</si>
  <si>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</si>
  <si>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</si>
  <si>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</si>
  <si>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</si>
  <si>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</si>
  <si>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</si>
  <si>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</si>
  <si>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</si>
  <si>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</si>
  <si>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</si>
  <si>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</si>
  <si>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</si>
  <si>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</si>
  <si>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</si>
  <si>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</si>
  <si>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</si>
  <si>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</si>
  <si>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</si>
  <si>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</si>
  <si>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</si>
  <si>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</si>
  <si>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</si>
  <si>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</si>
  <si>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</si>
  <si>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</si>
  <si>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</si>
  <si>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</si>
  <si>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</si>
  <si>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</si>
  <si>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</si>
  <si>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</si>
  <si>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</si>
  <si>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</si>
  <si>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</si>
  <si>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</si>
  <si>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</si>
  <si>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</si>
  <si>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</si>
  <si>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</si>
  <si>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</si>
  <si>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</si>
  <si>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</si>
  <si>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</si>
  <si>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</si>
  <si>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</si>
  <si>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</si>
  <si>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</si>
  <si>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</si>
  <si>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</si>
  <si>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</si>
  <si>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</si>
  <si>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</si>
  <si>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</si>
  <si>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</si>
  <si>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</si>
  <si>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</si>
  <si>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</si>
  <si>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</si>
  <si>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</si>
  <si>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</si>
  <si>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</si>
  <si>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</si>
  <si>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</si>
  <si>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</si>
  <si>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</si>
  <si>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</si>
  <si>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</si>
  <si>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</si>
  <si>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</si>
  <si>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</si>
  <si>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</si>
  <si>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</si>
  <si>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</si>
  <si>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</si>
  <si>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</si>
  <si>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</si>
  <si>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</si>
  <si>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</si>
  <si>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</si>
  <si>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</si>
  <si>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</si>
  <si>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</si>
  <si>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</si>
  <si>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</si>
  <si>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</si>
  <si>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</si>
  <si>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</si>
  <si>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</si>
  <si>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</si>
  <si>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</si>
  <si>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</si>
  <si>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</si>
  <si>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</si>
  <si>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</si>
  <si>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</si>
  <si>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</si>
  <si>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</si>
  <si>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</si>
  <si>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</si>
  <si>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</si>
  <si>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</si>
  <si>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</si>
  <si>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</si>
  <si>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</si>
  <si>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</si>
  <si>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</si>
  <si>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</si>
  <si>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</si>
  <si>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</si>
  <si>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</si>
  <si>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</si>
  <si>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</si>
  <si>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</si>
  <si>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</si>
  <si>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</si>
  <si>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</si>
  <si>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</si>
  <si>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</si>
  <si>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</si>
  <si>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</si>
  <si>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</si>
  <si>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</si>
  <si>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</si>
  <si>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</si>
  <si>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</si>
  <si>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</si>
  <si>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</si>
  <si>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</si>
  <si>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</si>
  <si>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</si>
  <si>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</si>
  <si>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</si>
  <si>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</si>
  <si>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</si>
  <si>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</si>
  <si>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</si>
  <si>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</si>
  <si>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</si>
  <si>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</si>
  <si>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</si>
  <si>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</si>
  <si>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</si>
  <si>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</si>
  <si>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</si>
  <si>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</si>
  <si>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</si>
  <si>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</si>
  <si>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</si>
  <si>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</si>
  <si>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</si>
  <si>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</si>
  <si>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</si>
  <si>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</si>
  <si>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</si>
  <si>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</si>
  <si>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</si>
  <si>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</si>
  <si>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</si>
  <si>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</si>
  <si>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</si>
  <si>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</si>
  <si>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</si>
  <si>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</si>
  <si>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</si>
  <si>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</si>
  <si>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</si>
  <si>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</si>
  <si>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</si>
  <si>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</si>
  <si>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</si>
  <si>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</si>
  <si>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</si>
  <si>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</si>
  <si>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</si>
  <si>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</si>
  <si>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</si>
  <si>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</si>
  <si>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</si>
  <si>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</si>
  <si>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</si>
  <si>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</si>
  <si>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</si>
  <si>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</si>
  <si>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</si>
  <si>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</si>
  <si>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</si>
  <si>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</si>
  <si>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</si>
  <si>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</si>
  <si>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</si>
  <si>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</si>
  <si>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</si>
  <si>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</si>
  <si>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</si>
  <si>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</si>
  <si>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</si>
  <si>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</si>
  <si>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</si>
  <si>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</si>
  <si>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</si>
  <si>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</si>
  <si>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</si>
  <si>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</si>
  <si>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</si>
  <si>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</si>
  <si>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</si>
  <si>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</si>
  <si>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</si>
  <si>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</si>
  <si>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</si>
  <si>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</si>
  <si>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</si>
  <si>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</si>
  <si>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</si>
  <si>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</si>
  <si>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</si>
  <si>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</si>
  <si>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</si>
  <si>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</si>
  <si>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</si>
  <si>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</si>
  <si>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</si>
  <si>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</si>
  <si>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</si>
  <si>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</si>
  <si>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</si>
  <si>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</si>
  <si>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</si>
  <si>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</si>
  <si>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</si>
  <si>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</si>
  <si>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</si>
  <si>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</si>
  <si>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</si>
  <si>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</si>
  <si>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</si>
  <si>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</si>
  <si>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</si>
  <si>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</si>
  <si>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</si>
  <si>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</si>
  <si>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</si>
  <si>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</si>
  <si>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</si>
  <si>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</si>
  <si>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</si>
  <si>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</si>
  <si>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</si>
  <si>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</si>
  <si>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</si>
  <si>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</si>
  <si>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</si>
  <si>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</si>
  <si>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</si>
  <si>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</si>
  <si>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</si>
  <si>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</si>
  <si>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</si>
  <si>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</si>
  <si>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</si>
  <si>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</si>
  <si>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</si>
  <si>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</si>
  <si>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</si>
  <si>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</si>
  <si>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</si>
  <si>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</si>
  <si>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</si>
  <si>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</si>
  <si>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</si>
  <si>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</si>
  <si>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</si>
  <si>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</si>
  <si>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</si>
  <si>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</si>
  <si>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</si>
  <si>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</si>
  <si>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</si>
  <si>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</si>
  <si>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</si>
  <si>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</si>
  <si>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</si>
  <si>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</si>
  <si>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</si>
  <si>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</si>
  <si>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</si>
  <si>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</si>
  <si>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</si>
  <si>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</si>
  <si>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</si>
  <si>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</si>
  <si>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</si>
  <si>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</si>
  <si>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</si>
  <si>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</si>
  <si>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</si>
  <si>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</si>
  <si>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</si>
  <si>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</si>
  <si>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</si>
  <si>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</si>
  <si>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</si>
  <si>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</si>
  <si>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</si>
  <si>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</si>
  <si>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</si>
  <si>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</si>
  <si>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</si>
  <si>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</si>
  <si>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</si>
  <si>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</si>
  <si>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</si>
  <si>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</si>
  <si>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</si>
  <si>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</si>
  <si>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</si>
  <si>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</si>
  <si>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</si>
  <si>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</si>
  <si>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</si>
  <si>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</si>
  <si>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</si>
  <si>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</si>
  <si>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</si>
  <si>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</si>
  <si>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</si>
  <si>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</si>
  <si>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</si>
  <si>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</si>
  <si>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</si>
  <si>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</si>
  <si>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</si>
  <si>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</si>
  <si>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</si>
  <si>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</si>
  <si>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</si>
  <si>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</si>
  <si>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</si>
  <si>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</si>
  <si>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</si>
  <si>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</si>
  <si>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</si>
  <si>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</si>
  <si>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</si>
  <si>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</si>
  <si>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</si>
  <si>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</si>
  <si>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</si>
  <si>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</si>
  <si>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</si>
  <si>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</si>
  <si>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</si>
  <si>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</si>
  <si>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</si>
  <si>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</si>
  <si>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</si>
  <si>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</si>
  <si>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</si>
  <si>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</si>
  <si>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</si>
  <si>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</si>
  <si>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</si>
  <si>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</si>
  <si>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</si>
  <si>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</si>
  <si>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</si>
  <si>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</si>
  <si>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</si>
  <si>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</si>
  <si>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</si>
  <si>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</si>
  <si>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</si>
  <si>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</si>
  <si>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</si>
  <si>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</si>
  <si>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</si>
  <si>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</si>
  <si>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</si>
  <si>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</si>
  <si>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</si>
  <si>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</si>
  <si>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</si>
  <si>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</si>
  <si>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</si>
  <si>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</si>
  <si>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</si>
  <si>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</si>
  <si>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</si>
  <si>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</si>
  <si>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</si>
  <si>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</si>
  <si>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</si>
  <si>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</si>
  <si>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</si>
  <si>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</si>
  <si>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</si>
  <si>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</si>
  <si>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</si>
  <si>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</si>
  <si>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</si>
  <si>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</si>
  <si>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</si>
  <si>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</si>
  <si>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</si>
  <si>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</si>
  <si>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</si>
  <si>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</si>
  <si>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</si>
  <si>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</si>
  <si>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</si>
  <si>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</si>
  <si>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</si>
  <si>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</si>
  <si>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</si>
  <si>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</si>
  <si>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</si>
  <si>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</si>
  <si>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</si>
  <si>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</si>
  <si>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</si>
  <si>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</si>
  <si>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</si>
  <si>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</si>
  <si>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</si>
  <si>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</si>
  <si>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</si>
  <si>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</si>
  <si>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</si>
  <si>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</si>
  <si>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</si>
  <si>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</si>
  <si>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</si>
  <si>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</si>
  <si>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</si>
  <si>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</si>
  <si>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</si>
  <si>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</si>
  <si>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</si>
  <si>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</si>
  <si>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</si>
  <si>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</si>
  <si>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</si>
  <si>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</si>
  <si>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</si>
  <si>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</si>
  <si>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</si>
  <si>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</si>
  <si>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</si>
  <si>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</si>
  <si>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</si>
  <si>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</si>
  <si>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</si>
  <si>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</si>
  <si>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</si>
  <si>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</si>
  <si>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</si>
  <si>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</si>
  <si>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</si>
  <si>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</si>
  <si>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</si>
  <si>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</si>
  <si>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</si>
  <si>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</si>
  <si>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</si>
  <si>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</si>
  <si>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</si>
  <si>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</si>
  <si>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</si>
  <si>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</si>
  <si>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</si>
  <si>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</si>
  <si>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</si>
  <si>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</si>
  <si>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</si>
  <si>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</si>
  <si>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</si>
  <si>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</si>
  <si>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</si>
  <si>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</si>
  <si>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</si>
  <si>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</si>
  <si>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</si>
  <si>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</si>
  <si>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</si>
  <si>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</si>
  <si>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</si>
  <si>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</si>
  <si>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</si>
  <si>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</si>
  <si>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</si>
  <si>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</si>
  <si>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</si>
  <si>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</si>
  <si>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</si>
  <si>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</si>
  <si>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</si>
  <si>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</si>
  <si>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</si>
  <si>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</si>
  <si>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</si>
  <si>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</si>
  <si>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</si>
  <si>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</si>
  <si>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</si>
  <si>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</si>
  <si>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</si>
  <si>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</si>
  <si>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</si>
  <si>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</si>
  <si>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</si>
  <si>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</si>
  <si>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</si>
  <si>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</si>
  <si>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</si>
  <si>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</si>
  <si>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</si>
  <si>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</si>
  <si>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</si>
  <si>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</si>
  <si>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</si>
  <si>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</si>
  <si>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</si>
  <si>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</si>
  <si>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</si>
  <si>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</si>
  <si>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</si>
  <si>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</si>
  <si>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</si>
  <si>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</si>
  <si>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</si>
  <si>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</si>
  <si>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</si>
  <si>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</si>
  <si>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</si>
  <si>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</si>
  <si>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</si>
  <si>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</si>
  <si>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</si>
  <si>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</si>
  <si>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</si>
  <si>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</si>
  <si>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</si>
  <si>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</si>
  <si>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</si>
  <si>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</si>
  <si>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</si>
  <si>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</si>
  <si>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</si>
  <si>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</si>
  <si>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</si>
  <si>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</si>
  <si>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</si>
  <si>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</si>
  <si>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</si>
  <si>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</si>
  <si>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</si>
  <si>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</si>
  <si>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</si>
  <si>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</si>
  <si>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</si>
  <si>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</si>
  <si>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</si>
  <si>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</si>
  <si>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</si>
  <si>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</si>
  <si>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</si>
  <si>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</si>
  <si>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</si>
  <si>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</si>
  <si>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</si>
  <si>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</si>
  <si>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</si>
  <si>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</si>
  <si>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</si>
  <si>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</si>
  <si>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</si>
  <si>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</si>
  <si>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</si>
  <si>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</si>
  <si>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</si>
  <si>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</si>
  <si>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</si>
  <si>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</si>
  <si>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</si>
  <si>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</si>
  <si>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</si>
  <si>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</si>
  <si>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</si>
  <si>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</si>
  <si>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</si>
  <si>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</si>
  <si>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</si>
  <si>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</si>
  <si>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</si>
  <si>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</si>
  <si>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</si>
  <si>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</si>
  <si>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</si>
  <si>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</si>
  <si>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</si>
  <si>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</si>
  <si>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</si>
  <si>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</si>
  <si>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</si>
  <si>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</si>
  <si>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</si>
  <si>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</si>
  <si>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</si>
  <si>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</si>
  <si>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</si>
  <si>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</si>
  <si>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</si>
  <si>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</si>
  <si>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</si>
  <si>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</si>
  <si>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</si>
  <si>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</si>
  <si>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</si>
  <si>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</si>
  <si>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</si>
  <si>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</si>
  <si>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</si>
  <si>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</si>
  <si>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</si>
  <si>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</si>
  <si>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</si>
  <si>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</si>
  <si>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</si>
  <si>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</si>
  <si>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</si>
  <si>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</si>
  <si>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</si>
  <si>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</si>
  <si>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</si>
  <si>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</si>
  <si>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</si>
  <si>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</si>
  <si>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</si>
  <si>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</si>
  <si>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</si>
  <si>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</si>
  <si>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</si>
  <si>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</si>
  <si>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</si>
  <si>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</si>
  <si>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</si>
  <si>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</si>
  <si>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</si>
  <si>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</si>
  <si>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</si>
  <si>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</si>
  <si>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</si>
  <si>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</si>
  <si>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</si>
  <si>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</si>
  <si>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</si>
  <si>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</si>
  <si>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</si>
  <si>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</si>
  <si>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</si>
  <si>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</si>
  <si>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</si>
  <si>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</si>
  <si>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</si>
  <si>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</si>
  <si>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</si>
  <si>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</si>
  <si>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</si>
  <si>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</si>
  <si>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</si>
  <si>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</si>
  <si>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</si>
  <si>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</si>
  <si>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</si>
  <si>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</si>
  <si>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</si>
  <si>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</si>
  <si>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</si>
  <si>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</si>
  <si>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</si>
  <si>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</si>
  <si>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</si>
  <si>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</si>
  <si>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</si>
  <si>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</si>
  <si>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</si>
  <si>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</si>
  <si>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</si>
  <si>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</si>
  <si>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</si>
  <si>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</si>
  <si>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</si>
  <si>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</si>
  <si>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</si>
  <si>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</si>
  <si>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</si>
  <si>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</si>
  <si>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</si>
  <si>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</si>
  <si>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</si>
  <si>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</si>
  <si>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</si>
  <si>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</si>
  <si>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</si>
  <si>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</si>
  <si>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</si>
  <si>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</si>
  <si>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</si>
  <si>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</si>
  <si>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</si>
  <si>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</si>
  <si>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</si>
  <si>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</si>
  <si>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</si>
  <si>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</si>
  <si>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</si>
  <si>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</si>
  <si>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</si>
  <si>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</si>
  <si>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</si>
  <si>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</si>
  <si>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</si>
  <si>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</si>
  <si>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</si>
  <si>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</si>
  <si>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</si>
  <si>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</si>
  <si>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</si>
  <si>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</si>
  <si>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</si>
  <si>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</si>
  <si>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</si>
  <si>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</si>
  <si>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</si>
  <si>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</si>
  <si>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</si>
  <si>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</si>
  <si>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</si>
  <si>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</si>
  <si>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</si>
  <si>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</si>
  <si>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</si>
  <si>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</si>
  <si>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</si>
  <si>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</si>
  <si>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</si>
  <si>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</si>
  <si>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</si>
  <si>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</si>
  <si>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</si>
  <si>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</si>
  <si>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</si>
  <si>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</si>
  <si>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</si>
  <si>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</si>
  <si>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</si>
  <si>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</si>
  <si>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</si>
  <si>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</si>
  <si>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</si>
  <si>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</si>
  <si>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</si>
  <si>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</si>
  <si>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</si>
  <si>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</si>
  <si>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</si>
  <si>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</si>
  <si>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</si>
  <si>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</si>
  <si>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</si>
  <si>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</si>
  <si>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</si>
  <si>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</si>
  <si>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</si>
  <si>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</si>
  <si>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</si>
  <si>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</si>
  <si>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</si>
  <si>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</si>
  <si>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</si>
  <si>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</si>
  <si>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</si>
  <si>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</si>
  <si>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</si>
  <si>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</si>
  <si>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</si>
  <si>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</si>
  <si>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</si>
  <si>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</si>
  <si>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</si>
  <si>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</si>
  <si>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</si>
  <si>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</si>
  <si>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</si>
  <si>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</si>
  <si>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</si>
  <si>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</si>
  <si>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</si>
  <si>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</si>
  <si>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</si>
  <si>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</si>
  <si>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</si>
  <si>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</si>
  <si>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</si>
  <si>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</si>
  <si>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</si>
  <si>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</si>
  <si>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</si>
  <si>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</si>
  <si>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</si>
  <si>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</si>
  <si>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</si>
  <si>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</si>
  <si>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</si>
  <si>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</si>
  <si>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</si>
  <si>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</si>
  <si>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</si>
  <si>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</si>
  <si>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</si>
  <si>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</si>
  <si>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</si>
  <si>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</si>
  <si>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</si>
  <si>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</si>
  <si>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</si>
  <si>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</si>
  <si>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</si>
  <si>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</si>
  <si>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</si>
  <si>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</si>
  <si>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</si>
  <si>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</si>
  <si>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</si>
  <si>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</si>
  <si>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</si>
  <si>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</si>
  <si>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</si>
  <si>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</si>
  <si>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</si>
  <si>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</si>
  <si>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</si>
  <si>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</si>
  <si>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</si>
  <si>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</si>
  <si>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</si>
  <si>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</si>
  <si>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</si>
  <si>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</si>
  <si>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</si>
  <si>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</si>
  <si>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</si>
  <si>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</si>
  <si>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</si>
  <si>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</si>
  <si>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</si>
  <si>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</si>
  <si>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</si>
  <si>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</si>
  <si>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</si>
  <si>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</si>
  <si>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</si>
  <si>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</si>
  <si>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</si>
  <si>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</si>
  <si>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</si>
  <si>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</si>
  <si>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</si>
  <si>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</si>
  <si>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</si>
  <si>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</si>
  <si>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</si>
  <si>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</si>
  <si>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</si>
  <si>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</si>
  <si>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</si>
  <si>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</si>
  <si>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</si>
  <si>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</si>
  <si>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</si>
  <si>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</si>
  <si>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</si>
  <si>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</si>
  <si>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</si>
  <si>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</si>
  <si>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</si>
  <si>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</si>
  <si>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</si>
  <si>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</si>
  <si>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</si>
  <si>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</si>
  <si>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</si>
  <si>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</si>
  <si>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</si>
  <si>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</si>
  <si>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</si>
  <si>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</si>
  <si>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</si>
  <si>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</si>
  <si>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</si>
  <si>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</si>
  <si>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</si>
  <si>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</si>
  <si>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</si>
  <si>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</si>
  <si>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</si>
  <si>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</si>
  <si>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</si>
  <si>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</si>
  <si>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</si>
  <si>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</si>
  <si>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</si>
  <si>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</si>
  <si>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</si>
  <si>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</si>
  <si>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</si>
  <si>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</si>
  <si>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</si>
  <si>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</si>
  <si>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</si>
  <si>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</si>
  <si>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</si>
  <si>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</si>
  <si>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</si>
  <si>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</si>
  <si>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</si>
  <si>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</si>
  <si>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</si>
  <si>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</si>
  <si>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</si>
  <si>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</si>
  <si>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</si>
  <si>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</si>
  <si>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</si>
  <si>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</si>
  <si>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</si>
  <si>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</si>
  <si>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</si>
  <si>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</si>
  <si>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</si>
  <si>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</si>
  <si>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</si>
  <si>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</si>
  <si>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</si>
  <si>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</si>
  <si>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</si>
  <si>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</si>
  <si>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</si>
  <si>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</si>
  <si>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</si>
  <si>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</si>
  <si>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</si>
  <si>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</si>
  <si>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</si>
  <si>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</si>
  <si>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</si>
  <si>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</si>
  <si>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</si>
  <si>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</si>
  <si>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</si>
  <si>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</si>
  <si>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</si>
  <si>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</si>
  <si>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</si>
  <si>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</si>
  <si>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</si>
  <si>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</si>
  <si>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</si>
  <si>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</si>
  <si>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</si>
  <si>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</si>
  <si>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</si>
  <si>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</si>
  <si>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</si>
  <si>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</si>
  <si>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</si>
  <si>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</si>
  <si>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</si>
  <si>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</si>
  <si>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</si>
  <si>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</si>
  <si>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</si>
  <si>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</si>
  <si>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</si>
  <si>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</si>
  <si>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</si>
  <si>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</si>
  <si>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</si>
  <si>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</si>
  <si>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</si>
  <si>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</si>
  <si>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</si>
  <si>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</si>
  <si>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</si>
  <si>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</si>
  <si>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</si>
  <si>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</si>
  <si>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</si>
  <si>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</si>
  <si>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</si>
  <si>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</si>
  <si>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</si>
  <si>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</si>
  <si>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</si>
  <si>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</si>
  <si>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</si>
  <si>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</si>
  <si>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</si>
  <si>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</si>
  <si>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</si>
  <si>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</si>
  <si>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</si>
  <si>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</si>
  <si>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</si>
  <si>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</si>
  <si>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</si>
  <si>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</si>
  <si>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</si>
  <si>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</si>
  <si>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</si>
  <si>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</si>
  <si>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</si>
  <si>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</si>
  <si>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</si>
  <si>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</si>
  <si>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</si>
  <si>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</si>
  <si>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</si>
  <si>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</si>
  <si>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</si>
  <si>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</si>
  <si>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</si>
  <si>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</si>
  <si>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</si>
  <si>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</si>
  <si>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</si>
  <si>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</si>
  <si>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</si>
  <si>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</si>
  <si>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</si>
  <si>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</si>
  <si>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</si>
  <si>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</si>
  <si>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</si>
  <si>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</si>
  <si>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</si>
  <si>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</si>
  <si>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</si>
  <si>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</si>
  <si>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</si>
  <si>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</si>
  <si>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</si>
  <si>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</si>
  <si>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</si>
  <si>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</si>
  <si>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</si>
  <si>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</si>
  <si>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</si>
  <si>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</si>
  <si>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</si>
  <si>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</si>
  <si>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</si>
  <si>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</si>
  <si>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</si>
  <si>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</si>
  <si>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</si>
  <si>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</si>
  <si>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</si>
  <si>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</si>
  <si>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</si>
  <si>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</si>
  <si>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</si>
  <si>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</si>
  <si>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</si>
  <si>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</si>
  <si>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</si>
  <si>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</si>
  <si>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</si>
  <si>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</si>
  <si>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</si>
  <si>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</si>
  <si>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</si>
  <si>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</si>
  <si>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</si>
  <si>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</si>
  <si>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</si>
  <si>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</si>
  <si>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</si>
  <si>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</si>
  <si>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</si>
  <si>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</si>
  <si>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</si>
  <si>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</si>
  <si>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</si>
  <si>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</si>
  <si>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</si>
  <si>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</si>
  <si>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</si>
  <si>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</si>
  <si>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</si>
  <si>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</si>
  <si>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</si>
  <si>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</si>
  <si>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</si>
  <si>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</si>
  <si>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</si>
  <si>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</si>
  <si>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</si>
  <si>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</si>
  <si>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</si>
  <si>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</si>
  <si>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</si>
  <si>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</si>
  <si>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</si>
  <si>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</si>
  <si>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</si>
  <si>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</si>
  <si>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</si>
  <si>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</si>
  <si>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</si>
  <si>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</si>
  <si>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</si>
  <si>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</si>
  <si>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</si>
  <si>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</si>
  <si>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</si>
  <si>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</si>
  <si>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</si>
  <si>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</si>
  <si>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</si>
  <si>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</si>
  <si>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</si>
  <si>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</si>
  <si>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</si>
  <si>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</si>
  <si>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</si>
  <si>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</si>
  <si>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</si>
  <si>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</si>
  <si>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</si>
  <si>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</si>
  <si>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</si>
  <si>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</si>
  <si>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</si>
  <si>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</si>
  <si>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</si>
  <si>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</si>
  <si>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</si>
  <si>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</si>
  <si>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</si>
  <si>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</si>
  <si>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</si>
  <si>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</si>
  <si>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</si>
  <si>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</si>
  <si>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</si>
  <si>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</si>
  <si>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</si>
  <si>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</si>
  <si>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</si>
  <si>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</si>
  <si>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</si>
  <si>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</si>
  <si>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</si>
  <si>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</si>
  <si>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</si>
  <si>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</si>
  <si>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</si>
  <si>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</si>
  <si>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</si>
  <si>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</si>
  <si>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</si>
  <si>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</si>
  <si>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</si>
  <si>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</si>
  <si>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</si>
  <si>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</si>
  <si>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</si>
  <si>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</si>
  <si>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</si>
  <si>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</si>
  <si>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</si>
  <si>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</si>
  <si>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</si>
  <si>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</si>
  <si>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</si>
  <si>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</si>
  <si>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</si>
  <si>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</si>
  <si>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</si>
  <si>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</si>
  <si>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</si>
  <si>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</si>
  <si>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</si>
  <si>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</si>
  <si>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</si>
  <si>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</si>
  <si>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</si>
  <si>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</si>
  <si>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</si>
  <si>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</si>
  <si>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</si>
  <si>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</si>
  <si>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</si>
  <si>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</si>
  <si>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</si>
  <si>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</si>
  <si>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</si>
  <si>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</si>
  <si>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</si>
  <si>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</si>
  <si>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</si>
  <si>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</si>
  <si>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</si>
  <si>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</si>
  <si>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</si>
  <si>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</si>
  <si>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</si>
  <si>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</si>
  <si>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</si>
  <si>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</si>
  <si>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</si>
  <si>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</si>
  <si>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</si>
  <si>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</si>
  <si>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</si>
  <si>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</si>
  <si>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</si>
  <si>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</si>
  <si>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</si>
  <si>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</si>
  <si>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</si>
  <si>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</si>
  <si>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</si>
  <si>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</si>
  <si>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</si>
  <si>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</si>
  <si>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</si>
  <si>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</si>
  <si>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</si>
  <si>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</si>
  <si>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</si>
  <si>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</si>
  <si>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</si>
  <si>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</si>
  <si>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</si>
  <si>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</si>
  <si>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</si>
  <si>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</si>
  <si>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</si>
  <si>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</si>
  <si>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</si>
  <si>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</si>
  <si>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</si>
  <si>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</si>
  <si>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</si>
  <si>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</si>
  <si>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</si>
  <si>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</si>
  <si>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</si>
  <si>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</si>
  <si>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</si>
  <si>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</si>
  <si>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</si>
  <si>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</si>
  <si>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</si>
  <si>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</si>
  <si>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</si>
  <si>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</si>
  <si>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</si>
  <si>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</si>
  <si>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</si>
  <si>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</si>
  <si>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</si>
  <si>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</si>
  <si>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</si>
  <si>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</si>
  <si>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</si>
  <si>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</si>
  <si>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</si>
  <si>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</si>
  <si>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</si>
  <si>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</si>
  <si>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</si>
  <si>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</si>
  <si>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</si>
  <si>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</si>
  <si>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</si>
  <si>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</si>
  <si>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</si>
  <si>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</si>
  <si>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</si>
  <si>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</si>
  <si>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</si>
  <si>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</si>
  <si>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</si>
  <si>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</si>
  <si>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</si>
  <si>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</si>
  <si>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</si>
  <si>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</si>
  <si>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</si>
  <si>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</si>
  <si>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</si>
  <si>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</si>
  <si>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</si>
  <si>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</si>
  <si>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</si>
  <si>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</si>
  <si>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</si>
  <si>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</si>
  <si>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</si>
  <si>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</si>
  <si>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</si>
  <si>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</si>
  <si>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</si>
  <si>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</si>
  <si>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</si>
  <si>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</si>
  <si>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</si>
  <si>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</si>
  <si>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</si>
  <si>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</si>
  <si>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</si>
  <si>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</si>
  <si>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</si>
  <si>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</si>
  <si>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</si>
  <si>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</si>
  <si>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</si>
  <si>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</si>
  <si>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</si>
  <si>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</si>
  <si>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</si>
  <si>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</si>
  <si>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</si>
  <si>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</si>
  <si>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</si>
  <si>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</si>
  <si>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</si>
  <si>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</si>
  <si>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</si>
  <si>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</si>
  <si>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</si>
  <si>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</si>
  <si>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</si>
  <si>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</si>
  <si>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</si>
  <si>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</si>
  <si>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</si>
  <si>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</si>
  <si>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</si>
  <si>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</si>
  <si>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</si>
  <si>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</si>
  <si>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</si>
  <si>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</si>
  <si>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</si>
  <si>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</si>
  <si>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</si>
  <si>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</si>
  <si>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</si>
  <si>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</si>
  <si>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</si>
  <si>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</si>
  <si>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</si>
  <si>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</si>
  <si>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</si>
  <si>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</si>
  <si>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</si>
  <si>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</si>
  <si>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</si>
  <si>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</si>
  <si>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</si>
  <si>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</si>
  <si>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</si>
  <si>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</si>
  <si>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</si>
  <si>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</si>
  <si>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</si>
  <si>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</si>
  <si>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</si>
  <si>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</si>
  <si>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</si>
  <si>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</si>
  <si>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</si>
  <si>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</si>
  <si>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</si>
  <si>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</si>
  <si>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</si>
  <si>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</si>
  <si>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</si>
  <si>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</si>
  <si>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</si>
  <si>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</si>
  <si>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</si>
  <si>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</si>
  <si>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</si>
  <si>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</si>
  <si>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</si>
  <si>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</si>
  <si>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</si>
  <si>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</si>
  <si>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</si>
  <si>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</si>
  <si>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</si>
  <si>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</si>
  <si>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</si>
  <si>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</si>
  <si>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</si>
  <si>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</si>
  <si>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</si>
  <si>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</si>
  <si>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</si>
  <si>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</si>
  <si>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</si>
  <si>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</si>
  <si>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</si>
  <si>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</si>
  <si>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</si>
  <si>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</si>
  <si>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</si>
  <si>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</si>
  <si>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</si>
  <si>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</si>
  <si>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</si>
  <si>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</si>
  <si>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</si>
  <si>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</si>
  <si>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</si>
  <si>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</si>
  <si>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</si>
  <si>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</si>
  <si>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</si>
  <si>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</si>
  <si>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</si>
  <si>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</si>
  <si>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</si>
  <si>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</si>
  <si>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</si>
  <si>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</si>
  <si>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</si>
  <si>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</si>
  <si>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</si>
  <si>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</si>
  <si>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</si>
  <si>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</si>
  <si>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</si>
  <si>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</si>
  <si>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</si>
  <si>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</si>
  <si>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</si>
  <si>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</si>
  <si>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</si>
  <si>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</si>
  <si>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</si>
  <si>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</si>
  <si>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</si>
  <si>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</si>
  <si>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</si>
  <si>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</si>
  <si>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</si>
  <si>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</si>
  <si>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</si>
  <si>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</si>
  <si>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</si>
  <si>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</si>
  <si>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</si>
  <si>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</si>
  <si>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</si>
  <si>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</si>
  <si>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</si>
  <si>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</si>
  <si>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</si>
  <si>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</si>
  <si>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</si>
  <si>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</si>
  <si>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</si>
  <si>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</si>
  <si>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</si>
  <si>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</si>
  <si>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</si>
  <si>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</si>
  <si>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</si>
  <si>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</si>
  <si>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</si>
  <si>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</si>
  <si>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</si>
  <si>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</si>
  <si>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</si>
  <si>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</si>
  <si>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</si>
  <si>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</si>
  <si>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</si>
  <si>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</si>
  <si>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</si>
  <si>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</si>
  <si>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</si>
  <si>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</si>
  <si>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</si>
  <si>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</si>
  <si>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</si>
  <si>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</si>
  <si>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</si>
  <si>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</si>
  <si>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</si>
  <si>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</si>
  <si>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</si>
  <si>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</si>
  <si>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</si>
  <si>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</si>
  <si>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</si>
  <si>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</si>
  <si>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</si>
  <si>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</si>
  <si>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</si>
  <si>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</si>
  <si>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</si>
  <si>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</si>
  <si>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</si>
  <si>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</si>
  <si>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</si>
  <si>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</si>
  <si>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</si>
  <si>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</si>
  <si>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</si>
  <si>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</si>
  <si>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</si>
  <si>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</si>
  <si>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</si>
  <si>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</si>
  <si>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</si>
  <si>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</si>
  <si>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</si>
  <si>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</si>
  <si>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</si>
  <si>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</si>
  <si>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</si>
  <si>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</si>
  <si>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</si>
  <si>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</si>
  <si>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</si>
  <si>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</si>
  <si>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</si>
  <si>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</si>
  <si>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</si>
  <si>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</si>
  <si>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</si>
  <si>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</si>
  <si>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</si>
  <si>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</si>
  <si>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</si>
  <si>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</si>
  <si>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</si>
  <si>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</si>
  <si>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</si>
  <si>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</si>
  <si>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</si>
  <si>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</si>
  <si>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</si>
  <si>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</si>
  <si>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</si>
  <si>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</si>
  <si>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</si>
  <si>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</si>
  <si>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</si>
  <si>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</si>
  <si>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</si>
  <si>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</si>
  <si>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</si>
  <si>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</si>
  <si>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</si>
  <si>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</si>
  <si>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</si>
  <si>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</si>
  <si>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</si>
  <si>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</si>
  <si>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</si>
  <si>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</si>
  <si>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</si>
  <si>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</si>
  <si>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</si>
  <si>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</si>
  <si>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</si>
  <si>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</si>
  <si>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</si>
  <si>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</si>
  <si>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</si>
  <si>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</si>
  <si>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</si>
  <si>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</si>
  <si>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</si>
  <si>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</si>
  <si>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</si>
  <si>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</si>
  <si>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</si>
  <si>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</si>
  <si>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</si>
  <si>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</si>
  <si>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</si>
  <si>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</si>
  <si>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</si>
  <si>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</si>
  <si>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</si>
  <si>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</si>
  <si>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</si>
  <si>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</si>
  <si>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</si>
  <si>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</si>
  <si>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</si>
  <si>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</si>
  <si>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</si>
  <si>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</si>
  <si>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</si>
  <si>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</si>
  <si>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</si>
  <si>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</si>
  <si>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</si>
  <si>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</si>
  <si>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</si>
  <si>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</si>
  <si>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</si>
  <si>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</si>
  <si>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</si>
  <si>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</si>
  <si>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</si>
  <si>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</si>
  <si>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</si>
  <si>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</si>
  <si>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</si>
  <si>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</si>
  <si>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</si>
  <si>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</si>
  <si>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</si>
  <si>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</si>
  <si>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</si>
  <si>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</si>
  <si>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</si>
  <si>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</si>
  <si>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</si>
  <si>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</si>
  <si>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</si>
  <si>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</si>
  <si>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</si>
  <si>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</si>
  <si>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</si>
  <si>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</si>
  <si>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</si>
  <si>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</si>
  <si>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</si>
  <si>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</si>
  <si>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</si>
  <si>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</si>
  <si>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</si>
  <si>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</si>
  <si>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</si>
  <si>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</si>
  <si>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</si>
  <si>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</si>
  <si>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</si>
  <si>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</si>
  <si>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</si>
  <si>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</si>
  <si>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</si>
  <si>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</si>
  <si>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</si>
  <si>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</si>
  <si>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</si>
  <si>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</si>
  <si>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</si>
  <si>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</si>
  <si>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</si>
  <si>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</si>
  <si>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</si>
  <si>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</si>
  <si>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</si>
  <si>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</si>
  <si>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</si>
  <si>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</si>
  <si>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</si>
  <si>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</si>
  <si>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</si>
  <si>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</si>
  <si>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</si>
  <si>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</si>
  <si>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</si>
  <si>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</si>
  <si>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</si>
  <si>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</si>
  <si>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</si>
  <si>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</si>
  <si>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</si>
  <si>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</si>
  <si>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</si>
  <si>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</si>
  <si>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</si>
  <si>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</si>
  <si>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</si>
  <si>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</si>
  <si>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</si>
  <si>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</si>
  <si>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</si>
  <si>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</si>
  <si>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</si>
  <si>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</si>
  <si>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</si>
  <si>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</si>
  <si>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</si>
  <si>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</si>
  <si>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</si>
  <si>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</si>
  <si>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</si>
  <si>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</si>
  <si>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</si>
  <si>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</si>
  <si>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</si>
  <si>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</si>
  <si>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</si>
  <si>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</si>
  <si>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</si>
  <si>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</si>
  <si>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</si>
  <si>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</si>
  <si>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</si>
  <si>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</si>
  <si>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</si>
  <si>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</si>
  <si>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</si>
  <si>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</si>
  <si>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</si>
  <si>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</si>
  <si>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</si>
  <si>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</si>
  <si>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</si>
  <si>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</si>
  <si>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</si>
  <si>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</si>
  <si>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</si>
  <si>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</si>
  <si>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</si>
  <si>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</si>
  <si>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</si>
  <si>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</si>
  <si>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</si>
  <si>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</si>
  <si>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</si>
  <si>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</si>
  <si>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</si>
  <si>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</si>
  <si>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</si>
  <si>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</si>
  <si>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</si>
  <si>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</si>
  <si>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</si>
  <si>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</si>
  <si>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</si>
  <si>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</si>
  <si>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</si>
  <si>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</si>
  <si>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</si>
  <si>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</si>
  <si>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</si>
  <si>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</si>
  <si>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</si>
  <si>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</si>
  <si>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</si>
  <si>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</si>
  <si>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</si>
  <si>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</si>
  <si>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</si>
  <si>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</si>
  <si>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</si>
  <si>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</si>
  <si>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</si>
  <si>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</si>
  <si>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</si>
  <si>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</si>
  <si>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</si>
  <si>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</si>
  <si>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</si>
  <si>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</si>
  <si>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</si>
  <si>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</si>
  <si>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</si>
  <si>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</si>
  <si>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</si>
  <si>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</si>
  <si>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</si>
  <si>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</si>
  <si>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</si>
  <si>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</si>
  <si>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</si>
  <si>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</si>
  <si>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</si>
  <si>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</si>
  <si>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</si>
  <si>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</si>
  <si>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</si>
  <si>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</si>
  <si>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</si>
  <si>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</si>
  <si>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</si>
  <si>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</si>
  <si>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</si>
  <si>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</si>
  <si>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</si>
  <si>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</si>
  <si>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</si>
  <si>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</si>
  <si>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</si>
  <si>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</si>
  <si>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</si>
  <si>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</si>
  <si>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</si>
  <si>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</si>
  <si>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</si>
  <si>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</si>
  <si>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</si>
  <si>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</si>
  <si>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</si>
  <si>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</si>
  <si>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</si>
  <si>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</si>
  <si>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</si>
  <si>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</si>
  <si>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</si>
  <si>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</si>
  <si>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</si>
  <si>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</si>
  <si>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</si>
  <si>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</si>
  <si>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</si>
  <si>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</si>
  <si>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</si>
  <si>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</si>
  <si>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</si>
  <si>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</si>
  <si>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</si>
  <si>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</si>
  <si>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</si>
  <si>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</si>
  <si>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</si>
  <si>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</si>
  <si>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</si>
  <si>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</si>
  <si>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</si>
  <si>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</si>
  <si>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</si>
  <si>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</si>
  <si>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</si>
  <si>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</si>
  <si>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</si>
  <si>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</si>
  <si>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</si>
  <si>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</si>
  <si>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</si>
  <si>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</si>
  <si>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</si>
  <si>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</si>
  <si>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</si>
  <si>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</si>
  <si>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</si>
  <si>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</si>
  <si>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</si>
  <si>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</si>
  <si>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</si>
  <si>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</si>
  <si>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</si>
  <si>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</si>
  <si>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</si>
  <si>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</si>
  <si>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</si>
  <si>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</si>
  <si>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</si>
  <si>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</si>
  <si>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</si>
  <si>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</si>
  <si>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</si>
  <si>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</si>
  <si>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</si>
  <si>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</si>
  <si>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</si>
  <si>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</si>
  <si>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</si>
  <si>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</si>
  <si>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</si>
  <si>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</si>
  <si>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</si>
  <si>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</si>
  <si>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</si>
  <si>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</si>
  <si>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</si>
  <si>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</si>
  <si>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</si>
  <si>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</si>
  <si>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</si>
  <si>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</si>
  <si>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</si>
  <si>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</si>
  <si>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</si>
  <si>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</si>
  <si>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</si>
  <si>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</si>
  <si>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</si>
  <si>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</si>
  <si>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</si>
  <si>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</si>
  <si>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</si>
  <si>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</si>
  <si>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</si>
  <si>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</si>
  <si>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</si>
  <si>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</si>
  <si>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</si>
  <si>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</si>
  <si>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</si>
  <si>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</si>
  <si>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</si>
  <si>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</si>
  <si>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</si>
  <si>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</si>
  <si>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</si>
  <si>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</si>
  <si>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</si>
  <si>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</si>
  <si>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</si>
  <si>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</si>
  <si>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</si>
  <si>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</si>
  <si>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</si>
  <si>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</si>
  <si>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</si>
  <si>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</si>
  <si>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</si>
  <si>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</si>
  <si>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</si>
  <si>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</si>
  <si>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</si>
  <si>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</si>
  <si>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</si>
  <si>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</si>
  <si>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</si>
  <si>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</si>
  <si>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</si>
  <si>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</si>
  <si>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</si>
  <si>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</si>
  <si>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</si>
  <si>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</si>
  <si>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</si>
  <si>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</si>
  <si>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</si>
  <si>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</si>
  <si>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</si>
  <si>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</si>
  <si>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</si>
  <si>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</si>
  <si>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</si>
  <si>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</si>
  <si>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</si>
  <si>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</si>
  <si>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</si>
  <si>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</si>
  <si>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</si>
  <si>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</si>
  <si>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</si>
  <si>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</si>
  <si>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</si>
  <si>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</si>
  <si>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</si>
  <si>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</si>
  <si>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</si>
  <si>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</si>
  <si>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</si>
  <si>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</si>
  <si>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</si>
  <si>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</si>
  <si>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</si>
  <si>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</si>
  <si>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</si>
  <si>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</si>
  <si>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</si>
  <si>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</si>
  <si>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</si>
  <si>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</si>
  <si>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</si>
  <si>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</si>
  <si>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</si>
  <si>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</si>
  <si>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</si>
  <si>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</si>
  <si>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</si>
  <si>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</si>
  <si>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</si>
  <si>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</si>
  <si>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</si>
  <si>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</si>
  <si>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</si>
  <si>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</si>
  <si>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</si>
  <si>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</si>
  <si>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</si>
  <si>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</si>
  <si>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</si>
  <si>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</si>
  <si>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</si>
  <si>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</si>
  <si>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</si>
  <si>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</si>
  <si>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</si>
  <si>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</si>
  <si>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</si>
  <si>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</si>
  <si>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</si>
  <si>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</si>
  <si>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</si>
  <si>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</si>
  <si>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</si>
  <si>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</si>
  <si>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</si>
  <si>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</si>
  <si>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</si>
  <si>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</si>
  <si>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</si>
  <si>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</si>
  <si>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</si>
  <si>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</si>
  <si>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</si>
  <si>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</si>
  <si>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</si>
  <si>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</si>
  <si>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</si>
  <si>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</si>
  <si>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</si>
  <si>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</si>
  <si>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</si>
  <si>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</si>
  <si>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</si>
  <si>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</si>
  <si>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</si>
  <si>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</si>
  <si>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</si>
  <si>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</si>
  <si>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</si>
  <si>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</si>
  <si>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</si>
  <si>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</si>
  <si>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</si>
  <si>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</si>
  <si>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</si>
  <si>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</si>
  <si>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</si>
  <si>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</si>
  <si>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</si>
  <si>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</si>
  <si>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</si>
  <si>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</si>
  <si>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</si>
  <si>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</si>
  <si>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</si>
  <si>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</si>
  <si>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</si>
  <si>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</si>
  <si>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</si>
  <si>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</si>
  <si>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</si>
  <si>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</si>
  <si>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</si>
  <si>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</si>
  <si>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</si>
  <si>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</si>
  <si>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</si>
  <si>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</si>
  <si>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</si>
  <si>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</si>
  <si>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</si>
  <si>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</si>
  <si>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</si>
  <si>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</si>
  <si>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</si>
  <si>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</si>
  <si>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</si>
  <si>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</si>
  <si>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</si>
  <si>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</si>
  <si>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</si>
  <si>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</si>
  <si>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</si>
  <si>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</si>
  <si>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</si>
  <si>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</si>
  <si>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</si>
  <si>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</si>
  <si>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</si>
  <si>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</si>
  <si>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</si>
  <si>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</si>
  <si>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</si>
  <si>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</si>
  <si>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</si>
  <si>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</si>
  <si>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</si>
  <si>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</si>
  <si>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</si>
  <si>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</si>
  <si>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</si>
  <si>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</si>
  <si>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</si>
  <si>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</si>
  <si>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</si>
  <si>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</si>
  <si>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</si>
  <si>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</si>
  <si>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</si>
  <si>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</si>
  <si>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</si>
  <si>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</si>
  <si>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</si>
  <si>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</si>
  <si>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</si>
  <si>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</si>
  <si>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</si>
  <si>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</si>
  <si>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</si>
  <si>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</si>
  <si>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</si>
  <si>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</si>
  <si>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</si>
  <si>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</si>
  <si>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</si>
  <si>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</si>
  <si>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</si>
  <si>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</si>
  <si>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</si>
  <si>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</si>
  <si>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</si>
  <si>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</si>
  <si>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</si>
  <si>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</si>
  <si>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</si>
  <si>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</si>
  <si>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</si>
  <si>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</si>
  <si>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</si>
  <si>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</si>
  <si>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</si>
  <si>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</si>
  <si>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</si>
  <si>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</si>
  <si>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</si>
  <si>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</si>
  <si>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</si>
  <si>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</si>
  <si>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</si>
  <si>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</si>
  <si>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</si>
  <si>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</si>
  <si>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</si>
  <si>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</si>
  <si>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</si>
  <si>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</si>
  <si>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</si>
  <si>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</si>
  <si>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</si>
  <si>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</si>
  <si>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</si>
  <si>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</si>
  <si>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</si>
  <si>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</si>
  <si>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</si>
  <si>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</si>
  <si>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</si>
  <si>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</si>
  <si>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</si>
  <si>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</si>
  <si>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</si>
  <si>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</si>
  <si>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</si>
  <si>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</si>
  <si>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</si>
  <si>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</si>
  <si>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</si>
  <si>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</si>
  <si>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</si>
  <si>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</si>
  <si>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</si>
  <si>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</si>
  <si>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</si>
  <si>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</si>
  <si>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</si>
  <si>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</si>
  <si>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</si>
  <si>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</si>
  <si>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</si>
  <si>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</si>
  <si>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</si>
  <si>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</si>
  <si>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</si>
  <si>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</si>
  <si>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</si>
  <si>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</si>
  <si>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</si>
  <si>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</si>
  <si>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</si>
  <si>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</si>
  <si>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</si>
  <si>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</si>
  <si>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</si>
  <si>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</si>
  <si>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</si>
  <si>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</si>
  <si>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</si>
  <si>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</si>
  <si>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</si>
  <si>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</si>
  <si>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</si>
  <si>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</si>
  <si>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</si>
  <si>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</si>
  <si>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</si>
  <si>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</si>
  <si>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</si>
  <si>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</si>
  <si>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</si>
  <si>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</si>
  <si>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</si>
  <si>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</si>
  <si>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</si>
  <si>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</si>
  <si>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</si>
  <si>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</si>
  <si>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</si>
  <si>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</si>
  <si>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</si>
  <si>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</si>
  <si>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</si>
  <si>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</si>
  <si>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</si>
  <si>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</si>
  <si>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</si>
  <si>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</si>
  <si>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</si>
  <si>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</si>
  <si>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</si>
  <si>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</si>
  <si>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</si>
  <si>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</si>
  <si>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</si>
  <si>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</si>
  <si>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</si>
  <si>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</si>
  <si>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</si>
  <si>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</si>
  <si>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</si>
  <si>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</si>
  <si>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</si>
  <si>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</si>
  <si>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</si>
  <si>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</si>
  <si>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</si>
  <si>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</si>
  <si>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</si>
  <si>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</si>
  <si>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</si>
  <si>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</si>
  <si>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</si>
  <si>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</si>
  <si>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</si>
  <si>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</si>
  <si>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</si>
  <si>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</si>
  <si>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</si>
  <si>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</si>
  <si>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</si>
  <si>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</si>
  <si>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</si>
  <si>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</si>
  <si>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</si>
  <si>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</si>
  <si>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</si>
  <si>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</si>
  <si>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</si>
  <si>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</si>
  <si>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</si>
  <si>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</si>
  <si>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</si>
  <si>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</si>
  <si>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</si>
  <si>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</si>
  <si>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</si>
  <si>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</si>
  <si>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</si>
  <si>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</si>
  <si>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</si>
  <si>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</si>
  <si>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</si>
  <si>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</si>
  <si>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</si>
  <si>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</si>
  <si>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</si>
  <si>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</si>
  <si>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</si>
  <si>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</si>
  <si>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</si>
  <si>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</si>
  <si>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</si>
  <si>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</si>
  <si>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</si>
  <si>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</si>
  <si>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</si>
  <si>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</si>
  <si>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</si>
  <si>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</si>
  <si>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</si>
  <si>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</si>
  <si>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</si>
  <si>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</si>
  <si>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</si>
  <si>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</si>
  <si>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</si>
  <si>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</si>
  <si>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</si>
  <si>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</si>
  <si>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</si>
  <si>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</si>
  <si>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</si>
  <si>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</si>
  <si>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</si>
  <si>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</si>
  <si>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</si>
  <si>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</si>
  <si>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</si>
  <si>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</si>
  <si>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</si>
  <si>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</si>
  <si>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</si>
  <si>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</si>
  <si>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</si>
  <si>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</si>
  <si>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</si>
  <si>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</si>
  <si>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</si>
  <si>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</si>
  <si>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</si>
  <si>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</si>
  <si>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</si>
  <si>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</si>
  <si>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</si>
  <si>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</si>
  <si>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</si>
  <si>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</si>
  <si>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</si>
  <si>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</si>
  <si>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</si>
  <si>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</si>
  <si>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</si>
  <si>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</si>
  <si>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</si>
  <si>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</si>
  <si>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</si>
  <si>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</si>
  <si>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</si>
  <si>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</si>
  <si>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</si>
  <si>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</si>
  <si>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</si>
  <si>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</si>
  <si>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</si>
  <si>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</si>
  <si>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</si>
  <si>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</si>
  <si>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</si>
  <si>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</si>
  <si>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</si>
  <si>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</si>
  <si>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</si>
  <si>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</si>
  <si>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</si>
  <si>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</si>
  <si>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</si>
  <si>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</si>
  <si>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</si>
  <si>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</si>
  <si>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</si>
  <si>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</si>
  <si>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</si>
  <si>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</si>
  <si>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</si>
  <si>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</si>
  <si>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</si>
  <si>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</si>
  <si>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</si>
  <si>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</si>
  <si>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</si>
  <si>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</si>
  <si>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</si>
  <si>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</si>
  <si>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</si>
  <si>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</si>
  <si>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</si>
  <si>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</si>
  <si>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</si>
  <si>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</si>
  <si>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</si>
  <si>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</si>
  <si>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</si>
  <si>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</si>
  <si>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</si>
  <si>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</si>
  <si>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</si>
  <si>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</si>
  <si>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</si>
  <si>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</si>
  <si>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</si>
  <si>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</si>
  <si>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</si>
  <si>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</si>
  <si>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</si>
  <si>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</si>
  <si>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</si>
  <si>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</si>
  <si>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</si>
  <si>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</si>
  <si>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</si>
  <si>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</si>
  <si>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</si>
  <si>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</si>
  <si>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</si>
  <si>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</si>
  <si>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</si>
  <si>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</si>
  <si>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</si>
  <si>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</si>
  <si>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</si>
  <si>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</si>
  <si>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</si>
  <si>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</si>
  <si>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</si>
  <si>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</si>
  <si>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</si>
  <si>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</si>
  <si>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</si>
  <si>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</si>
  <si>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</si>
  <si>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</si>
  <si>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</si>
  <si>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</si>
  <si>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</si>
  <si>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</si>
  <si>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</si>
  <si>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</si>
  <si>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</si>
  <si>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</si>
  <si>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</si>
  <si>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</si>
  <si>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</si>
  <si>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</si>
  <si>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</si>
  <si>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</si>
  <si>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</si>
  <si>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</si>
  <si>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</si>
  <si>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</si>
  <si>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</si>
  <si>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</si>
  <si>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</si>
  <si>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</si>
  <si>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</si>
  <si>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</si>
  <si>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</si>
  <si>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</si>
  <si>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</si>
  <si>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</si>
  <si>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</si>
  <si>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</si>
  <si>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</si>
  <si>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</si>
  <si>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</si>
  <si>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</si>
  <si>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</si>
  <si>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</si>
  <si>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</si>
  <si>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</si>
  <si>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</si>
  <si>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</si>
  <si>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</si>
  <si>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</si>
  <si>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</si>
  <si>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</si>
  <si>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</si>
  <si>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</si>
  <si>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</si>
  <si>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</si>
  <si>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</si>
  <si>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</si>
  <si>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</si>
  <si>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</si>
  <si>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</si>
  <si>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</si>
  <si>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</si>
  <si>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</si>
  <si>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</si>
  <si>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</si>
  <si>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</si>
  <si>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</si>
  <si>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</si>
  <si>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</si>
  <si>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</si>
  <si>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</si>
  <si>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</si>
  <si>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</si>
  <si>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</si>
  <si>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</si>
  <si>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</si>
  <si>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</si>
  <si>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</si>
  <si>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</si>
  <si>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</si>
  <si>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</si>
  <si>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</si>
  <si>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</si>
  <si>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</si>
  <si>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</si>
  <si>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</si>
  <si>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</si>
  <si>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</si>
  <si>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</si>
  <si>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</si>
  <si>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</si>
  <si>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</si>
  <si>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</si>
  <si>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</si>
  <si>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</si>
  <si>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</si>
  <si>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</si>
  <si>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</si>
  <si>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</si>
  <si>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</si>
  <si>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</si>
  <si>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</si>
  <si>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</si>
  <si>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</si>
  <si>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</si>
  <si>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</si>
  <si>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</si>
  <si>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</si>
  <si>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</si>
  <si>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</si>
  <si>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</si>
  <si>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</si>
  <si>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</si>
  <si>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</si>
  <si>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</si>
  <si>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</si>
  <si>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</si>
  <si>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</si>
  <si>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</si>
  <si>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</si>
  <si>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</si>
  <si>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</si>
  <si>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</si>
  <si>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</si>
  <si>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</si>
  <si>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</si>
  <si>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</si>
  <si>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</si>
  <si>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</si>
  <si>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</si>
  <si>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</si>
  <si>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</si>
  <si>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</si>
  <si>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</si>
  <si>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</si>
  <si>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</si>
  <si>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</si>
  <si>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</si>
  <si>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</si>
  <si>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</si>
  <si>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</si>
  <si>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</si>
  <si>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</si>
  <si>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</si>
  <si>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</si>
  <si>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</si>
  <si>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</si>
  <si>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</si>
  <si>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</si>
  <si>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</si>
  <si>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</si>
  <si>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</si>
  <si>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</si>
  <si>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</si>
  <si>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</si>
  <si>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</si>
  <si>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</si>
  <si>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</si>
  <si>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</si>
  <si>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</si>
  <si>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</si>
  <si>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</si>
  <si>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</si>
  <si>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</si>
  <si>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</si>
  <si>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</si>
  <si>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</si>
  <si>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</si>
  <si>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</si>
  <si>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</si>
  <si>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</si>
  <si>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</si>
  <si>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</si>
  <si>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</si>
  <si>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</si>
  <si>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</si>
  <si>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</si>
  <si>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</si>
  <si>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</si>
  <si>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</si>
  <si>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</si>
  <si>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</si>
  <si>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</si>
  <si>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</si>
  <si>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</si>
  <si>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</si>
  <si>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</si>
  <si>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</si>
  <si>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</si>
  <si>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</si>
  <si>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</si>
  <si>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</si>
  <si>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</si>
  <si>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</si>
  <si>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</si>
  <si>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</si>
  <si>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</si>
  <si>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</si>
  <si>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</si>
  <si>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</si>
  <si>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</si>
  <si>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</si>
  <si>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</si>
  <si>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</si>
  <si>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</si>
  <si>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</si>
  <si>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</si>
  <si>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</si>
  <si>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</si>
  <si>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</si>
  <si>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</si>
  <si>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</si>
  <si>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</si>
  <si>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</si>
  <si>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</si>
  <si>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</si>
  <si>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</si>
  <si>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</si>
  <si>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</si>
  <si>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</si>
  <si>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</si>
  <si>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</si>
  <si>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</si>
  <si>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</si>
  <si>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</si>
  <si>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</si>
  <si>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</si>
  <si>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</si>
  <si>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</si>
  <si>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</si>
  <si>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</si>
  <si>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</si>
  <si>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</si>
  <si>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</si>
  <si>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</si>
  <si>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</si>
  <si>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</si>
  <si>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</si>
  <si>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</si>
  <si>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</si>
  <si>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</si>
  <si>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</si>
  <si>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</si>
  <si>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</si>
  <si>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</si>
  <si>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</si>
  <si>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</si>
  <si>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</si>
  <si>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</si>
  <si>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</si>
  <si>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</si>
  <si>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</si>
  <si>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</si>
  <si>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</si>
  <si>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</si>
  <si>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</si>
  <si>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</si>
  <si>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</si>
  <si>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</si>
  <si>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</si>
  <si>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</si>
  <si>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</si>
  <si>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</si>
  <si>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</si>
  <si>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</si>
  <si>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</si>
  <si>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</si>
  <si>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</si>
  <si>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</si>
  <si>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</si>
  <si>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</si>
  <si>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</si>
  <si>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</si>
  <si>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</si>
  <si>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</si>
  <si>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</si>
  <si>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</si>
  <si>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</si>
  <si>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</si>
  <si>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</si>
  <si>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</si>
  <si>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</si>
  <si>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</si>
  <si>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</si>
  <si>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</si>
  <si>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</si>
  <si>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</si>
  <si>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</si>
  <si>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</si>
  <si>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</si>
  <si>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</si>
  <si>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</si>
  <si>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</si>
  <si>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</si>
  <si>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</si>
  <si>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</si>
  <si>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</si>
  <si>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</si>
  <si>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</si>
  <si>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</si>
  <si>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</si>
  <si>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</si>
  <si>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</si>
  <si>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</si>
  <si>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</si>
  <si>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</si>
  <si>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</si>
  <si>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</si>
  <si>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</si>
  <si>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</si>
  <si>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</si>
  <si>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</si>
  <si>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</si>
  <si>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</si>
  <si>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</si>
  <si>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</si>
  <si>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</si>
  <si>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</si>
  <si>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</si>
  <si>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</si>
  <si>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</si>
  <si>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</si>
  <si>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</si>
  <si>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</si>
  <si>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</si>
  <si>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</si>
  <si>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</si>
  <si>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</si>
  <si>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</si>
  <si>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</si>
  <si>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</si>
  <si>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</si>
  <si>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</si>
  <si>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</si>
  <si>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</si>
  <si>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</si>
  <si>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</si>
  <si>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</si>
  <si>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</si>
  <si>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</si>
  <si>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</si>
  <si>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</si>
  <si>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</si>
  <si>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</si>
  <si>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</si>
  <si>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</si>
  <si>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</si>
  <si>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</si>
  <si>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</si>
  <si>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</si>
  <si>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</si>
  <si>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</si>
  <si>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</si>
  <si>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</si>
  <si>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</si>
  <si>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</si>
  <si>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</si>
  <si>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</si>
  <si>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</si>
  <si>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</si>
  <si>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</si>
  <si>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</si>
  <si>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</si>
  <si>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</si>
  <si>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</si>
  <si>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</si>
  <si>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</si>
  <si>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</si>
  <si>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</si>
  <si>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</si>
  <si>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</si>
  <si>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</si>
  <si>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</si>
  <si>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</si>
  <si>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</si>
  <si>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</si>
  <si>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</si>
  <si>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</si>
  <si>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</si>
  <si>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</si>
  <si>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</si>
  <si>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</si>
  <si>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</si>
  <si>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</si>
  <si>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</si>
  <si>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</si>
  <si>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</si>
  <si>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</si>
  <si>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</si>
  <si>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</si>
  <si>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</si>
  <si>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</si>
  <si>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</si>
  <si>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</si>
  <si>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</si>
  <si>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</si>
  <si>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</si>
  <si>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</si>
  <si>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</si>
  <si>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</si>
  <si>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</si>
  <si>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</si>
  <si>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</si>
  <si>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</si>
  <si>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</si>
  <si>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</si>
  <si>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</si>
  <si>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</si>
  <si>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</si>
  <si>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</si>
  <si>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</si>
  <si>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</si>
  <si>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</si>
  <si>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</si>
  <si>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</si>
  <si>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</si>
  <si>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</si>
  <si>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</si>
  <si>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</si>
  <si>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</si>
  <si>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</si>
  <si>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</si>
  <si>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</si>
  <si>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</si>
  <si>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</si>
  <si>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</si>
  <si>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</si>
  <si>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</si>
  <si>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</si>
  <si>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</si>
  <si>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</si>
  <si>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</si>
  <si>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</si>
  <si>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</si>
  <si>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</si>
  <si>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</si>
  <si>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</si>
  <si>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</si>
  <si>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</si>
  <si>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</si>
  <si>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</si>
  <si>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</si>
  <si>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</si>
  <si>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</si>
  <si>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</si>
  <si>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</si>
  <si>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</si>
  <si>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</si>
  <si>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</si>
  <si>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</si>
  <si>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</si>
  <si>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</si>
  <si>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</si>
  <si>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</si>
  <si>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</si>
  <si>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</si>
  <si>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</si>
  <si>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</si>
  <si>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</si>
  <si>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</si>
  <si>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</si>
  <si>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</si>
  <si>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</si>
  <si>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</si>
  <si>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</si>
  <si>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</si>
  <si>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</si>
  <si>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</si>
  <si>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</si>
  <si>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</si>
  <si>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</si>
  <si>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</si>
  <si>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</si>
  <si>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</si>
  <si>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</si>
  <si>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</si>
  <si>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</si>
  <si>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</si>
  <si>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</si>
  <si>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</si>
  <si>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</si>
  <si>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</si>
  <si>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</si>
  <si>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</si>
  <si>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</si>
  <si>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</si>
  <si>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</si>
  <si>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</si>
  <si>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</si>
  <si>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</si>
  <si>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</si>
  <si>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</si>
  <si>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</si>
  <si>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</si>
  <si>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</si>
  <si>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</si>
  <si>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</si>
  <si>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</si>
  <si>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</si>
  <si>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</si>
  <si>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</si>
  <si>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</si>
  <si>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</si>
  <si>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</si>
  <si>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</si>
  <si>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</si>
  <si>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</si>
  <si>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</si>
  <si>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</si>
  <si>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</si>
  <si>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</si>
  <si>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</si>
  <si>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</si>
  <si>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</si>
  <si>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</si>
  <si>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</si>
  <si>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</si>
  <si>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</si>
  <si>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</si>
  <si>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</si>
  <si>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</si>
  <si>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</si>
  <si>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</si>
  <si>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</si>
  <si>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</si>
  <si>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</si>
  <si>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</si>
  <si>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</si>
  <si>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</si>
  <si>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</si>
  <si>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</si>
  <si>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</si>
  <si>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</si>
  <si>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</si>
  <si>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</si>
  <si>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</si>
  <si>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</si>
  <si>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</si>
  <si>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</si>
  <si>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</si>
  <si>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</si>
  <si>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</si>
  <si>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</si>
  <si>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</si>
  <si>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</si>
  <si>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</si>
  <si>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</si>
  <si>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</si>
  <si>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</si>
  <si>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</si>
  <si>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</si>
  <si>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</si>
  <si>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</si>
  <si>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</si>
  <si>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</si>
  <si>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</si>
  <si>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</si>
  <si>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</si>
  <si>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</si>
  <si>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</si>
  <si>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</si>
  <si>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</si>
  <si>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</si>
  <si>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</si>
  <si>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</si>
  <si>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</si>
  <si>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</si>
  <si>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</si>
  <si>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</si>
  <si>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</si>
  <si>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</si>
  <si>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</si>
  <si>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</si>
  <si>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</si>
  <si>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</si>
  <si>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</si>
  <si>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</si>
  <si>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</si>
  <si>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</si>
  <si>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</si>
  <si>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</si>
  <si>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</si>
  <si>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</si>
  <si>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</si>
  <si>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</si>
  <si>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</si>
  <si>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</si>
  <si>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</si>
  <si>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</si>
  <si>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</si>
  <si>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</si>
  <si>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</si>
  <si>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</si>
  <si>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</si>
  <si>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</si>
  <si>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</si>
  <si>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</si>
  <si>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</si>
  <si>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</si>
  <si>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</si>
  <si>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</si>
  <si>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</si>
  <si>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</si>
  <si>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</si>
  <si>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</si>
  <si>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</si>
  <si>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</si>
  <si>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</si>
  <si>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</si>
  <si>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</si>
  <si>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</si>
  <si>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</si>
  <si>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</si>
  <si>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</si>
  <si>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</si>
  <si>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</si>
  <si>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</si>
  <si>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</si>
  <si>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</si>
  <si>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</si>
  <si>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</si>
  <si>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</si>
  <si>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</si>
  <si>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</si>
  <si>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</si>
  <si>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</si>
  <si>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</si>
  <si>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</si>
  <si>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</si>
  <si>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</si>
  <si>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</si>
  <si>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</si>
  <si>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</si>
  <si>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</si>
  <si>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</si>
  <si>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</si>
  <si>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</si>
  <si>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</si>
  <si>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</si>
  <si>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</si>
  <si>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</si>
  <si>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</si>
  <si>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</si>
  <si>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</si>
  <si>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</si>
  <si>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</si>
  <si>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</si>
  <si>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</si>
  <si>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</si>
  <si>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</si>
  <si>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</si>
  <si>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</si>
  <si>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</si>
  <si>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</si>
  <si>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</si>
  <si>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</si>
  <si>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</si>
  <si>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</si>
  <si>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</si>
  <si>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</si>
  <si>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</si>
  <si>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</si>
  <si>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</si>
  <si>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</si>
  <si>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</si>
  <si>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</si>
  <si>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</si>
  <si>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</si>
  <si>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</si>
  <si>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</si>
  <si>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</si>
  <si>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</si>
  <si>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</si>
  <si>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</si>
  <si>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</si>
  <si>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</si>
  <si>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</si>
  <si>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</si>
  <si>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</si>
  <si>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</si>
  <si>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</si>
  <si>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</si>
  <si>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</si>
  <si>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</si>
  <si>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</si>
  <si>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</si>
  <si>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</si>
  <si>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</si>
  <si>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</si>
  <si>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</si>
  <si>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</si>
  <si>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</si>
  <si>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</si>
  <si>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</si>
  <si>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</si>
  <si>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</si>
  <si>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</si>
  <si>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</si>
  <si>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</si>
  <si>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</si>
  <si>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</si>
  <si>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</si>
  <si>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</si>
  <si>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</si>
  <si>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</si>
  <si>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</si>
  <si>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</si>
  <si>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</si>
  <si>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</si>
  <si>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</si>
  <si>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</si>
  <si>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</si>
  <si>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</si>
  <si>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</si>
  <si>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</si>
  <si>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</si>
  <si>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</si>
  <si>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</si>
  <si>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</si>
  <si>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</si>
  <si>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</si>
  <si>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</si>
  <si>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</si>
  <si>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</si>
  <si>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</si>
  <si>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</si>
  <si>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</si>
  <si>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</si>
  <si>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</si>
  <si>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</si>
  <si>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</si>
  <si>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</si>
  <si>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</si>
  <si>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</si>
  <si>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</si>
  <si>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</si>
  <si>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</si>
  <si>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</si>
  <si>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</si>
  <si>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</si>
  <si>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</si>
  <si>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</si>
  <si>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</si>
  <si>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</si>
  <si>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</si>
  <si>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</si>
  <si>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</si>
  <si>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</si>
  <si>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</si>
  <si>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</si>
  <si>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</si>
  <si>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</si>
  <si>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</si>
  <si>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</si>
  <si>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</si>
  <si>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</si>
  <si>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</si>
  <si>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</si>
  <si>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</si>
  <si>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</si>
  <si>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</si>
  <si>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</si>
  <si>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</si>
  <si>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</si>
  <si>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</si>
  <si>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</si>
  <si>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</si>
  <si>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</si>
  <si>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</si>
  <si>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</si>
  <si>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</si>
  <si>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</si>
  <si>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</si>
  <si>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</si>
  <si>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</si>
  <si>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</si>
  <si>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</si>
  <si>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</si>
  <si>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</si>
  <si>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</si>
  <si>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</si>
  <si>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</si>
  <si>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</si>
  <si>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</si>
  <si>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</si>
  <si>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</si>
  <si>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</si>
  <si>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</si>
  <si>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</si>
  <si>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</si>
  <si>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</si>
  <si>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</si>
  <si>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</si>
  <si>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</si>
  <si>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</si>
  <si>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</si>
  <si>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</si>
  <si>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</si>
  <si>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</si>
  <si>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</si>
  <si>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</si>
  <si>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</si>
  <si>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</si>
  <si>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</si>
  <si>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</si>
  <si>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</si>
  <si>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</si>
  <si>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</si>
  <si>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</si>
  <si>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</si>
  <si>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</si>
  <si>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</si>
  <si>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</si>
  <si>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</si>
  <si>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</si>
  <si>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</si>
  <si>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</si>
  <si>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</si>
  <si>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</si>
  <si>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</si>
  <si>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</si>
  <si>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</si>
  <si>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</si>
  <si>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</si>
  <si>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</si>
  <si>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</si>
  <si>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</si>
  <si>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</si>
  <si>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</si>
  <si>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</si>
  <si>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</si>
  <si>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</si>
  <si>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</si>
  <si>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</si>
  <si>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</si>
  <si>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</si>
  <si>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</si>
  <si>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</si>
  <si>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</si>
  <si>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</si>
  <si>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</si>
  <si>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</si>
  <si>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</si>
  <si>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</si>
  <si>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</si>
  <si>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</si>
  <si>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</si>
  <si>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</si>
  <si>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</si>
  <si>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</si>
  <si>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</si>
  <si>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</si>
  <si>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</si>
  <si>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</si>
  <si>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</si>
  <si>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</si>
  <si>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</si>
  <si>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</si>
  <si>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</si>
  <si>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</si>
  <si>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</si>
  <si>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</si>
  <si>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</si>
  <si>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</si>
  <si>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</si>
  <si>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</si>
  <si>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</si>
  <si>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</si>
  <si>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</si>
  <si>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</si>
  <si>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</si>
  <si>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</si>
  <si>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</si>
  <si>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</si>
  <si>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</si>
  <si>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</si>
  <si>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</si>
  <si>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</si>
  <si>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</si>
  <si>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</si>
  <si>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</si>
  <si>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</si>
  <si>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</si>
  <si>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</si>
  <si>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</si>
  <si>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</si>
  <si>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</si>
  <si>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</si>
  <si>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</si>
  <si>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</si>
  <si>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</si>
  <si>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</si>
  <si>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</si>
  <si>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</si>
  <si>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</si>
  <si>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</si>
  <si>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</si>
  <si>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</si>
  <si>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</si>
  <si>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</si>
  <si>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</si>
  <si>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</si>
  <si>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</si>
  <si>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</si>
  <si>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</si>
  <si>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</si>
  <si>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</si>
  <si>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</si>
  <si>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</si>
  <si>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</si>
  <si>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</si>
  <si>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</si>
  <si>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</si>
  <si>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</si>
  <si>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</si>
  <si>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</si>
  <si>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</si>
  <si>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</si>
  <si>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</si>
  <si>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</si>
  <si>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</si>
  <si>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</si>
  <si>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</si>
  <si>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</si>
  <si>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</si>
  <si>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</si>
  <si>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</si>
  <si>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</si>
  <si>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</si>
  <si>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</si>
  <si>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</si>
  <si>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</si>
  <si>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</si>
  <si>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</si>
  <si>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</si>
  <si>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</si>
  <si>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</si>
  <si>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</si>
  <si>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</si>
  <si>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</si>
  <si>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</si>
  <si>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</si>
  <si>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</si>
  <si>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</si>
  <si>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</si>
  <si>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</si>
  <si>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</si>
  <si>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</si>
  <si>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</si>
  <si>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</si>
  <si>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</si>
  <si>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</si>
  <si>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</si>
  <si>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</si>
  <si>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</si>
  <si>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</si>
  <si>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</si>
  <si>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</si>
  <si>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</si>
  <si>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</si>
  <si>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</si>
  <si>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</si>
  <si>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</si>
  <si>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</si>
  <si>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</si>
  <si>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</si>
  <si>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</si>
  <si>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</si>
  <si>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</si>
  <si>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</si>
  <si>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</si>
  <si>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</si>
  <si>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</si>
  <si>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</si>
  <si>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</si>
  <si>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</si>
  <si>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</si>
  <si>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</si>
  <si>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</si>
  <si>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</si>
  <si>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</si>
  <si>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</si>
  <si>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</si>
  <si>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</si>
  <si>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</si>
  <si>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</si>
  <si>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</si>
  <si>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</si>
  <si>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</si>
  <si>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</si>
  <si>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</si>
  <si>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</si>
  <si>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</si>
  <si>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</si>
  <si>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</si>
  <si>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</si>
  <si>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</si>
  <si>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</si>
  <si>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</si>
  <si>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</si>
  <si>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</si>
  <si>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</si>
  <si>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</si>
  <si>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</si>
  <si>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</si>
  <si>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</si>
  <si>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</si>
  <si>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</si>
  <si>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</si>
  <si>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</si>
  <si>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</si>
  <si>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</si>
  <si>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</si>
  <si>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</si>
  <si>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</si>
  <si>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</si>
  <si>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</si>
  <si>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</si>
  <si>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</si>
  <si>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</si>
  <si>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</si>
  <si>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</si>
  <si>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</si>
  <si>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</si>
  <si>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</si>
  <si>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</si>
  <si>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</si>
  <si>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</si>
  <si>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</si>
  <si>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</si>
  <si>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</si>
  <si>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</si>
  <si>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</si>
  <si>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</si>
  <si>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</si>
  <si>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</si>
  <si>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</si>
  <si>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</si>
  <si>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</si>
  <si>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</si>
  <si>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</si>
  <si>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</si>
  <si>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</si>
  <si>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</si>
  <si>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</si>
  <si>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</si>
  <si>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</si>
  <si>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</si>
  <si>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</si>
  <si>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</si>
  <si>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</si>
  <si>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</si>
  <si>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</si>
  <si>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</si>
  <si>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</si>
  <si>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</si>
  <si>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</si>
  <si>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</si>
  <si>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</si>
  <si>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</si>
  <si>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</si>
  <si>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</si>
  <si>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</si>
  <si>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</si>
  <si>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</si>
  <si>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</si>
  <si>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</si>
  <si>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</si>
  <si>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</si>
  <si>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</si>
  <si>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</si>
  <si>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</si>
  <si>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</si>
  <si>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</si>
  <si>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</si>
  <si>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</si>
  <si>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</si>
  <si>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</si>
  <si>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</si>
  <si>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</si>
  <si>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</si>
  <si>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</si>
  <si>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</si>
  <si>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</si>
  <si>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</si>
  <si>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</si>
  <si>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</si>
  <si>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</si>
  <si>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</si>
  <si>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</si>
  <si>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</si>
  <si>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</si>
  <si>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</si>
  <si>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</si>
  <si>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</si>
  <si>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</si>
  <si>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</si>
  <si>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</si>
  <si>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</si>
  <si>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</si>
  <si>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</si>
  <si>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</si>
  <si>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</si>
  <si>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</si>
  <si>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</si>
  <si>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</si>
  <si>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</si>
  <si>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</si>
  <si>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</si>
  <si>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</si>
  <si>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</si>
  <si>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</si>
  <si>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</si>
  <si>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</si>
  <si>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</si>
  <si>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</si>
  <si>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</si>
  <si>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</si>
  <si>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</si>
  <si>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</si>
  <si>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</si>
  <si>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</si>
  <si>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</si>
  <si>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</si>
  <si>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</si>
  <si>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</si>
  <si>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</si>
  <si>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</si>
  <si>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</si>
  <si>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</si>
  <si>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</si>
  <si>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</si>
  <si>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</si>
  <si>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</si>
  <si>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</si>
  <si>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</si>
  <si>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</si>
  <si>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</si>
  <si>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</si>
  <si>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</si>
  <si>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</si>
  <si>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</si>
  <si>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</si>
  <si>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</si>
  <si>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</si>
  <si>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</si>
  <si>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</si>
  <si>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</si>
  <si>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</si>
  <si>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</si>
  <si>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</si>
  <si>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</si>
  <si>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</si>
  <si>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</si>
  <si>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</si>
  <si>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</si>
  <si>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</si>
  <si>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</si>
  <si>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</si>
  <si>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</si>
  <si>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</si>
  <si>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</si>
  <si>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</si>
  <si>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</si>
  <si>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</si>
  <si>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</si>
  <si>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</si>
  <si>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</si>
  <si>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</si>
  <si>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</si>
  <si>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</si>
  <si>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</si>
  <si>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</si>
  <si>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</si>
  <si>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</si>
  <si>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</si>
  <si>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</si>
  <si>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</si>
  <si>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</si>
  <si>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</si>
  <si>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</si>
  <si>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</si>
  <si>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</si>
  <si>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</si>
  <si>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</si>
  <si>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</si>
  <si>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</si>
  <si>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</si>
  <si>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</si>
  <si>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</si>
  <si>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</si>
  <si>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</si>
  <si>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</si>
  <si>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</si>
  <si>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</si>
  <si>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</si>
  <si>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</si>
  <si>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</si>
  <si>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</si>
  <si>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</si>
  <si>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</si>
  <si>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</si>
  <si>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</si>
  <si>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</si>
  <si>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</si>
  <si>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</si>
  <si>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</si>
  <si>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</si>
  <si>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</si>
  <si>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</si>
  <si>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</si>
  <si>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</si>
  <si>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</si>
  <si>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</si>
  <si>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</si>
  <si>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</si>
  <si>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</si>
  <si>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</si>
  <si>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</si>
  <si>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</si>
  <si>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</si>
  <si>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</si>
  <si>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</si>
  <si>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</si>
  <si>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</si>
  <si>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</si>
  <si>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</si>
  <si>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</si>
  <si>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</si>
  <si>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</si>
  <si>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</si>
  <si>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</si>
  <si>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</si>
  <si>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</si>
  <si>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</si>
  <si>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</si>
  <si>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</si>
  <si>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</si>
  <si>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</si>
  <si>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</si>
  <si>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</si>
  <si>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</si>
  <si>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</si>
  <si>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</si>
  <si>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</si>
  <si>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</si>
  <si>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</si>
  <si>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</si>
  <si>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</si>
  <si>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</si>
  <si>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</si>
  <si>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</si>
  <si>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</si>
  <si>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</si>
  <si>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</si>
  <si>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</si>
  <si>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</si>
  <si>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</si>
  <si>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</si>
  <si>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</si>
  <si>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</si>
  <si>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</si>
  <si>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</si>
  <si>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</si>
  <si>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</si>
  <si>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</si>
  <si>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</si>
  <si>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</si>
  <si>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</si>
  <si>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</si>
  <si>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</si>
  <si>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</si>
  <si>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</si>
  <si>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</si>
  <si>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</si>
  <si>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</si>
  <si>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</si>
  <si>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</si>
  <si>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</si>
  <si>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</si>
  <si>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</si>
  <si>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</si>
  <si>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</si>
  <si>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</si>
  <si>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</si>
  <si>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</si>
  <si>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</si>
  <si>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</si>
  <si>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</si>
  <si>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</si>
  <si>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</si>
  <si>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</si>
  <si>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</si>
  <si>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</si>
  <si>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</si>
  <si>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</si>
  <si>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</si>
  <si>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</si>
  <si>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</si>
  <si>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</si>
  <si>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</si>
  <si>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</si>
  <si>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</si>
  <si>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</si>
  <si>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</si>
  <si>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</si>
  <si>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</si>
  <si>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</si>
  <si>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</si>
  <si>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</si>
  <si>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</si>
  <si>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</si>
  <si>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</si>
  <si>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</si>
  <si>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</si>
  <si>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</si>
  <si>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</si>
  <si>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</si>
  <si>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</si>
  <si>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</si>
  <si>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</si>
  <si>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</si>
  <si>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</si>
  <si>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</si>
  <si>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</si>
  <si>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</si>
  <si>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</si>
  <si>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</si>
  <si>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</si>
  <si>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</si>
  <si>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</si>
  <si>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</si>
  <si>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</si>
  <si>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</si>
  <si>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</si>
  <si>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</si>
  <si>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</si>
  <si>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</si>
  <si>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</si>
  <si>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</si>
  <si>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</si>
  <si>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</si>
  <si>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</si>
  <si>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</si>
  <si>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</si>
  <si>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</si>
  <si>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</si>
  <si>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</si>
  <si>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</si>
  <si>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</si>
  <si>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</si>
  <si>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</si>
  <si>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</si>
  <si>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</si>
  <si>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</si>
  <si>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</si>
  <si>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</si>
  <si>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</si>
  <si>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</si>
  <si>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</si>
  <si>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</si>
  <si>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</si>
  <si>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</si>
  <si>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</si>
  <si>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</si>
  <si>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</si>
  <si>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</si>
  <si>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</si>
  <si>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</si>
  <si>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</si>
  <si>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</si>
  <si>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</si>
  <si>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</si>
  <si>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</si>
  <si>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</si>
  <si>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</si>
  <si>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</si>
  <si>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</si>
  <si>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</si>
  <si>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</si>
  <si>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</si>
  <si>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</si>
  <si>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</si>
  <si>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</si>
  <si>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</si>
  <si>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</si>
  <si>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</si>
  <si>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</si>
  <si>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</si>
  <si>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</si>
  <si>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</si>
  <si>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</si>
  <si>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</si>
  <si>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</si>
  <si>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</si>
  <si>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</si>
  <si>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</si>
  <si>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</si>
  <si>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</si>
  <si>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</si>
  <si>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</si>
  <si>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</si>
  <si>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</si>
  <si>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</si>
  <si>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</si>
  <si>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</si>
  <si>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</si>
  <si>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</si>
  <si>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</si>
  <si>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</si>
  <si>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</si>
  <si>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</si>
  <si>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</si>
  <si>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</si>
  <si>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</si>
  <si>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</si>
  <si>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</si>
  <si>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</si>
  <si>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</si>
  <si>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</si>
  <si>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</si>
  <si>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</si>
  <si>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</si>
  <si>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</si>
  <si>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</si>
  <si>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</si>
  <si>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</si>
  <si>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</si>
  <si>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</si>
  <si>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</si>
  <si>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</si>
  <si>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</si>
  <si>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</si>
  <si>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</si>
  <si>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</si>
  <si>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</si>
  <si>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</si>
  <si>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</si>
  <si>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</si>
  <si>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</si>
  <si>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</si>
  <si>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</si>
  <si>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</si>
  <si>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</si>
  <si>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</si>
  <si>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</si>
  <si>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</si>
  <si>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</si>
  <si>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</si>
  <si>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</si>
  <si>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</si>
  <si>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</si>
  <si>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</si>
  <si>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</si>
  <si>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</si>
  <si>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</si>
  <si>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</si>
  <si>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</si>
  <si>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</si>
  <si>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</si>
  <si>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</si>
  <si>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</si>
  <si>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</si>
  <si>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</si>
  <si>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</si>
  <si>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</si>
  <si>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</si>
  <si>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</si>
  <si>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</si>
  <si>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</si>
  <si>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</si>
  <si>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</si>
  <si>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</si>
  <si>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</si>
  <si>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</si>
  <si>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</si>
  <si>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</si>
  <si>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</si>
  <si>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</si>
  <si>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</si>
  <si>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</si>
  <si>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</si>
  <si>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</si>
  <si>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</si>
  <si>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</si>
  <si>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</si>
  <si>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</si>
  <si>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</si>
  <si>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</si>
  <si>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</si>
  <si>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</si>
  <si>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</si>
  <si>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</si>
  <si>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</si>
  <si>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</si>
  <si>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</si>
  <si>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</si>
  <si>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</si>
  <si>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</si>
  <si>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</si>
  <si>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</si>
  <si>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</si>
  <si>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</si>
  <si>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</si>
  <si>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</si>
  <si>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</si>
  <si>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</si>
  <si>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</si>
  <si>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</si>
  <si>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</si>
  <si>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</si>
  <si>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</si>
  <si>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</si>
  <si>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</si>
  <si>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</si>
  <si>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</si>
  <si>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</si>
  <si>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</si>
  <si>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</si>
  <si>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</si>
  <si>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</si>
  <si>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</si>
  <si>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</si>
  <si>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</si>
  <si>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</si>
  <si>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</si>
  <si>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</si>
  <si>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</si>
  <si>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</si>
  <si>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</si>
  <si>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</si>
  <si>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</si>
  <si>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</si>
  <si>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</si>
  <si>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</si>
  <si>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</si>
  <si>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</si>
  <si>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</si>
  <si>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</si>
  <si>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</si>
  <si>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</si>
  <si>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</si>
  <si>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</si>
  <si>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</si>
  <si>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</si>
  <si>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</si>
  <si>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</si>
  <si>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</si>
  <si>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</si>
  <si>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</si>
  <si>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</si>
  <si>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</si>
  <si>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</si>
  <si>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</si>
  <si>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</si>
  <si>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</si>
  <si>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</si>
  <si>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</si>
  <si>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</si>
  <si>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</si>
  <si>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</si>
  <si>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</si>
  <si>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</si>
  <si>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</si>
  <si>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</si>
  <si>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</si>
  <si>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</si>
  <si>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</si>
  <si>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</si>
  <si>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</si>
  <si>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</si>
  <si>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</si>
  <si>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</si>
  <si>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</si>
  <si>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</si>
  <si>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</si>
  <si>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</si>
  <si>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</si>
  <si>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</si>
  <si>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</si>
  <si>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</si>
  <si>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</si>
  <si>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</si>
  <si>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</si>
  <si>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</si>
  <si>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</si>
  <si>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</si>
  <si>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</si>
  <si>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</si>
  <si>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</si>
  <si>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</si>
  <si>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</si>
  <si>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</si>
  <si>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</si>
  <si>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</si>
  <si>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</si>
  <si>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</si>
  <si>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</si>
  <si>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</si>
  <si>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</si>
  <si>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</si>
  <si>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</si>
  <si>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</si>
  <si>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</si>
  <si>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</si>
  <si>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</si>
  <si>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</si>
  <si>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</si>
  <si>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</si>
  <si>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</si>
  <si>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</si>
  <si>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</si>
  <si>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</si>
  <si>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</si>
  <si>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</si>
  <si>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</si>
  <si>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</si>
  <si>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</si>
  <si>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</si>
  <si>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</si>
  <si>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</si>
  <si>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</si>
  <si>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</si>
  <si>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</si>
  <si>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</si>
  <si>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</si>
  <si>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</si>
  <si>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</si>
  <si>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</si>
  <si>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</si>
  <si>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</si>
  <si>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</si>
  <si>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</si>
  <si>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</si>
  <si>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</si>
  <si>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</si>
  <si>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</si>
  <si>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</si>
  <si>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</si>
  <si>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</si>
  <si>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</si>
  <si>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</si>
  <si>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</si>
  <si>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</si>
  <si>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</si>
  <si>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</si>
  <si>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</si>
  <si>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</si>
  <si>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</si>
  <si>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</si>
  <si>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</si>
  <si>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</si>
  <si>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</si>
  <si>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</si>
  <si>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</si>
  <si>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</si>
  <si>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</si>
  <si>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</si>
  <si>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</si>
  <si>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</si>
  <si>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</si>
  <si>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</si>
  <si>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</si>
  <si>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</si>
  <si>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</si>
  <si>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</si>
  <si>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</si>
  <si>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</si>
  <si>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</si>
  <si>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</si>
  <si>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</si>
  <si>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</si>
  <si>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</si>
  <si>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</si>
  <si>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</si>
  <si>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</si>
  <si>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</si>
  <si>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</si>
  <si>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</si>
  <si>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</si>
  <si>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</si>
  <si>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</si>
  <si>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</si>
  <si>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</si>
  <si>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</si>
  <si>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</si>
  <si>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</si>
  <si>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</si>
  <si>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</si>
  <si>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</si>
  <si>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</si>
  <si>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</si>
  <si>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</si>
  <si>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</si>
  <si>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</si>
  <si>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</si>
  <si>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</si>
  <si>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</si>
  <si>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</si>
  <si>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</si>
  <si>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</si>
  <si>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</si>
  <si>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</si>
  <si>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</si>
  <si>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</si>
  <si>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</si>
  <si>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</si>
  <si>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</si>
  <si>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</si>
  <si>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</si>
  <si>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</si>
  <si>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</si>
  <si>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</si>
  <si>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</si>
  <si>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</si>
  <si>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</si>
  <si>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</si>
  <si>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</si>
  <si>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</si>
  <si>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</si>
  <si>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</si>
  <si>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</si>
  <si>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</si>
  <si>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</si>
  <si>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</si>
  <si>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</si>
  <si>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</si>
  <si>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</si>
  <si>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</si>
  <si>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</si>
  <si>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</si>
  <si>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</si>
  <si>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</si>
  <si>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</si>
  <si>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</si>
  <si>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</si>
  <si>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</si>
  <si>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</si>
  <si>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</si>
  <si>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</si>
  <si>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</si>
  <si>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</si>
  <si>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</si>
  <si>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</si>
  <si>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</si>
  <si>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</si>
  <si>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</si>
  <si>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</si>
  <si>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</si>
  <si>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</si>
  <si>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</si>
  <si>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</si>
  <si>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</si>
  <si>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</si>
  <si>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</si>
  <si>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</si>
  <si>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</si>
  <si>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</si>
  <si>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</si>
  <si>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</si>
  <si>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</si>
  <si>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</si>
  <si>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</si>
  <si>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</si>
  <si>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</si>
  <si>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</si>
  <si>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</si>
  <si>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</si>
  <si>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</si>
  <si>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</si>
  <si>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</si>
  <si>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</si>
  <si>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</si>
  <si>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</si>
  <si>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</si>
  <si>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</si>
  <si>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</si>
  <si>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</si>
  <si>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</si>
  <si>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</si>
  <si>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</si>
  <si>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</si>
  <si>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</si>
  <si>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</si>
  <si>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</si>
  <si>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</si>
  <si>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</si>
  <si>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</si>
  <si>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</si>
  <si>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</si>
  <si>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</si>
  <si>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</si>
  <si>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</si>
  <si>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</si>
  <si>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</si>
  <si>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</si>
  <si>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</si>
  <si>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</si>
  <si>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</si>
  <si>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</si>
  <si>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</si>
  <si>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</si>
  <si>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</si>
  <si>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</si>
  <si>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</si>
  <si>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</si>
  <si>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</si>
  <si>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</si>
  <si>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</si>
  <si>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</si>
  <si>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</si>
  <si>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</si>
  <si>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</si>
  <si>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</si>
  <si>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</si>
  <si>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</si>
  <si>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</si>
  <si>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</si>
  <si>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</si>
  <si>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</si>
  <si>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</si>
  <si>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</si>
  <si>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</si>
  <si>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</si>
  <si>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</si>
  <si>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</si>
  <si>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</si>
  <si>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</si>
  <si>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</si>
  <si>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</si>
  <si>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</si>
  <si>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</si>
  <si>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</si>
  <si>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</si>
  <si>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</si>
  <si>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</si>
  <si>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</si>
  <si>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</si>
  <si>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</si>
  <si>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</si>
  <si>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</si>
  <si>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</si>
  <si>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</si>
  <si>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</si>
  <si>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</si>
  <si>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</si>
  <si>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</si>
  <si>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</si>
  <si>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</si>
  <si>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</si>
  <si>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</si>
  <si>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</si>
  <si>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</si>
  <si>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</si>
  <si>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</si>
  <si>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</si>
  <si>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</si>
  <si>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</si>
  <si>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</si>
  <si>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</si>
  <si>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</si>
  <si>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</si>
  <si>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</si>
  <si>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</si>
  <si>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</si>
  <si>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</si>
  <si>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</si>
  <si>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</si>
  <si>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</si>
  <si>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</si>
  <si>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</si>
  <si>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Sum of Profit</t>
  </si>
  <si>
    <t>Total</t>
  </si>
  <si>
    <t>Data</t>
  </si>
  <si>
    <t>Sum of Sales</t>
  </si>
  <si>
    <t>Grand Total</t>
  </si>
  <si>
    <t>Years (Order Date)</t>
  </si>
  <si>
    <t>Months (Order Date)</t>
  </si>
  <si>
    <t>2016</t>
  </si>
  <si>
    <t>2017</t>
  </si>
  <si>
    <t>2018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</si>
  <si>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</si>
  <si>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</si>
  <si>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</si>
  <si>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</si>
  <si>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</si>
  <si>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</si>
  <si>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</si>
  <si>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</si>
  <si>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</si>
  <si>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</si>
  <si>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</si>
  <si>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</si>
  <si>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</si>
  <si>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No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</si>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</sst>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0"/>
      <name val="MS Sans Serif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 style="thin">
        <color rgb="FFABABAB"/>
      </right>
      <top/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9" xfId="0" applyBorder="1"/>
    <xf numFmtId="3" fontId="0" fillId="0" borderId="1" xfId="0" applyNumberFormat="1" applyBorder="1"/>
    <xf numFmtId="3" fontId="0" fillId="0" borderId="1" xfId="0" pivotButton="1" applyNumberFormat="1" applyBorder="1"/>
    <xf numFmtId="3" fontId="0" fillId="0" borderId="3" xfId="0" applyNumberFormat="1" applyBorder="1"/>
    <xf numFmtId="3" fontId="0" fillId="0" borderId="0" xfId="0" applyNumberFormat="1"/>
    <xf numFmtId="3" fontId="0" fillId="0" borderId="7" xfId="0" applyNumberFormat="1" applyBorder="1"/>
    <xf numFmtId="3" fontId="0" fillId="0" borderId="5" xfId="0" applyNumberFormat="1" applyBorder="1"/>
    <xf numFmtId="3" fontId="0" fillId="0" borderId="8" xfId="0" applyNumberFormat="1" applyBorder="1"/>
    <xf numFmtId="3" fontId="0" fillId="0" borderId="11" xfId="0" applyNumberFormat="1" applyBorder="1"/>
    <xf numFmtId="3" fontId="0" fillId="0" borderId="11" xfId="0" pivotButton="1" applyNumberFormat="1" applyBorder="1"/>
    <xf numFmtId="3" fontId="0" fillId="0" borderId="0" xfId="0" applyNumberFormat="1" applyAlignment="1">
      <alignment horizontal="center"/>
    </xf>
    <xf numFmtId="3" fontId="0" fillId="0" borderId="11" xfId="0" pivotButton="1" applyNumberFormat="1" applyBorder="1" applyAlignment="1"/>
    <xf numFmtId="3" fontId="0" fillId="0" borderId="11" xfId="0" applyNumberFormat="1" applyBorder="1" applyAlignment="1"/>
    <xf numFmtId="3" fontId="0" fillId="0" borderId="0" xfId="0" applyNumberFormat="1" applyAlignment="1"/>
    <xf numFmtId="164" fontId="0" fillId="0" borderId="1" xfId="0" applyNumberFormat="1" applyBorder="1"/>
    <xf numFmtId="164" fontId="0" fillId="0" borderId="1" xfId="0" pivotButton="1" applyNumberFormat="1" applyBorder="1"/>
    <xf numFmtId="164" fontId="0" fillId="0" borderId="3" xfId="0" applyNumberFormat="1" applyBorder="1"/>
    <xf numFmtId="164" fontId="0" fillId="0" borderId="0" xfId="0" applyNumberFormat="1"/>
    <xf numFmtId="164" fontId="0" fillId="0" borderId="9" xfId="0" applyNumberFormat="1" applyBorder="1"/>
    <xf numFmtId="3" fontId="0" fillId="0" borderId="9" xfId="0" applyNumberFormat="1" applyBorder="1"/>
    <xf numFmtId="3" fontId="0" fillId="0" borderId="10" xfId="0" applyNumberFormat="1" applyBorder="1"/>
    <xf numFmtId="10" fontId="0" fillId="0" borderId="4" xfId="0" applyNumberFormat="1" applyBorder="1"/>
    <xf numFmtId="10" fontId="0" fillId="0" borderId="12" xfId="0" applyNumberFormat="1" applyBorder="1"/>
    <xf numFmtId="10" fontId="0" fillId="0" borderId="6" xfId="0" applyNumberFormat="1" applyBorder="1"/>
    <xf numFmtId="10" fontId="0" fillId="0" borderId="0" xfId="0" applyNumberFormat="1"/>
    <xf numFmtId="3" fontId="0" fillId="0" borderId="4" xfId="0" applyNumberFormat="1" applyBorder="1"/>
    <xf numFmtId="3" fontId="0" fillId="0" borderId="12" xfId="0" applyNumberFormat="1" applyBorder="1"/>
    <xf numFmtId="3" fontId="0" fillId="0" borderId="6" xfId="0" applyNumberFormat="1" applyBorder="1"/>
    <xf numFmtId="164" fontId="0" fillId="0" borderId="2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12" xfId="0" applyNumberFormat="1" applyBorder="1"/>
    <xf numFmtId="164" fontId="1" fillId="0" borderId="5" xfId="0" applyNumberFormat="1" applyFont="1" applyBorder="1"/>
    <xf numFmtId="164" fontId="1" fillId="0" borderId="14" xfId="0" applyNumberFormat="1" applyFont="1" applyBorder="1"/>
    <xf numFmtId="164" fontId="1" fillId="0" borderId="6" xfId="0" applyNumberFormat="1" applyFont="1" applyBorder="1"/>
    <xf numFmtId="9" fontId="0" fillId="0" borderId="4" xfId="0" applyNumberFormat="1" applyBorder="1"/>
    <xf numFmtId="9" fontId="0" fillId="0" borderId="12" xfId="0" applyNumberFormat="1" applyBorder="1"/>
    <xf numFmtId="9" fontId="0" fillId="0" borderId="6" xfId="0" applyNumberFormat="1" applyBorder="1"/>
    <xf numFmtId="9" fontId="0" fillId="0" borderId="0" xfId="0" applyNumberFormat="1"/>
  </cellXfs>
  <cellStyles count="1">
    <cellStyle name="Normal" xfId="0" builtinId="0"/>
  </cellStyles>
  <dxfs count="74">
    <dxf>
      <numFmt numFmtId="13" formatCode="0%"/>
    </dxf>
    <dxf>
      <numFmt numFmtId="13" formatCode="0%"/>
    </dxf>
    <dxf>
      <font>
        <b/>
      </font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14" formatCode="0.00%"/>
    </dxf>
    <dxf>
      <numFmt numFmtId="14" formatCode="0.00%"/>
    </dxf>
    <dxf>
      <numFmt numFmtId="165" formatCode="0.0000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/>
    </dxf>
    <dxf>
      <alignment horizontal="general"/>
    </dxf>
    <dxf>
      <alignment horizontal="general"/>
    </dxf>
    <dxf>
      <alignment horizontal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</font>
    </dxf>
    <dxf>
      <numFmt numFmtId="0" formatCode="General"/>
    </dxf>
    <dxf>
      <font>
        <b/>
        <i val="0"/>
        <color theme="8" tint="-0.24994659260841701"/>
      </font>
    </dxf>
    <dxf>
      <font>
        <color rgb="FFC00000"/>
      </font>
    </dxf>
    <dxf>
      <font>
        <color theme="9" tint="-0.24994659260841701"/>
      </font>
    </dxf>
    <dxf>
      <font>
        <b val="0"/>
        <i val="0"/>
      </font>
      <fill>
        <patternFill>
          <bgColor theme="5" tint="-0.2499465926084170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 Superstore.xlsx]Sales &amp; Profit dynamics!PivotTable1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Sales &amp; Profit dynamics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&amp; Profit dynamics'!$C$3:$C$4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&amp; Profit dynamics'!$A$5:$B$57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&amp; Profit dynamics'!$C$5:$C$57</c:f>
              <c:numCache>
                <c:formatCode>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4-4086-8719-91EE06DA0B41}"/>
            </c:ext>
          </c:extLst>
        </c:ser>
        <c:ser>
          <c:idx val="1"/>
          <c:order val="1"/>
          <c:tx>
            <c:strRef>
              <c:f>'Sales &amp; Profit dynamics'!$D$3:$D$4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&amp; Profit dynamics'!$A$5:$B$57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&amp; Profit dynamics'!$D$5:$D$57</c:f>
              <c:numCache>
                <c:formatCode>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4-4086-8719-91EE06DA0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732240"/>
        <c:axId val="2056730800"/>
      </c:lineChart>
      <c:catAx>
        <c:axId val="20567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30800"/>
        <c:crosses val="autoZero"/>
        <c:auto val="1"/>
        <c:lblAlgn val="ctr"/>
        <c:lblOffset val="100"/>
        <c:noMultiLvlLbl val="0"/>
      </c:catAx>
      <c:valAx>
        <c:axId val="20567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 Superstore.xlsx]Sales by region!PivotTable6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B00-9BD7-5111637B2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"/>
        <c:holeSize val="52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 Superstore.xlsx]Category!PivotTable2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Product category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Category!$B$5:$B$8</c:f>
              <c:numCache>
                <c:formatCode>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1-4B6A-B282-C218C528913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Category!$C$5:$C$8</c:f>
              <c:numCache>
                <c:formatCode>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81-4B6A-B282-C218C5289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6753360"/>
        <c:axId val="2056754800"/>
      </c:barChart>
      <c:catAx>
        <c:axId val="205675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54800"/>
        <c:crosses val="autoZero"/>
        <c:auto val="1"/>
        <c:lblAlgn val="ctr"/>
        <c:lblOffset val="100"/>
        <c:noMultiLvlLbl val="0"/>
      </c:catAx>
      <c:valAx>
        <c:axId val="205675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5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 Superstore.xlsx]Returned items %!PivotTable3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/>
              <a:t>% of Orders Returned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items %'!$B$3:$B$4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items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items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B-49D7-8B87-001D8B009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 Superstore.xlsx]Salse by State!PivotTable4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'Salse by State'!$B$3:$B$4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'Salse by State'!$A$5:$A$54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'Salse by State'!$B$5:$B$54</c:f>
              <c:numCache>
                <c:formatCode>#,##0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6-4B7B-A35F-8F394684F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 Superstore.xlsx]Sales Trend by Segment!PivotTable5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0" i="0" u="none" strike="noStrike" baseline="0"/>
              <a:t>Sales Trend by Segment</a:t>
            </a:r>
            <a:endParaRPr lang="en-CA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Trend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Trend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Trend by Segment'!$B$5:$B$9</c:f>
              <c:numCache>
                <c:formatCode>"$"#,##0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8-47CC-87E3-D78186115099}"/>
            </c:ext>
          </c:extLst>
        </c:ser>
        <c:ser>
          <c:idx val="1"/>
          <c:order val="1"/>
          <c:tx>
            <c:strRef>
              <c:f>'Sales Trend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Trend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Trend by Segment'!$C$5:$C$9</c:f>
              <c:numCache>
                <c:formatCode>"$"#,##0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78-47CC-87E3-D78186115099}"/>
            </c:ext>
          </c:extLst>
        </c:ser>
        <c:ser>
          <c:idx val="2"/>
          <c:order val="2"/>
          <c:tx>
            <c:strRef>
              <c:f>'Sales Trend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Trend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Trend by Segment'!$D$5:$D$9</c:f>
              <c:numCache>
                <c:formatCode>"$"#,##0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78-47CC-87E3-D78186115099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780720"/>
        <c:axId val="2056779280"/>
      </c:lineChart>
      <c:catAx>
        <c:axId val="205678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79280"/>
        <c:crosses val="autoZero"/>
        <c:auto val="1"/>
        <c:lblAlgn val="ctr"/>
        <c:lblOffset val="100"/>
        <c:noMultiLvlLbl val="0"/>
      </c:catAx>
      <c:valAx>
        <c:axId val="20567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807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</xdr:colOff>
      <xdr:row>3</xdr:row>
      <xdr:rowOff>21907</xdr:rowOff>
    </xdr:from>
    <xdr:to>
      <xdr:col>19</xdr:col>
      <xdr:colOff>9524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1F83B-309B-4596-7A66-6E1809CC0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2</xdr:row>
      <xdr:rowOff>35242</xdr:rowOff>
    </xdr:from>
    <xdr:to>
      <xdr:col>10</xdr:col>
      <xdr:colOff>297180</xdr:colOff>
      <xdr:row>19</xdr:row>
      <xdr:rowOff>29527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C00DB-8649-AD41-415C-5F944F4F0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592454</xdr:colOff>
      <xdr:row>1</xdr:row>
      <xdr:rowOff>151447</xdr:rowOff>
    </xdr:from>
    <xdr:to>
      <xdr:col>14</xdr:col>
      <xdr:colOff>19049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DD8E6-2575-55C9-51A7-C10C23FB6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</xdr:colOff>
      <xdr:row>2</xdr:row>
      <xdr:rowOff>8572</xdr:rowOff>
    </xdr:from>
    <xdr:to>
      <xdr:col>10</xdr:col>
      <xdr:colOff>310515</xdr:colOff>
      <xdr:row>18</xdr:row>
      <xdr:rowOff>159067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0C85F-C4A5-EDF0-7876-E9C002726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13334</xdr:colOff>
      <xdr:row>2</xdr:row>
      <xdr:rowOff>12382</xdr:rowOff>
    </xdr:from>
    <xdr:to>
      <xdr:col>14</xdr:col>
      <xdr:colOff>9525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FF50F-83C5-76AD-A84E-549C05180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12</xdr:row>
      <xdr:rowOff>56197</xdr:rowOff>
    </xdr:from>
    <xdr:to>
      <xdr:col>8</xdr:col>
      <xdr:colOff>358141</xdr:colOff>
      <xdr:row>29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2FB8-7873-CE9E-3DB9-246E3BC48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" refreshedDate="45930.685224421293" createdVersion="1" refreshedVersion="8" recordCount="9994" upgradeOnRefresh="1" xr:uid="{3F049886-2FFD-47B5-A1D6-2E4C7695B22F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Months (Order Date)" numFmtId="0" databaseField="0">
      <fieldGroup base="2">
        <rangePr autoStart="0" autoEnd="0"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Years (Order Date)" numFmtId="0" databaseField="0">
      <fieldGroup base="2">
        <rangePr autoStart="0" autoEnd="0"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s v="Claire Gute"/>
    <x v="0"/>
    <s v="United States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x v="0"/>
  </r>
  <r>
    <n v="2"/>
    <x v="0"/>
    <x v="0"/>
    <d v="2018-11-11T00:00:00"/>
    <s v="Second Class"/>
    <s v="CG-12520"/>
    <s v="Claire Gute"/>
    <x v="0"/>
    <s v="United States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x v="0"/>
  </r>
  <r>
    <n v="3"/>
    <x v="1"/>
    <x v="1"/>
    <d v="2018-06-16T00:00:00"/>
    <s v="Second Class"/>
    <s v="DV-13045"/>
    <s v="Darrin Van Huff"/>
    <x v="1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4"/>
    <x v="2"/>
    <x v="2"/>
    <d v="2017-10-18T00:00:00"/>
    <s v="Standard Class"/>
    <s v="SO-20335"/>
    <s v="Sean O'Donnell"/>
    <x v="0"/>
    <s v="United States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x v="0"/>
  </r>
  <r>
    <n v="5"/>
    <x v="2"/>
    <x v="2"/>
    <d v="2017-10-18T00:00:00"/>
    <s v="Standard Class"/>
    <s v="SO-20335"/>
    <s v="Sean O'Donnell"/>
    <x v="0"/>
    <s v="United States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  <s v="Cassandra Brandow"/>
    <x v="0"/>
  </r>
  <r>
    <n v="6"/>
    <x v="3"/>
    <x v="3"/>
    <d v="2016-06-14T00:00:00"/>
    <s v="Standard Class"/>
    <s v="BH-11710"/>
    <s v="Brosina Hoffman"/>
    <x v="0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x v="0"/>
  </r>
  <r>
    <n v="7"/>
    <x v="3"/>
    <x v="3"/>
    <d v="2016-06-14T00:00:00"/>
    <s v="Standard Class"/>
    <s v="BH-11710"/>
    <s v="Brosina Hoffman"/>
    <x v="0"/>
    <s v="United States"/>
    <s v="Los Angeles"/>
    <x v="1"/>
    <n v="90032"/>
    <x v="1"/>
    <s v="OFF-AR-10002833"/>
    <x v="1"/>
    <s v="Art"/>
    <s v="Newell 322"/>
    <n v="7.28"/>
    <n v="4"/>
    <n v="0"/>
    <n v="1.9656000000000002"/>
    <s v="Anna Andreadi"/>
    <x v="0"/>
  </r>
  <r>
    <n v="8"/>
    <x v="3"/>
    <x v="3"/>
    <d v="2016-06-14T00:00:00"/>
    <s v="Standard Class"/>
    <s v="BH-11710"/>
    <s v="Brosina Hoffman"/>
    <x v="0"/>
    <s v="United States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  <s v="Anna Andreadi"/>
    <x v="0"/>
  </r>
  <r>
    <n v="9"/>
    <x v="3"/>
    <x v="3"/>
    <d v="2016-06-14T00:00:00"/>
    <s v="Standard Class"/>
    <s v="BH-11710"/>
    <s v="Brosina Hoffman"/>
    <x v="0"/>
    <s v="United States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x v="0"/>
  </r>
  <r>
    <n v="10"/>
    <x v="3"/>
    <x v="3"/>
    <d v="2016-06-14T00:00:00"/>
    <s v="Standard Class"/>
    <s v="BH-11710"/>
    <s v="Brosina Hoffman"/>
    <x v="0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69999999999992"/>
    <s v="Anna Andreadi"/>
    <x v="0"/>
  </r>
  <r>
    <n v="11"/>
    <x v="3"/>
    <x v="3"/>
    <d v="2016-06-14T00:00:00"/>
    <s v="Standard Class"/>
    <s v="BH-11710"/>
    <s v="Brosina Hoffman"/>
    <x v="0"/>
    <s v="United States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x v="0"/>
  </r>
  <r>
    <n v="12"/>
    <x v="3"/>
    <x v="3"/>
    <d v="2016-06-14T00:00:00"/>
    <s v="Standard Class"/>
    <s v="BH-11710"/>
    <s v="Brosina Hoffman"/>
    <x v="0"/>
    <s v="United States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x v="0"/>
  </r>
  <r>
    <n v="13"/>
    <x v="4"/>
    <x v="4"/>
    <d v="2019-04-20T00:00:00"/>
    <s v="Standard Class"/>
    <s v="AA-10480"/>
    <s v="Andrew Allen"/>
    <x v="0"/>
    <s v="United States"/>
    <s v="Concord"/>
    <x v="3"/>
    <n v="28027"/>
    <x v="0"/>
    <s v="OFF-PA-10002365"/>
    <x v="1"/>
    <s v="Paper"/>
    <s v="Xerox 1967"/>
    <n v="15.552000000000003"/>
    <n v="3"/>
    <n v="0.2"/>
    <n v="5.4432"/>
    <s v="Cassandra Brandow"/>
    <x v="0"/>
  </r>
  <r>
    <n v="14"/>
    <x v="5"/>
    <x v="5"/>
    <d v="2018-12-10T00:00:00"/>
    <s v="Standard Class"/>
    <s v="IM-15070"/>
    <s v="Irene Maddox"/>
    <x v="0"/>
    <s v="United States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x v="0"/>
  </r>
  <r>
    <n v="15"/>
    <x v="6"/>
    <x v="6"/>
    <d v="2017-11-26T00:00:00"/>
    <s v="Standard Class"/>
    <s v="HP-14815"/>
    <s v="Harold Pawlan"/>
    <x v="2"/>
    <s v="United States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x v="6"/>
    <x v="6"/>
    <d v="2017-11-26T00:00:00"/>
    <s v="Standard Class"/>
    <s v="HP-14815"/>
    <s v="Harold Pawlan"/>
    <x v="2"/>
    <s v="United States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x v="0"/>
  </r>
  <r>
    <n v="17"/>
    <x v="7"/>
    <x v="7"/>
    <d v="2016-11-18T00:00:00"/>
    <s v="Standard Class"/>
    <s v="PK-19075"/>
    <s v="Pete Kriz"/>
    <x v="0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x v="0"/>
  </r>
  <r>
    <n v="18"/>
    <x v="8"/>
    <x v="8"/>
    <d v="2016-05-15T00:00:00"/>
    <s v="Second Class"/>
    <s v="AG-10270"/>
    <s v="Alejandro Grove"/>
    <x v="0"/>
    <s v="United States"/>
    <s v="West Jordan"/>
    <x v="7"/>
    <n v="84084"/>
    <x v="1"/>
    <s v="OFF-ST-10000107"/>
    <x v="1"/>
    <s v="Storage"/>
    <s v="Fellowes Super Stor/Drawer"/>
    <n v="55.5"/>
    <n v="2"/>
    <n v="0"/>
    <n v="9.9899999999999949"/>
    <s v="Anna Andreadi"/>
    <x v="0"/>
  </r>
  <r>
    <n v="19"/>
    <x v="9"/>
    <x v="9"/>
    <d v="2016-09-01T00:00:00"/>
    <s v="Second Class"/>
    <s v="ZD-21925"/>
    <s v="Zuschuss Donatelli"/>
    <x v="0"/>
    <s v="United States"/>
    <s v="San Francisco"/>
    <x v="1"/>
    <n v="94109"/>
    <x v="1"/>
    <s v="OFF-AR-10003056"/>
    <x v="1"/>
    <s v="Art"/>
    <s v="Newell 341"/>
    <n v="8.56"/>
    <n v="2"/>
    <n v="0"/>
    <n v="2.4823999999999993"/>
    <s v="Anna Andreadi"/>
    <x v="1"/>
  </r>
  <r>
    <n v="20"/>
    <x v="9"/>
    <x v="9"/>
    <d v="2016-09-01T00:00:00"/>
    <s v="Second Class"/>
    <s v="ZD-21925"/>
    <s v="Zuschuss Donatelli"/>
    <x v="0"/>
    <s v="United States"/>
    <s v="San Francisco"/>
    <x v="1"/>
    <n v="94109"/>
    <x v="1"/>
    <s v="TEC-PH-10001949"/>
    <x v="2"/>
    <s v="Phones"/>
    <s v="Cisco SPA 501G IP Phone"/>
    <n v="213.48000000000002"/>
    <n v="3"/>
    <n v="0.2"/>
    <n v="16.010999999999981"/>
    <s v="Anna Andreadi"/>
    <x v="1"/>
  </r>
  <r>
    <n v="21"/>
    <x v="9"/>
    <x v="9"/>
    <d v="2016-09-01T00:00:00"/>
    <s v="Second Class"/>
    <s v="ZD-21925"/>
    <s v="Zuschuss Donatelli"/>
    <x v="0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x v="1"/>
  </r>
  <r>
    <n v="22"/>
    <x v="10"/>
    <x v="10"/>
    <d v="2018-12-13T00:00:00"/>
    <s v="Standard Class"/>
    <s v="KB-16585"/>
    <s v="Ken Black"/>
    <x v="1"/>
    <s v="United States"/>
    <s v="Fremont"/>
    <x v="8"/>
    <n v="68025"/>
    <x v="2"/>
    <s v="OFF-AR-10000246"/>
    <x v="1"/>
    <s v="Art"/>
    <s v="Newell 318"/>
    <n v="19.459999999999997"/>
    <n v="7"/>
    <n v="0"/>
    <n v="5.0595999999999997"/>
    <s v="Kelly Williams"/>
    <x v="0"/>
  </r>
  <r>
    <n v="23"/>
    <x v="10"/>
    <x v="10"/>
    <d v="2018-12-13T00:00:00"/>
    <s v="Standard Class"/>
    <s v="KB-16585"/>
    <s v="Ken Black"/>
    <x v="1"/>
    <s v="United States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x v="0"/>
  </r>
  <r>
    <n v="24"/>
    <x v="11"/>
    <x v="11"/>
    <d v="2019-07-18T00:00:00"/>
    <s v="Second Class"/>
    <s v="SF-20065"/>
    <s v="Sandra Flanagan"/>
    <x v="0"/>
    <s v="United States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  <s v="Chuck Magee"/>
    <x v="0"/>
  </r>
  <r>
    <n v="25"/>
    <x v="12"/>
    <x v="12"/>
    <d v="2017-09-30T00:00:00"/>
    <s v="Standard Class"/>
    <s v="EB-13870"/>
    <s v="Emily Burns"/>
    <x v="0"/>
    <s v="United States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x v="0"/>
  </r>
  <r>
    <n v="26"/>
    <x v="13"/>
    <x v="13"/>
    <d v="2018-01-20T00:00:00"/>
    <s v="Second Class"/>
    <s v="EH-13945"/>
    <s v="Eric Hoffmann"/>
    <x v="0"/>
    <s v="United States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  <s v="Anna Andreadi"/>
    <x v="0"/>
  </r>
  <r>
    <n v="27"/>
    <x v="13"/>
    <x v="13"/>
    <d v="2018-01-20T00:00:00"/>
    <s v="Second Class"/>
    <s v="EH-13945"/>
    <s v="Eric Hoffmann"/>
    <x v="0"/>
    <s v="United States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28"/>
    <x v="14"/>
    <x v="14"/>
    <d v="2017-09-21T00:00:00"/>
    <s v="Standard Class"/>
    <s v="TB-21520"/>
    <s v="Tracy Blumstein"/>
    <x v="0"/>
    <s v="United States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x v="0"/>
  </r>
  <r>
    <n v="29"/>
    <x v="14"/>
    <x v="14"/>
    <d v="2017-09-21T00:00:00"/>
    <s v="Standard Class"/>
    <s v="TB-21520"/>
    <s v="Tracy Blumstein"/>
    <x v="0"/>
    <s v="United States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x v="0"/>
  </r>
  <r>
    <n v="30"/>
    <x v="14"/>
    <x v="14"/>
    <d v="2017-09-21T00:00:00"/>
    <s v="Standard Class"/>
    <s v="TB-21520"/>
    <s v="Tracy Blumstein"/>
    <x v="0"/>
    <s v="United States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x v="14"/>
    <x v="14"/>
    <d v="2017-09-21T00:00:00"/>
    <s v="Standard Class"/>
    <s v="TB-21520"/>
    <s v="Tracy Blumstein"/>
    <x v="0"/>
    <s v="United States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  <s v="Chuck Magee"/>
    <x v="0"/>
  </r>
  <r>
    <n v="32"/>
    <x v="14"/>
    <x v="14"/>
    <d v="2017-09-21T00:00:00"/>
    <s v="Standard Class"/>
    <s v="TB-21520"/>
    <s v="Tracy Blumstein"/>
    <x v="0"/>
    <s v="United States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x v="0"/>
  </r>
  <r>
    <n v="33"/>
    <x v="14"/>
    <x v="14"/>
    <d v="2017-09-21T00:00:00"/>
    <s v="Standard Class"/>
    <s v="TB-21520"/>
    <s v="Tracy Blumstein"/>
    <x v="0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x v="14"/>
    <x v="14"/>
    <d v="2017-09-21T00:00:00"/>
    <s v="Standard Class"/>
    <s v="TB-21520"/>
    <s v="Tracy Blumstein"/>
    <x v="0"/>
    <s v="United States"/>
    <s v="Philadelphia"/>
    <x v="9"/>
    <n v="19140"/>
    <x v="3"/>
    <s v="OFF-AR-10001683"/>
    <x v="1"/>
    <s v="Art"/>
    <s v="Lumber Crayons"/>
    <n v="15.76"/>
    <n v="2"/>
    <n v="0.2"/>
    <n v="3.5460000000000007"/>
    <s v="Chuck Magee"/>
    <x v="0"/>
  </r>
  <r>
    <n v="35"/>
    <x v="15"/>
    <x v="15"/>
    <d v="2019-10-23T00:00:00"/>
    <s v="Second Class"/>
    <s v="MA-17560"/>
    <s v="Matt Abelman"/>
    <x v="2"/>
    <s v="United States"/>
    <s v="Houston"/>
    <x v="5"/>
    <n v="77095"/>
    <x v="2"/>
    <s v="OFF-PA-10000249"/>
    <x v="1"/>
    <s v="Paper"/>
    <s v="Easy-staple paper"/>
    <n v="29.472000000000001"/>
    <n v="3"/>
    <n v="0.2"/>
    <n v="9.9467999999999979"/>
    <s v="Kelly Williams"/>
    <x v="0"/>
  </r>
  <r>
    <n v="36"/>
    <x v="16"/>
    <x v="16"/>
    <d v="2018-12-10T00:00:00"/>
    <s v="First Class"/>
    <s v="GH-14485"/>
    <s v="Gene Hale"/>
    <x v="1"/>
    <s v="United States"/>
    <s v="Richardson"/>
    <x v="5"/>
    <n v="75080"/>
    <x v="2"/>
    <s v="TEC-PH-10004977"/>
    <x v="2"/>
    <s v="Phones"/>
    <s v="GE 30524EE4"/>
    <n v="1097.5440000000003"/>
    <n v="7"/>
    <n v="0.2"/>
    <n v="123.47369999999989"/>
    <s v="Kelly Williams"/>
    <x v="0"/>
  </r>
  <r>
    <n v="37"/>
    <x v="16"/>
    <x v="16"/>
    <d v="2018-12-10T00:00:00"/>
    <s v="First Class"/>
    <s v="GH-14485"/>
    <s v="Gene Hale"/>
    <x v="1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x v="0"/>
  </r>
  <r>
    <n v="38"/>
    <x v="17"/>
    <x v="17"/>
    <d v="2017-12-31T00:00:00"/>
    <s v="Standard Class"/>
    <s v="SN-20710"/>
    <s v="Steve Nguyen"/>
    <x v="2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x v="0"/>
  </r>
  <r>
    <n v="39"/>
    <x v="17"/>
    <x v="17"/>
    <d v="2017-12-31T00:00:00"/>
    <s v="Standard Class"/>
    <s v="SN-20710"/>
    <s v="Steve Nguyen"/>
    <x v="2"/>
    <s v="United States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x v="0"/>
  </r>
  <r>
    <n v="40"/>
    <x v="17"/>
    <x v="17"/>
    <d v="2017-12-31T00:00:00"/>
    <s v="Standard Class"/>
    <s v="SN-20710"/>
    <s v="Steve Nguyen"/>
    <x v="2"/>
    <s v="United States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x v="0"/>
  </r>
  <r>
    <n v="41"/>
    <x v="17"/>
    <x v="17"/>
    <d v="2017-12-31T00:00:00"/>
    <s v="Standard Class"/>
    <s v="SN-20710"/>
    <s v="Steve Nguyen"/>
    <x v="2"/>
    <s v="United States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  <s v="Kelly Williams"/>
    <x v="0"/>
  </r>
  <r>
    <n v="42"/>
    <x v="18"/>
    <x v="18"/>
    <d v="2019-09-15T00:00:00"/>
    <s v="Standard Class"/>
    <s v="LC-16930"/>
    <s v="Linda Cazamias"/>
    <x v="1"/>
    <s v="United States"/>
    <s v="Naperville"/>
    <x v="10"/>
    <n v="60540"/>
    <x v="2"/>
    <s v="TEC-PH-10004093"/>
    <x v="2"/>
    <s v="Phones"/>
    <s v="Panasonic Kx-TS550"/>
    <n v="147.16800000000001"/>
    <n v="4"/>
    <n v="0.2"/>
    <n v="16.556399999999996"/>
    <s v="Kelly Williams"/>
    <x v="0"/>
  </r>
  <r>
    <n v="43"/>
    <x v="19"/>
    <x v="19"/>
    <d v="2018-07-22T00:00:00"/>
    <s v="Standard Class"/>
    <s v="RA-19885"/>
    <s v="Ruben Ausman"/>
    <x v="1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  <s v="Anna Andreadi"/>
    <x v="0"/>
  </r>
  <r>
    <n v="44"/>
    <x v="20"/>
    <x v="20"/>
    <d v="2019-09-23T00:00:00"/>
    <s v="Standard Class"/>
    <s v="ES-14080"/>
    <s v="Erin Smith"/>
    <x v="1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x v="0"/>
  </r>
  <r>
    <n v="45"/>
    <x v="21"/>
    <x v="21"/>
    <d v="2018-03-13T00:00:00"/>
    <s v="First Class"/>
    <s v="ON-18715"/>
    <s v="Odella Nelson"/>
    <x v="1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x v="0"/>
  </r>
  <r>
    <n v="46"/>
    <x v="21"/>
    <x v="21"/>
    <d v="2018-03-13T00:00:00"/>
    <s v="First Class"/>
    <s v="ON-18715"/>
    <s v="Odella Nelson"/>
    <x v="1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x v="0"/>
  </r>
  <r>
    <n v="47"/>
    <x v="22"/>
    <x v="22"/>
    <d v="2016-10-25T00:00:00"/>
    <s v="Second Class"/>
    <s v="PO-18865"/>
    <s v="Patrick O'Donnell"/>
    <x v="0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x v="0"/>
  </r>
  <r>
    <n v="48"/>
    <x v="23"/>
    <x v="23"/>
    <d v="2018-06-25T00:00:00"/>
    <s v="Standard Class"/>
    <s v="LH-16900"/>
    <s v="Lena Hernandez"/>
    <x v="0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x v="0"/>
  </r>
  <r>
    <n v="49"/>
    <x v="23"/>
    <x v="23"/>
    <d v="2018-06-25T00:00:00"/>
    <s v="Standard Class"/>
    <s v="LH-16900"/>
    <s v="Lena Hernandez"/>
    <x v="0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x v="24"/>
    <x v="24"/>
    <d v="2017-04-22T00:00:00"/>
    <s v="Standard Class"/>
    <s v="DP-13000"/>
    <s v="Darren Powers"/>
    <x v="0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x v="0"/>
  </r>
  <r>
    <n v="51"/>
    <x v="24"/>
    <x v="24"/>
    <d v="2017-04-22T00:00:00"/>
    <s v="Standard Class"/>
    <s v="DP-13000"/>
    <s v="Darren Powers"/>
    <x v="0"/>
    <s v="United States"/>
    <s v="New Albany"/>
    <x v="14"/>
    <n v="47150"/>
    <x v="2"/>
    <s v="OFF-LA-10002762"/>
    <x v="1"/>
    <s v="Labels"/>
    <s v="Avery 485"/>
    <n v="75.179999999999993"/>
    <n v="6"/>
    <n v="0"/>
    <n v="35.334599999999995"/>
    <s v="Kelly Williams"/>
    <x v="0"/>
  </r>
  <r>
    <n v="52"/>
    <x v="24"/>
    <x v="24"/>
    <d v="2017-04-22T00:00:00"/>
    <s v="Standard Class"/>
    <s v="DP-13000"/>
    <s v="Darren Powers"/>
    <x v="0"/>
    <s v="United States"/>
    <s v="New Albany"/>
    <x v="14"/>
    <n v="47150"/>
    <x v="2"/>
    <s v="FUR-FU-10001706"/>
    <x v="0"/>
    <s v="Furnishings"/>
    <s v="Longer-Life Soft White Bulbs"/>
    <n v="6.16"/>
    <n v="2"/>
    <n v="0"/>
    <n v="2.9567999999999999"/>
    <s v="Kelly Williams"/>
    <x v="0"/>
  </r>
  <r>
    <n v="53"/>
    <x v="24"/>
    <x v="24"/>
    <d v="2017-04-22T00:00:00"/>
    <s v="Standard Class"/>
    <s v="DP-13000"/>
    <s v="Darren Powers"/>
    <x v="0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099999999988"/>
    <s v="Kelly Williams"/>
    <x v="0"/>
  </r>
  <r>
    <n v="54"/>
    <x v="25"/>
    <x v="25"/>
    <d v="2018-12-17T00:00:00"/>
    <s v="Standard Class"/>
    <s v="JM-15265"/>
    <s v="Janet Molinari"/>
    <x v="1"/>
    <s v="United States"/>
    <s v="New York City"/>
    <x v="15"/>
    <n v="10024"/>
    <x v="3"/>
    <s v="OFF-FA-10000304"/>
    <x v="1"/>
    <s v="Fasteners"/>
    <s v="Advantus Push Pins"/>
    <n v="15.260000000000002"/>
    <n v="7"/>
    <n v="0"/>
    <n v="6.2566000000000006"/>
    <s v="Chuck Magee"/>
    <x v="0"/>
  </r>
  <r>
    <n v="55"/>
    <x v="25"/>
    <x v="25"/>
    <d v="2018-12-17T00:00:00"/>
    <s v="Standard Class"/>
    <s v="JM-15265"/>
    <s v="Janet Molinari"/>
    <x v="1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  <s v="Chuck Magee"/>
    <x v="0"/>
  </r>
  <r>
    <n v="56"/>
    <x v="26"/>
    <x v="26"/>
    <d v="2018-06-18T00:00:00"/>
    <s v="First Class"/>
    <s v="TB-21055"/>
    <s v="Ted Butterfield"/>
    <x v="0"/>
    <s v="United States"/>
    <s v="Troy"/>
    <x v="15"/>
    <n v="12180"/>
    <x v="3"/>
    <s v="OFF-ST-10000604"/>
    <x v="1"/>
    <s v="Storage"/>
    <s v="Home/Office Personal File Carts"/>
    <n v="208.56"/>
    <n v="6"/>
    <n v="0"/>
    <n v="52.139999999999986"/>
    <s v="Chuck Magee"/>
    <x v="1"/>
  </r>
  <r>
    <n v="57"/>
    <x v="26"/>
    <x v="26"/>
    <d v="2018-06-18T00:00:00"/>
    <s v="First Class"/>
    <s v="TB-21055"/>
    <s v="Ted Butterfield"/>
    <x v="0"/>
    <s v="United States"/>
    <s v="Troy"/>
    <x v="15"/>
    <n v="12180"/>
    <x v="3"/>
    <s v="OFF-PA-10001569"/>
    <x v="1"/>
    <s v="Paper"/>
    <s v="Xerox 232"/>
    <n v="32.400000000000006"/>
    <n v="5"/>
    <n v="0"/>
    <n v="15.552000000000001"/>
    <s v="Chuck Magee"/>
    <x v="1"/>
  </r>
  <r>
    <n v="58"/>
    <x v="26"/>
    <x v="26"/>
    <d v="2018-06-18T00:00:00"/>
    <s v="First Class"/>
    <s v="TB-21055"/>
    <s v="Ted Butterfield"/>
    <x v="0"/>
    <s v="United States"/>
    <s v="Troy"/>
    <x v="15"/>
    <n v="12180"/>
    <x v="3"/>
    <s v="FUR-CH-10003968"/>
    <x v="0"/>
    <s v="Chairs"/>
    <s v="Novimex Turbo Task Chair"/>
    <n v="319.41000000000003"/>
    <n v="5"/>
    <n v="0.1"/>
    <n v="7.0980000000000061"/>
    <s v="Chuck Magee"/>
    <x v="1"/>
  </r>
  <r>
    <n v="59"/>
    <x v="26"/>
    <x v="26"/>
    <d v="2018-06-18T00:00:00"/>
    <s v="First Class"/>
    <s v="TB-21055"/>
    <s v="Ted Butterfield"/>
    <x v="0"/>
    <s v="United States"/>
    <s v="Troy"/>
    <x v="15"/>
    <n v="12180"/>
    <x v="3"/>
    <s v="OFF-PA-10000587"/>
    <x v="1"/>
    <s v="Paper"/>
    <s v="Array Parchment Paper, Assorted Colors"/>
    <n v="14.56"/>
    <n v="2"/>
    <n v="0"/>
    <n v="6.9888000000000003"/>
    <s v="Chuck Magee"/>
    <x v="1"/>
  </r>
  <r>
    <n v="60"/>
    <x v="26"/>
    <x v="26"/>
    <d v="2018-06-18T00:00:00"/>
    <s v="First Class"/>
    <s v="TB-21055"/>
    <s v="Ted Butterfield"/>
    <x v="0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x v="1"/>
  </r>
  <r>
    <n v="61"/>
    <x v="26"/>
    <x v="26"/>
    <d v="2018-06-18T00:00:00"/>
    <s v="First Class"/>
    <s v="TB-21055"/>
    <s v="Ted Butterfield"/>
    <x v="0"/>
    <s v="United States"/>
    <s v="Troy"/>
    <x v="15"/>
    <n v="12180"/>
    <x v="3"/>
    <s v="OFF-BI-10001460"/>
    <x v="1"/>
    <s v="Binders"/>
    <s v="Plastic Binding Combs"/>
    <n v="48.480000000000004"/>
    <n v="4"/>
    <n v="0.2"/>
    <n v="16.361999999999998"/>
    <s v="Chuck Magee"/>
    <x v="1"/>
  </r>
  <r>
    <n v="62"/>
    <x v="26"/>
    <x v="26"/>
    <d v="2018-06-18T00:00:00"/>
    <s v="First Class"/>
    <s v="TB-21055"/>
    <s v="Ted Butterfield"/>
    <x v="0"/>
    <s v="United States"/>
    <s v="Troy"/>
    <x v="15"/>
    <n v="12180"/>
    <x v="3"/>
    <s v="OFF-AR-10001868"/>
    <x v="1"/>
    <s v="Art"/>
    <s v="Prang Dustless Chalk Sticks"/>
    <n v="1.68"/>
    <n v="1"/>
    <n v="0"/>
    <n v="0.84"/>
    <s v="Chuck Magee"/>
    <x v="1"/>
  </r>
  <r>
    <n v="63"/>
    <x v="27"/>
    <x v="27"/>
    <d v="2017-11-30T00:00:00"/>
    <s v="Standard Class"/>
    <s v="KM-16720"/>
    <s v="Kunst Miller"/>
    <x v="0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x v="0"/>
  </r>
  <r>
    <n v="64"/>
    <x v="27"/>
    <x v="27"/>
    <d v="2017-11-30T00:00:00"/>
    <s v="Standard Class"/>
    <s v="KM-16720"/>
    <s v="Kunst Miller"/>
    <x v="0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x v="27"/>
    <x v="27"/>
    <d v="2017-11-30T00:00:00"/>
    <s v="Standard Class"/>
    <s v="KM-16720"/>
    <s v="Kunst Miller"/>
    <x v="0"/>
    <s v="United States"/>
    <s v="Los Angeles"/>
    <x v="1"/>
    <n v="90004"/>
    <x v="1"/>
    <s v="OFF-PA-10003892"/>
    <x v="1"/>
    <s v="Paper"/>
    <s v="Xerox 1943"/>
    <n v="146.72999999999999"/>
    <n v="3"/>
    <n v="0"/>
    <n v="68.963099999999997"/>
    <s v="Anna Andreadi"/>
    <x v="0"/>
  </r>
  <r>
    <n v="66"/>
    <x v="27"/>
    <x v="27"/>
    <d v="2017-11-30T00:00:00"/>
    <s v="Standard Class"/>
    <s v="KM-16720"/>
    <s v="Kunst Miller"/>
    <x v="0"/>
    <s v="United States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  <s v="Anna Andreadi"/>
    <x v="0"/>
  </r>
  <r>
    <n v="67"/>
    <x v="28"/>
    <x v="28"/>
    <d v="2017-05-05T00:00:00"/>
    <s v="Standard Class"/>
    <s v="PS-18970"/>
    <s v="Paul Stevenson"/>
    <x v="2"/>
    <s v="United States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x v="0"/>
  </r>
  <r>
    <n v="68"/>
    <x v="29"/>
    <x v="29"/>
    <d v="2016-12-10T00:00:00"/>
    <s v="Standard Class"/>
    <s v="BS-11590"/>
    <s v="Brendan Sweed"/>
    <x v="1"/>
    <s v="United States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x v="0"/>
  </r>
  <r>
    <n v="69"/>
    <x v="29"/>
    <x v="29"/>
    <d v="2016-12-10T00:00:00"/>
    <s v="Standard Class"/>
    <s v="BS-11590"/>
    <s v="Brendan Sweed"/>
    <x v="1"/>
    <s v="United States"/>
    <s v="Gilbert"/>
    <x v="16"/>
    <n v="85234"/>
    <x v="1"/>
    <s v="TEC-PH-10002726"/>
    <x v="2"/>
    <s v="Phones"/>
    <s v="netTALK DUO VoIP Telephone Service"/>
    <n v="167.96800000000002"/>
    <n v="4"/>
    <n v="0.2"/>
    <n v="62.988"/>
    <s v="Anna Andreadi"/>
    <x v="0"/>
  </r>
  <r>
    <n v="70"/>
    <x v="30"/>
    <x v="30"/>
    <d v="2018-06-06T00:00:00"/>
    <s v="First Class"/>
    <s v="KD-16270"/>
    <s v="Karen Daniels"/>
    <x v="0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x v="0"/>
  </r>
  <r>
    <n v="71"/>
    <x v="31"/>
    <x v="31"/>
    <d v="2018-09-23T00:00:00"/>
    <s v="Standard Class"/>
    <s v="HM-14980"/>
    <s v="Henry MacAllister"/>
    <x v="0"/>
    <s v="United States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x v="0"/>
  </r>
  <r>
    <n v="72"/>
    <x v="32"/>
    <x v="32"/>
    <d v="2019-09-17T00:00:00"/>
    <s v="Second Class"/>
    <s v="TB-21520"/>
    <s v="Tracy Blumstein"/>
    <x v="0"/>
    <s v="United States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x v="33"/>
    <x v="33"/>
    <d v="2017-05-02T00:00:00"/>
    <s v="Standard Class"/>
    <s v="JE-15745"/>
    <s v="Joel Eaton"/>
    <x v="0"/>
    <s v="United States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x v="0"/>
  </r>
  <r>
    <n v="74"/>
    <x v="33"/>
    <x v="33"/>
    <d v="2017-05-02T00:00:00"/>
    <s v="Standard Class"/>
    <s v="JE-15745"/>
    <s v="Joel Eaton"/>
    <x v="0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x v="33"/>
    <x v="33"/>
    <d v="2017-05-02T00:00:00"/>
    <s v="Standard Class"/>
    <s v="JE-15745"/>
    <s v="Joel Eaton"/>
    <x v="0"/>
    <s v="United States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x v="0"/>
  </r>
  <r>
    <n v="76"/>
    <x v="34"/>
    <x v="34"/>
    <d v="2019-12-11T00:00:00"/>
    <s v="First Class"/>
    <s v="KB-16600"/>
    <s v="Ken Brennan"/>
    <x v="1"/>
    <s v="United States"/>
    <s v="Houston"/>
    <x v="5"/>
    <n v="77041"/>
    <x v="2"/>
    <s v="OFF-BI-10004182"/>
    <x v="1"/>
    <s v="Binders"/>
    <s v="Economy Binders"/>
    <n v="1.2479999999999998"/>
    <n v="3"/>
    <n v="0.8"/>
    <n v="-1.9344000000000006"/>
    <s v="Kelly Williams"/>
    <x v="0"/>
  </r>
  <r>
    <n v="77"/>
    <x v="34"/>
    <x v="34"/>
    <d v="2019-12-11T00:00:00"/>
    <s v="First Class"/>
    <s v="KB-16600"/>
    <s v="Ken Brennan"/>
    <x v="1"/>
    <s v="United States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x v="0"/>
  </r>
  <r>
    <n v="78"/>
    <x v="34"/>
    <x v="34"/>
    <d v="2019-12-11T00:00:00"/>
    <s v="First Class"/>
    <s v="KB-16600"/>
    <s v="Ken Brennan"/>
    <x v="1"/>
    <s v="United States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x v="0"/>
  </r>
  <r>
    <n v="79"/>
    <x v="35"/>
    <x v="35"/>
    <d v="2016-12-01T00:00:00"/>
    <s v="Second Class"/>
    <s v="JE-15745"/>
    <s v="Joel Eaton"/>
    <x v="0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x v="0"/>
  </r>
  <r>
    <n v="80"/>
    <x v="36"/>
    <x v="1"/>
    <d v="2018-06-15T00:00:00"/>
    <s v="First Class"/>
    <s v="SC-20770"/>
    <s v="Stewart Carmichael"/>
    <x v="1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x v="0"/>
  </r>
  <r>
    <n v="81"/>
    <x v="36"/>
    <x v="1"/>
    <d v="2018-06-15T00:00:00"/>
    <s v="First Class"/>
    <s v="SC-20770"/>
    <s v="Stewart Carmichael"/>
    <x v="1"/>
    <s v="United States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x v="0"/>
  </r>
  <r>
    <n v="82"/>
    <x v="37"/>
    <x v="36"/>
    <d v="2016-10-16T00:00:00"/>
    <s v="Standard Class"/>
    <s v="DN-13690"/>
    <s v="Duane Noonan"/>
    <x v="0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x v="0"/>
  </r>
  <r>
    <n v="83"/>
    <x v="37"/>
    <x v="36"/>
    <d v="2016-10-16T00:00:00"/>
    <s v="Standard Class"/>
    <s v="DN-13690"/>
    <s v="Duane Noonan"/>
    <x v="0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x v="0"/>
  </r>
  <r>
    <n v="84"/>
    <x v="38"/>
    <x v="37"/>
    <d v="2017-09-08T00:00:00"/>
    <s v="Standard Class"/>
    <s v="JC-16105"/>
    <s v="Julie Creighton"/>
    <x v="1"/>
    <s v="United States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x v="0"/>
  </r>
  <r>
    <n v="85"/>
    <x v="39"/>
    <x v="38"/>
    <d v="2019-11-16T00:00:00"/>
    <s v="First Class"/>
    <s v="CS-12400"/>
    <s v="Christopher Schild"/>
    <x v="2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00000000002"/>
    <s v="Kelly Williams"/>
    <x v="0"/>
  </r>
  <r>
    <n v="86"/>
    <x v="40"/>
    <x v="39"/>
    <d v="2019-05-30T00:00:00"/>
    <s v="Second Class"/>
    <s v="PO-18865"/>
    <s v="Patrick O'Donnell"/>
    <x v="0"/>
    <s v="United States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  <s v="Cassandra Brandow"/>
    <x v="0"/>
  </r>
  <r>
    <n v="87"/>
    <x v="41"/>
    <x v="40"/>
    <d v="2019-11-02T00:00:00"/>
    <s v="Standard Class"/>
    <s v="PG-18895"/>
    <s v="Paul Gonzalez"/>
    <x v="0"/>
    <s v="United States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x v="0"/>
  </r>
  <r>
    <n v="88"/>
    <x v="41"/>
    <x v="40"/>
    <d v="2019-11-02T00:00:00"/>
    <s v="Standard Class"/>
    <s v="PG-18895"/>
    <s v="Paul Gonzalez"/>
    <x v="0"/>
    <s v="United States"/>
    <s v="Rochester"/>
    <x v="11"/>
    <n v="55901"/>
    <x v="2"/>
    <s v="OFF-LA-10000134"/>
    <x v="1"/>
    <s v="Labels"/>
    <s v="Avery 511"/>
    <n v="6.16"/>
    <n v="2"/>
    <n v="0"/>
    <n v="2.9567999999999999"/>
    <s v="Kelly Williams"/>
    <x v="0"/>
  </r>
  <r>
    <n v="89"/>
    <x v="42"/>
    <x v="41"/>
    <d v="2018-04-10T00:00:00"/>
    <s v="Second Class"/>
    <s v="GM-14455"/>
    <s v="Gary Mitchum"/>
    <x v="2"/>
    <s v="United States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  <s v="Kelly Williams"/>
    <x v="0"/>
  </r>
  <r>
    <n v="90"/>
    <x v="43"/>
    <x v="42"/>
    <d v="2018-09-22T00:00:00"/>
    <s v="Standard Class"/>
    <s v="JS-15685"/>
    <s v="Jim Sink"/>
    <x v="1"/>
    <s v="United States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  <s v="Anna Andreadi"/>
    <x v="1"/>
  </r>
  <r>
    <n v="91"/>
    <x v="43"/>
    <x v="42"/>
    <d v="2018-09-22T00:00:00"/>
    <s v="Standard Class"/>
    <s v="JS-15685"/>
    <s v="Jim Sink"/>
    <x v="1"/>
    <s v="United States"/>
    <s v="Los Angeles"/>
    <x v="1"/>
    <n v="90036"/>
    <x v="1"/>
    <s v="TEC-PH-10004093"/>
    <x v="2"/>
    <s v="Phones"/>
    <s v="Panasonic Kx-TS550"/>
    <n v="73.584000000000003"/>
    <n v="2"/>
    <n v="0.2"/>
    <n v="8.2781999999999982"/>
    <s v="Anna Andreadi"/>
    <x v="1"/>
  </r>
  <r>
    <n v="92"/>
    <x v="43"/>
    <x v="42"/>
    <d v="2018-09-22T00:00:00"/>
    <s v="Standard Class"/>
    <s v="JS-15685"/>
    <s v="Jim Sink"/>
    <x v="1"/>
    <s v="United States"/>
    <s v="Los Angeles"/>
    <x v="1"/>
    <n v="90036"/>
    <x v="1"/>
    <s v="OFF-PA-10000304"/>
    <x v="1"/>
    <s v="Paper"/>
    <s v="Xerox 1995"/>
    <n v="6.48"/>
    <n v="1"/>
    <n v="0"/>
    <n v="3.1104000000000003"/>
    <s v="Anna Andreadi"/>
    <x v="1"/>
  </r>
  <r>
    <n v="93"/>
    <x v="44"/>
    <x v="43"/>
    <d v="2017-02-05T00:00:00"/>
    <s v="Second Class"/>
    <s v="KB-16315"/>
    <s v="Karl Braun"/>
    <x v="0"/>
    <s v="United States"/>
    <s v="Minneapolis"/>
    <x v="11"/>
    <n v="55407"/>
    <x v="2"/>
    <s v="OFF-PA-10003177"/>
    <x v="1"/>
    <s v="Paper"/>
    <s v="Xerox 1999"/>
    <n v="12.96"/>
    <n v="2"/>
    <n v="0"/>
    <n v="6.2208000000000006"/>
    <s v="Kelly Williams"/>
    <x v="0"/>
  </r>
  <r>
    <n v="94"/>
    <x v="44"/>
    <x v="43"/>
    <d v="2017-02-05T00:00:00"/>
    <s v="Second Class"/>
    <s v="KB-16315"/>
    <s v="Karl Braun"/>
    <x v="0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  <s v="Kelly Williams"/>
    <x v="0"/>
  </r>
  <r>
    <n v="95"/>
    <x v="44"/>
    <x v="43"/>
    <d v="2017-02-05T00:00:00"/>
    <s v="Second Class"/>
    <s v="KB-16315"/>
    <s v="Karl Braun"/>
    <x v="0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00000000001"/>
    <s v="Kelly Williams"/>
    <x v="0"/>
  </r>
  <r>
    <n v="96"/>
    <x v="45"/>
    <x v="44"/>
    <d v="2019-11-12T00:00:00"/>
    <s v="Standard Class"/>
    <s v="RB-19705"/>
    <s v="Roger Barcio"/>
    <x v="2"/>
    <s v="United States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x v="0"/>
  </r>
  <r>
    <n v="97"/>
    <x v="46"/>
    <x v="45"/>
    <d v="2019-11-11T00:00:00"/>
    <s v="Second Class"/>
    <s v="PN-18775"/>
    <s v="Parhena Norris"/>
    <x v="2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  <s v="Chuck Magee"/>
    <x v="0"/>
  </r>
  <r>
    <n v="98"/>
    <x v="47"/>
    <x v="46"/>
    <d v="2019-06-20T00:00:00"/>
    <s v="First Class"/>
    <s v="KD-16345"/>
    <s v="Katherine Ducich"/>
    <x v="0"/>
    <s v="United States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  <s v="Anna Andreadi"/>
    <x v="0"/>
  </r>
  <r>
    <n v="99"/>
    <x v="48"/>
    <x v="47"/>
    <d v="2018-09-11T00:00:00"/>
    <s v="Standard Class"/>
    <s v="ER-13855"/>
    <s v="Elpida Rittenbach"/>
    <x v="1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x v="0"/>
  </r>
  <r>
    <n v="100"/>
    <x v="49"/>
    <x v="48"/>
    <d v="2018-09-02T00:00:00"/>
    <s v="Standard Class"/>
    <s v="RB-19465"/>
    <s v="Rick Bensley"/>
    <x v="2"/>
    <s v="United States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x v="0"/>
  </r>
  <r>
    <n v="101"/>
    <x v="49"/>
    <x v="48"/>
    <d v="2018-09-02T00:00:00"/>
    <s v="Standard Class"/>
    <s v="RB-19465"/>
    <s v="Rick Bensley"/>
    <x v="2"/>
    <s v="United States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102"/>
    <x v="49"/>
    <x v="48"/>
    <d v="2018-09-02T00:00:00"/>
    <s v="Standard Class"/>
    <s v="RB-19465"/>
    <s v="Rick Bensley"/>
    <x v="2"/>
    <s v="United States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103"/>
    <x v="50"/>
    <x v="49"/>
    <d v="2018-12-04T00:00:00"/>
    <s v="Second Class"/>
    <s v="GZ-14470"/>
    <s v="Gary Zandusky"/>
    <x v="0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x v="0"/>
  </r>
  <r>
    <n v="104"/>
    <x v="51"/>
    <x v="50"/>
    <d v="2017-11-17T00:00:00"/>
    <s v="Standard Class"/>
    <s v="LC-16870"/>
    <s v="Lena Cacioppo"/>
    <x v="0"/>
    <s v="United States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x v="0"/>
  </r>
  <r>
    <n v="105"/>
    <x v="51"/>
    <x v="50"/>
    <d v="2017-11-17T00:00:00"/>
    <s v="Standard Class"/>
    <s v="LC-16870"/>
    <s v="Lena Cacioppo"/>
    <x v="0"/>
    <s v="United States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x v="51"/>
    <x v="50"/>
    <d v="2017-11-17T00:00:00"/>
    <s v="Standard Class"/>
    <s v="LC-16870"/>
    <s v="Lena Cacioppo"/>
    <x v="0"/>
    <s v="United States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x v="0"/>
  </r>
  <r>
    <n v="107"/>
    <x v="52"/>
    <x v="51"/>
    <d v="2019-11-28T00:00:00"/>
    <s v="Standard Class"/>
    <s v="JM-15250"/>
    <s v="Janet Martin"/>
    <x v="0"/>
    <s v="United States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x v="0"/>
  </r>
  <r>
    <n v="108"/>
    <x v="52"/>
    <x v="51"/>
    <d v="2019-11-28T00:00:00"/>
    <s v="Standard Class"/>
    <s v="JM-15250"/>
    <s v="Janet Martin"/>
    <x v="0"/>
    <s v="United States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x v="0"/>
  </r>
  <r>
    <n v="109"/>
    <x v="52"/>
    <x v="51"/>
    <d v="2019-11-28T00:00:00"/>
    <s v="Standard Class"/>
    <s v="JM-15250"/>
    <s v="Janet Martin"/>
    <x v="0"/>
    <s v="United States"/>
    <s v="Charlotte"/>
    <x v="3"/>
    <n v="28205"/>
    <x v="0"/>
    <s v="OFF-AR-10000390"/>
    <x v="1"/>
    <s v="Art"/>
    <s v="Newell Chalk Holder"/>
    <n v="3.3040000000000003"/>
    <n v="1"/>
    <n v="0.2"/>
    <n v="1.0737999999999999"/>
    <s v="Cassandra Brandow"/>
    <x v="0"/>
  </r>
  <r>
    <n v="110"/>
    <x v="53"/>
    <x v="52"/>
    <d v="2017-10-20T00:00:00"/>
    <s v="Standard Class"/>
    <s v="PA-19060"/>
    <s v="Pete Armstrong"/>
    <x v="2"/>
    <s v="United States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x v="0"/>
  </r>
  <r>
    <n v="111"/>
    <x v="54"/>
    <x v="53"/>
    <d v="2019-12-30T00:00:00"/>
    <s v="Standard Class"/>
    <s v="CV-12805"/>
    <s v="Cynthia Voltz"/>
    <x v="1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600000000001"/>
    <s v="Chuck Magee"/>
    <x v="0"/>
  </r>
  <r>
    <n v="112"/>
    <x v="55"/>
    <x v="54"/>
    <d v="2018-11-10T00:00:00"/>
    <s v="Standard Class"/>
    <s v="CL-12565"/>
    <s v="Clay Ludtke"/>
    <x v="0"/>
    <s v="United States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x v="0"/>
  </r>
  <r>
    <n v="113"/>
    <x v="55"/>
    <x v="54"/>
    <d v="2018-11-10T00:00:00"/>
    <s v="Standard Class"/>
    <s v="CL-12565"/>
    <s v="Clay Ludtke"/>
    <x v="0"/>
    <s v="United States"/>
    <s v="Urbandale"/>
    <x v="23"/>
    <n v="50322"/>
    <x v="2"/>
    <s v="OFF-BI-10003981"/>
    <x v="1"/>
    <s v="Binders"/>
    <s v="Avery Durable Plastic 1&quot; Binders"/>
    <n v="27.240000000000002"/>
    <n v="6"/>
    <n v="0"/>
    <n v="13.3476"/>
    <s v="Kelly Williams"/>
    <x v="0"/>
  </r>
  <r>
    <n v="114"/>
    <x v="56"/>
    <x v="55"/>
    <d v="2016-08-27T00:00:00"/>
    <s v="Second Class"/>
    <s v="RC-19960"/>
    <s v="Ryan Crowe"/>
    <x v="0"/>
    <s v="United States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x v="0"/>
  </r>
  <r>
    <n v="115"/>
    <x v="56"/>
    <x v="55"/>
    <d v="2016-08-27T00:00:00"/>
    <s v="Second Class"/>
    <s v="RC-19960"/>
    <s v="Ryan Crowe"/>
    <x v="0"/>
    <s v="United States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x v="0"/>
  </r>
  <r>
    <n v="116"/>
    <x v="56"/>
    <x v="55"/>
    <d v="2016-08-27T00:00:00"/>
    <s v="Second Class"/>
    <s v="RC-19960"/>
    <s v="Ryan Crowe"/>
    <x v="0"/>
    <s v="United States"/>
    <s v="Columbus"/>
    <x v="24"/>
    <n v="43229"/>
    <x v="3"/>
    <s v="OFF-PA-10004965"/>
    <x v="1"/>
    <s v="Paper"/>
    <s v="Xerox 1921"/>
    <n v="23.976000000000003"/>
    <n v="3"/>
    <n v="0.2"/>
    <n v="7.4924999999999988"/>
    <s v="Chuck Magee"/>
    <x v="0"/>
  </r>
  <r>
    <n v="117"/>
    <x v="56"/>
    <x v="55"/>
    <d v="2016-08-27T00:00:00"/>
    <s v="Second Class"/>
    <s v="RC-19960"/>
    <s v="Ryan Crowe"/>
    <x v="0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x v="0"/>
  </r>
  <r>
    <n v="118"/>
    <x v="57"/>
    <x v="56"/>
    <d v="2017-03-06T00:00:00"/>
    <s v="Standard Class"/>
    <s v="DK-13090"/>
    <s v="Dave Kipp"/>
    <x v="0"/>
    <s v="United States"/>
    <s v="Seattle"/>
    <x v="4"/>
    <n v="98103"/>
    <x v="1"/>
    <s v="FUR-TA-10001768"/>
    <x v="0"/>
    <s v="Tables"/>
    <s v="Hon Racetrack Conference Tables"/>
    <n v="787.53"/>
    <n v="3"/>
    <n v="0"/>
    <n v="165.38129999999995"/>
    <s v="Anna Andreadi"/>
    <x v="0"/>
  </r>
  <r>
    <n v="119"/>
    <x v="58"/>
    <x v="57"/>
    <d v="2017-04-10T00:00:00"/>
    <s v="Standard Class"/>
    <s v="GG-14650"/>
    <s v="Greg Guthrie"/>
    <x v="1"/>
    <s v="United States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x v="0"/>
  </r>
  <r>
    <n v="120"/>
    <x v="59"/>
    <x v="1"/>
    <d v="2018-06-15T00:00:00"/>
    <s v="First Class"/>
    <s v="SC-20725"/>
    <s v="Steven Cartwright"/>
    <x v="0"/>
    <s v="United States"/>
    <s v="Wilmington"/>
    <x v="13"/>
    <n v="19805"/>
    <x v="3"/>
    <s v="FUR-FU-10002157"/>
    <x v="0"/>
    <s v="Furnishings"/>
    <s v="Artistic Insta-Plaque"/>
    <n v="47.04"/>
    <n v="3"/>
    <n v="0"/>
    <n v="18.345599999999997"/>
    <s v="Chuck Magee"/>
    <x v="0"/>
  </r>
  <r>
    <n v="121"/>
    <x v="59"/>
    <x v="1"/>
    <d v="2018-06-15T00:00:00"/>
    <s v="First Class"/>
    <s v="SC-20725"/>
    <s v="Steven Cartwright"/>
    <x v="0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  <s v="Chuck Magee"/>
    <x v="0"/>
  </r>
  <r>
    <n v="122"/>
    <x v="59"/>
    <x v="1"/>
    <d v="2018-06-15T00:00:00"/>
    <s v="First Class"/>
    <s v="SC-20725"/>
    <s v="Steven Cartwright"/>
    <x v="0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800000000005"/>
    <s v="Chuck Magee"/>
    <x v="0"/>
  </r>
  <r>
    <n v="123"/>
    <x v="59"/>
    <x v="1"/>
    <d v="2018-06-15T00:00:00"/>
    <s v="First Class"/>
    <s v="SC-20725"/>
    <s v="Steven Cartwright"/>
    <x v="0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  <s v="Chuck Magee"/>
    <x v="0"/>
  </r>
  <r>
    <n v="124"/>
    <x v="59"/>
    <x v="1"/>
    <d v="2018-06-15T00:00:00"/>
    <s v="First Class"/>
    <s v="SC-20725"/>
    <s v="Steven Cartwright"/>
    <x v="0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x v="60"/>
    <x v="58"/>
    <d v="2016-12-28T00:00:00"/>
    <s v="Second Class"/>
    <s v="AD-10180"/>
    <s v="Alan Dominguez"/>
    <x v="2"/>
    <s v="United States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126"/>
    <x v="61"/>
    <x v="59"/>
    <d v="2016-09-25T00:00:00"/>
    <s v="Standard Class"/>
    <s v="PF-19165"/>
    <s v="Philip Fox"/>
    <x v="0"/>
    <s v="United States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  <s v="Kelly Williams"/>
    <x v="0"/>
  </r>
  <r>
    <n v="127"/>
    <x v="62"/>
    <x v="60"/>
    <d v="2019-11-12T00:00:00"/>
    <s v="Standard Class"/>
    <s v="TS-21610"/>
    <s v="Troy Staebel"/>
    <x v="0"/>
    <s v="United States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  <s v="Anna Andreadi"/>
    <x v="0"/>
  </r>
  <r>
    <n v="128"/>
    <x v="62"/>
    <x v="60"/>
    <d v="2019-11-12T00:00:00"/>
    <s v="Standard Class"/>
    <s v="TS-21610"/>
    <s v="Troy Staebel"/>
    <x v="0"/>
    <s v="United States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x v="0"/>
  </r>
  <r>
    <n v="129"/>
    <x v="63"/>
    <x v="61"/>
    <d v="2018-11-10T00:00:00"/>
    <s v="Second Class"/>
    <s v="LS-16975"/>
    <s v="Lindsay Shagiari"/>
    <x v="2"/>
    <s v="United States"/>
    <s v="Los Angeles"/>
    <x v="1"/>
    <n v="90004"/>
    <x v="1"/>
    <s v="FUR-CH-10001146"/>
    <x v="0"/>
    <s v="Chairs"/>
    <s v="Global Task Chair, Black"/>
    <n v="81.424000000000007"/>
    <n v="2"/>
    <n v="0.2"/>
    <n v="-9.1601999999999961"/>
    <s v="Anna Andreadi"/>
    <x v="0"/>
  </r>
  <r>
    <n v="130"/>
    <x v="63"/>
    <x v="61"/>
    <d v="2018-11-10T00:00:00"/>
    <s v="Second Class"/>
    <s v="LS-16975"/>
    <s v="Lindsay Shagiari"/>
    <x v="2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x v="0"/>
  </r>
  <r>
    <n v="131"/>
    <x v="64"/>
    <x v="62"/>
    <d v="2019-02-05T00:00:00"/>
    <s v="First Class"/>
    <s v="DW-13585"/>
    <s v="Dorothy Wardle"/>
    <x v="1"/>
    <s v="United States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x v="64"/>
    <x v="62"/>
    <d v="2019-02-05T00:00:00"/>
    <s v="First Class"/>
    <s v="DW-13585"/>
    <s v="Dorothy Wardle"/>
    <x v="1"/>
    <s v="United States"/>
    <s v="Columbus"/>
    <x v="24"/>
    <n v="43229"/>
    <x v="3"/>
    <s v="OFF-PA-10002377"/>
    <x v="1"/>
    <s v="Paper"/>
    <s v="Xerox 1916"/>
    <n v="78.304000000000002"/>
    <n v="2"/>
    <n v="0.2"/>
    <n v="29.363999999999997"/>
    <s v="Chuck Magee"/>
    <x v="0"/>
  </r>
  <r>
    <n v="133"/>
    <x v="64"/>
    <x v="62"/>
    <d v="2019-02-05T00:00:00"/>
    <s v="First Class"/>
    <s v="DW-13585"/>
    <s v="Dorothy Wardle"/>
    <x v="1"/>
    <s v="United States"/>
    <s v="Columbus"/>
    <x v="24"/>
    <n v="43229"/>
    <x v="3"/>
    <s v="OFF-FA-10002780"/>
    <x v="1"/>
    <s v="Fasteners"/>
    <s v="Staples"/>
    <n v="21.456"/>
    <n v="9"/>
    <n v="0.2"/>
    <n v="6.9731999999999976"/>
    <s v="Chuck Magee"/>
    <x v="0"/>
  </r>
  <r>
    <n v="134"/>
    <x v="65"/>
    <x v="63"/>
    <d v="2018-10-19T00:00:00"/>
    <s v="Standard Class"/>
    <s v="LC-16885"/>
    <s v="Lena Creighton"/>
    <x v="0"/>
    <s v="United States"/>
    <s v="Roseville"/>
    <x v="1"/>
    <n v="95661"/>
    <x v="1"/>
    <s v="OFF-PA-10001804"/>
    <x v="1"/>
    <s v="Paper"/>
    <s v="Xerox 195"/>
    <n v="20.04"/>
    <n v="3"/>
    <n v="0"/>
    <n v="9.6191999999999993"/>
    <s v="Anna Andreadi"/>
    <x v="1"/>
  </r>
  <r>
    <n v="135"/>
    <x v="65"/>
    <x v="63"/>
    <d v="2018-10-19T00:00:00"/>
    <s v="Standard Class"/>
    <s v="LC-16885"/>
    <s v="Lena Creighton"/>
    <x v="0"/>
    <s v="United States"/>
    <s v="Roseville"/>
    <x v="1"/>
    <n v="95661"/>
    <x v="1"/>
    <s v="OFF-PA-10001736"/>
    <x v="1"/>
    <s v="Paper"/>
    <s v="Xerox 1880"/>
    <n v="35.44"/>
    <n v="1"/>
    <n v="0"/>
    <n v="16.656799999999997"/>
    <s v="Anna Andreadi"/>
    <x v="1"/>
  </r>
  <r>
    <n v="136"/>
    <x v="65"/>
    <x v="63"/>
    <d v="2018-10-19T00:00:00"/>
    <s v="Standard Class"/>
    <s v="LC-16885"/>
    <s v="Lena Creighton"/>
    <x v="0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59999999999995"/>
    <s v="Anna Andreadi"/>
    <x v="1"/>
  </r>
  <r>
    <n v="137"/>
    <x v="65"/>
    <x v="63"/>
    <d v="2018-10-19T00:00:00"/>
    <s v="Standard Class"/>
    <s v="LC-16885"/>
    <s v="Lena Creighton"/>
    <x v="0"/>
    <s v="United States"/>
    <s v="Roseville"/>
    <x v="1"/>
    <n v="95661"/>
    <x v="1"/>
    <s v="OFF-FA-10002988"/>
    <x v="1"/>
    <s v="Fasteners"/>
    <s v="Ideal Clamps"/>
    <n v="4.0199999999999996"/>
    <n v="2"/>
    <n v="0"/>
    <n v="1.9697999999999998"/>
    <s v="Anna Andreadi"/>
    <x v="1"/>
  </r>
  <r>
    <n v="138"/>
    <x v="65"/>
    <x v="63"/>
    <d v="2018-10-19T00:00:00"/>
    <s v="Standard Class"/>
    <s v="LC-16885"/>
    <s v="Lena Creighton"/>
    <x v="0"/>
    <s v="United States"/>
    <s v="Roseville"/>
    <x v="1"/>
    <n v="95661"/>
    <x v="1"/>
    <s v="OFF-BI-10004781"/>
    <x v="1"/>
    <s v="Binders"/>
    <s v="GBC Wire Binding Strips"/>
    <n v="76.176000000000002"/>
    <n v="3"/>
    <n v="0.2"/>
    <n v="26.661599999999996"/>
    <s v="Anna Andreadi"/>
    <x v="1"/>
  </r>
  <r>
    <n v="139"/>
    <x v="65"/>
    <x v="63"/>
    <d v="2018-10-19T00:00:00"/>
    <s v="Standard Class"/>
    <s v="LC-16885"/>
    <s v="Lena Creighton"/>
    <x v="0"/>
    <s v="United States"/>
    <s v="Roseville"/>
    <x v="1"/>
    <n v="95661"/>
    <x v="1"/>
    <s v="OFF-SU-10001218"/>
    <x v="1"/>
    <s v="Supplies"/>
    <s v="Fiskars Softgrip Scissors"/>
    <n v="65.88"/>
    <n v="6"/>
    <n v="0"/>
    <n v="18.446400000000004"/>
    <s v="Anna Andreadi"/>
    <x v="1"/>
  </r>
  <r>
    <n v="140"/>
    <x v="65"/>
    <x v="63"/>
    <d v="2018-10-19T00:00:00"/>
    <s v="Standard Class"/>
    <s v="LC-16885"/>
    <s v="Lena Creighton"/>
    <x v="0"/>
    <s v="United States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  <s v="Anna Andreadi"/>
    <x v="1"/>
  </r>
  <r>
    <n v="141"/>
    <x v="66"/>
    <x v="64"/>
    <d v="2018-09-07T00:00:00"/>
    <s v="Second Class"/>
    <s v="JD-15895"/>
    <s v="Jonathan Doherty"/>
    <x v="1"/>
    <s v="United States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x v="67"/>
    <x v="65"/>
    <d v="2019-09-23T00:00:00"/>
    <s v="Standard Class"/>
    <s v="SH-19975"/>
    <s v="Sally Hughsby"/>
    <x v="1"/>
    <s v="United States"/>
    <s v="San Francisco"/>
    <x v="1"/>
    <n v="94122"/>
    <x v="1"/>
    <s v="OFF-AR-10000940"/>
    <x v="1"/>
    <s v="Art"/>
    <s v="Newell 343"/>
    <n v="8.82"/>
    <n v="3"/>
    <n v="0"/>
    <n v="2.3814000000000002"/>
    <s v="Anna Andreadi"/>
    <x v="0"/>
  </r>
  <r>
    <n v="143"/>
    <x v="67"/>
    <x v="65"/>
    <d v="2019-09-23T00:00:00"/>
    <s v="Standard Class"/>
    <s v="SH-19975"/>
    <s v="Sally Hughsby"/>
    <x v="1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  <s v="Anna Andreadi"/>
    <x v="0"/>
  </r>
  <r>
    <n v="144"/>
    <x v="67"/>
    <x v="65"/>
    <d v="2019-09-23T00:00:00"/>
    <s v="Standard Class"/>
    <s v="SH-19975"/>
    <s v="Sally Hughsby"/>
    <x v="1"/>
    <s v="United States"/>
    <s v="San Francisco"/>
    <x v="1"/>
    <n v="94122"/>
    <x v="1"/>
    <s v="OFF-PA-10004327"/>
    <x v="1"/>
    <s v="Paper"/>
    <s v="Xerox 1911"/>
    <n v="143.69999999999999"/>
    <n v="3"/>
    <n v="0"/>
    <n v="68.975999999999999"/>
    <s v="Anna Andreadi"/>
    <x v="0"/>
  </r>
  <r>
    <n v="145"/>
    <x v="68"/>
    <x v="66"/>
    <d v="2019-12-27T00:00:00"/>
    <s v="Standard Class"/>
    <s v="SG-20080"/>
    <s v="Sandra Glassco"/>
    <x v="0"/>
    <s v="United States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x v="0"/>
  </r>
  <r>
    <n v="146"/>
    <x v="69"/>
    <x v="67"/>
    <d v="2017-09-12T00:00:00"/>
    <s v="Standard Class"/>
    <s v="HA-14920"/>
    <s v="Helen Andreada"/>
    <x v="0"/>
    <s v="United States"/>
    <s v="Pasadena"/>
    <x v="1"/>
    <n v="91104"/>
    <x v="1"/>
    <s v="OFF-ST-10003656"/>
    <x v="1"/>
    <s v="Storage"/>
    <s v="Safco Industrial Wire Shelving"/>
    <n v="671.93"/>
    <n v="7"/>
    <n v="0"/>
    <n v="20.157899999999998"/>
    <s v="Anna Andreadi"/>
    <x v="0"/>
  </r>
  <r>
    <n v="147"/>
    <x v="70"/>
    <x v="68"/>
    <d v="2016-10-28T00:00:00"/>
    <s v="Standard Class"/>
    <s v="MG-17680"/>
    <s v="Maureen Gastineau"/>
    <x v="2"/>
    <s v="United States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x v="0"/>
  </r>
  <r>
    <n v="148"/>
    <x v="71"/>
    <x v="5"/>
    <d v="2018-12-09T00:00:00"/>
    <s v="Standard Class"/>
    <s v="JE-16165"/>
    <s v="Justin Ellison"/>
    <x v="1"/>
    <s v="United States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x v="0"/>
  </r>
  <r>
    <n v="149"/>
    <x v="71"/>
    <x v="5"/>
    <d v="2018-12-09T00:00:00"/>
    <s v="Standard Class"/>
    <s v="JE-16165"/>
    <s v="Justin Ellison"/>
    <x v="1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7999999999815"/>
    <s v="Kelly Williams"/>
    <x v="0"/>
  </r>
  <r>
    <n v="150"/>
    <x v="71"/>
    <x v="5"/>
    <d v="2018-12-09T00:00:00"/>
    <s v="Standard Class"/>
    <s v="JE-16165"/>
    <s v="Justin Ellison"/>
    <x v="1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x v="0"/>
  </r>
  <r>
    <n v="151"/>
    <x v="71"/>
    <x v="5"/>
    <d v="2018-12-09T00:00:00"/>
    <s v="Standard Class"/>
    <s v="JE-16165"/>
    <s v="Justin Ellison"/>
    <x v="1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00000000003"/>
    <s v="Kelly Williams"/>
    <x v="0"/>
  </r>
  <r>
    <n v="152"/>
    <x v="72"/>
    <x v="69"/>
    <d v="2018-03-16T00:00:00"/>
    <s v="First Class"/>
    <s v="TW-21025"/>
    <s v="Tamara Willingham"/>
    <x v="2"/>
    <s v="United States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x v="72"/>
    <x v="69"/>
    <d v="2018-03-16T00:00:00"/>
    <s v="First Class"/>
    <s v="TW-21025"/>
    <s v="Tamara Willingham"/>
    <x v="2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  <s v="Anna Andreadi"/>
    <x v="0"/>
  </r>
  <r>
    <n v="154"/>
    <x v="73"/>
    <x v="70"/>
    <d v="2017-06-02T00:00:00"/>
    <s v="First Class"/>
    <s v="SP-20650"/>
    <s v="Stephanie Phelps"/>
    <x v="1"/>
    <s v="United States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x v="0"/>
  </r>
  <r>
    <n v="155"/>
    <x v="73"/>
    <x v="70"/>
    <d v="2017-06-02T00:00:00"/>
    <s v="First Class"/>
    <s v="SP-20650"/>
    <s v="Stephanie Phelps"/>
    <x v="1"/>
    <s v="United States"/>
    <s v="San Jose"/>
    <x v="1"/>
    <n v="95123"/>
    <x v="1"/>
    <s v="OFF-PA-10002254"/>
    <x v="1"/>
    <s v="Paper"/>
    <s v="Xerox 1883"/>
    <n v="105.52"/>
    <n v="4"/>
    <n v="0"/>
    <n v="48.539199999999994"/>
    <s v="Anna Andreadi"/>
    <x v="0"/>
  </r>
  <r>
    <n v="156"/>
    <x v="73"/>
    <x v="70"/>
    <d v="2017-06-02T00:00:00"/>
    <s v="First Class"/>
    <s v="SP-20650"/>
    <s v="Stephanie Phelps"/>
    <x v="1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x v="0"/>
  </r>
  <r>
    <n v="157"/>
    <x v="74"/>
    <x v="71"/>
    <d v="2017-06-03T00:00:00"/>
    <s v="Standard Class"/>
    <s v="NK-18490"/>
    <s v="Neil Knudson"/>
    <x v="2"/>
    <s v="United States"/>
    <s v="Seattle"/>
    <x v="4"/>
    <n v="98105"/>
    <x v="1"/>
    <s v="OFF-AR-10001547"/>
    <x v="1"/>
    <s v="Art"/>
    <s v="Newell 311"/>
    <n v="6.63"/>
    <n v="3"/>
    <n v="0"/>
    <n v="1.7901"/>
    <s v="Anna Andreadi"/>
    <x v="0"/>
  </r>
  <r>
    <n v="158"/>
    <x v="75"/>
    <x v="72"/>
    <d v="2016-03-06T00:00:00"/>
    <s v="Second Class"/>
    <s v="DB-13060"/>
    <s v="Dave Brooks"/>
    <x v="0"/>
    <s v="United States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x v="0"/>
  </r>
  <r>
    <n v="159"/>
    <x v="76"/>
    <x v="73"/>
    <d v="2018-11-24T00:00:00"/>
    <s v="Standard Class"/>
    <s v="NP-18670"/>
    <s v="Nora Paige"/>
    <x v="0"/>
    <s v="United States"/>
    <s v="Edmond"/>
    <x v="26"/>
    <n v="73034"/>
    <x v="2"/>
    <s v="OFF-LA-10002475"/>
    <x v="1"/>
    <s v="Labels"/>
    <s v="Avery 519"/>
    <n v="14.62"/>
    <n v="2"/>
    <n v="0"/>
    <n v="6.8713999999999995"/>
    <s v="Kelly Williams"/>
    <x v="0"/>
  </r>
  <r>
    <n v="160"/>
    <x v="76"/>
    <x v="73"/>
    <d v="2018-11-24T00:00:00"/>
    <s v="Standard Class"/>
    <s v="NP-18670"/>
    <s v="Nora Paige"/>
    <x v="0"/>
    <s v="United States"/>
    <s v="Edmond"/>
    <x v="26"/>
    <n v="73034"/>
    <x v="2"/>
    <s v="TEC-PH-10004536"/>
    <x v="2"/>
    <s v="Phones"/>
    <s v="Avaya 5420 Digital phone"/>
    <n v="944.93000000000006"/>
    <n v="7"/>
    <n v="0"/>
    <n v="236.23250000000002"/>
    <s v="Kelly Williams"/>
    <x v="0"/>
  </r>
  <r>
    <n v="161"/>
    <x v="77"/>
    <x v="74"/>
    <d v="2018-05-12T00:00:00"/>
    <s v="First Class"/>
    <s v="TT-21070"/>
    <s v="Ted Trevino"/>
    <x v="0"/>
    <s v="United States"/>
    <s v="Los Angeles"/>
    <x v="1"/>
    <n v="90045"/>
    <x v="1"/>
    <s v="OFF-PA-10002751"/>
    <x v="1"/>
    <s v="Paper"/>
    <s v="Xerox 1920"/>
    <n v="5.98"/>
    <n v="1"/>
    <n v="0"/>
    <n v="2.6909999999999998"/>
    <s v="Anna Andreadi"/>
    <x v="0"/>
  </r>
  <r>
    <n v="162"/>
    <x v="78"/>
    <x v="75"/>
    <d v="2017-12-31T00:00:00"/>
    <s v="Second Class"/>
    <s v="EM-13960"/>
    <s v="Eric Murdock"/>
    <x v="0"/>
    <s v="United States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  <s v="Chuck Magee"/>
    <x v="0"/>
  </r>
  <r>
    <n v="163"/>
    <x v="79"/>
    <x v="76"/>
    <d v="2018-11-20T00:00:00"/>
    <s v="Standard Class"/>
    <s v="RD-19900"/>
    <s v="Ruben Dartt"/>
    <x v="0"/>
    <s v="United States"/>
    <s v="Carlsbad"/>
    <x v="27"/>
    <n v="88220"/>
    <x v="1"/>
    <s v="OFF-EN-10001990"/>
    <x v="1"/>
    <s v="Envelopes"/>
    <s v="Staple envelope"/>
    <n v="28.4"/>
    <n v="5"/>
    <n v="0"/>
    <n v="13.347999999999997"/>
    <s v="Anna Andreadi"/>
    <x v="0"/>
  </r>
  <r>
    <n v="164"/>
    <x v="80"/>
    <x v="77"/>
    <d v="2018-11-11T00:00:00"/>
    <s v="Standard Class"/>
    <s v="MJ-17740"/>
    <s v="Max Jones"/>
    <x v="0"/>
    <s v="United States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x v="0"/>
  </r>
  <r>
    <n v="165"/>
    <x v="81"/>
    <x v="78"/>
    <d v="2016-09-12T00:00:00"/>
    <s v="Standard Class"/>
    <s v="BM-11140"/>
    <s v="Becky Martin"/>
    <x v="0"/>
    <s v="United States"/>
    <s v="San Antonio"/>
    <x v="5"/>
    <n v="78207"/>
    <x v="2"/>
    <s v="OFF-AR-10004441"/>
    <x v="1"/>
    <s v="Art"/>
    <s v="BIC Brite Liner Highlighters"/>
    <n v="9.9359999999999999"/>
    <n v="3"/>
    <n v="0.2"/>
    <n v="2.7324000000000002"/>
    <s v="Kelly Williams"/>
    <x v="0"/>
  </r>
  <r>
    <n v="166"/>
    <x v="81"/>
    <x v="78"/>
    <d v="2016-09-12T00:00:00"/>
    <s v="Standard Class"/>
    <s v="BM-11140"/>
    <s v="Becky Martin"/>
    <x v="0"/>
    <s v="United States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x v="0"/>
  </r>
  <r>
    <n v="167"/>
    <x v="81"/>
    <x v="78"/>
    <d v="2016-09-12T00:00:00"/>
    <s v="Standard Class"/>
    <s v="BM-11140"/>
    <s v="Becky Martin"/>
    <x v="0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x v="0"/>
  </r>
  <r>
    <n v="168"/>
    <x v="81"/>
    <x v="78"/>
    <d v="2016-09-12T00:00:00"/>
    <s v="Standard Class"/>
    <s v="BM-11140"/>
    <s v="Becky Martin"/>
    <x v="0"/>
    <s v="United States"/>
    <s v="San Antonio"/>
    <x v="5"/>
    <n v="78207"/>
    <x v="2"/>
    <s v="FUR-CH-10004287"/>
    <x v="0"/>
    <s v="Chairs"/>
    <s v="SAFCO Arco Folding Chair"/>
    <n v="1740.0599999999997"/>
    <n v="9"/>
    <n v="0.3"/>
    <n v="-24.858000000000175"/>
    <s v="Kelly Williams"/>
    <x v="0"/>
  </r>
  <r>
    <n v="169"/>
    <x v="81"/>
    <x v="78"/>
    <d v="2016-09-12T00:00:00"/>
    <s v="Standard Class"/>
    <s v="BM-11140"/>
    <s v="Becky Martin"/>
    <x v="0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5999999999974"/>
    <s v="Kelly Williams"/>
    <x v="0"/>
  </r>
  <r>
    <n v="170"/>
    <x v="81"/>
    <x v="78"/>
    <d v="2016-09-12T00:00:00"/>
    <s v="Standard Class"/>
    <s v="BM-11140"/>
    <s v="Becky Martin"/>
    <x v="0"/>
    <s v="United States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x v="0"/>
  </r>
  <r>
    <n v="171"/>
    <x v="81"/>
    <x v="78"/>
    <d v="2016-09-12T00:00:00"/>
    <s v="Standard Class"/>
    <s v="BM-11140"/>
    <s v="Becky Martin"/>
    <x v="0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  <s v="Kelly Williams"/>
    <x v="0"/>
  </r>
  <r>
    <n v="172"/>
    <x v="82"/>
    <x v="79"/>
    <d v="2016-08-09T00:00:00"/>
    <s v="Standard Class"/>
    <s v="CS-12130"/>
    <s v="Chad Sievert"/>
    <x v="0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x v="0"/>
  </r>
  <r>
    <n v="173"/>
    <x v="82"/>
    <x v="79"/>
    <d v="2016-08-09T00:00:00"/>
    <s v="Standard Class"/>
    <s v="CS-12130"/>
    <s v="Chad Sievert"/>
    <x v="0"/>
    <s v="United States"/>
    <s v="Los Angeles"/>
    <x v="1"/>
    <n v="90004"/>
    <x v="1"/>
    <s v="OFF-PA-10001144"/>
    <x v="1"/>
    <s v="Paper"/>
    <s v="Xerox 1913"/>
    <n v="110.96"/>
    <n v="2"/>
    <n v="0"/>
    <n v="53.260799999999996"/>
    <s v="Anna Andreadi"/>
    <x v="0"/>
  </r>
  <r>
    <n v="174"/>
    <x v="82"/>
    <x v="79"/>
    <d v="2016-08-09T00:00:00"/>
    <s v="Standard Class"/>
    <s v="CS-12130"/>
    <s v="Chad Sievert"/>
    <x v="0"/>
    <s v="United States"/>
    <s v="Los Angeles"/>
    <x v="1"/>
    <n v="90004"/>
    <x v="1"/>
    <s v="FUR-CH-10003817"/>
    <x v="0"/>
    <s v="Chairs"/>
    <s v="Global Value Steno Chair, Gray"/>
    <n v="340.14400000000006"/>
    <n v="7"/>
    <n v="0.2"/>
    <n v="21.259"/>
    <s v="Anna Andreadi"/>
    <x v="0"/>
  </r>
  <r>
    <n v="175"/>
    <x v="83"/>
    <x v="80"/>
    <d v="2016-09-19T00:00:00"/>
    <s v="Standard Class"/>
    <s v="JB-15400"/>
    <s v="Jennifer Braxton"/>
    <x v="1"/>
    <s v="United States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x v="83"/>
    <x v="80"/>
    <d v="2016-09-19T00:00:00"/>
    <s v="Standard Class"/>
    <s v="JB-15400"/>
    <s v="Jennifer Braxton"/>
    <x v="1"/>
    <s v="United States"/>
    <s v="Chicago"/>
    <x v="10"/>
    <n v="60623"/>
    <x v="2"/>
    <s v="OFF-LA-10003148"/>
    <x v="1"/>
    <s v="Labels"/>
    <s v="Avery 51"/>
    <n v="20.16"/>
    <n v="4"/>
    <n v="0.2"/>
    <n v="6.5519999999999987"/>
    <s v="Kelly Williams"/>
    <x v="0"/>
  </r>
  <r>
    <n v="177"/>
    <x v="84"/>
    <x v="81"/>
    <d v="2019-04-25T00:00:00"/>
    <s v="Second Class"/>
    <s v="SJ-20500"/>
    <s v="Shirley Jackson"/>
    <x v="0"/>
    <s v="United States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x v="85"/>
    <x v="82"/>
    <d v="2017-11-23T00:00:00"/>
    <s v="Second Class"/>
    <s v="JE-15745"/>
    <s v="Joel Eaton"/>
    <x v="0"/>
    <s v="United States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x v="0"/>
  </r>
  <r>
    <n v="179"/>
    <x v="85"/>
    <x v="82"/>
    <d v="2017-11-23T00:00:00"/>
    <s v="Second Class"/>
    <s v="JE-15745"/>
    <s v="Joel Eaton"/>
    <x v="0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00000000001"/>
    <s v="Chuck Magee"/>
    <x v="0"/>
  </r>
  <r>
    <n v="180"/>
    <x v="86"/>
    <x v="83"/>
    <d v="2017-12-19T00:00:00"/>
    <s v="Standard Class"/>
    <s v="JK-15640"/>
    <s v="Jim Kriz"/>
    <x v="2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  <s v="Chuck Magee"/>
    <x v="0"/>
  </r>
  <r>
    <n v="181"/>
    <x v="87"/>
    <x v="29"/>
    <d v="2016-12-09T00:00:00"/>
    <s v="Second Class"/>
    <s v="DK-13150"/>
    <s v="David Kendrick"/>
    <x v="1"/>
    <s v="United States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x v="0"/>
  </r>
  <r>
    <n v="182"/>
    <x v="87"/>
    <x v="29"/>
    <d v="2016-12-09T00:00:00"/>
    <s v="Second Class"/>
    <s v="DK-13150"/>
    <s v="David Kendrick"/>
    <x v="1"/>
    <s v="United States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83"/>
    <x v="88"/>
    <x v="84"/>
    <d v="2016-11-24T00:00:00"/>
    <s v="Second Class"/>
    <s v="RM-19675"/>
    <s v="Robert Marley"/>
    <x v="2"/>
    <s v="United States"/>
    <s v="Monroe"/>
    <x v="28"/>
    <n v="71203"/>
    <x v="0"/>
    <s v="TEC-PH-10003273"/>
    <x v="2"/>
    <s v="Phones"/>
    <s v="AT&amp;T TR1909W"/>
    <n v="503.96"/>
    <n v="4"/>
    <n v="0"/>
    <n v="131.02960000000002"/>
    <s v="Cassandra Brandow"/>
    <x v="0"/>
  </r>
  <r>
    <n v="184"/>
    <x v="88"/>
    <x v="84"/>
    <d v="2016-11-24T00:00:00"/>
    <s v="Second Class"/>
    <s v="RM-19675"/>
    <s v="Robert Marley"/>
    <x v="2"/>
    <s v="United States"/>
    <s v="Monroe"/>
    <x v="28"/>
    <n v="71203"/>
    <x v="0"/>
    <s v="TEC-PH-10004896"/>
    <x v="2"/>
    <s v="Phones"/>
    <s v="Nokia Lumia 521 (T-Mobile)"/>
    <n v="149.94999999999999"/>
    <n v="5"/>
    <n v="0"/>
    <n v="41.986000000000004"/>
    <s v="Cassandra Brandow"/>
    <x v="0"/>
  </r>
  <r>
    <n v="185"/>
    <x v="88"/>
    <x v="84"/>
    <d v="2016-11-24T00:00:00"/>
    <s v="Second Class"/>
    <s v="RM-19675"/>
    <s v="Robert Marley"/>
    <x v="2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  <s v="Cassandra Brandow"/>
    <x v="0"/>
  </r>
  <r>
    <n v="186"/>
    <x v="89"/>
    <x v="85"/>
    <d v="2018-12-02T00:00:00"/>
    <s v="Standard Class"/>
    <s v="SK-19990"/>
    <s v="Sally Knutson"/>
    <x v="0"/>
    <s v="United States"/>
    <s v="Fairfield"/>
    <x v="29"/>
    <n v="6824"/>
    <x v="3"/>
    <s v="OFF-BI-10001890"/>
    <x v="1"/>
    <s v="Binders"/>
    <s v="Avery Poly Binder Pockets"/>
    <n v="7.16"/>
    <n v="2"/>
    <n v="0"/>
    <n v="3.4367999999999999"/>
    <s v="Chuck Magee"/>
    <x v="0"/>
  </r>
  <r>
    <n v="187"/>
    <x v="90"/>
    <x v="86"/>
    <d v="2016-08-30T00:00:00"/>
    <s v="Standard Class"/>
    <s v="FM-14290"/>
    <s v="Frank Merwin"/>
    <x v="2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x v="0"/>
  </r>
  <r>
    <n v="188"/>
    <x v="91"/>
    <x v="87"/>
    <d v="2018-07-22T00:00:00"/>
    <s v="Standard Class"/>
    <s v="AM-10360"/>
    <s v="Alice McCarthy"/>
    <x v="1"/>
    <s v="United States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x v="0"/>
  </r>
  <r>
    <n v="189"/>
    <x v="91"/>
    <x v="87"/>
    <d v="2018-07-22T00:00:00"/>
    <s v="Standard Class"/>
    <s v="AM-10360"/>
    <s v="Alice McCarthy"/>
    <x v="1"/>
    <s v="United States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x v="0"/>
  </r>
  <r>
    <n v="190"/>
    <x v="92"/>
    <x v="88"/>
    <d v="2017-10-14T00:00:00"/>
    <s v="First Class"/>
    <s v="MP-17470"/>
    <s v="Mark Packer"/>
    <x v="2"/>
    <s v="United States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x v="0"/>
  </r>
  <r>
    <n v="191"/>
    <x v="92"/>
    <x v="88"/>
    <d v="2017-10-14T00:00:00"/>
    <s v="First Class"/>
    <s v="MP-17470"/>
    <s v="Mark Packer"/>
    <x v="2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x v="92"/>
    <x v="88"/>
    <d v="2017-10-14T00:00:00"/>
    <s v="First Class"/>
    <s v="MP-17470"/>
    <s v="Mark Packer"/>
    <x v="2"/>
    <s v="United States"/>
    <s v="New York City"/>
    <x v="15"/>
    <n v="10035"/>
    <x v="3"/>
    <s v="OFF-PA-10000061"/>
    <x v="1"/>
    <s v="Paper"/>
    <s v="Xerox 205"/>
    <n v="51.84"/>
    <n v="8"/>
    <n v="0"/>
    <n v="24.883200000000002"/>
    <s v="Chuck Magee"/>
    <x v="0"/>
  </r>
  <r>
    <n v="193"/>
    <x v="92"/>
    <x v="88"/>
    <d v="2017-10-14T00:00:00"/>
    <s v="First Class"/>
    <s v="MP-17470"/>
    <s v="Mark Packer"/>
    <x v="2"/>
    <s v="United States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x v="0"/>
  </r>
  <r>
    <n v="194"/>
    <x v="92"/>
    <x v="88"/>
    <d v="2017-10-14T00:00:00"/>
    <s v="First Class"/>
    <s v="MP-17470"/>
    <s v="Mark Packer"/>
    <x v="2"/>
    <s v="United States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  <s v="Chuck Magee"/>
    <x v="0"/>
  </r>
  <r>
    <n v="195"/>
    <x v="93"/>
    <x v="89"/>
    <d v="2017-11-06T00:00:00"/>
    <s v="Standard Class"/>
    <s v="MZ-17515"/>
    <s v="Mary Zewe"/>
    <x v="1"/>
    <s v="United States"/>
    <s v="Redlands"/>
    <x v="1"/>
    <n v="92374"/>
    <x v="1"/>
    <s v="OFF-EN-10001509"/>
    <x v="1"/>
    <s v="Envelopes"/>
    <s v="Poly String Tie Envelopes"/>
    <n v="14.280000000000001"/>
    <n v="7"/>
    <n v="0"/>
    <n v="6.7115999999999989"/>
    <s v="Anna Andreadi"/>
    <x v="0"/>
  </r>
  <r>
    <n v="196"/>
    <x v="94"/>
    <x v="90"/>
    <d v="2016-03-25T00:00:00"/>
    <s v="Standard Class"/>
    <s v="CB-12025"/>
    <s v="Cassandra Brandow"/>
    <x v="0"/>
    <s v="United States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x v="0"/>
  </r>
  <r>
    <n v="197"/>
    <x v="94"/>
    <x v="90"/>
    <d v="2016-03-25T00:00:00"/>
    <s v="Standard Class"/>
    <s v="CB-12025"/>
    <s v="Cassandra Brandow"/>
    <x v="0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x v="0"/>
  </r>
  <r>
    <n v="198"/>
    <x v="95"/>
    <x v="44"/>
    <d v="2019-11-13T00:00:00"/>
    <s v="Standard Class"/>
    <s v="VM-21685"/>
    <s v="Valerie Mitchum"/>
    <x v="2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  <s v="Chuck Magee"/>
    <x v="0"/>
  </r>
  <r>
    <n v="199"/>
    <x v="96"/>
    <x v="91"/>
    <d v="2019-07-13T00:00:00"/>
    <s v="Standard Class"/>
    <s v="FH-14365"/>
    <s v="Fred Hopkins"/>
    <x v="1"/>
    <s v="United States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x v="96"/>
    <x v="91"/>
    <d v="2019-07-13T00:00:00"/>
    <s v="Standard Class"/>
    <s v="FH-14365"/>
    <s v="Fred Hopkins"/>
    <x v="1"/>
    <s v="United States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x v="0"/>
  </r>
  <r>
    <n v="201"/>
    <x v="97"/>
    <x v="92"/>
    <d v="2019-06-29T00:00:00"/>
    <s v="Standard Class"/>
    <s v="MB-17305"/>
    <s v="Maria Bertelson"/>
    <x v="0"/>
    <s v="United States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x v="0"/>
  </r>
  <r>
    <n v="202"/>
    <x v="98"/>
    <x v="93"/>
    <d v="2016-08-05T00:00:00"/>
    <s v="First Class"/>
    <s v="BS-11755"/>
    <s v="Bruce Stewart"/>
    <x v="0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x v="1"/>
  </r>
  <r>
    <n v="203"/>
    <x v="98"/>
    <x v="93"/>
    <d v="2016-08-05T00:00:00"/>
    <s v="First Class"/>
    <s v="BS-11755"/>
    <s v="Bruce Stewart"/>
    <x v="0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x v="99"/>
    <x v="94"/>
    <d v="2019-12-21T00:00:00"/>
    <s v="Second Class"/>
    <s v="LC-17140"/>
    <s v="Logan Currie"/>
    <x v="0"/>
    <s v="United States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x v="0"/>
  </r>
  <r>
    <n v="205"/>
    <x v="100"/>
    <x v="95"/>
    <d v="2019-06-07T00:00:00"/>
    <s v="Standard Class"/>
    <s v="HK-14890"/>
    <s v="Heather Kirkland"/>
    <x v="1"/>
    <s v="United States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x v="0"/>
  </r>
  <r>
    <n v="206"/>
    <x v="101"/>
    <x v="34"/>
    <d v="2019-12-14T00:00:00"/>
    <s v="Standard Class"/>
    <s v="LE-16810"/>
    <s v="Laurel Elliston"/>
    <x v="0"/>
    <s v="United States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x v="0"/>
  </r>
  <r>
    <n v="207"/>
    <x v="102"/>
    <x v="96"/>
    <d v="2019-12-07T00:00:00"/>
    <s v="Standard Class"/>
    <s v="JH-15985"/>
    <s v="Joseph Holt"/>
    <x v="0"/>
    <s v="United States"/>
    <s v="Saginaw"/>
    <x v="12"/>
    <n v="48601"/>
    <x v="2"/>
    <s v="OFF-ST-10000642"/>
    <x v="1"/>
    <s v="Storage"/>
    <s v="Tennsco Lockers, Gray"/>
    <n v="83.92"/>
    <n v="4"/>
    <n v="0"/>
    <n v="5.8743999999999943"/>
    <s v="Kelly Williams"/>
    <x v="0"/>
  </r>
  <r>
    <n v="208"/>
    <x v="102"/>
    <x v="96"/>
    <d v="2019-12-07T00:00:00"/>
    <s v="Standard Class"/>
    <s v="JH-15985"/>
    <s v="Joseph Holt"/>
    <x v="0"/>
    <s v="United States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x v="0"/>
  </r>
  <r>
    <n v="209"/>
    <x v="102"/>
    <x v="96"/>
    <d v="2019-12-07T00:00:00"/>
    <s v="Standard Class"/>
    <s v="JH-15985"/>
    <s v="Joseph Holt"/>
    <x v="0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  <s v="Kelly Williams"/>
    <x v="0"/>
  </r>
  <r>
    <n v="210"/>
    <x v="102"/>
    <x v="96"/>
    <d v="2019-12-07T00:00:00"/>
    <s v="Standard Class"/>
    <s v="JH-15985"/>
    <s v="Joseph Holt"/>
    <x v="0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899999999998"/>
    <s v="Kelly Williams"/>
    <x v="0"/>
  </r>
  <r>
    <n v="211"/>
    <x v="102"/>
    <x v="96"/>
    <d v="2019-12-07T00:00:00"/>
    <s v="Standard Class"/>
    <s v="JH-15985"/>
    <s v="Joseph Holt"/>
    <x v="0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x v="0"/>
  </r>
  <r>
    <n v="212"/>
    <x v="103"/>
    <x v="97"/>
    <d v="2017-02-13T00:00:00"/>
    <s v="Second Class"/>
    <s v="MS-17980"/>
    <s v="Michael Stewart"/>
    <x v="1"/>
    <s v="United States"/>
    <s v="Dallas"/>
    <x v="5"/>
    <n v="75220"/>
    <x v="2"/>
    <s v="TEC-AC-10001266"/>
    <x v="2"/>
    <s v="Accessories"/>
    <s v="Memorex Micro Travel Drive 8 GB"/>
    <n v="20.8"/>
    <n v="2"/>
    <n v="0.2"/>
    <n v="6.4999999999999991"/>
    <s v="Kelly Williams"/>
    <x v="0"/>
  </r>
  <r>
    <n v="213"/>
    <x v="104"/>
    <x v="98"/>
    <d v="2017-01-09T00:00:00"/>
    <s v="Standard Class"/>
    <s v="VW-21775"/>
    <s v="Victoria Wilson"/>
    <x v="1"/>
    <s v="United States"/>
    <s v="Medina"/>
    <x v="24"/>
    <n v="44256"/>
    <x v="3"/>
    <s v="OFF-LA-10004544"/>
    <x v="1"/>
    <s v="Labels"/>
    <s v="Avery 505"/>
    <n v="23.680000000000003"/>
    <n v="2"/>
    <n v="0.2"/>
    <n v="8.879999999999999"/>
    <s v="Chuck Magee"/>
    <x v="1"/>
  </r>
  <r>
    <n v="214"/>
    <x v="104"/>
    <x v="98"/>
    <d v="2017-01-09T00:00:00"/>
    <s v="Standard Class"/>
    <s v="VW-21775"/>
    <s v="Victoria Wilson"/>
    <x v="1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x v="1"/>
  </r>
  <r>
    <n v="215"/>
    <x v="104"/>
    <x v="98"/>
    <d v="2017-01-09T00:00:00"/>
    <s v="Standard Class"/>
    <s v="VW-21775"/>
    <s v="Victoria Wilson"/>
    <x v="1"/>
    <s v="United States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  <s v="Chuck Magee"/>
    <x v="1"/>
  </r>
  <r>
    <n v="216"/>
    <x v="104"/>
    <x v="98"/>
    <d v="2017-01-09T00:00:00"/>
    <s v="Standard Class"/>
    <s v="VW-21775"/>
    <s v="Victoria Wilson"/>
    <x v="1"/>
    <s v="United States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  <s v="Chuck Magee"/>
    <x v="1"/>
  </r>
  <r>
    <n v="217"/>
    <x v="104"/>
    <x v="98"/>
    <d v="2017-01-09T00:00:00"/>
    <s v="Standard Class"/>
    <s v="VW-21775"/>
    <s v="Victoria Wilson"/>
    <x v="1"/>
    <s v="United States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x v="1"/>
  </r>
  <r>
    <n v="218"/>
    <x v="105"/>
    <x v="99"/>
    <d v="2018-11-01T00:00:00"/>
    <s v="Standard Class"/>
    <s v="JH-15910"/>
    <s v="Jonathan Howell"/>
    <x v="0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  <s v="Anna Andreadi"/>
    <x v="0"/>
  </r>
  <r>
    <n v="219"/>
    <x v="105"/>
    <x v="99"/>
    <d v="2018-11-01T00:00:00"/>
    <s v="Standard Class"/>
    <s v="JH-15910"/>
    <s v="Jonathan Howell"/>
    <x v="0"/>
    <s v="United States"/>
    <s v="Los Angeles"/>
    <x v="1"/>
    <n v="90032"/>
    <x v="1"/>
    <s v="TEC-PH-10002563"/>
    <x v="2"/>
    <s v="Phones"/>
    <s v="Adtran 1202752G1"/>
    <n v="302.37599999999998"/>
    <n v="3"/>
    <n v="0.2"/>
    <n v="22.678200000000018"/>
    <s v="Anna Andreadi"/>
    <x v="0"/>
  </r>
  <r>
    <n v="220"/>
    <x v="106"/>
    <x v="100"/>
    <d v="2017-12-27T00:00:00"/>
    <s v="First Class"/>
    <s v="JB-15925"/>
    <s v="Joni Blumstein"/>
    <x v="0"/>
    <s v="United States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  <s v="Chuck Magee"/>
    <x v="1"/>
  </r>
  <r>
    <n v="221"/>
    <x v="106"/>
    <x v="100"/>
    <d v="2017-12-27T00:00:00"/>
    <s v="First Class"/>
    <s v="JB-15925"/>
    <s v="Joni Blumstein"/>
    <x v="0"/>
    <s v="United States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x v="1"/>
  </r>
  <r>
    <n v="222"/>
    <x v="106"/>
    <x v="100"/>
    <d v="2017-12-27T00:00:00"/>
    <s v="First Class"/>
    <s v="JB-15925"/>
    <s v="Joni Blumstein"/>
    <x v="0"/>
    <s v="United States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  <s v="Chuck Magee"/>
    <x v="1"/>
  </r>
  <r>
    <n v="223"/>
    <x v="106"/>
    <x v="100"/>
    <d v="2017-12-27T00:00:00"/>
    <s v="First Class"/>
    <s v="JB-15925"/>
    <s v="Joni Blumstein"/>
    <x v="0"/>
    <s v="United States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x v="1"/>
  </r>
  <r>
    <n v="224"/>
    <x v="106"/>
    <x v="100"/>
    <d v="2017-12-27T00:00:00"/>
    <s v="First Class"/>
    <s v="JB-15925"/>
    <s v="Joni Blumstein"/>
    <x v="0"/>
    <s v="United States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x v="1"/>
  </r>
  <r>
    <n v="225"/>
    <x v="106"/>
    <x v="100"/>
    <d v="2017-12-27T00:00:00"/>
    <s v="First Class"/>
    <s v="JB-15925"/>
    <s v="Joni Blumstein"/>
    <x v="0"/>
    <s v="United States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x v="1"/>
  </r>
  <r>
    <n v="226"/>
    <x v="107"/>
    <x v="101"/>
    <d v="2017-08-16T00:00:00"/>
    <s v="Standard Class"/>
    <s v="DS-13180"/>
    <s v="David Smith"/>
    <x v="1"/>
    <s v="United States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x v="0"/>
  </r>
  <r>
    <n v="227"/>
    <x v="107"/>
    <x v="101"/>
    <d v="2017-08-16T00:00:00"/>
    <s v="Standard Class"/>
    <s v="DS-13180"/>
    <s v="David Smith"/>
    <x v="1"/>
    <s v="United States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  <s v="Kelly Williams"/>
    <x v="0"/>
  </r>
  <r>
    <n v="228"/>
    <x v="107"/>
    <x v="101"/>
    <d v="2017-08-16T00:00:00"/>
    <s v="Standard Class"/>
    <s v="DS-13180"/>
    <s v="David Smith"/>
    <x v="1"/>
    <s v="United States"/>
    <s v="Detroit"/>
    <x v="12"/>
    <n v="48227"/>
    <x v="2"/>
    <s v="OFF-ST-10002485"/>
    <x v="1"/>
    <s v="Storage"/>
    <s v="Rogers Deluxe File Chest"/>
    <n v="21.98"/>
    <n v="1"/>
    <n v="0"/>
    <n v="0.21979999999999933"/>
    <s v="Kelly Williams"/>
    <x v="0"/>
  </r>
  <r>
    <n v="229"/>
    <x v="108"/>
    <x v="102"/>
    <d v="2017-03-04T00:00:00"/>
    <s v="Standard Class"/>
    <s v="VD-21670"/>
    <s v="Valerie Dominguez"/>
    <x v="0"/>
    <s v="United States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  <s v="Cassandra Brandow"/>
    <x v="0"/>
  </r>
  <r>
    <n v="230"/>
    <x v="108"/>
    <x v="102"/>
    <d v="2017-03-04T00:00:00"/>
    <s v="Standard Class"/>
    <s v="VD-21670"/>
    <s v="Valerie Dominguez"/>
    <x v="0"/>
    <s v="United States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x v="0"/>
  </r>
  <r>
    <n v="231"/>
    <x v="109"/>
    <x v="103"/>
    <d v="2016-09-17T00:00:00"/>
    <s v="Standard Class"/>
    <s v="EA-14035"/>
    <s v="Erin Ashbrook"/>
    <x v="1"/>
    <s v="United States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x v="0"/>
  </r>
  <r>
    <n v="232"/>
    <x v="110"/>
    <x v="104"/>
    <d v="2019-04-12T00:00:00"/>
    <s v="Standard Class"/>
    <s v="CS-12400"/>
    <s v="Christopher Schild"/>
    <x v="2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x v="0"/>
  </r>
  <r>
    <n v="233"/>
    <x v="110"/>
    <x v="104"/>
    <d v="2019-04-12T00:00:00"/>
    <s v="Standard Class"/>
    <s v="CS-12400"/>
    <s v="Christopher Schild"/>
    <x v="2"/>
    <s v="United States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x v="0"/>
  </r>
  <r>
    <n v="234"/>
    <x v="110"/>
    <x v="104"/>
    <d v="2019-04-12T00:00:00"/>
    <s v="Standard Class"/>
    <s v="CS-12400"/>
    <s v="Christopher Schild"/>
    <x v="2"/>
    <s v="United States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x v="0"/>
  </r>
  <r>
    <n v="235"/>
    <x v="110"/>
    <x v="104"/>
    <d v="2019-04-12T00:00:00"/>
    <s v="Standard Class"/>
    <s v="CS-12400"/>
    <s v="Christopher Schild"/>
    <x v="2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x v="110"/>
    <x v="104"/>
    <d v="2019-04-12T00:00:00"/>
    <s v="Standard Class"/>
    <s v="CS-12400"/>
    <s v="Christopher Schild"/>
    <x v="2"/>
    <s v="United States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x v="0"/>
  </r>
  <r>
    <n v="237"/>
    <x v="111"/>
    <x v="105"/>
    <d v="2019-11-16T00:00:00"/>
    <s v="Standard Class"/>
    <s v="DB-13120"/>
    <s v="David Bremer"/>
    <x v="1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x v="0"/>
  </r>
  <r>
    <n v="238"/>
    <x v="112"/>
    <x v="30"/>
    <d v="2018-06-09T00:00:00"/>
    <s v="Second Class"/>
    <s v="KL-16645"/>
    <s v="Ken Lonsdale"/>
    <x v="0"/>
    <s v="United States"/>
    <s v="Chicago"/>
    <x v="10"/>
    <n v="60610"/>
    <x v="2"/>
    <s v="OFF-PA-10003349"/>
    <x v="1"/>
    <s v="Paper"/>
    <s v="Xerox 1957"/>
    <n v="25.920000000000005"/>
    <n v="5"/>
    <n v="0.2"/>
    <n v="9.3960000000000008"/>
    <s v="Kelly Williams"/>
    <x v="0"/>
  </r>
  <r>
    <n v="239"/>
    <x v="112"/>
    <x v="30"/>
    <d v="2018-06-09T00:00:00"/>
    <s v="Second Class"/>
    <s v="KL-16645"/>
    <s v="Ken Lonsdale"/>
    <x v="0"/>
    <s v="United States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x v="112"/>
    <x v="30"/>
    <d v="2018-06-09T00:00:00"/>
    <s v="Second Class"/>
    <s v="KL-16645"/>
    <s v="Ken Lonsdale"/>
    <x v="0"/>
    <s v="United States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  <s v="Kelly Williams"/>
    <x v="0"/>
  </r>
  <r>
    <n v="241"/>
    <x v="112"/>
    <x v="30"/>
    <d v="2018-06-09T00:00:00"/>
    <s v="Second Class"/>
    <s v="KL-16645"/>
    <s v="Ken Lonsdale"/>
    <x v="0"/>
    <s v="United States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  <s v="Kelly Williams"/>
    <x v="0"/>
  </r>
  <r>
    <n v="242"/>
    <x v="112"/>
    <x v="30"/>
    <d v="2018-06-09T00:00:00"/>
    <s v="Second Class"/>
    <s v="KL-16645"/>
    <s v="Ken Lonsdale"/>
    <x v="0"/>
    <s v="United States"/>
    <s v="Chicago"/>
    <x v="10"/>
    <n v="60610"/>
    <x v="2"/>
    <s v="FUR-TA-10002607"/>
    <x v="0"/>
    <s v="Tables"/>
    <s v="KI Conference Tables"/>
    <n v="177.22499999999999"/>
    <n v="5"/>
    <n v="0.5"/>
    <n v="-120.51299999999998"/>
    <s v="Kelly Williams"/>
    <x v="0"/>
  </r>
  <r>
    <n v="243"/>
    <x v="112"/>
    <x v="30"/>
    <d v="2018-06-09T00:00:00"/>
    <s v="Second Class"/>
    <s v="KL-16645"/>
    <s v="Ken Lonsdale"/>
    <x v="0"/>
    <s v="United States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x v="0"/>
  </r>
  <r>
    <n v="244"/>
    <x v="112"/>
    <x v="30"/>
    <d v="2018-06-09T00:00:00"/>
    <s v="Second Class"/>
    <s v="KL-16645"/>
    <s v="Ken Lonsdale"/>
    <x v="0"/>
    <s v="United States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x v="0"/>
  </r>
  <r>
    <n v="245"/>
    <x v="113"/>
    <x v="106"/>
    <d v="2016-06-06T00:00:00"/>
    <s v="Second Class"/>
    <s v="DW-13480"/>
    <s v="Dianna Wilson"/>
    <x v="2"/>
    <s v="United States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x v="0"/>
  </r>
  <r>
    <n v="246"/>
    <x v="113"/>
    <x v="106"/>
    <d v="2016-06-06T00:00:00"/>
    <s v="Second Class"/>
    <s v="DW-13480"/>
    <s v="Dianna Wilson"/>
    <x v="2"/>
    <s v="United States"/>
    <s v="Lakeville"/>
    <x v="11"/>
    <n v="55044"/>
    <x v="2"/>
    <s v="OFF-ST-10002276"/>
    <x v="1"/>
    <s v="Storage"/>
    <s v="Safco Steel Mobile File Cart"/>
    <n v="166.72"/>
    <n v="2"/>
    <n v="0"/>
    <n v="41.680000000000007"/>
    <s v="Kelly Williams"/>
    <x v="0"/>
  </r>
  <r>
    <n v="247"/>
    <x v="113"/>
    <x v="106"/>
    <d v="2016-06-06T00:00:00"/>
    <s v="Second Class"/>
    <s v="DW-13480"/>
    <s v="Dianna Wilson"/>
    <x v="2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x v="0"/>
  </r>
  <r>
    <n v="248"/>
    <x v="113"/>
    <x v="106"/>
    <d v="2016-06-06T00:00:00"/>
    <s v="Second Class"/>
    <s v="DW-13480"/>
    <s v="Dianna Wilson"/>
    <x v="2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x v="0"/>
  </r>
  <r>
    <n v="249"/>
    <x v="113"/>
    <x v="106"/>
    <d v="2016-06-06T00:00:00"/>
    <s v="Second Class"/>
    <s v="DW-13480"/>
    <s v="Dianna Wilson"/>
    <x v="2"/>
    <s v="United States"/>
    <s v="Lakeville"/>
    <x v="11"/>
    <n v="55044"/>
    <x v="2"/>
    <s v="OFF-PA-10000061"/>
    <x v="1"/>
    <s v="Paper"/>
    <s v="Xerox 205"/>
    <n v="25.92"/>
    <n v="4"/>
    <n v="0"/>
    <n v="12.441600000000001"/>
    <s v="Kelly Williams"/>
    <x v="0"/>
  </r>
  <r>
    <n v="250"/>
    <x v="114"/>
    <x v="107"/>
    <d v="2018-12-15T00:00:00"/>
    <s v="Second Class"/>
    <s v="LH-17155"/>
    <s v="Logan Haushalter"/>
    <x v="0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x v="115"/>
    <x v="108"/>
    <d v="2018-09-17T00:00:00"/>
    <s v="Standard Class"/>
    <s v="KC-16540"/>
    <s v="Kelly Collister"/>
    <x v="0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x v="0"/>
  </r>
  <r>
    <n v="252"/>
    <x v="115"/>
    <x v="108"/>
    <d v="2018-09-17T00:00:00"/>
    <s v="Standard Class"/>
    <s v="KC-16540"/>
    <s v="Kelly Collister"/>
    <x v="0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2999999997"/>
    <s v="Anna Andreadi"/>
    <x v="0"/>
  </r>
  <r>
    <n v="253"/>
    <x v="116"/>
    <x v="107"/>
    <d v="2018-12-13T00:00:00"/>
    <s v="First Class"/>
    <s v="DL-13315"/>
    <s v="Delfina Latchford"/>
    <x v="0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  <s v="Chuck Magee"/>
    <x v="0"/>
  </r>
  <r>
    <n v="254"/>
    <x v="116"/>
    <x v="107"/>
    <d v="2018-12-13T00:00:00"/>
    <s v="First Class"/>
    <s v="DL-13315"/>
    <s v="Delfina Latchford"/>
    <x v="0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  <s v="Chuck Magee"/>
    <x v="0"/>
  </r>
  <r>
    <n v="255"/>
    <x v="117"/>
    <x v="109"/>
    <d v="2017-12-04T00:00:00"/>
    <s v="Standard Class"/>
    <s v="DR-12880"/>
    <s v="Dan Reichenbach"/>
    <x v="1"/>
    <s v="United States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x v="0"/>
  </r>
  <r>
    <n v="256"/>
    <x v="117"/>
    <x v="109"/>
    <d v="2017-12-04T00:00:00"/>
    <s v="Standard Class"/>
    <s v="DR-12880"/>
    <s v="Dan Reichenbach"/>
    <x v="1"/>
    <s v="United States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x v="0"/>
  </r>
  <r>
    <n v="257"/>
    <x v="117"/>
    <x v="109"/>
    <d v="2017-12-04T00:00:00"/>
    <s v="Standard Class"/>
    <s v="DR-12880"/>
    <s v="Dan Reichenbach"/>
    <x v="1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x v="0"/>
  </r>
  <r>
    <n v="258"/>
    <x v="117"/>
    <x v="109"/>
    <d v="2017-12-04T00:00:00"/>
    <s v="Standard Class"/>
    <s v="DR-12880"/>
    <s v="Dan Reichenbach"/>
    <x v="1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x v="0"/>
  </r>
  <r>
    <n v="259"/>
    <x v="118"/>
    <x v="96"/>
    <d v="2019-12-03T00:00:00"/>
    <s v="Second Class"/>
    <s v="CC-12670"/>
    <s v="Craig Carreira"/>
    <x v="0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8000000000006"/>
    <s v="Chuck Magee"/>
    <x v="0"/>
  </r>
  <r>
    <n v="260"/>
    <x v="118"/>
    <x v="96"/>
    <d v="2019-12-03T00:00:00"/>
    <s v="Second Class"/>
    <s v="CC-12670"/>
    <s v="Craig Carreira"/>
    <x v="0"/>
    <s v="United States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  <s v="Chuck Magee"/>
    <x v="0"/>
  </r>
  <r>
    <n v="261"/>
    <x v="118"/>
    <x v="96"/>
    <d v="2019-12-03T00:00:00"/>
    <s v="Second Class"/>
    <s v="CC-12670"/>
    <s v="Craig Carreira"/>
    <x v="0"/>
    <s v="United States"/>
    <s v="New York City"/>
    <x v="15"/>
    <n v="10009"/>
    <x v="3"/>
    <s v="OFF-BI-10003460"/>
    <x v="1"/>
    <s v="Binders"/>
    <s v="Acco 3-Hole Punch"/>
    <n v="17.52"/>
    <n v="5"/>
    <n v="0.2"/>
    <n v="6.1319999999999988"/>
    <s v="Chuck Magee"/>
    <x v="0"/>
  </r>
  <r>
    <n v="262"/>
    <x v="119"/>
    <x v="110"/>
    <d v="2019-06-12T00:00:00"/>
    <s v="Standard Class"/>
    <s v="Dl-13600"/>
    <s v="Dorris liebe"/>
    <x v="1"/>
    <s v="United States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x v="120"/>
    <x v="111"/>
    <d v="2016-09-21T00:00:00"/>
    <s v="Second Class"/>
    <s v="SB-20290"/>
    <s v="Sean Braxton"/>
    <x v="1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  <s v="Kelly Williams"/>
    <x v="0"/>
  </r>
  <r>
    <n v="264"/>
    <x v="120"/>
    <x v="111"/>
    <d v="2016-09-21T00:00:00"/>
    <s v="Second Class"/>
    <s v="SB-20290"/>
    <s v="Sean Braxton"/>
    <x v="1"/>
    <s v="United States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x v="0"/>
  </r>
  <r>
    <n v="265"/>
    <x v="121"/>
    <x v="112"/>
    <d v="2018-06-13T00:00:00"/>
    <s v="Standard Class"/>
    <s v="RC-19825"/>
    <s v="Roy Collins"/>
    <x v="0"/>
    <s v="United States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  <s v="Kelly Williams"/>
    <x v="0"/>
  </r>
  <r>
    <n v="266"/>
    <x v="122"/>
    <x v="113"/>
    <d v="2017-11-15T00:00:00"/>
    <s v="Standard Class"/>
    <s v="AH-10210"/>
    <s v="Alan Hwang"/>
    <x v="0"/>
    <s v="United States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  <s v="Anna Andreadi"/>
    <x v="0"/>
  </r>
  <r>
    <n v="267"/>
    <x v="123"/>
    <x v="114"/>
    <d v="2019-06-20T00:00:00"/>
    <s v="Standard Class"/>
    <s v="CB-12535"/>
    <s v="Claudia Bergmann"/>
    <x v="1"/>
    <s v="United States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x v="0"/>
  </r>
  <r>
    <n v="268"/>
    <x v="124"/>
    <x v="115"/>
    <d v="2018-01-28T00:00:00"/>
    <s v="Standard Class"/>
    <s v="PG-18895"/>
    <s v="Paul Gonzalez"/>
    <x v="0"/>
    <s v="United States"/>
    <s v="Morristown"/>
    <x v="30"/>
    <n v="7960"/>
    <x v="3"/>
    <s v="OFF-FA-10003472"/>
    <x v="1"/>
    <s v="Fasteners"/>
    <s v="Bagged Rubber Bands"/>
    <n v="7.5600000000000005"/>
    <n v="6"/>
    <n v="0"/>
    <n v="0.3024"/>
    <s v="Chuck Magee"/>
    <x v="0"/>
  </r>
  <r>
    <n v="269"/>
    <x v="125"/>
    <x v="34"/>
    <d v="2019-12-13T00:00:00"/>
    <s v="Standard Class"/>
    <s v="CA-12310"/>
    <s v="Christine Abelman"/>
    <x v="1"/>
    <s v="United States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  <s v="Chuck Magee"/>
    <x v="0"/>
  </r>
  <r>
    <n v="270"/>
    <x v="125"/>
    <x v="34"/>
    <d v="2019-12-13T00:00:00"/>
    <s v="Standard Class"/>
    <s v="CA-12310"/>
    <s v="Christine Abelman"/>
    <x v="1"/>
    <s v="United States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x v="126"/>
    <x v="116"/>
    <d v="2020-01-02T00:00:00"/>
    <s v="Second Class"/>
    <s v="KH-16690"/>
    <s v="Kristen Hastings"/>
    <x v="1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5999999999"/>
    <s v="Anna Andreadi"/>
    <x v="0"/>
  </r>
  <r>
    <n v="272"/>
    <x v="127"/>
    <x v="117"/>
    <d v="2017-07-31T00:00:00"/>
    <s v="First Class"/>
    <s v="HA-14920"/>
    <s v="Helen Andreada"/>
    <x v="0"/>
    <s v="United States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x v="0"/>
  </r>
  <r>
    <n v="273"/>
    <x v="127"/>
    <x v="117"/>
    <d v="2017-07-31T00:00:00"/>
    <s v="First Class"/>
    <s v="HA-14920"/>
    <s v="Helen Andreada"/>
    <x v="0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2000000000004"/>
    <s v="Anna Andreadi"/>
    <x v="0"/>
  </r>
  <r>
    <n v="274"/>
    <x v="127"/>
    <x v="117"/>
    <d v="2017-07-31T00:00:00"/>
    <s v="First Class"/>
    <s v="HA-14920"/>
    <s v="Helen Andreada"/>
    <x v="0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49999999999989"/>
    <s v="Anna Andreadi"/>
    <x v="0"/>
  </r>
  <r>
    <n v="275"/>
    <x v="128"/>
    <x v="118"/>
    <d v="2019-09-17T00:00:00"/>
    <s v="First Class"/>
    <s v="BB-10990"/>
    <s v="Barry Blumstein"/>
    <x v="1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x v="0"/>
  </r>
  <r>
    <n v="276"/>
    <x v="128"/>
    <x v="118"/>
    <d v="2019-09-17T00:00:00"/>
    <s v="First Class"/>
    <s v="BB-10990"/>
    <s v="Barry Blumstein"/>
    <x v="1"/>
    <s v="United States"/>
    <s v="Inglewood"/>
    <x v="1"/>
    <n v="90301"/>
    <x v="1"/>
    <s v="OFF-AR-10001427"/>
    <x v="1"/>
    <s v="Art"/>
    <s v="Newell 330"/>
    <n v="5.98"/>
    <n v="1"/>
    <n v="0"/>
    <n v="1.5548000000000002"/>
    <s v="Anna Andreadi"/>
    <x v="0"/>
  </r>
  <r>
    <n v="277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x v="0"/>
  </r>
  <r>
    <n v="278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  <s v="Chuck Magee"/>
    <x v="0"/>
  </r>
  <r>
    <n v="280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LA-10002043"/>
    <x v="1"/>
    <s v="Labels"/>
    <s v="Avery 489"/>
    <n v="24.839999999999996"/>
    <n v="3"/>
    <n v="0.2"/>
    <n v="8.6940000000000008"/>
    <s v="Chuck Magee"/>
    <x v="0"/>
  </r>
  <r>
    <n v="281"/>
    <x v="130"/>
    <x v="120"/>
    <d v="2017-09-28T00:00:00"/>
    <s v="Second Class"/>
    <s v="SC-20725"/>
    <s v="Steven Cartwright"/>
    <x v="0"/>
    <s v="United States"/>
    <s v="Houston"/>
    <x v="5"/>
    <n v="77070"/>
    <x v="2"/>
    <s v="OFF-BI-10004967"/>
    <x v="1"/>
    <s v="Binders"/>
    <s v="Round Ring Binders"/>
    <n v="2.0799999999999996"/>
    <n v="5"/>
    <n v="0.8"/>
    <n v="-3.4320000000000004"/>
    <s v="Kelly Williams"/>
    <x v="0"/>
  </r>
  <r>
    <n v="282"/>
    <x v="130"/>
    <x v="120"/>
    <d v="2017-09-28T00:00:00"/>
    <s v="Second Class"/>
    <s v="SC-20725"/>
    <s v="Steven Cartwright"/>
    <x v="0"/>
    <s v="United States"/>
    <s v="Houston"/>
    <x v="5"/>
    <n v="77070"/>
    <x v="2"/>
    <s v="TEC-PH-10001760"/>
    <x v="2"/>
    <s v="Phones"/>
    <s v="Bose SoundLink Bluetooth Speaker"/>
    <n v="1114.4000000000001"/>
    <n v="7"/>
    <n v="0.2"/>
    <n v="376.11"/>
    <s v="Kelly Williams"/>
    <x v="0"/>
  </r>
  <r>
    <n v="283"/>
    <x v="131"/>
    <x v="121"/>
    <d v="2017-11-06T00:00:00"/>
    <s v="Standard Class"/>
    <s v="JO-15280"/>
    <s v="Jas O'Carroll"/>
    <x v="0"/>
    <s v="United States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x v="0"/>
  </r>
  <r>
    <n v="284"/>
    <x v="132"/>
    <x v="120"/>
    <d v="2017-10-02T00:00:00"/>
    <s v="Standard Class"/>
    <s v="TB-21520"/>
    <s v="Tracy Blumstein"/>
    <x v="0"/>
    <s v="United States"/>
    <s v="Portland"/>
    <x v="21"/>
    <n v="97206"/>
    <x v="1"/>
    <s v="OFF-PA-10000474"/>
    <x v="1"/>
    <s v="Paper"/>
    <s v="Easy-staple paper"/>
    <n v="141.76"/>
    <n v="5"/>
    <n v="0.2"/>
    <n v="47.843999999999994"/>
    <s v="Anna Andreadi"/>
    <x v="0"/>
  </r>
  <r>
    <n v="285"/>
    <x v="132"/>
    <x v="120"/>
    <d v="2017-10-02T00:00:00"/>
    <s v="Standard Class"/>
    <s v="TB-21520"/>
    <s v="Tracy Blumstein"/>
    <x v="0"/>
    <s v="United States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  <s v="Anna Andreadi"/>
    <x v="0"/>
  </r>
  <r>
    <n v="286"/>
    <x v="132"/>
    <x v="120"/>
    <d v="2017-10-02T00:00:00"/>
    <s v="Standard Class"/>
    <s v="TB-21520"/>
    <s v="Tracy Blumstein"/>
    <x v="0"/>
    <s v="United States"/>
    <s v="Portland"/>
    <x v="21"/>
    <n v="97206"/>
    <x v="1"/>
    <s v="OFF-PA-10004100"/>
    <x v="1"/>
    <s v="Paper"/>
    <s v="Xerox 216"/>
    <n v="31.104000000000006"/>
    <n v="6"/>
    <n v="0.2"/>
    <n v="10.8864"/>
    <s v="Anna Andreadi"/>
    <x v="0"/>
  </r>
  <r>
    <n v="287"/>
    <x v="133"/>
    <x v="122"/>
    <d v="2018-12-20T00:00:00"/>
    <s v="Second Class"/>
    <s v="AH-10195"/>
    <s v="Alan Haines"/>
    <x v="1"/>
    <s v="United States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x v="0"/>
  </r>
  <r>
    <n v="288"/>
    <x v="133"/>
    <x v="122"/>
    <d v="2018-12-20T00:00:00"/>
    <s v="Second Class"/>
    <s v="AH-10195"/>
    <s v="Alan Haines"/>
    <x v="1"/>
    <s v="United States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x v="133"/>
    <x v="122"/>
    <d v="2018-12-20T00:00:00"/>
    <s v="Second Class"/>
    <s v="AH-10195"/>
    <s v="Alan Haines"/>
    <x v="1"/>
    <s v="United States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x v="0"/>
  </r>
  <r>
    <n v="290"/>
    <x v="134"/>
    <x v="73"/>
    <d v="2018-11-24T00:00:00"/>
    <s v="Second Class"/>
    <s v="NZ-18565"/>
    <s v="Nick Zandusky"/>
    <x v="2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5999999999993"/>
    <s v="Chuck Magee"/>
    <x v="0"/>
  </r>
  <r>
    <n v="291"/>
    <x v="134"/>
    <x v="73"/>
    <d v="2018-11-24T00:00:00"/>
    <s v="Second Class"/>
    <s v="NZ-18565"/>
    <s v="Nick Zandusky"/>
    <x v="2"/>
    <s v="United States"/>
    <s v="Columbus"/>
    <x v="24"/>
    <n v="43229"/>
    <x v="3"/>
    <s v="OFF-LA-10004689"/>
    <x v="1"/>
    <s v="Labels"/>
    <s v="Avery 512"/>
    <n v="18.496000000000002"/>
    <n v="8"/>
    <n v="0.2"/>
    <n v="6.2423999999999999"/>
    <s v="Chuck Magee"/>
    <x v="0"/>
  </r>
  <r>
    <n v="292"/>
    <x v="134"/>
    <x v="73"/>
    <d v="2018-11-24T00:00:00"/>
    <s v="Second Class"/>
    <s v="NZ-18565"/>
    <s v="Nick Zandusky"/>
    <x v="2"/>
    <s v="United States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x v="0"/>
  </r>
  <r>
    <n v="293"/>
    <x v="134"/>
    <x v="73"/>
    <d v="2018-11-24T00:00:00"/>
    <s v="Second Class"/>
    <s v="NZ-18565"/>
    <s v="Nick Zandusky"/>
    <x v="2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x v="0"/>
  </r>
  <r>
    <n v="294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x v="0"/>
  </r>
  <r>
    <n v="295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  <s v="Anna Andreadi"/>
    <x v="0"/>
  </r>
  <r>
    <n v="296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x v="0"/>
  </r>
  <r>
    <n v="297"/>
    <x v="135"/>
    <x v="58"/>
    <d v="2016-12-28T00:00:00"/>
    <s v="First Class"/>
    <s v="KL-16555"/>
    <s v="Kelly Lampkin"/>
    <x v="1"/>
    <s v="United States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x v="0"/>
  </r>
  <r>
    <n v="298"/>
    <x v="135"/>
    <x v="58"/>
    <d v="2016-12-28T00:00:00"/>
    <s v="First Class"/>
    <s v="KL-16555"/>
    <s v="Kelly Lampkin"/>
    <x v="1"/>
    <s v="United States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x v="0"/>
  </r>
  <r>
    <n v="299"/>
    <x v="136"/>
    <x v="99"/>
    <d v="2018-11-03T00:00:00"/>
    <s v="Standard Class"/>
    <s v="JD-15895"/>
    <s v="Jonathan Doherty"/>
    <x v="1"/>
    <s v="United States"/>
    <s v="Belleville"/>
    <x v="30"/>
    <n v="7109"/>
    <x v="3"/>
    <s v="OFF-PA-10002105"/>
    <x v="1"/>
    <s v="Paper"/>
    <s v="Xerox 223"/>
    <n v="32.400000000000006"/>
    <n v="5"/>
    <n v="0"/>
    <n v="15.552000000000001"/>
    <s v="Chuck Magee"/>
    <x v="0"/>
  </r>
  <r>
    <n v="300"/>
    <x v="136"/>
    <x v="99"/>
    <d v="2018-11-03T00:00:00"/>
    <s v="Standard Class"/>
    <s v="JD-15895"/>
    <s v="Jonathan Doherty"/>
    <x v="1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x v="0"/>
  </r>
  <r>
    <n v="301"/>
    <x v="136"/>
    <x v="99"/>
    <d v="2018-11-03T00:00:00"/>
    <s v="Standard Class"/>
    <s v="JD-15895"/>
    <s v="Jonathan Doherty"/>
    <x v="1"/>
    <s v="United States"/>
    <s v="Belleville"/>
    <x v="30"/>
    <n v="7109"/>
    <x v="3"/>
    <s v="OFF-PA-10004243"/>
    <x v="1"/>
    <s v="Paper"/>
    <s v="Xerox 1939"/>
    <n v="56.91"/>
    <n v="3"/>
    <n v="0"/>
    <n v="27.316799999999997"/>
    <s v="Chuck Magee"/>
    <x v="0"/>
  </r>
  <r>
    <n v="302"/>
    <x v="136"/>
    <x v="99"/>
    <d v="2018-11-03T00:00:00"/>
    <s v="Standard Class"/>
    <s v="JD-15895"/>
    <s v="Jonathan Doherty"/>
    <x v="1"/>
    <s v="United States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x v="0"/>
  </r>
  <r>
    <n v="303"/>
    <x v="136"/>
    <x v="99"/>
    <d v="2018-11-03T00:00:00"/>
    <s v="Standard Class"/>
    <s v="JD-15895"/>
    <s v="Jonathan Doherty"/>
    <x v="1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x v="0"/>
  </r>
  <r>
    <n v="304"/>
    <x v="137"/>
    <x v="123"/>
    <d v="2019-11-23T00:00:00"/>
    <s v="Standard Class"/>
    <s v="JH-15910"/>
    <s v="Jonathan Howell"/>
    <x v="0"/>
    <s v="United States"/>
    <s v="Chicago"/>
    <x v="10"/>
    <n v="60623"/>
    <x v="2"/>
    <s v="FUR-TA-10002533"/>
    <x v="0"/>
    <s v="Tables"/>
    <s v="BPI Conference Tables"/>
    <n v="219.07500000000002"/>
    <n v="3"/>
    <n v="0.5"/>
    <n v="-131.44500000000005"/>
    <s v="Kelly Williams"/>
    <x v="0"/>
  </r>
  <r>
    <n v="305"/>
    <x v="138"/>
    <x v="124"/>
    <d v="2017-05-09T00:00:00"/>
    <s v="Second Class"/>
    <s v="AS-10225"/>
    <s v="Alan Schoenberger"/>
    <x v="1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x v="0"/>
  </r>
  <r>
    <n v="306"/>
    <x v="139"/>
    <x v="125"/>
    <d v="2017-01-04T00:00:00"/>
    <s v="Standard Class"/>
    <s v="KB-16600"/>
    <s v="Ken Brennan"/>
    <x v="1"/>
    <s v="United States"/>
    <s v="Taylor"/>
    <x v="12"/>
    <n v="48180"/>
    <x v="2"/>
    <s v="OFF-AR-10003651"/>
    <x v="1"/>
    <s v="Art"/>
    <s v="Newell 350"/>
    <n v="9.84"/>
    <n v="3"/>
    <n v="0"/>
    <n v="2.8535999999999988"/>
    <s v="Kelly Williams"/>
    <x v="0"/>
  </r>
  <r>
    <n v="307"/>
    <x v="140"/>
    <x v="106"/>
    <d v="2016-06-06T00:00:00"/>
    <s v="Standard Class"/>
    <s v="CR-12625"/>
    <s v="Corey Roper"/>
    <x v="2"/>
    <s v="United States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x v="0"/>
  </r>
  <r>
    <n v="308"/>
    <x v="140"/>
    <x v="106"/>
    <d v="2016-06-06T00:00:00"/>
    <s v="Standard Class"/>
    <s v="CR-12625"/>
    <s v="Corey Roper"/>
    <x v="2"/>
    <s v="United States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x v="0"/>
  </r>
  <r>
    <n v="309"/>
    <x v="141"/>
    <x v="4"/>
    <d v="2019-04-17T00:00:00"/>
    <s v="First Class"/>
    <s v="SH-20395"/>
    <s v="Shahid Hopkins"/>
    <x v="0"/>
    <s v="United States"/>
    <s v="Arlington"/>
    <x v="17"/>
    <n v="22204"/>
    <x v="0"/>
    <s v="OFF-AR-10002804"/>
    <x v="1"/>
    <s v="Art"/>
    <s v="Faber Castell Col-Erase Pencils"/>
    <n v="4.8899999999999997"/>
    <n v="1"/>
    <n v="0"/>
    <n v="2.0049000000000001"/>
    <s v="Cassandra Brandow"/>
    <x v="0"/>
  </r>
  <r>
    <n v="310"/>
    <x v="142"/>
    <x v="126"/>
    <d v="2018-09-14T00:00:00"/>
    <s v="Second Class"/>
    <s v="BP-11185"/>
    <s v="Ben Peterman"/>
    <x v="1"/>
    <s v="United States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x v="142"/>
    <x v="126"/>
    <d v="2018-09-14T00:00:00"/>
    <s v="Second Class"/>
    <s v="BP-11185"/>
    <s v="Ben Peterman"/>
    <x v="1"/>
    <s v="United States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x v="0"/>
  </r>
  <r>
    <n v="312"/>
    <x v="142"/>
    <x v="126"/>
    <d v="2018-09-14T00:00:00"/>
    <s v="Second Class"/>
    <s v="BP-11185"/>
    <s v="Ben Peterman"/>
    <x v="1"/>
    <s v="United States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x v="0"/>
  </r>
  <r>
    <n v="313"/>
    <x v="142"/>
    <x v="126"/>
    <d v="2018-09-14T00:00:00"/>
    <s v="Second Class"/>
    <s v="BP-11185"/>
    <s v="Ben Peterman"/>
    <x v="1"/>
    <s v="United States"/>
    <s v="Arvada"/>
    <x v="22"/>
    <n v="80004"/>
    <x v="1"/>
    <s v="OFF-LA-10000634"/>
    <x v="1"/>
    <s v="Labels"/>
    <s v="Avery 509"/>
    <n v="6.2640000000000002"/>
    <n v="3"/>
    <n v="0.2"/>
    <n v="2.0358000000000001"/>
    <s v="Anna Andreadi"/>
    <x v="0"/>
  </r>
  <r>
    <n v="314"/>
    <x v="143"/>
    <x v="127"/>
    <d v="2016-10-03T00:00:00"/>
    <s v="Standard Class"/>
    <s v="TS-21205"/>
    <s v="Thomas Seio"/>
    <x v="1"/>
    <s v="United States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x v="0"/>
  </r>
  <r>
    <n v="315"/>
    <x v="144"/>
    <x v="128"/>
    <d v="2016-08-16T00:00:00"/>
    <s v="Standard Class"/>
    <s v="AG-10525"/>
    <s v="Andy Gerbode"/>
    <x v="1"/>
    <s v="United States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  <s v="Cassandra Brandow"/>
    <x v="0"/>
  </r>
  <r>
    <n v="316"/>
    <x v="144"/>
    <x v="128"/>
    <d v="2016-08-16T00:00:00"/>
    <s v="Standard Class"/>
    <s v="AG-10525"/>
    <s v="Andy Gerbode"/>
    <x v="1"/>
    <s v="United States"/>
    <s v="Saint Petersburg"/>
    <x v="2"/>
    <n v="33710"/>
    <x v="0"/>
    <s v="OFF-PA-10001937"/>
    <x v="1"/>
    <s v="Paper"/>
    <s v="Xerox 21"/>
    <n v="15.552000000000003"/>
    <n v="3"/>
    <n v="0.2"/>
    <n v="5.4432"/>
    <s v="Cassandra Brandow"/>
    <x v="0"/>
  </r>
  <r>
    <n v="317"/>
    <x v="145"/>
    <x v="129"/>
    <d v="2016-12-30T00:00:00"/>
    <s v="First Class"/>
    <s v="SP-20860"/>
    <s v="Sung Pak"/>
    <x v="1"/>
    <s v="United States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x v="0"/>
  </r>
  <r>
    <n v="318"/>
    <x v="146"/>
    <x v="130"/>
    <d v="2016-11-09T00:00:00"/>
    <s v="Standard Class"/>
    <s v="NM-18445"/>
    <s v="Nathan Mautz"/>
    <x v="2"/>
    <s v="United States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x v="0"/>
  </r>
  <r>
    <n v="319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x v="0"/>
  </r>
  <r>
    <n v="320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PH-10004093"/>
    <x v="2"/>
    <s v="Phones"/>
    <s v="Panasonic Kx-TS550"/>
    <n v="275.94"/>
    <n v="6"/>
    <n v="0"/>
    <n v="80.022599999999997"/>
    <s v="Chuck Magee"/>
    <x v="0"/>
  </r>
  <r>
    <n v="321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  <s v="Chuck Magee"/>
    <x v="0"/>
  </r>
  <r>
    <n v="322"/>
    <x v="146"/>
    <x v="130"/>
    <d v="2016-11-09T00:00:00"/>
    <s v="Standard Class"/>
    <s v="NM-18445"/>
    <s v="Nathan Mautz"/>
    <x v="2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  <s v="Chuck Magee"/>
    <x v="0"/>
  </r>
  <r>
    <n v="323"/>
    <x v="147"/>
    <x v="111"/>
    <d v="2016-09-24T00:00:00"/>
    <s v="Standard Class"/>
    <s v="FA-14230"/>
    <s v="Frank Atkinson"/>
    <x v="1"/>
    <s v="United States"/>
    <s v="Long Beach"/>
    <x v="1"/>
    <n v="90805"/>
    <x v="1"/>
    <s v="OFF-FA-10000624"/>
    <x v="1"/>
    <s v="Fasteners"/>
    <s v="OIC Binder Clips"/>
    <n v="7.16"/>
    <n v="2"/>
    <n v="0"/>
    <n v="3.58"/>
    <s v="Anna Andreadi"/>
    <x v="0"/>
  </r>
  <r>
    <n v="324"/>
    <x v="148"/>
    <x v="131"/>
    <d v="2018-04-27T00:00:00"/>
    <s v="Standard Class"/>
    <s v="GK-14620"/>
    <s v="Grace Kelly"/>
    <x v="1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  <s v="Anna Andreadi"/>
    <x v="1"/>
  </r>
  <r>
    <n v="325"/>
    <x v="148"/>
    <x v="131"/>
    <d v="2018-04-27T00:00:00"/>
    <s v="Standard Class"/>
    <s v="GK-14620"/>
    <s v="Grace Kelly"/>
    <x v="1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499999999997"/>
    <s v="Anna Andreadi"/>
    <x v="1"/>
  </r>
  <r>
    <n v="326"/>
    <x v="149"/>
    <x v="132"/>
    <d v="2019-11-05T00:00:00"/>
    <s v="Second Class"/>
    <s v="DJ-13510"/>
    <s v="Don Jones"/>
    <x v="1"/>
    <s v="United States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x v="0"/>
  </r>
  <r>
    <n v="327"/>
    <x v="150"/>
    <x v="133"/>
    <d v="2018-09-01T00:00:00"/>
    <s v="First Class"/>
    <s v="PO-18850"/>
    <s v="Patrick O'Brill"/>
    <x v="0"/>
    <s v="United States"/>
    <s v="Philadelphia"/>
    <x v="9"/>
    <n v="19143"/>
    <x v="3"/>
    <s v="TEC-PH-10003645"/>
    <x v="2"/>
    <s v="Phones"/>
    <s v="Aastra 57i VoIP phone"/>
    <n v="290.89800000000002"/>
    <n v="3"/>
    <n v="0.4"/>
    <n v="-67.876199999999997"/>
    <s v="Chuck Magee"/>
    <x v="0"/>
  </r>
  <r>
    <n v="328"/>
    <x v="150"/>
    <x v="133"/>
    <d v="2018-09-01T00:00:00"/>
    <s v="First Class"/>
    <s v="PO-18850"/>
    <s v="Patrick O'Brill"/>
    <x v="0"/>
    <s v="United States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x v="0"/>
  </r>
  <r>
    <n v="329"/>
    <x v="150"/>
    <x v="133"/>
    <d v="2018-09-01T00:00:00"/>
    <s v="First Class"/>
    <s v="PO-18850"/>
    <s v="Patrick O'Brill"/>
    <x v="0"/>
    <s v="United States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x v="0"/>
  </r>
  <r>
    <n v="330"/>
    <x v="150"/>
    <x v="133"/>
    <d v="2018-09-01T00:00:00"/>
    <s v="First Class"/>
    <s v="PO-18850"/>
    <s v="Patrick O'Brill"/>
    <x v="0"/>
    <s v="United States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  <s v="Chuck Magee"/>
    <x v="0"/>
  </r>
  <r>
    <n v="331"/>
    <x v="150"/>
    <x v="133"/>
    <d v="2018-09-01T00:00:00"/>
    <s v="First Class"/>
    <s v="PO-18850"/>
    <s v="Patrick O'Brill"/>
    <x v="0"/>
    <s v="United States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x v="0"/>
  </r>
  <r>
    <n v="332"/>
    <x v="151"/>
    <x v="134"/>
    <d v="2018-04-29T00:00:00"/>
    <s v="Second Class"/>
    <s v="JL-15850"/>
    <s v="John Lucas"/>
    <x v="0"/>
    <s v="United States"/>
    <s v="Philadelphia"/>
    <x v="9"/>
    <n v="19134"/>
    <x v="3"/>
    <s v="TEC-PH-10004614"/>
    <x v="2"/>
    <s v="Phones"/>
    <s v="AT&amp;T 841000 Phone"/>
    <n v="82.8"/>
    <n v="2"/>
    <n v="0.4"/>
    <n v="-20.700000000000003"/>
    <s v="Chuck Magee"/>
    <x v="0"/>
  </r>
  <r>
    <n v="333"/>
    <x v="151"/>
    <x v="134"/>
    <d v="2018-04-29T00:00:00"/>
    <s v="Second Class"/>
    <s v="JL-15850"/>
    <s v="John Lucas"/>
    <x v="0"/>
    <s v="United States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x v="0"/>
  </r>
  <r>
    <n v="334"/>
    <x v="151"/>
    <x v="134"/>
    <d v="2018-04-29T00:00:00"/>
    <s v="Second Class"/>
    <s v="JL-15850"/>
    <s v="John Lucas"/>
    <x v="0"/>
    <s v="United States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335"/>
    <x v="152"/>
    <x v="135"/>
    <d v="2017-09-04T00:00:00"/>
    <s v="Second Class"/>
    <s v="DB-13615"/>
    <s v="Doug Bickford"/>
    <x v="0"/>
    <s v="United States"/>
    <s v="Los Angeles"/>
    <x v="1"/>
    <n v="90045"/>
    <x v="1"/>
    <s v="OFF-BI-10001922"/>
    <x v="1"/>
    <s v="Binders"/>
    <s v="Storex Dura Pro Binders"/>
    <n v="4.7520000000000007"/>
    <n v="1"/>
    <n v="0.2"/>
    <n v="1.6037999999999997"/>
    <s v="Anna Andreadi"/>
    <x v="0"/>
  </r>
  <r>
    <n v="336"/>
    <x v="152"/>
    <x v="135"/>
    <d v="2017-09-04T00:00:00"/>
    <s v="Second Class"/>
    <s v="DB-13615"/>
    <s v="Doug Bickford"/>
    <x v="0"/>
    <s v="United States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x v="0"/>
  </r>
  <r>
    <n v="337"/>
    <x v="152"/>
    <x v="135"/>
    <d v="2017-09-04T00:00:00"/>
    <s v="Second Class"/>
    <s v="DB-13615"/>
    <s v="Doug Bickford"/>
    <x v="0"/>
    <s v="United States"/>
    <s v="Los Angeles"/>
    <x v="1"/>
    <n v="90045"/>
    <x v="1"/>
    <s v="OFF-BI-10004140"/>
    <x v="1"/>
    <s v="Binders"/>
    <s v="Avery Non-Stick Binders"/>
    <n v="14.368000000000002"/>
    <n v="4"/>
    <n v="0.2"/>
    <n v="4.4899999999999984"/>
    <s v="Anna Andreadi"/>
    <x v="0"/>
  </r>
  <r>
    <n v="338"/>
    <x v="153"/>
    <x v="136"/>
    <d v="2016-07-17T00:00:00"/>
    <s v="Standard Class"/>
    <s v="AC-10420"/>
    <s v="Alyssa Crouse"/>
    <x v="1"/>
    <s v="United States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339"/>
    <x v="153"/>
    <x v="136"/>
    <d v="2016-07-17T00:00:00"/>
    <s v="Standard Class"/>
    <s v="AC-10420"/>
    <s v="Alyssa Crouse"/>
    <x v="1"/>
    <s v="United States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  <s v="Anna Andreadi"/>
    <x v="0"/>
  </r>
  <r>
    <n v="340"/>
    <x v="154"/>
    <x v="137"/>
    <d v="2017-06-26T00:00:00"/>
    <s v="Second Class"/>
    <s v="KL-16645"/>
    <s v="Ken Lonsdale"/>
    <x v="0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x v="0"/>
  </r>
  <r>
    <n v="341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AR-10000122"/>
    <x v="1"/>
    <s v="Art"/>
    <s v="Newell 314"/>
    <n v="17.856000000000002"/>
    <n v="4"/>
    <n v="0.2"/>
    <n v="1.1159999999999979"/>
    <s v="Chuck Magee"/>
    <x v="0"/>
  </r>
  <r>
    <n v="342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x v="0"/>
  </r>
  <r>
    <n v="343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FA-10002780"/>
    <x v="1"/>
    <s v="Fasteners"/>
    <s v="Staples"/>
    <n v="30.991999999999997"/>
    <n v="13"/>
    <n v="0.2"/>
    <n v="10.072399999999996"/>
    <s v="Chuck Magee"/>
    <x v="0"/>
  </r>
  <r>
    <n v="344"/>
    <x v="155"/>
    <x v="138"/>
    <d v="2016-04-17T00:00:00"/>
    <s v="Second Class"/>
    <s v="JD-15895"/>
    <s v="Jonathan Doherty"/>
    <x v="1"/>
    <s v="United States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x v="0"/>
  </r>
  <r>
    <n v="345"/>
    <x v="156"/>
    <x v="139"/>
    <d v="2017-12-24T00:00:00"/>
    <s v="Standard Class"/>
    <s v="CS-12130"/>
    <s v="Chad Sievert"/>
    <x v="0"/>
    <s v="United States"/>
    <s v="Austin"/>
    <x v="5"/>
    <n v="78745"/>
    <x v="2"/>
    <s v="OFF-ST-10000107"/>
    <x v="1"/>
    <s v="Storage"/>
    <s v="Fellowes Super Stor/Drawer"/>
    <n v="88.800000000000011"/>
    <n v="4"/>
    <n v="0.2"/>
    <n v="-2.2200000000000131"/>
    <s v="Kelly Williams"/>
    <x v="0"/>
  </r>
  <r>
    <n v="346"/>
    <x v="157"/>
    <x v="140"/>
    <d v="2019-06-19T00:00:00"/>
    <s v="Standard Class"/>
    <s v="CC-12550"/>
    <s v="Clay Cheatham"/>
    <x v="0"/>
    <s v="United States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x v="158"/>
    <x v="141"/>
    <d v="2019-07-12T00:00:00"/>
    <s v="Standard Class"/>
    <s v="TD-20995"/>
    <s v="Tamara Dahlen"/>
    <x v="0"/>
    <s v="United States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x v="158"/>
    <x v="141"/>
    <d v="2019-07-12T00:00:00"/>
    <s v="Standard Class"/>
    <s v="TD-20995"/>
    <s v="Tamara Dahlen"/>
    <x v="0"/>
    <s v="United States"/>
    <s v="Lowell"/>
    <x v="31"/>
    <n v="1852"/>
    <x v="3"/>
    <s v="OFF-PA-10000249"/>
    <x v="1"/>
    <s v="Paper"/>
    <s v="Easy-staple paper"/>
    <n v="24.56"/>
    <n v="2"/>
    <n v="0"/>
    <n v="11.543199999999999"/>
    <s v="Chuck Magee"/>
    <x v="0"/>
  </r>
  <r>
    <n v="349"/>
    <x v="158"/>
    <x v="141"/>
    <d v="2019-07-12T00:00:00"/>
    <s v="Standard Class"/>
    <s v="TD-20995"/>
    <s v="Tamara Dahlen"/>
    <x v="0"/>
    <s v="United States"/>
    <s v="Lowell"/>
    <x v="31"/>
    <n v="1852"/>
    <x v="3"/>
    <s v="OFF-AR-10001374"/>
    <x v="1"/>
    <s v="Art"/>
    <s v="BIC Brite Liner Highlighters, Chisel Tip"/>
    <n v="12.96"/>
    <n v="2"/>
    <n v="0"/>
    <n v="4.1471999999999998"/>
    <s v="Chuck Magee"/>
    <x v="0"/>
  </r>
  <r>
    <n v="350"/>
    <x v="159"/>
    <x v="142"/>
    <d v="2018-09-03T00:00:00"/>
    <s v="First Class"/>
    <s v="AB-10060"/>
    <s v="Adam Bellavance"/>
    <x v="2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000000000002"/>
    <s v="Chuck Magee"/>
    <x v="0"/>
  </r>
  <r>
    <n v="351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n v="24.56"/>
    <n v="2"/>
    <n v="0"/>
    <n v="11.543199999999999"/>
    <s v="Chuck Magee"/>
    <x v="0"/>
  </r>
  <r>
    <n v="352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  <s v="Chuck Magee"/>
    <x v="0"/>
  </r>
  <r>
    <n v="353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n v="49.12"/>
    <n v="4"/>
    <n v="0"/>
    <n v="23.086399999999998"/>
    <s v="Chuck Magee"/>
    <x v="0"/>
  </r>
  <r>
    <n v="354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x v="0"/>
  </r>
  <r>
    <n v="355"/>
    <x v="160"/>
    <x v="143"/>
    <d v="2018-04-13T00:00:00"/>
    <s v="Standard Class"/>
    <s v="JL-15505"/>
    <s v="Jeremy Lonsdale"/>
    <x v="0"/>
    <s v="United States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  <s v="Chuck Magee"/>
    <x v="0"/>
  </r>
  <r>
    <n v="356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  <s v="Chuck Magee"/>
    <x v="0"/>
  </r>
  <r>
    <n v="357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  <s v="Chuck Magee"/>
    <x v="0"/>
  </r>
  <r>
    <n v="358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x v="0"/>
  </r>
  <r>
    <n v="359"/>
    <x v="161"/>
    <x v="131"/>
    <d v="2018-04-28T00:00:00"/>
    <s v="Standard Class"/>
    <s v="HK-14890"/>
    <s v="Heather Kirkland"/>
    <x v="1"/>
    <s v="United States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x v="0"/>
  </r>
  <r>
    <n v="360"/>
    <x v="162"/>
    <x v="144"/>
    <d v="2019-03-11T00:00:00"/>
    <s v="First Class"/>
    <s v="VB-21745"/>
    <s v="Victoria Brennan"/>
    <x v="1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x v="0"/>
  </r>
  <r>
    <n v="361"/>
    <x v="162"/>
    <x v="144"/>
    <d v="2019-03-11T00:00:00"/>
    <s v="First Class"/>
    <s v="VB-21745"/>
    <s v="Victoria Brennan"/>
    <x v="1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x v="0"/>
  </r>
  <r>
    <n v="362"/>
    <x v="163"/>
    <x v="145"/>
    <d v="2019-10-01T00:00:00"/>
    <s v="Standard Class"/>
    <s v="KW-16435"/>
    <s v="Katrina Willman"/>
    <x v="0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x v="0"/>
  </r>
  <r>
    <n v="363"/>
    <x v="163"/>
    <x v="145"/>
    <d v="2019-10-01T00:00:00"/>
    <s v="Standard Class"/>
    <s v="KW-16435"/>
    <s v="Katrina Willman"/>
    <x v="0"/>
    <s v="United States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  <s v="Chuck Magee"/>
    <x v="0"/>
  </r>
  <r>
    <n v="364"/>
    <x v="163"/>
    <x v="145"/>
    <d v="2019-10-01T00:00:00"/>
    <s v="Standard Class"/>
    <s v="KW-16435"/>
    <s v="Katrina Willman"/>
    <x v="0"/>
    <s v="United States"/>
    <s v="New York City"/>
    <x v="15"/>
    <n v="10009"/>
    <x v="3"/>
    <s v="OFF-AR-10003732"/>
    <x v="1"/>
    <s v="Art"/>
    <s v="Newell 333"/>
    <n v="5.56"/>
    <n v="2"/>
    <n v="0"/>
    <n v="1.4455999999999998"/>
    <s v="Chuck Magee"/>
    <x v="0"/>
  </r>
  <r>
    <n v="365"/>
    <x v="163"/>
    <x v="145"/>
    <d v="2019-10-01T00:00:00"/>
    <s v="Standard Class"/>
    <s v="KW-16435"/>
    <s v="Katrina Willman"/>
    <x v="0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00000000001"/>
    <s v="Chuck Magee"/>
    <x v="0"/>
  </r>
  <r>
    <n v="366"/>
    <x v="164"/>
    <x v="146"/>
    <d v="2016-09-29T00:00:00"/>
    <s v="Standard Class"/>
    <s v="JD-16060"/>
    <s v="Julia Dunbar"/>
    <x v="0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x v="0"/>
  </r>
  <r>
    <n v="367"/>
    <x v="165"/>
    <x v="147"/>
    <d v="2018-10-21T00:00:00"/>
    <s v="Same Day"/>
    <s v="MK-17905"/>
    <s v="Michael Kennedy"/>
    <x v="1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  <s v="Chuck Magee"/>
    <x v="0"/>
  </r>
  <r>
    <n v="368"/>
    <x v="165"/>
    <x v="147"/>
    <d v="2018-10-21T00:00:00"/>
    <s v="Same Day"/>
    <s v="MK-17905"/>
    <s v="Michael Kennedy"/>
    <x v="1"/>
    <s v="United States"/>
    <s v="Manchester"/>
    <x v="29"/>
    <n v="6040"/>
    <x v="3"/>
    <s v="OFF-SU-10001225"/>
    <x v="1"/>
    <s v="Supplies"/>
    <s v="Staple remover"/>
    <n v="7.36"/>
    <n v="2"/>
    <n v="0"/>
    <n v="0.14719999999999978"/>
    <s v="Chuck Magee"/>
    <x v="0"/>
  </r>
  <r>
    <n v="369"/>
    <x v="165"/>
    <x v="147"/>
    <d v="2018-10-21T00:00:00"/>
    <s v="Same Day"/>
    <s v="MK-17905"/>
    <s v="Michael Kennedy"/>
    <x v="1"/>
    <s v="United States"/>
    <s v="Manchester"/>
    <x v="29"/>
    <n v="6040"/>
    <x v="3"/>
    <s v="OFF-ST-10002406"/>
    <x v="1"/>
    <s v="Storage"/>
    <s v="Pizazz Global Quick File"/>
    <n v="104.79"/>
    <n v="7"/>
    <n v="0"/>
    <n v="29.341200000000008"/>
    <s v="Chuck Magee"/>
    <x v="0"/>
  </r>
  <r>
    <n v="370"/>
    <x v="165"/>
    <x v="147"/>
    <d v="2018-10-21T00:00:00"/>
    <s v="Same Day"/>
    <s v="MK-17905"/>
    <s v="Michael Kennedy"/>
    <x v="1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x v="0"/>
  </r>
  <r>
    <n v="371"/>
    <x v="166"/>
    <x v="148"/>
    <d v="2019-06-04T00:00:00"/>
    <s v="Standard Class"/>
    <s v="GT-14755"/>
    <s v="Guy Thornton"/>
    <x v="0"/>
    <s v="United States"/>
    <s v="Harlingen"/>
    <x v="5"/>
    <n v="78550"/>
    <x v="2"/>
    <s v="OFF-PA-10002036"/>
    <x v="1"/>
    <s v="Paper"/>
    <s v="Xerox 1930"/>
    <n v="25.920000000000005"/>
    <n v="5"/>
    <n v="0.2"/>
    <n v="9.3960000000000008"/>
    <s v="Kelly Williams"/>
    <x v="0"/>
  </r>
  <r>
    <n v="372"/>
    <x v="166"/>
    <x v="148"/>
    <d v="2019-06-04T00:00:00"/>
    <s v="Standard Class"/>
    <s v="GT-14755"/>
    <s v="Guy Thornton"/>
    <x v="0"/>
    <s v="United States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  <s v="Kelly Williams"/>
    <x v="0"/>
  </r>
  <r>
    <n v="373"/>
    <x v="167"/>
    <x v="149"/>
    <d v="2016-07-27T00:00:00"/>
    <s v="Standard Class"/>
    <s v="AG-10900"/>
    <s v="Arthur Gainer"/>
    <x v="0"/>
    <s v="United States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x v="0"/>
  </r>
  <r>
    <n v="374"/>
    <x v="167"/>
    <x v="149"/>
    <d v="2016-07-27T00:00:00"/>
    <s v="Standard Class"/>
    <s v="AG-10900"/>
    <s v="Arthur Gainer"/>
    <x v="0"/>
    <s v="United States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x v="0"/>
  </r>
  <r>
    <n v="375"/>
    <x v="167"/>
    <x v="149"/>
    <d v="2016-07-27T00:00:00"/>
    <s v="Standard Class"/>
    <s v="AG-10900"/>
    <s v="Arthur Gainer"/>
    <x v="0"/>
    <s v="United States"/>
    <s v="Tucson"/>
    <x v="16"/>
    <n v="85705"/>
    <x v="1"/>
    <s v="OFF-AR-10000658"/>
    <x v="1"/>
    <s v="Art"/>
    <s v="Newell 324"/>
    <n v="9.24"/>
    <n v="1"/>
    <n v="0.2"/>
    <n v="0.92399999999999993"/>
    <s v="Anna Andreadi"/>
    <x v="0"/>
  </r>
  <r>
    <n v="376"/>
    <x v="167"/>
    <x v="149"/>
    <d v="2016-07-27T00:00:00"/>
    <s v="Standard Class"/>
    <s v="AG-10900"/>
    <s v="Arthur Gainer"/>
    <x v="0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0000000000012"/>
    <s v="Anna Andreadi"/>
    <x v="0"/>
  </r>
  <r>
    <n v="377"/>
    <x v="168"/>
    <x v="150"/>
    <d v="2018-10-01T00:00:00"/>
    <s v="First Class"/>
    <s v="MM-18280"/>
    <s v="Muhammed MacIntyre"/>
    <x v="1"/>
    <s v="United States"/>
    <s v="Quincy"/>
    <x v="10"/>
    <n v="62301"/>
    <x v="2"/>
    <s v="OFF-PA-10003039"/>
    <x v="1"/>
    <s v="Paper"/>
    <s v="Xerox 1960"/>
    <n v="99.13600000000001"/>
    <n v="4"/>
    <n v="0.2"/>
    <n v="30.979999999999993"/>
    <s v="Kelly Williams"/>
    <x v="0"/>
  </r>
  <r>
    <n v="378"/>
    <x v="169"/>
    <x v="151"/>
    <d v="2019-09-01T00:00:00"/>
    <s v="Standard Class"/>
    <s v="AR-10405"/>
    <s v="Allen Rosenblatt"/>
    <x v="1"/>
    <s v="United States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x v="0"/>
  </r>
  <r>
    <n v="379"/>
    <x v="170"/>
    <x v="152"/>
    <d v="2017-05-05T00:00:00"/>
    <s v="Standard Class"/>
    <s v="RA-19915"/>
    <s v="Russell Applegate"/>
    <x v="0"/>
    <s v="United States"/>
    <s v="Houston"/>
    <x v="5"/>
    <n v="77095"/>
    <x v="2"/>
    <s v="OFF-AP-10000696"/>
    <x v="1"/>
    <s v="Appliances"/>
    <s v="Holmes Odor Grabber"/>
    <n v="8.6519999999999975"/>
    <n v="3"/>
    <n v="0.8"/>
    <n v="-20.332200000000007"/>
    <s v="Kelly Williams"/>
    <x v="0"/>
  </r>
  <r>
    <n v="380"/>
    <x v="170"/>
    <x v="152"/>
    <d v="2017-05-05T00:00:00"/>
    <s v="Standard Class"/>
    <s v="RA-19915"/>
    <s v="Russell Applegate"/>
    <x v="0"/>
    <s v="United States"/>
    <s v="Houston"/>
    <x v="5"/>
    <n v="77095"/>
    <x v="2"/>
    <s v="OFF-ST-10003327"/>
    <x v="1"/>
    <s v="Storage"/>
    <s v="Akro-Mils 12-Gallon Tote"/>
    <n v="23.832000000000001"/>
    <n v="3"/>
    <n v="0.2"/>
    <n v="2.6810999999999954"/>
    <s v="Kelly Williams"/>
    <x v="0"/>
  </r>
  <r>
    <n v="381"/>
    <x v="170"/>
    <x v="152"/>
    <d v="2017-05-05T00:00:00"/>
    <s v="Standard Class"/>
    <s v="RA-19915"/>
    <s v="Russell Applegate"/>
    <x v="0"/>
    <s v="United States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382"/>
    <x v="171"/>
    <x v="99"/>
    <d v="2018-10-29T00:00:00"/>
    <s v="First Class"/>
    <s v="AS-10285"/>
    <s v="Alejandro Savely"/>
    <x v="1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  <s v="Anna Andreadi"/>
    <x v="1"/>
  </r>
  <r>
    <n v="383"/>
    <x v="171"/>
    <x v="99"/>
    <d v="2018-10-29T00:00:00"/>
    <s v="First Class"/>
    <s v="AS-10285"/>
    <s v="Alejandro Savely"/>
    <x v="1"/>
    <s v="United States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x v="172"/>
    <x v="153"/>
    <d v="2017-06-29T00:00:00"/>
    <s v="Second Class"/>
    <s v="LA-16780"/>
    <s v="Laura Armstrong"/>
    <x v="1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  <s v="Kelly Williams"/>
    <x v="0"/>
  </r>
  <r>
    <n v="385"/>
    <x v="173"/>
    <x v="154"/>
    <d v="2017-12-02T00:00:00"/>
    <s v="Standard Class"/>
    <s v="DO-13435"/>
    <s v="Denny Ordway"/>
    <x v="0"/>
    <s v="United States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x v="173"/>
    <x v="154"/>
    <d v="2017-12-02T00:00:00"/>
    <s v="Standard Class"/>
    <s v="DO-13435"/>
    <s v="Denny Ordway"/>
    <x v="0"/>
    <s v="United States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x v="0"/>
  </r>
  <r>
    <n v="387"/>
    <x v="174"/>
    <x v="155"/>
    <d v="2017-12-07T00:00:00"/>
    <s v="Standard Class"/>
    <s v="DK-13225"/>
    <s v="Dean Katz"/>
    <x v="1"/>
    <s v="United States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x v="0"/>
  </r>
  <r>
    <n v="388"/>
    <x v="174"/>
    <x v="155"/>
    <d v="2017-12-07T00:00:00"/>
    <s v="Standard Class"/>
    <s v="DK-13225"/>
    <s v="Dean Katz"/>
    <x v="1"/>
    <s v="United States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x v="0"/>
  </r>
  <r>
    <n v="389"/>
    <x v="175"/>
    <x v="156"/>
    <d v="2016-11-26T00:00:00"/>
    <s v="First Class"/>
    <s v="NG-18430"/>
    <s v="Nathan Gelder"/>
    <x v="0"/>
    <s v="United States"/>
    <s v="Cincinnati"/>
    <x v="24"/>
    <n v="45231"/>
    <x v="3"/>
    <s v="OFF-AR-10004757"/>
    <x v="1"/>
    <s v="Art"/>
    <s v="Crayola Colored Pencils"/>
    <n v="2.6240000000000001"/>
    <n v="1"/>
    <n v="0.2"/>
    <n v="0.42639999999999978"/>
    <s v="Chuck Magee"/>
    <x v="0"/>
  </r>
  <r>
    <n v="390"/>
    <x v="176"/>
    <x v="157"/>
    <d v="2019-12-15T00:00:00"/>
    <s v="Standard Class"/>
    <s v="MV-18190"/>
    <s v="Mike Vittorini"/>
    <x v="0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  <s v="Chuck Magee"/>
    <x v="0"/>
  </r>
  <r>
    <n v="391"/>
    <x v="176"/>
    <x v="157"/>
    <d v="2019-12-15T00:00:00"/>
    <s v="Standard Class"/>
    <s v="MV-18190"/>
    <s v="Mike Vittorini"/>
    <x v="0"/>
    <s v="United States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x v="0"/>
  </r>
  <r>
    <n v="392"/>
    <x v="177"/>
    <x v="158"/>
    <d v="2016-09-23T00:00:00"/>
    <s v="Second Class"/>
    <s v="JG-15115"/>
    <s v="Jack Garza"/>
    <x v="0"/>
    <s v="United States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x v="0"/>
  </r>
  <r>
    <n v="393"/>
    <x v="177"/>
    <x v="158"/>
    <d v="2016-09-23T00:00:00"/>
    <s v="Second Class"/>
    <s v="JG-15115"/>
    <s v="Jack Garza"/>
    <x v="0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29999999998"/>
    <s v="Anna Andreadi"/>
    <x v="0"/>
  </r>
  <r>
    <n v="394"/>
    <x v="178"/>
    <x v="159"/>
    <d v="2016-06-10T00:00:00"/>
    <s v="Second Class"/>
    <s v="BP-11095"/>
    <s v="Bart Pistole"/>
    <x v="1"/>
    <s v="United States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x v="0"/>
  </r>
  <r>
    <n v="395"/>
    <x v="179"/>
    <x v="160"/>
    <d v="2019-07-05T00:00:00"/>
    <s v="Standard Class"/>
    <s v="VP-21730"/>
    <s v="Victor Preis"/>
    <x v="2"/>
    <s v="United States"/>
    <s v="Las Vegas"/>
    <x v="33"/>
    <n v="89115"/>
    <x v="1"/>
    <s v="OFF-BI-10004492"/>
    <x v="1"/>
    <s v="Binders"/>
    <s v="Tuf-Vin Binders"/>
    <n v="75.792000000000002"/>
    <n v="3"/>
    <n v="0.2"/>
    <n v="25.579799999999992"/>
    <s v="Anna Andreadi"/>
    <x v="0"/>
  </r>
  <r>
    <n v="396"/>
    <x v="180"/>
    <x v="161"/>
    <d v="2019-10-19T00:00:00"/>
    <s v="Second Class"/>
    <s v="SS-20140"/>
    <s v="Saphhira Shifley"/>
    <x v="1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  <s v="Chuck Magee"/>
    <x v="0"/>
  </r>
  <r>
    <n v="397"/>
    <x v="180"/>
    <x v="161"/>
    <d v="2019-10-19T00:00:00"/>
    <s v="Second Class"/>
    <s v="SS-20140"/>
    <s v="Saphhira Shifley"/>
    <x v="1"/>
    <s v="United States"/>
    <s v="Warwick"/>
    <x v="34"/>
    <n v="2886"/>
    <x v="3"/>
    <s v="OFF-PA-10002552"/>
    <x v="1"/>
    <s v="Paper"/>
    <s v="Xerox 1958"/>
    <n v="12.96"/>
    <n v="2"/>
    <n v="0"/>
    <n v="6.2208000000000006"/>
    <s v="Chuck Magee"/>
    <x v="0"/>
  </r>
  <r>
    <n v="398"/>
    <x v="181"/>
    <x v="89"/>
    <d v="2017-11-04T00:00:00"/>
    <s v="Standard Class"/>
    <s v="HP-14815"/>
    <s v="Harold Pawlan"/>
    <x v="2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  <s v="Kelly Williams"/>
    <x v="0"/>
  </r>
  <r>
    <n v="399"/>
    <x v="182"/>
    <x v="162"/>
    <d v="2018-09-10T00:00:00"/>
    <s v="Second Class"/>
    <s v="AG-10675"/>
    <s v="Anna Gayman"/>
    <x v="0"/>
    <s v="United States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x v="0"/>
  </r>
  <r>
    <n v="400"/>
    <x v="182"/>
    <x v="162"/>
    <d v="2018-09-10T00:00:00"/>
    <s v="Second Class"/>
    <s v="AG-10675"/>
    <s v="Anna Gayman"/>
    <x v="0"/>
    <s v="United States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x v="0"/>
  </r>
  <r>
    <n v="401"/>
    <x v="182"/>
    <x v="162"/>
    <d v="2018-09-10T00:00:00"/>
    <s v="Second Class"/>
    <s v="AG-10675"/>
    <s v="Anna Gayman"/>
    <x v="0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  <s v="Kelly Williams"/>
    <x v="0"/>
  </r>
  <r>
    <n v="402"/>
    <x v="182"/>
    <x v="162"/>
    <d v="2018-09-10T00:00:00"/>
    <s v="Second Class"/>
    <s v="AG-10675"/>
    <s v="Anna Gayman"/>
    <x v="0"/>
    <s v="United States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x v="0"/>
  </r>
  <r>
    <n v="403"/>
    <x v="183"/>
    <x v="163"/>
    <d v="2016-12-26T00:00:00"/>
    <s v="First Class"/>
    <s v="LF-17185"/>
    <s v="Luke Foster"/>
    <x v="0"/>
    <s v="United States"/>
    <s v="Miami"/>
    <x v="2"/>
    <n v="33180"/>
    <x v="0"/>
    <s v="OFF-PA-10001947"/>
    <x v="1"/>
    <s v="Paper"/>
    <s v="Xerox 1974"/>
    <n v="9.5680000000000014"/>
    <n v="2"/>
    <n v="0.2"/>
    <n v="3.4683999999999999"/>
    <s v="Cassandra Brandow"/>
    <x v="0"/>
  </r>
  <r>
    <n v="404"/>
    <x v="184"/>
    <x v="164"/>
    <d v="2016-04-20T00:00:00"/>
    <s v="Standard Class"/>
    <s v="SP-20650"/>
    <s v="Stephanie Phelps"/>
    <x v="1"/>
    <s v="United States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x v="0"/>
  </r>
  <r>
    <n v="405"/>
    <x v="185"/>
    <x v="165"/>
    <d v="2019-12-29T00:00:00"/>
    <s v="Standard Class"/>
    <s v="RF-19840"/>
    <s v="Roy Französisch"/>
    <x v="0"/>
    <s v="United States"/>
    <s v="New York City"/>
    <x v="15"/>
    <n v="10024"/>
    <x v="3"/>
    <s v="OFF-AP-10004249"/>
    <x v="1"/>
    <s v="Appliances"/>
    <s v="Staple holder"/>
    <n v="35.910000000000004"/>
    <n v="3"/>
    <n v="0"/>
    <n v="9.6956999999999987"/>
    <s v="Chuck Magee"/>
    <x v="0"/>
  </r>
  <r>
    <n v="406"/>
    <x v="186"/>
    <x v="166"/>
    <d v="2019-12-12T00:00:00"/>
    <s v="Standard Class"/>
    <s v="KH-16510"/>
    <s v="Keith Herrera"/>
    <x v="0"/>
    <s v="United States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x v="0"/>
  </r>
  <r>
    <n v="407"/>
    <x v="186"/>
    <x v="166"/>
    <d v="2019-12-12T00:00:00"/>
    <s v="Standard Class"/>
    <s v="KH-16510"/>
    <s v="Keith Herrera"/>
    <x v="0"/>
    <s v="United States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  <s v="Anna Andreadi"/>
    <x v="0"/>
  </r>
  <r>
    <n v="408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  <s v="Anna Andreadi"/>
    <x v="0"/>
  </r>
  <r>
    <n v="409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x v="0"/>
  </r>
  <r>
    <n v="410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  <s v="Anna Andreadi"/>
    <x v="0"/>
  </r>
  <r>
    <n v="411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  <s v="Anna Andreadi"/>
    <x v="0"/>
  </r>
  <r>
    <n v="412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1970"/>
    <x v="1"/>
    <s v="Paper"/>
    <s v="Xerox 1908"/>
    <n v="55.98"/>
    <n v="1"/>
    <n v="0"/>
    <n v="27.430199999999999"/>
    <s v="Anna Andreadi"/>
    <x v="0"/>
  </r>
  <r>
    <n v="413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x v="0"/>
  </r>
  <r>
    <n v="414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x v="0"/>
  </r>
  <r>
    <n v="415"/>
    <x v="187"/>
    <x v="132"/>
    <d v="2019-11-07T00:00:00"/>
    <s v="Standard Class"/>
    <s v="KC-16675"/>
    <s v="Kimberly Carter"/>
    <x v="1"/>
    <s v="United States"/>
    <s v="Seattle"/>
    <x v="4"/>
    <n v="98105"/>
    <x v="1"/>
    <s v="OFF-PA-10000157"/>
    <x v="1"/>
    <s v="Paper"/>
    <s v="Xerox 191"/>
    <n v="139.86000000000001"/>
    <n v="7"/>
    <n v="0"/>
    <n v="65.734199999999987"/>
    <s v="Anna Andreadi"/>
    <x v="0"/>
  </r>
  <r>
    <n v="416"/>
    <x v="187"/>
    <x v="132"/>
    <d v="2019-11-07T00:00:00"/>
    <s v="Standard Class"/>
    <s v="KC-16675"/>
    <s v="Kimberly Carter"/>
    <x v="1"/>
    <s v="United States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  <s v="Anna Andreadi"/>
    <x v="0"/>
  </r>
  <r>
    <n v="417"/>
    <x v="188"/>
    <x v="92"/>
    <d v="2019-06-28T00:00:00"/>
    <s v="Standard Class"/>
    <s v="CJ-12010"/>
    <s v="Caroline Jumper"/>
    <x v="0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399999999995"/>
    <s v="Anna Andreadi"/>
    <x v="0"/>
  </r>
  <r>
    <n v="418"/>
    <x v="189"/>
    <x v="167"/>
    <d v="2018-04-18T00:00:00"/>
    <s v="Standard Class"/>
    <s v="PB-19150"/>
    <s v="Philip Brown"/>
    <x v="0"/>
    <s v="United States"/>
    <s v="Los Angeles"/>
    <x v="1"/>
    <n v="90004"/>
    <x v="1"/>
    <s v="FUR-CH-10004886"/>
    <x v="0"/>
    <s v="Chairs"/>
    <s v="Bevis Steel Folding Chairs"/>
    <n v="383.8"/>
    <n v="5"/>
    <n v="0.2"/>
    <n v="38.379999999999981"/>
    <s v="Anna Andreadi"/>
    <x v="1"/>
  </r>
  <r>
    <n v="419"/>
    <x v="190"/>
    <x v="44"/>
    <d v="2019-11-10T00:00:00"/>
    <s v="Standard Class"/>
    <s v="VB-21745"/>
    <s v="Victoria Brennan"/>
    <x v="1"/>
    <s v="United States"/>
    <s v="Richmond"/>
    <x v="0"/>
    <n v="40475"/>
    <x v="0"/>
    <s v="OFF-PA-10003845"/>
    <x v="1"/>
    <s v="Paper"/>
    <s v="Xerox 1987"/>
    <n v="5.78"/>
    <n v="1"/>
    <n v="0"/>
    <n v="2.8322000000000003"/>
    <s v="Cassandra Brandow"/>
    <x v="0"/>
  </r>
  <r>
    <n v="420"/>
    <x v="191"/>
    <x v="168"/>
    <d v="2019-03-09T00:00:00"/>
    <s v="Standard Class"/>
    <s v="SP-20860"/>
    <s v="Sung Pak"/>
    <x v="1"/>
    <s v="United States"/>
    <s v="Los Angeles"/>
    <x v="1"/>
    <n v="90045"/>
    <x v="1"/>
    <s v="OFF-AR-10001573"/>
    <x v="1"/>
    <s v="Art"/>
    <s v="American Pencil"/>
    <n v="9.32"/>
    <n v="4"/>
    <n v="0"/>
    <n v="2.702799999999999"/>
    <s v="Anna Andreadi"/>
    <x v="0"/>
  </r>
  <r>
    <n v="421"/>
    <x v="191"/>
    <x v="168"/>
    <d v="2019-03-09T00:00:00"/>
    <s v="Standard Class"/>
    <s v="SP-20860"/>
    <s v="Sung Pak"/>
    <x v="1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x v="0"/>
  </r>
  <r>
    <n v="422"/>
    <x v="192"/>
    <x v="169"/>
    <d v="2016-06-25T00:00:00"/>
    <s v="First Class"/>
    <s v="JE-15745"/>
    <s v="Joel Eaton"/>
    <x v="0"/>
    <s v="United States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x v="0"/>
  </r>
  <r>
    <n v="423"/>
    <x v="193"/>
    <x v="15"/>
    <d v="2019-10-23T00:00:00"/>
    <s v="Standard Class"/>
    <s v="MP-17965"/>
    <s v="Michael Paige"/>
    <x v="1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x v="0"/>
  </r>
  <r>
    <n v="424"/>
    <x v="193"/>
    <x v="15"/>
    <d v="2019-10-23T00:00:00"/>
    <s v="Standard Class"/>
    <s v="MP-17965"/>
    <s v="Michael Paige"/>
    <x v="1"/>
    <s v="United States"/>
    <s v="Lawrence"/>
    <x v="31"/>
    <n v="1841"/>
    <x v="3"/>
    <s v="OFF-ST-10000918"/>
    <x v="1"/>
    <s v="Storage"/>
    <s v="Crate-A-Files"/>
    <n v="32.700000000000003"/>
    <n v="3"/>
    <n v="0"/>
    <n v="8.5019999999999989"/>
    <s v="Chuck Magee"/>
    <x v="0"/>
  </r>
  <r>
    <n v="425"/>
    <x v="194"/>
    <x v="170"/>
    <d v="2019-08-23T00:00:00"/>
    <s v="Second Class"/>
    <s v="NF-18385"/>
    <s v="Natalie Fritzler"/>
    <x v="0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00000000001"/>
    <s v="Cassandra Brandow"/>
    <x v="0"/>
  </r>
  <r>
    <n v="426"/>
    <x v="195"/>
    <x v="51"/>
    <d v="2019-11-26T00:00:00"/>
    <s v="Second Class"/>
    <s v="JM-15265"/>
    <s v="Janet Molinari"/>
    <x v="1"/>
    <s v="United States"/>
    <s v="Canton"/>
    <x v="12"/>
    <n v="48187"/>
    <x v="2"/>
    <s v="FUR-FU-10003347"/>
    <x v="0"/>
    <s v="Furnishings"/>
    <s v="Coloredge Poster Frame"/>
    <n v="28.4"/>
    <n v="2"/>
    <n v="0"/>
    <n v="11.076000000000001"/>
    <s v="Kelly Williams"/>
    <x v="0"/>
  </r>
  <r>
    <n v="427"/>
    <x v="195"/>
    <x v="51"/>
    <d v="2019-11-26T00:00:00"/>
    <s v="Second Class"/>
    <s v="JM-15265"/>
    <s v="Janet Molinari"/>
    <x v="1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0000000001"/>
    <s v="Kelly Williams"/>
    <x v="0"/>
  </r>
  <r>
    <n v="428"/>
    <x v="196"/>
    <x v="171"/>
    <d v="2016-09-13T00:00:00"/>
    <s v="First Class"/>
    <s v="SD-20485"/>
    <s v="Shirley Daniels"/>
    <x v="2"/>
    <s v="United States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x v="0"/>
  </r>
  <r>
    <n v="429"/>
    <x v="197"/>
    <x v="172"/>
    <d v="2019-10-08T00:00:00"/>
    <s v="Standard Class"/>
    <s v="KH-16630"/>
    <s v="Ken Heidel"/>
    <x v="1"/>
    <s v="United States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  <s v="Kelly Williams"/>
    <x v="0"/>
  </r>
  <r>
    <n v="430"/>
    <x v="198"/>
    <x v="173"/>
    <d v="2018-04-21T00:00:00"/>
    <s v="Standard Class"/>
    <s v="RB-19795"/>
    <s v="Ross Baird"/>
    <x v="2"/>
    <s v="United States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x v="0"/>
  </r>
  <r>
    <n v="431"/>
    <x v="198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x v="198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x v="198"/>
    <x v="173"/>
    <d v="2018-04-21T00:00:00"/>
    <s v="Standard Class"/>
    <s v="RB-19795"/>
    <s v="Ross Baird"/>
    <x v="2"/>
    <s v="United States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434"/>
    <x v="199"/>
    <x v="112"/>
    <d v="2018-06-07T00:00:00"/>
    <s v="First Class"/>
    <s v="DB-13060"/>
    <s v="Dave Brooks"/>
    <x v="0"/>
    <s v="United States"/>
    <s v="Lowell"/>
    <x v="31"/>
    <n v="1852"/>
    <x v="3"/>
    <s v="OFF-ST-10003306"/>
    <x v="1"/>
    <s v="Storage"/>
    <s v="Letter Size Cart"/>
    <n v="714.30000000000007"/>
    <n v="5"/>
    <n v="0"/>
    <n v="207.14699999999993"/>
    <s v="Chuck Magee"/>
    <x v="0"/>
  </r>
  <r>
    <n v="435"/>
    <x v="200"/>
    <x v="174"/>
    <d v="2016-12-25T00:00:00"/>
    <s v="Standard Class"/>
    <s v="MK-18160"/>
    <s v="Mike Kennedy"/>
    <x v="0"/>
    <s v="United States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x v="1"/>
  </r>
  <r>
    <n v="436"/>
    <x v="200"/>
    <x v="174"/>
    <d v="2016-12-25T00:00:00"/>
    <s v="Standard Class"/>
    <s v="MK-18160"/>
    <s v="Mike Kennedy"/>
    <x v="0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  <s v="Cassandra Brandow"/>
    <x v="1"/>
  </r>
  <r>
    <n v="437"/>
    <x v="201"/>
    <x v="1"/>
    <d v="2018-06-14T00:00:00"/>
    <s v="Second Class"/>
    <s v="PO-19180"/>
    <s v="Philisse Overcash"/>
    <x v="2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x v="201"/>
    <x v="1"/>
    <d v="2018-06-14T00:00:00"/>
    <s v="Second Class"/>
    <s v="PO-19180"/>
    <s v="Philisse Overcash"/>
    <x v="2"/>
    <s v="United States"/>
    <s v="Chicago"/>
    <x v="10"/>
    <n v="60623"/>
    <x v="2"/>
    <s v="OFF-PA-10001970"/>
    <x v="1"/>
    <s v="Paper"/>
    <s v="Xerox 1908"/>
    <n v="313.488"/>
    <n v="7"/>
    <n v="0.2"/>
    <n v="113.63939999999998"/>
    <s v="Kelly Williams"/>
    <x v="1"/>
  </r>
  <r>
    <n v="439"/>
    <x v="202"/>
    <x v="175"/>
    <d v="2019-09-19T00:00:00"/>
    <s v="Standard Class"/>
    <s v="BB-11545"/>
    <s v="Brenda Bowman"/>
    <x v="1"/>
    <s v="United States"/>
    <s v="Houston"/>
    <x v="5"/>
    <n v="77070"/>
    <x v="2"/>
    <s v="OFF-PA-10002230"/>
    <x v="1"/>
    <s v="Paper"/>
    <s v="Xerox 1897"/>
    <n v="31.872000000000003"/>
    <n v="8"/>
    <n v="0.2"/>
    <n v="11.553600000000003"/>
    <s v="Kelly Williams"/>
    <x v="0"/>
  </r>
  <r>
    <n v="440"/>
    <x v="203"/>
    <x v="176"/>
    <d v="2019-01-23T00:00:00"/>
    <s v="Second Class"/>
    <s v="CV-12805"/>
    <s v="Cynthia Voltz"/>
    <x v="1"/>
    <s v="United States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  <s v="Chuck Magee"/>
    <x v="0"/>
  </r>
  <r>
    <n v="441"/>
    <x v="204"/>
    <x v="64"/>
    <d v="2018-09-07T00:00:00"/>
    <s v="Second Class"/>
    <s v="PK-19075"/>
    <s v="Pete Kriz"/>
    <x v="0"/>
    <s v="United States"/>
    <s v="Detroit"/>
    <x v="12"/>
    <n v="48227"/>
    <x v="2"/>
    <s v="FUR-FU-10000246"/>
    <x v="0"/>
    <s v="Furnishings"/>
    <s v="Aluminum Document Frame"/>
    <n v="12.22"/>
    <n v="1"/>
    <n v="0"/>
    <n v="3.6659999999999986"/>
    <s v="Kelly Williams"/>
    <x v="0"/>
  </r>
  <r>
    <n v="442"/>
    <x v="204"/>
    <x v="64"/>
    <d v="2018-09-07T00:00:00"/>
    <s v="Second Class"/>
    <s v="PK-19075"/>
    <s v="Pete Kriz"/>
    <x v="0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x v="0"/>
  </r>
  <r>
    <n v="443"/>
    <x v="204"/>
    <x v="64"/>
    <d v="2018-09-07T00:00:00"/>
    <s v="Second Class"/>
    <s v="PK-19075"/>
    <s v="Pete Kriz"/>
    <x v="0"/>
    <s v="United States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x v="0"/>
  </r>
  <r>
    <n v="444"/>
    <x v="204"/>
    <x v="64"/>
    <d v="2018-09-07T00:00:00"/>
    <s v="Second Class"/>
    <s v="PK-19075"/>
    <s v="Pete Kriz"/>
    <x v="0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x v="0"/>
  </r>
  <r>
    <n v="445"/>
    <x v="204"/>
    <x v="64"/>
    <d v="2018-09-07T00:00:00"/>
    <s v="Second Class"/>
    <s v="PK-19075"/>
    <s v="Pete Kriz"/>
    <x v="0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  <s v="Kelly Williams"/>
    <x v="0"/>
  </r>
  <r>
    <n v="446"/>
    <x v="204"/>
    <x v="64"/>
    <d v="2018-09-07T00:00:00"/>
    <s v="Second Class"/>
    <s v="PK-19075"/>
    <s v="Pete Kriz"/>
    <x v="0"/>
    <s v="United States"/>
    <s v="Detroit"/>
    <x v="12"/>
    <n v="48227"/>
    <x v="2"/>
    <s v="OFF-LA-10001317"/>
    <x v="1"/>
    <s v="Labels"/>
    <s v="Avery 520"/>
    <n v="22.05"/>
    <n v="7"/>
    <n v="0"/>
    <n v="10.584"/>
    <s v="Kelly Williams"/>
    <x v="0"/>
  </r>
  <r>
    <n v="447"/>
    <x v="205"/>
    <x v="177"/>
    <d v="2019-03-25T00:00:00"/>
    <s v="Second Class"/>
    <s v="TB-21595"/>
    <s v="Troy Blackwell"/>
    <x v="0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x v="206"/>
    <x v="178"/>
    <d v="2018-04-03T00:00:00"/>
    <s v="Second Class"/>
    <s v="RB-19360"/>
    <s v="Raymond Buch"/>
    <x v="0"/>
    <s v="United States"/>
    <s v="Auburn"/>
    <x v="15"/>
    <n v="13021"/>
    <x v="3"/>
    <s v="OFF-AR-10000588"/>
    <x v="1"/>
    <s v="Art"/>
    <s v="Newell 345"/>
    <n v="59.519999999999996"/>
    <n v="3"/>
    <n v="0"/>
    <n v="15.475200000000001"/>
    <s v="Chuck Magee"/>
    <x v="0"/>
  </r>
  <r>
    <n v="449"/>
    <x v="206"/>
    <x v="178"/>
    <d v="2018-04-03T00:00:00"/>
    <s v="Second Class"/>
    <s v="RB-19360"/>
    <s v="Raymond Buch"/>
    <x v="0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  <s v="Chuck Magee"/>
    <x v="0"/>
  </r>
  <r>
    <n v="450"/>
    <x v="206"/>
    <x v="178"/>
    <d v="2018-04-03T00:00:00"/>
    <s v="Second Class"/>
    <s v="RB-19360"/>
    <s v="Raymond Buch"/>
    <x v="0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x v="0"/>
  </r>
  <r>
    <n v="451"/>
    <x v="206"/>
    <x v="178"/>
    <d v="2018-04-03T00:00:00"/>
    <s v="Second Class"/>
    <s v="RB-19360"/>
    <s v="Raymond Buch"/>
    <x v="0"/>
    <s v="United States"/>
    <s v="Auburn"/>
    <x v="15"/>
    <n v="13021"/>
    <x v="3"/>
    <s v="OFF-AR-10003156"/>
    <x v="1"/>
    <s v="Art"/>
    <s v="50 Colored Long Pencils"/>
    <n v="30.48"/>
    <n v="3"/>
    <n v="0"/>
    <n v="7.9248000000000012"/>
    <s v="Chuck Magee"/>
    <x v="0"/>
  </r>
  <r>
    <n v="452"/>
    <x v="206"/>
    <x v="178"/>
    <d v="2018-04-03T00:00:00"/>
    <s v="Second Class"/>
    <s v="RB-19360"/>
    <s v="Raymond Buch"/>
    <x v="0"/>
    <s v="United States"/>
    <s v="Auburn"/>
    <x v="15"/>
    <n v="13021"/>
    <x v="3"/>
    <s v="OFF-AR-10004974"/>
    <x v="1"/>
    <s v="Art"/>
    <s v="Newell 342"/>
    <n v="9.84"/>
    <n v="3"/>
    <n v="0"/>
    <n v="2.8535999999999988"/>
    <s v="Chuck Magee"/>
    <x v="0"/>
  </r>
  <r>
    <n v="453"/>
    <x v="206"/>
    <x v="178"/>
    <d v="2018-04-03T00:00:00"/>
    <s v="Second Class"/>
    <s v="RB-19360"/>
    <s v="Raymond Buch"/>
    <x v="0"/>
    <s v="United States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x v="0"/>
  </r>
  <r>
    <n v="454"/>
    <x v="207"/>
    <x v="179"/>
    <d v="2019-10-24T00:00:00"/>
    <s v="Standard Class"/>
    <s v="EB-13705"/>
    <s v="Ed Braxton"/>
    <x v="1"/>
    <s v="United States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455"/>
    <x v="207"/>
    <x v="179"/>
    <d v="2019-10-24T00:00:00"/>
    <s v="Standard Class"/>
    <s v="EB-13705"/>
    <s v="Ed Braxton"/>
    <x v="1"/>
    <s v="United States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x v="0"/>
  </r>
  <r>
    <n v="456"/>
    <x v="208"/>
    <x v="180"/>
    <d v="2018-12-17T00:00:00"/>
    <s v="Standard Class"/>
    <s v="KH-16630"/>
    <s v="Ken Heidel"/>
    <x v="1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x v="0"/>
  </r>
  <r>
    <n v="457"/>
    <x v="209"/>
    <x v="181"/>
    <d v="2016-02-18T00:00:00"/>
    <s v="Standard Class"/>
    <s v="SC-20095"/>
    <s v="Sanjit Chand"/>
    <x v="0"/>
    <s v="United States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  <s v="Anna Andreadi"/>
    <x v="0"/>
  </r>
  <r>
    <n v="458"/>
    <x v="210"/>
    <x v="182"/>
    <d v="2018-10-01T00:00:00"/>
    <s v="Standard Class"/>
    <s v="NF-18385"/>
    <s v="Natalie Fritzler"/>
    <x v="0"/>
    <s v="United States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x v="0"/>
  </r>
  <r>
    <n v="459"/>
    <x v="210"/>
    <x v="182"/>
    <d v="2018-10-01T00:00:00"/>
    <s v="Standard Class"/>
    <s v="NF-18385"/>
    <s v="Natalie Fritzler"/>
    <x v="0"/>
    <s v="United States"/>
    <s v="Decatur"/>
    <x v="10"/>
    <n v="62521"/>
    <x v="2"/>
    <s v="OFF-EN-10001415"/>
    <x v="1"/>
    <s v="Envelopes"/>
    <s v="Staple envelope"/>
    <n v="8.9280000000000008"/>
    <n v="2"/>
    <n v="0.2"/>
    <n v="3.3479999999999999"/>
    <s v="Kelly Williams"/>
    <x v="0"/>
  </r>
  <r>
    <n v="460"/>
    <x v="211"/>
    <x v="83"/>
    <d v="2017-12-22T00:00:00"/>
    <s v="Standard Class"/>
    <s v="JH-15985"/>
    <s v="Joseph Holt"/>
    <x v="0"/>
    <s v="United States"/>
    <s v="Seattle"/>
    <x v="4"/>
    <n v="98115"/>
    <x v="1"/>
    <s v="OFF-AP-10002472"/>
    <x v="1"/>
    <s v="Appliances"/>
    <s v="3M Office Air Cleaner"/>
    <n v="103.92"/>
    <n v="4"/>
    <n v="0"/>
    <n v="36.372"/>
    <s v="Anna Andreadi"/>
    <x v="0"/>
  </r>
  <r>
    <n v="461"/>
    <x v="211"/>
    <x v="83"/>
    <d v="2017-12-22T00:00:00"/>
    <s v="Standard Class"/>
    <s v="JH-15985"/>
    <s v="Joseph Holt"/>
    <x v="0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  <s v="Anna Andreadi"/>
    <x v="0"/>
  </r>
  <r>
    <n v="462"/>
    <x v="211"/>
    <x v="83"/>
    <d v="2017-12-22T00:00:00"/>
    <s v="Standard Class"/>
    <s v="JH-15985"/>
    <s v="Joseph Holt"/>
    <x v="0"/>
    <s v="United States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  <s v="Anna Andreadi"/>
    <x v="0"/>
  </r>
  <r>
    <n v="463"/>
    <x v="212"/>
    <x v="183"/>
    <d v="2018-04-29T00:00:00"/>
    <s v="Standard Class"/>
    <s v="TN-21040"/>
    <s v="Tanja Norvell"/>
    <x v="2"/>
    <s v="United States"/>
    <s v="Phoenix"/>
    <x v="16"/>
    <n v="85023"/>
    <x v="1"/>
    <s v="FUR-FU-10000023"/>
    <x v="0"/>
    <s v="Furnishings"/>
    <s v="Eldon Wave Desk Accessories"/>
    <n v="23.56"/>
    <n v="5"/>
    <n v="0.2"/>
    <n v="7.0680000000000005"/>
    <s v="Anna Andreadi"/>
    <x v="1"/>
  </r>
  <r>
    <n v="464"/>
    <x v="212"/>
    <x v="183"/>
    <d v="2018-04-29T00:00:00"/>
    <s v="Standard Class"/>
    <s v="TN-21040"/>
    <s v="Tanja Norvell"/>
    <x v="2"/>
    <s v="United States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x v="1"/>
  </r>
  <r>
    <n v="465"/>
    <x v="212"/>
    <x v="183"/>
    <d v="2018-04-29T00:00:00"/>
    <s v="Standard Class"/>
    <s v="TN-21040"/>
    <s v="Tanja Norvell"/>
    <x v="2"/>
    <s v="United States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  <s v="Anna Andreadi"/>
    <x v="1"/>
  </r>
  <r>
    <n v="466"/>
    <x v="212"/>
    <x v="183"/>
    <d v="2018-04-29T00:00:00"/>
    <s v="Standard Class"/>
    <s v="TN-21040"/>
    <s v="Tanja Norvell"/>
    <x v="2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000000000017"/>
    <s v="Anna Andreadi"/>
    <x v="1"/>
  </r>
  <r>
    <n v="467"/>
    <x v="212"/>
    <x v="183"/>
    <d v="2018-04-29T00:00:00"/>
    <s v="Standard Class"/>
    <s v="TN-21040"/>
    <s v="Tanja Norvell"/>
    <x v="2"/>
    <s v="United States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x v="213"/>
    <x v="184"/>
    <d v="2017-01-24T00:00:00"/>
    <s v="Standard Class"/>
    <s v="JS-15940"/>
    <s v="Joni Sundaresam"/>
    <x v="2"/>
    <s v="United States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x v="214"/>
    <x v="185"/>
    <d v="2019-04-04T00:00:00"/>
    <s v="Standard Class"/>
    <s v="DS-13180"/>
    <s v="David Smith"/>
    <x v="1"/>
    <s v="United States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  <s v="Kelly Williams"/>
    <x v="0"/>
  </r>
  <r>
    <n v="470"/>
    <x v="215"/>
    <x v="186"/>
    <d v="2018-12-20T00:00:00"/>
    <s v="Second Class"/>
    <s v="CC-12670"/>
    <s v="Craig Carreira"/>
    <x v="0"/>
    <s v="United States"/>
    <s v="Chicago"/>
    <x v="10"/>
    <n v="60610"/>
    <x v="2"/>
    <s v="OFF-BI-10002194"/>
    <x v="1"/>
    <s v="Binders"/>
    <s v="Cardinal Hold-It CD Pocket"/>
    <n v="4.7879999999999985"/>
    <n v="3"/>
    <n v="0.8"/>
    <n v="-7.9001999999999999"/>
    <s v="Kelly Williams"/>
    <x v="0"/>
  </r>
  <r>
    <n v="471"/>
    <x v="216"/>
    <x v="139"/>
    <d v="2017-12-24T00:00:00"/>
    <s v="Standard Class"/>
    <s v="MH-17785"/>
    <s v="Maya Herman"/>
    <x v="1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472"/>
    <x v="217"/>
    <x v="187"/>
    <d v="2016-11-11T00:00:00"/>
    <s v="Second Class"/>
    <s v="JP-15520"/>
    <s v="Jeremy Pistek"/>
    <x v="0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842"/>
    <s v="Anna Andreadi"/>
    <x v="0"/>
  </r>
  <r>
    <n v="473"/>
    <x v="217"/>
    <x v="187"/>
    <d v="2016-11-11T00:00:00"/>
    <s v="Second Class"/>
    <s v="JP-15520"/>
    <s v="Jeremy Pistek"/>
    <x v="0"/>
    <s v="United States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x v="0"/>
  </r>
  <r>
    <n v="474"/>
    <x v="217"/>
    <x v="187"/>
    <d v="2016-11-11T00:00:00"/>
    <s v="Second Class"/>
    <s v="JP-15520"/>
    <s v="Jeremy Pistek"/>
    <x v="0"/>
    <s v="United States"/>
    <s v="San Francisco"/>
    <x v="1"/>
    <n v="94110"/>
    <x v="1"/>
    <s v="TEC-PH-10002680"/>
    <x v="2"/>
    <s v="Phones"/>
    <s v="Samsung Galaxy Note 3"/>
    <n v="703.96800000000007"/>
    <n v="4"/>
    <n v="0.2"/>
    <n v="87.995999999999924"/>
    <s v="Anna Andreadi"/>
    <x v="0"/>
  </r>
  <r>
    <n v="475"/>
    <x v="217"/>
    <x v="187"/>
    <d v="2016-11-11T00:00:00"/>
    <s v="Second Class"/>
    <s v="JP-15520"/>
    <s v="Jeremy Pistek"/>
    <x v="0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  <s v="Anna Andreadi"/>
    <x v="0"/>
  </r>
  <r>
    <n v="476"/>
    <x v="217"/>
    <x v="187"/>
    <d v="2016-11-11T00:00:00"/>
    <s v="Second Class"/>
    <s v="JP-15520"/>
    <s v="Jeremy Pistek"/>
    <x v="0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x v="217"/>
    <x v="187"/>
    <d v="2016-11-11T00:00:00"/>
    <s v="Second Class"/>
    <s v="JP-15520"/>
    <s v="Jeremy Pistek"/>
    <x v="0"/>
    <s v="United States"/>
    <s v="San Francisco"/>
    <x v="1"/>
    <n v="94110"/>
    <x v="1"/>
    <s v="OFF-PA-10003465"/>
    <x v="1"/>
    <s v="Paper"/>
    <s v="Xerox 1912"/>
    <n v="94.85"/>
    <n v="5"/>
    <n v="0"/>
    <n v="45.527999999999992"/>
    <s v="Anna Andreadi"/>
    <x v="0"/>
  </r>
  <r>
    <n v="478"/>
    <x v="218"/>
    <x v="188"/>
    <d v="2018-07-19T00:00:00"/>
    <s v="Standard Class"/>
    <s v="KH-16690"/>
    <s v="Kristen Hastings"/>
    <x v="1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19999999999951"/>
    <s v="Anna Andreadi"/>
    <x v="0"/>
  </r>
  <r>
    <n v="479"/>
    <x v="219"/>
    <x v="189"/>
    <d v="2018-11-02T00:00:00"/>
    <s v="Standard Class"/>
    <s v="JE-15475"/>
    <s v="Jeremy Ellison"/>
    <x v="0"/>
    <s v="United States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x v="0"/>
  </r>
  <r>
    <n v="480"/>
    <x v="220"/>
    <x v="190"/>
    <d v="2018-07-02T00:00:00"/>
    <s v="Standard Class"/>
    <s v="JG-15805"/>
    <s v="John Grady"/>
    <x v="1"/>
    <s v="United States"/>
    <s v="New York City"/>
    <x v="15"/>
    <n v="10024"/>
    <x v="3"/>
    <s v="OFF-AR-10003045"/>
    <x v="1"/>
    <s v="Art"/>
    <s v="Prang Colored Pencils"/>
    <n v="14.7"/>
    <n v="5"/>
    <n v="0"/>
    <n v="6.6150000000000002"/>
    <s v="Chuck Magee"/>
    <x v="0"/>
  </r>
  <r>
    <n v="481"/>
    <x v="220"/>
    <x v="190"/>
    <d v="2018-07-02T00:00:00"/>
    <s v="Standard Class"/>
    <s v="JG-15805"/>
    <s v="John Grady"/>
    <x v="1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  <s v="Chuck Magee"/>
    <x v="0"/>
  </r>
  <r>
    <n v="482"/>
    <x v="221"/>
    <x v="191"/>
    <d v="2016-10-10T00:00:00"/>
    <s v="Standard Class"/>
    <s v="XP-21865"/>
    <s v="Xylona Preis"/>
    <x v="0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x v="0"/>
  </r>
  <r>
    <n v="483"/>
    <x v="222"/>
    <x v="192"/>
    <d v="2016-07-27T00:00:00"/>
    <s v="Standard Class"/>
    <s v="EM-14065"/>
    <s v="Erin Mull"/>
    <x v="0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x v="0"/>
  </r>
  <r>
    <n v="484"/>
    <x v="222"/>
    <x v="192"/>
    <d v="2016-07-27T00:00:00"/>
    <s v="Standard Class"/>
    <s v="EM-14065"/>
    <s v="Erin Mull"/>
    <x v="0"/>
    <s v="United States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x v="0"/>
  </r>
  <r>
    <n v="485"/>
    <x v="223"/>
    <x v="193"/>
    <d v="2019-06-13T00:00:00"/>
    <s v="First Class"/>
    <s v="MT-18070"/>
    <s v="Michelle Tran"/>
    <x v="2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  <s v="Anna Andreadi"/>
    <x v="1"/>
  </r>
  <r>
    <n v="486"/>
    <x v="223"/>
    <x v="193"/>
    <d v="2019-06-13T00:00:00"/>
    <s v="First Class"/>
    <s v="MT-18070"/>
    <s v="Michelle Tran"/>
    <x v="2"/>
    <s v="United States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x v="1"/>
  </r>
  <r>
    <n v="487"/>
    <x v="223"/>
    <x v="193"/>
    <d v="2019-06-13T00:00:00"/>
    <s v="First Class"/>
    <s v="MT-18070"/>
    <s v="Michelle Tran"/>
    <x v="2"/>
    <s v="United States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x v="1"/>
  </r>
  <r>
    <n v="488"/>
    <x v="224"/>
    <x v="194"/>
    <d v="2016-10-31T00:00:00"/>
    <s v="First Class"/>
    <s v="SA-20830"/>
    <s v="Sue Ann Reed"/>
    <x v="0"/>
    <s v="United States"/>
    <s v="Chicago"/>
    <x v="10"/>
    <n v="60610"/>
    <x v="2"/>
    <s v="TEC-PH-10001363"/>
    <x v="2"/>
    <s v="Phones"/>
    <s v="Apple iPhone 5S"/>
    <n v="2735.9520000000002"/>
    <n v="6"/>
    <n v="0.2"/>
    <n v="341.99399999999969"/>
    <s v="Kelly Williams"/>
    <x v="0"/>
  </r>
  <r>
    <n v="489"/>
    <x v="225"/>
    <x v="3"/>
    <d v="2016-06-13T00:00:00"/>
    <s v="Second Class"/>
    <s v="CW-11905"/>
    <s v="Carl Weiss"/>
    <x v="2"/>
    <s v="United States"/>
    <s v="Huntsville"/>
    <x v="5"/>
    <n v="77340"/>
    <x v="2"/>
    <s v="TEC-PH-10000376"/>
    <x v="2"/>
    <s v="Phones"/>
    <s v="Square Credit Card Reader"/>
    <n v="7.9920000000000009"/>
    <n v="1"/>
    <n v="0.2"/>
    <n v="0.59940000000000015"/>
    <s v="Kelly Williams"/>
    <x v="0"/>
  </r>
  <r>
    <n v="490"/>
    <x v="225"/>
    <x v="3"/>
    <d v="2016-06-13T00:00:00"/>
    <s v="Second Class"/>
    <s v="CW-11905"/>
    <s v="Carl Weiss"/>
    <x v="2"/>
    <s v="United States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  <s v="Kelly Williams"/>
    <x v="0"/>
  </r>
  <r>
    <n v="491"/>
    <x v="225"/>
    <x v="3"/>
    <d v="2016-06-13T00:00:00"/>
    <s v="Second Class"/>
    <s v="CW-11905"/>
    <s v="Carl Weiss"/>
    <x v="2"/>
    <s v="United States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92"/>
    <x v="226"/>
    <x v="80"/>
    <d v="2016-09-19T00:00:00"/>
    <s v="Standard Class"/>
    <s v="AJ-10960"/>
    <s v="Astrea Jones"/>
    <x v="0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29999999999899"/>
    <s v="Chuck Magee"/>
    <x v="0"/>
  </r>
  <r>
    <n v="493"/>
    <x v="226"/>
    <x v="80"/>
    <d v="2016-09-19T00:00:00"/>
    <s v="Standard Class"/>
    <s v="AJ-10960"/>
    <s v="Astrea Jones"/>
    <x v="0"/>
    <s v="United States"/>
    <s v="Rochester"/>
    <x v="15"/>
    <n v="14609"/>
    <x v="3"/>
    <s v="OFF-EN-10003845"/>
    <x v="1"/>
    <s v="Envelopes"/>
    <s v="Colored Envelopes"/>
    <n v="11.07"/>
    <n v="3"/>
    <n v="0"/>
    <n v="5.0921999999999992"/>
    <s v="Chuck Magee"/>
    <x v="0"/>
  </r>
  <r>
    <n v="494"/>
    <x v="227"/>
    <x v="195"/>
    <d v="2018-05-14T00:00:00"/>
    <s v="Standard Class"/>
    <s v="SS-20590"/>
    <s v="Sonia Sunley"/>
    <x v="0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x v="0"/>
  </r>
  <r>
    <n v="495"/>
    <x v="228"/>
    <x v="196"/>
    <d v="2018-03-21T00:00:00"/>
    <s v="Second Class"/>
    <s v="RO-19780"/>
    <s v="Rose O'Brian"/>
    <x v="0"/>
    <s v="United States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x v="0"/>
  </r>
  <r>
    <n v="496"/>
    <x v="229"/>
    <x v="17"/>
    <d v="2017-12-31T00:00:00"/>
    <s v="Standard Class"/>
    <s v="MD-17350"/>
    <s v="Maribeth Dona"/>
    <x v="0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  <s v="Cassandra Brandow"/>
    <x v="0"/>
  </r>
  <r>
    <n v="497"/>
    <x v="230"/>
    <x v="197"/>
    <d v="2018-07-31T00:00:00"/>
    <s v="Standard Class"/>
    <s v="SC-20095"/>
    <s v="Sanjit Chand"/>
    <x v="0"/>
    <s v="United States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  <s v="Anna Andreadi"/>
    <x v="0"/>
  </r>
  <r>
    <n v="498"/>
    <x v="230"/>
    <x v="197"/>
    <d v="2018-07-31T00:00:00"/>
    <s v="Standard Class"/>
    <s v="SC-20095"/>
    <s v="Sanjit Chand"/>
    <x v="0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x v="0"/>
  </r>
  <r>
    <n v="499"/>
    <x v="230"/>
    <x v="197"/>
    <d v="2018-07-31T00:00:00"/>
    <s v="Standard Class"/>
    <s v="SC-20095"/>
    <s v="Sanjit Chand"/>
    <x v="0"/>
    <s v="United States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500"/>
    <x v="230"/>
    <x v="197"/>
    <d v="2018-07-31T00:00:00"/>
    <s v="Standard Class"/>
    <s v="SC-20095"/>
    <s v="Sanjit Chand"/>
    <x v="0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  <s v="Anna Andreadi"/>
    <x v="0"/>
  </r>
  <r>
    <n v="501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  <s v="Anna Andreadi"/>
    <x v="1"/>
  </r>
  <r>
    <n v="502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  <s v="Anna Andreadi"/>
    <x v="1"/>
  </r>
  <r>
    <n v="503"/>
    <x v="231"/>
    <x v="198"/>
    <d v="2018-06-04T00:00:00"/>
    <s v="Standard Class"/>
    <s v="MY-17380"/>
    <s v="Maribeth Yedwab"/>
    <x v="1"/>
    <s v="United States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x v="1"/>
  </r>
  <r>
    <n v="504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x v="1"/>
  </r>
  <r>
    <n v="505"/>
    <x v="231"/>
    <x v="198"/>
    <d v="2018-06-04T00:00:00"/>
    <s v="Standard Class"/>
    <s v="MY-17380"/>
    <s v="Maribeth Yedwab"/>
    <x v="1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x v="232"/>
    <x v="105"/>
    <d v="2019-11-15T00:00:00"/>
    <s v="Second Class"/>
    <s v="EB-13705"/>
    <s v="Ed Braxton"/>
    <x v="1"/>
    <s v="United States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x v="0"/>
  </r>
  <r>
    <n v="507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0000000000024"/>
    <s v="Cassandra Brandow"/>
    <x v="0"/>
  </r>
  <r>
    <n v="508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AR-10003856"/>
    <x v="1"/>
    <s v="Art"/>
    <s v="Newell 344"/>
    <n v="8.34"/>
    <n v="3"/>
    <n v="0"/>
    <n v="2.1683999999999997"/>
    <s v="Cassandra Brandow"/>
    <x v="0"/>
  </r>
  <r>
    <n v="509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x v="0"/>
  </r>
  <r>
    <n v="510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x v="0"/>
  </r>
  <r>
    <n v="511"/>
    <x v="234"/>
    <x v="200"/>
    <d v="2019-11-27T00:00:00"/>
    <s v="First Class"/>
    <s v="LS-17245"/>
    <s v="Lynn Smith"/>
    <x v="0"/>
    <s v="United States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x v="0"/>
  </r>
  <r>
    <n v="512"/>
    <x v="234"/>
    <x v="200"/>
    <d v="2019-11-27T00:00:00"/>
    <s v="First Class"/>
    <s v="LS-17245"/>
    <s v="Lynn Smith"/>
    <x v="0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799999999999"/>
    <s v="Kelly Williams"/>
    <x v="0"/>
  </r>
  <r>
    <n v="513"/>
    <x v="235"/>
    <x v="201"/>
    <d v="2018-10-23T00:00:00"/>
    <s v="First Class"/>
    <s v="LF-17185"/>
    <s v="Luke Foster"/>
    <x v="0"/>
    <s v="United States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x v="0"/>
  </r>
  <r>
    <n v="514"/>
    <x v="236"/>
    <x v="202"/>
    <d v="2019-12-25T00:00:00"/>
    <s v="Standard Class"/>
    <s v="BN-11515"/>
    <s v="Bradley Nguyen"/>
    <x v="0"/>
    <s v="United States"/>
    <s v="Los Angeles"/>
    <x v="1"/>
    <n v="90049"/>
    <x v="1"/>
    <s v="OFF-AR-10003811"/>
    <x v="1"/>
    <s v="Art"/>
    <s v="Newell 327"/>
    <n v="6.63"/>
    <n v="3"/>
    <n v="0"/>
    <n v="1.7901"/>
    <s v="Anna Andreadi"/>
    <x v="0"/>
  </r>
  <r>
    <n v="515"/>
    <x v="236"/>
    <x v="202"/>
    <d v="2019-12-25T00:00:00"/>
    <s v="Standard Class"/>
    <s v="BN-11515"/>
    <s v="Bradley Nguyen"/>
    <x v="0"/>
    <s v="United States"/>
    <s v="Los Angeles"/>
    <x v="1"/>
    <n v="90049"/>
    <x v="1"/>
    <s v="OFF-AR-10001246"/>
    <x v="1"/>
    <s v="Art"/>
    <s v="Newell 317"/>
    <n v="5.88"/>
    <n v="2"/>
    <n v="0"/>
    <n v="1.7051999999999996"/>
    <s v="Anna Andreadi"/>
    <x v="0"/>
  </r>
  <r>
    <n v="516"/>
    <x v="237"/>
    <x v="203"/>
    <d v="2019-01-27T00:00:00"/>
    <s v="Standard Class"/>
    <s v="AD-10180"/>
    <s v="Alan Dominguez"/>
    <x v="2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69999999999"/>
    <s v="Anna Andreadi"/>
    <x v="0"/>
  </r>
  <r>
    <n v="517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518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x v="0"/>
  </r>
  <r>
    <n v="519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ST-10004459"/>
    <x v="1"/>
    <s v="Storage"/>
    <s v="Tennsco Single-Tier Lockers"/>
    <n v="1126.02"/>
    <n v="3"/>
    <n v="0"/>
    <n v="56.300999999999988"/>
    <s v="Anna Andreadi"/>
    <x v="0"/>
  </r>
  <r>
    <n v="520"/>
    <x v="238"/>
    <x v="204"/>
    <d v="2017-03-26T00:00:00"/>
    <s v="Standard Class"/>
    <s v="DB-13210"/>
    <s v="Dean Braden"/>
    <x v="0"/>
    <s v="United States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x v="238"/>
    <x v="204"/>
    <d v="2017-03-26T00:00:00"/>
    <s v="Standard Class"/>
    <s v="DB-13210"/>
    <s v="Dean Braden"/>
    <x v="0"/>
    <s v="United States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x v="1"/>
  </r>
  <r>
    <n v="522"/>
    <x v="238"/>
    <x v="204"/>
    <d v="2017-03-26T00:00:00"/>
    <s v="Standard Class"/>
    <s v="DB-13210"/>
    <s v="Dean Braden"/>
    <x v="0"/>
    <s v="United States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x v="1"/>
  </r>
  <r>
    <n v="523"/>
    <x v="239"/>
    <x v="205"/>
    <d v="2019-01-25T00:00:00"/>
    <s v="First Class"/>
    <s v="MC-17605"/>
    <s v="Matt Connell"/>
    <x v="1"/>
    <s v="United States"/>
    <s v="Detroit"/>
    <x v="12"/>
    <n v="48234"/>
    <x v="2"/>
    <s v="FUR-TA-10001857"/>
    <x v="0"/>
    <s v="Tables"/>
    <s v="Balt Solid Wood Rectangular Table"/>
    <n v="210.98"/>
    <n v="2"/>
    <n v="0"/>
    <n v="21.097999999999985"/>
    <s v="Kelly Williams"/>
    <x v="0"/>
  </r>
  <r>
    <n v="524"/>
    <x v="240"/>
    <x v="206"/>
    <d v="2018-05-23T00:00:00"/>
    <s v="First Class"/>
    <s v="LH-17155"/>
    <s v="Logan Haushalter"/>
    <x v="0"/>
    <s v="United States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x v="0"/>
  </r>
  <r>
    <n v="525"/>
    <x v="240"/>
    <x v="206"/>
    <d v="2018-05-23T00:00:00"/>
    <s v="First Class"/>
    <s v="LH-17155"/>
    <s v="Logan Haushalter"/>
    <x v="0"/>
    <s v="United States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x v="0"/>
  </r>
  <r>
    <n v="526"/>
    <x v="241"/>
    <x v="207"/>
    <d v="2018-01-02T00:00:00"/>
    <s v="Standard Class"/>
    <s v="BD-11605"/>
    <s v="Brian Dahlen"/>
    <x v="0"/>
    <s v="United States"/>
    <s v="Lawrence"/>
    <x v="31"/>
    <n v="1841"/>
    <x v="3"/>
    <s v="OFF-FA-10002815"/>
    <x v="1"/>
    <s v="Fasteners"/>
    <s v="Staples"/>
    <n v="22.200000000000003"/>
    <n v="5"/>
    <n v="0"/>
    <n v="10.434000000000001"/>
    <s v="Chuck Magee"/>
    <x v="0"/>
  </r>
  <r>
    <n v="527"/>
    <x v="242"/>
    <x v="208"/>
    <d v="2019-10-26T00:00:00"/>
    <s v="Standard Class"/>
    <s v="PH-18790"/>
    <s v="Patricia Hirasaki"/>
    <x v="2"/>
    <s v="United States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x v="0"/>
  </r>
  <r>
    <n v="528"/>
    <x v="242"/>
    <x v="208"/>
    <d v="2019-10-26T00:00:00"/>
    <s v="Standard Class"/>
    <s v="PH-18790"/>
    <s v="Patricia Hirasaki"/>
    <x v="2"/>
    <s v="United States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  <s v="Chuck Magee"/>
    <x v="0"/>
  </r>
  <r>
    <n v="530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x v="0"/>
  </r>
  <r>
    <n v="531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32"/>
    <x v="244"/>
    <x v="209"/>
    <d v="2017-11-09T00:00:00"/>
    <s v="Second Class"/>
    <s v="KB-16240"/>
    <s v="Karen Bern"/>
    <x v="1"/>
    <s v="United States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  <s v="Anna Andreadi"/>
    <x v="0"/>
  </r>
  <r>
    <n v="533"/>
    <x v="245"/>
    <x v="210"/>
    <d v="2019-09-11T00:00:00"/>
    <s v="Standard Class"/>
    <s v="JC-15340"/>
    <s v="Jasper Cacioppo"/>
    <x v="0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  <s v="Anna Andreadi"/>
    <x v="0"/>
  </r>
  <r>
    <n v="534"/>
    <x v="246"/>
    <x v="211"/>
    <d v="2018-06-01T00:00:00"/>
    <s v="Second Class"/>
    <s v="RL-19615"/>
    <s v="Rob Lucas"/>
    <x v="0"/>
    <s v="United States"/>
    <s v="Montgomery"/>
    <x v="19"/>
    <n v="36116"/>
    <x v="0"/>
    <s v="TEC-PH-10000984"/>
    <x v="2"/>
    <s v="Phones"/>
    <s v="Panasonic KX-TG9471B"/>
    <n v="979.95"/>
    <n v="5"/>
    <n v="0"/>
    <n v="274.38600000000008"/>
    <s v="Cassandra Brandow"/>
    <x v="0"/>
  </r>
  <r>
    <n v="535"/>
    <x v="246"/>
    <x v="211"/>
    <d v="2018-06-01T00:00:00"/>
    <s v="Second Class"/>
    <s v="RL-19615"/>
    <s v="Rob Lucas"/>
    <x v="0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  <s v="Cassandra Brandow"/>
    <x v="0"/>
  </r>
  <r>
    <n v="536"/>
    <x v="247"/>
    <x v="212"/>
    <d v="2018-07-16T00:00:00"/>
    <s v="Standard Class"/>
    <s v="AA-10375"/>
    <s v="Allen Armold"/>
    <x v="0"/>
    <s v="United States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x v="0"/>
  </r>
  <r>
    <n v="537"/>
    <x v="248"/>
    <x v="213"/>
    <d v="2019-09-08T00:00:00"/>
    <s v="Second Class"/>
    <s v="EP-13915"/>
    <s v="Emily Phan"/>
    <x v="0"/>
    <s v="United States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538"/>
    <x v="249"/>
    <x v="155"/>
    <d v="2017-12-08T00:00:00"/>
    <s v="Standard Class"/>
    <s v="MP-17470"/>
    <s v="Mark Packer"/>
    <x v="2"/>
    <s v="United States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x v="0"/>
  </r>
  <r>
    <n v="539"/>
    <x v="250"/>
    <x v="214"/>
    <d v="2017-12-11T00:00:00"/>
    <s v="Standard Class"/>
    <s v="DK-12985"/>
    <s v="Darren Koutras"/>
    <x v="0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x v="0"/>
  </r>
  <r>
    <n v="540"/>
    <x v="250"/>
    <x v="214"/>
    <d v="2017-12-11T00:00:00"/>
    <s v="Standard Class"/>
    <s v="DK-12985"/>
    <s v="Darren Koutras"/>
    <x v="0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  <s v="Cassandra Brandow"/>
    <x v="0"/>
  </r>
  <r>
    <n v="541"/>
    <x v="251"/>
    <x v="215"/>
    <d v="2016-02-03T00:00:00"/>
    <s v="First Class"/>
    <s v="BD-11500"/>
    <s v="Bradley Drucker"/>
    <x v="0"/>
    <s v="United States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  <s v="Kelly Williams"/>
    <x v="0"/>
  </r>
  <r>
    <n v="542"/>
    <x v="252"/>
    <x v="216"/>
    <d v="2018-07-17T00:00:00"/>
    <s v="First Class"/>
    <s v="ES-14080"/>
    <s v="Erin Smith"/>
    <x v="1"/>
    <s v="United States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x v="1"/>
  </r>
  <r>
    <n v="543"/>
    <x v="253"/>
    <x v="217"/>
    <d v="2017-12-23T00:00:00"/>
    <s v="Standard Class"/>
    <s v="LM-17065"/>
    <s v="Liz MacKendrick"/>
    <x v="0"/>
    <s v="United States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  <s v="Chuck Magee"/>
    <x v="0"/>
  </r>
  <r>
    <n v="544"/>
    <x v="254"/>
    <x v="218"/>
    <d v="2016-05-16T00:00:00"/>
    <s v="Standard Class"/>
    <s v="PG-18895"/>
    <s v="Paul Gonzalez"/>
    <x v="0"/>
    <s v="United States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x v="0"/>
  </r>
  <r>
    <n v="545"/>
    <x v="254"/>
    <x v="218"/>
    <d v="2016-05-16T00:00:00"/>
    <s v="Standard Class"/>
    <s v="PG-18895"/>
    <s v="Paul Gonzalez"/>
    <x v="0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x v="0"/>
  </r>
  <r>
    <n v="546"/>
    <x v="254"/>
    <x v="218"/>
    <d v="2016-05-16T00:00:00"/>
    <s v="Standard Class"/>
    <s v="PG-18895"/>
    <s v="Paul Gonzalez"/>
    <x v="0"/>
    <s v="United States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x v="255"/>
    <x v="123"/>
    <d v="2019-11-22T00:00:00"/>
    <s v="First Class"/>
    <s v="AS-10135"/>
    <s v="Adrian Shami"/>
    <x v="2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  <s v="Chuck Magee"/>
    <x v="0"/>
  </r>
  <r>
    <n v="548"/>
    <x v="255"/>
    <x v="123"/>
    <d v="2019-11-22T00:00:00"/>
    <s v="First Class"/>
    <s v="AS-10135"/>
    <s v="Adrian Shami"/>
    <x v="2"/>
    <s v="United States"/>
    <s v="New York City"/>
    <x v="15"/>
    <n v="10035"/>
    <x v="3"/>
    <s v="OFF-PA-10002986"/>
    <x v="1"/>
    <s v="Paper"/>
    <s v="Xerox 1898"/>
    <n v="13.36"/>
    <n v="2"/>
    <n v="0"/>
    <n v="6.4127999999999998"/>
    <s v="Chuck Magee"/>
    <x v="0"/>
  </r>
  <r>
    <n v="549"/>
    <x v="256"/>
    <x v="219"/>
    <d v="2017-11-17T00:00:00"/>
    <s v="Second Class"/>
    <s v="DK-13225"/>
    <s v="Dean Katz"/>
    <x v="1"/>
    <s v="United States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  <s v="Kelly Williams"/>
    <x v="0"/>
  </r>
  <r>
    <n v="550"/>
    <x v="256"/>
    <x v="219"/>
    <d v="2017-11-17T00:00:00"/>
    <s v="Second Class"/>
    <s v="DK-13225"/>
    <s v="Dean Katz"/>
    <x v="1"/>
    <s v="United States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551"/>
    <x v="256"/>
    <x v="219"/>
    <d v="2017-11-17T00:00:00"/>
    <s v="Second Class"/>
    <s v="DK-13225"/>
    <s v="Dean Katz"/>
    <x v="1"/>
    <s v="United States"/>
    <s v="Chicago"/>
    <x v="10"/>
    <n v="60653"/>
    <x v="2"/>
    <s v="OFF-SU-10001935"/>
    <x v="1"/>
    <s v="Supplies"/>
    <s v="Staple remover"/>
    <n v="8.7200000000000006"/>
    <n v="5"/>
    <n v="0.2"/>
    <n v="-1.7440000000000015"/>
    <s v="Kelly Williams"/>
    <x v="0"/>
  </r>
  <r>
    <n v="552"/>
    <x v="257"/>
    <x v="173"/>
    <d v="2018-04-17T00:00:00"/>
    <s v="Second Class"/>
    <s v="BD-11320"/>
    <s v="Bill Donatelli"/>
    <x v="0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  <s v="Anna Andreadi"/>
    <x v="0"/>
  </r>
  <r>
    <n v="553"/>
    <x v="258"/>
    <x v="220"/>
    <d v="2019-09-12T00:00:00"/>
    <s v="First Class"/>
    <s v="RC-19960"/>
    <s v="Ryan Crowe"/>
    <x v="0"/>
    <s v="United States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x v="0"/>
  </r>
  <r>
    <n v="554"/>
    <x v="259"/>
    <x v="221"/>
    <d v="2019-11-28T00:00:00"/>
    <s v="Standard Class"/>
    <s v="GT-14710"/>
    <s v="Greg Tran"/>
    <x v="0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  <s v="Kelly Williams"/>
    <x v="0"/>
  </r>
  <r>
    <n v="555"/>
    <x v="260"/>
    <x v="222"/>
    <d v="2019-07-03T00:00:00"/>
    <s v="Second Class"/>
    <s v="DK-13225"/>
    <s v="Dean Katz"/>
    <x v="1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  <s v="Anna Andreadi"/>
    <x v="0"/>
  </r>
  <r>
    <n v="556"/>
    <x v="261"/>
    <x v="223"/>
    <d v="2016-03-07T00:00:00"/>
    <s v="Second Class"/>
    <s v="AJ-10945"/>
    <s v="Ashley Jarboe"/>
    <x v="0"/>
    <s v="United States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x v="0"/>
  </r>
  <r>
    <n v="557"/>
    <x v="262"/>
    <x v="224"/>
    <d v="2018-06-15T00:00:00"/>
    <s v="Standard Class"/>
    <s v="OT-18730"/>
    <s v="Olvera Toch"/>
    <x v="0"/>
    <s v="United States"/>
    <s v="Los Angeles"/>
    <x v="1"/>
    <n v="90045"/>
    <x v="1"/>
    <s v="OFF-LA-10001297"/>
    <x v="1"/>
    <s v="Labels"/>
    <s v="Avery 473"/>
    <n v="20.7"/>
    <n v="2"/>
    <n v="0"/>
    <n v="9.9359999999999999"/>
    <s v="Anna Andreadi"/>
    <x v="0"/>
  </r>
  <r>
    <n v="558"/>
    <x v="262"/>
    <x v="224"/>
    <d v="2018-06-15T00:00:00"/>
    <s v="Standard Class"/>
    <s v="OT-18730"/>
    <s v="Olvera Toch"/>
    <x v="0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x v="0"/>
  </r>
  <r>
    <n v="559"/>
    <x v="262"/>
    <x v="224"/>
    <d v="2018-06-15T00:00:00"/>
    <s v="Standard Class"/>
    <s v="OT-18730"/>
    <s v="Olvera Toch"/>
    <x v="0"/>
    <s v="United States"/>
    <s v="Los Angeles"/>
    <x v="1"/>
    <n v="90045"/>
    <x v="1"/>
    <s v="OFF-PA-10003441"/>
    <x v="1"/>
    <s v="Paper"/>
    <s v="Xerox 226"/>
    <n v="32.400000000000006"/>
    <n v="5"/>
    <n v="0"/>
    <n v="15.552000000000001"/>
    <s v="Anna Andreadi"/>
    <x v="0"/>
  </r>
  <r>
    <n v="560"/>
    <x v="263"/>
    <x v="225"/>
    <d v="2019-11-22T00:00:00"/>
    <s v="Second Class"/>
    <s v="LP-17080"/>
    <s v="Liz Pelletier"/>
    <x v="0"/>
    <s v="United States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  <s v="Anna Andreadi"/>
    <x v="0"/>
  </r>
  <r>
    <n v="561"/>
    <x v="263"/>
    <x v="225"/>
    <d v="2019-11-22T00:00:00"/>
    <s v="Second Class"/>
    <s v="LP-17080"/>
    <s v="Liz Pelletier"/>
    <x v="0"/>
    <s v="United States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x v="0"/>
  </r>
  <r>
    <n v="562"/>
    <x v="264"/>
    <x v="80"/>
    <d v="2016-09-18T00:00:00"/>
    <s v="Second Class"/>
    <s v="CA-12775"/>
    <s v="Cynthia Arntzen"/>
    <x v="0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x v="0"/>
  </r>
  <r>
    <n v="563"/>
    <x v="264"/>
    <x v="80"/>
    <d v="2016-09-18T00:00:00"/>
    <s v="Second Class"/>
    <s v="CA-12775"/>
    <s v="Cynthia Arntzen"/>
    <x v="0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000000000002"/>
    <s v="Cassandra Brandow"/>
    <x v="0"/>
  </r>
  <r>
    <n v="564"/>
    <x v="265"/>
    <x v="214"/>
    <d v="2017-12-09T00:00:00"/>
    <s v="First Class"/>
    <s v="JF-15490"/>
    <s v="Jeremy Farry"/>
    <x v="0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  <s v="Anna Andreadi"/>
    <x v="0"/>
  </r>
  <r>
    <n v="565"/>
    <x v="265"/>
    <x v="214"/>
    <d v="2017-12-09T00:00:00"/>
    <s v="First Class"/>
    <s v="JF-15490"/>
    <s v="Jeremy Farry"/>
    <x v="0"/>
    <s v="United States"/>
    <s v="Seattle"/>
    <x v="4"/>
    <n v="98105"/>
    <x v="1"/>
    <s v="OFF-LA-10000634"/>
    <x v="1"/>
    <s v="Labels"/>
    <s v="Avery 509"/>
    <n v="2.61"/>
    <n v="1"/>
    <n v="0"/>
    <n v="1.2005999999999999"/>
    <s v="Anna Andreadi"/>
    <x v="0"/>
  </r>
  <r>
    <n v="566"/>
    <x v="266"/>
    <x v="226"/>
    <d v="2019-12-10T00:00:00"/>
    <s v="First Class"/>
    <s v="FP-14320"/>
    <s v="Frank Preis"/>
    <x v="0"/>
    <s v="United States"/>
    <s v="Los Angeles"/>
    <x v="1"/>
    <n v="90008"/>
    <x v="1"/>
    <s v="TEC-PH-10002496"/>
    <x v="2"/>
    <s v="Phones"/>
    <s v="Cisco SPA301"/>
    <n v="374.37600000000003"/>
    <n v="3"/>
    <n v="0.2"/>
    <n v="46.796999999999983"/>
    <s v="Anna Andreadi"/>
    <x v="1"/>
  </r>
  <r>
    <n v="567"/>
    <x v="267"/>
    <x v="172"/>
    <d v="2019-10-08T00:00:00"/>
    <s v="Standard Class"/>
    <s v="EB-13840"/>
    <s v="Ellis Ballard"/>
    <x v="1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00000000003"/>
    <s v="Anna Andreadi"/>
    <x v="0"/>
  </r>
  <r>
    <n v="568"/>
    <x v="267"/>
    <x v="172"/>
    <d v="2019-10-08T00:00:00"/>
    <s v="Standard Class"/>
    <s v="EB-13840"/>
    <s v="Ellis Ballard"/>
    <x v="1"/>
    <s v="United States"/>
    <s v="Seattle"/>
    <x v="4"/>
    <n v="98105"/>
    <x v="1"/>
    <s v="OFF-BI-10001107"/>
    <x v="1"/>
    <s v="Binders"/>
    <s v="GBC White Gloss Covers, Plain Front"/>
    <n v="81.088000000000008"/>
    <n v="7"/>
    <n v="0.2"/>
    <n v="27.3672"/>
    <s v="Anna Andreadi"/>
    <x v="0"/>
  </r>
  <r>
    <n v="569"/>
    <x v="267"/>
    <x v="172"/>
    <d v="2019-10-08T00:00:00"/>
    <s v="Standard Class"/>
    <s v="EB-13840"/>
    <s v="Ellis Ballard"/>
    <x v="1"/>
    <s v="United States"/>
    <s v="Seattle"/>
    <x v="4"/>
    <n v="98105"/>
    <x v="1"/>
    <s v="OFF-PA-10004451"/>
    <x v="1"/>
    <s v="Paper"/>
    <s v="Xerox 222"/>
    <n v="19.440000000000001"/>
    <n v="3"/>
    <n v="0"/>
    <n v="9.3312000000000008"/>
    <s v="Anna Andreadi"/>
    <x v="0"/>
  </r>
  <r>
    <n v="570"/>
    <x v="267"/>
    <x v="172"/>
    <d v="2019-10-08T00:00:00"/>
    <s v="Standard Class"/>
    <s v="EB-13840"/>
    <s v="Ellis Ballard"/>
    <x v="1"/>
    <s v="United States"/>
    <s v="Seattle"/>
    <x v="4"/>
    <n v="98105"/>
    <x v="1"/>
    <s v="FUR-CH-10004997"/>
    <x v="0"/>
    <s v="Chairs"/>
    <s v="Hon Every-Day Series Multi-Task Chairs"/>
    <n v="451.15199999999993"/>
    <n v="3"/>
    <n v="0.2"/>
    <n v="0"/>
    <s v="Anna Andreadi"/>
    <x v="0"/>
  </r>
  <r>
    <n v="571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LA-10001297"/>
    <x v="1"/>
    <s v="Labels"/>
    <s v="Avery 473"/>
    <n v="72.45"/>
    <n v="7"/>
    <n v="0"/>
    <n v="34.775999999999996"/>
    <s v="Chuck Magee"/>
    <x v="0"/>
  </r>
  <r>
    <n v="572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5999999999998"/>
    <s v="Chuck Magee"/>
    <x v="0"/>
  </r>
  <r>
    <n v="573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  <s v="Chuck Magee"/>
    <x v="0"/>
  </r>
  <r>
    <n v="574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x v="0"/>
  </r>
  <r>
    <n v="575"/>
    <x v="269"/>
    <x v="54"/>
    <d v="2018-11-07T00:00:00"/>
    <s v="Standard Class"/>
    <s v="SF-20200"/>
    <s v="Sarah Foster"/>
    <x v="0"/>
    <s v="United States"/>
    <s v="Marysville"/>
    <x v="4"/>
    <n v="98270"/>
    <x v="1"/>
    <s v="OFF-AR-10003394"/>
    <x v="1"/>
    <s v="Art"/>
    <s v="Newell 332"/>
    <n v="8.82"/>
    <n v="3"/>
    <n v="0"/>
    <n v="2.3814000000000002"/>
    <s v="Anna Andreadi"/>
    <x v="0"/>
  </r>
  <r>
    <n v="576"/>
    <x v="270"/>
    <x v="227"/>
    <d v="2017-09-22T00:00:00"/>
    <s v="Second Class"/>
    <s v="TG-21640"/>
    <s v="Trudy Glocke"/>
    <x v="0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  <s v="Anna Andreadi"/>
    <x v="0"/>
  </r>
  <r>
    <n v="577"/>
    <x v="270"/>
    <x v="227"/>
    <d v="2017-09-22T00:00:00"/>
    <s v="Second Class"/>
    <s v="TG-21640"/>
    <s v="Trudy Glocke"/>
    <x v="0"/>
    <s v="United States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  <s v="Anna Andreadi"/>
    <x v="0"/>
  </r>
  <r>
    <n v="578"/>
    <x v="270"/>
    <x v="227"/>
    <d v="2017-09-22T00:00:00"/>
    <s v="Second Class"/>
    <s v="TG-21640"/>
    <s v="Trudy Glocke"/>
    <x v="0"/>
    <s v="United States"/>
    <s v="Long Beach"/>
    <x v="1"/>
    <n v="90805"/>
    <x v="1"/>
    <s v="OFF-SU-10001574"/>
    <x v="1"/>
    <s v="Supplies"/>
    <s v="Acme Value Line Scissors"/>
    <n v="7.3"/>
    <n v="2"/>
    <n v="0"/>
    <n v="2.1899999999999995"/>
    <s v="Anna Andreadi"/>
    <x v="0"/>
  </r>
  <r>
    <n v="579"/>
    <x v="271"/>
    <x v="228"/>
    <d v="2019-07-26T00:00:00"/>
    <s v="Standard Class"/>
    <s v="CS-11950"/>
    <s v="Carlos Soltero"/>
    <x v="0"/>
    <s v="United States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x v="0"/>
  </r>
  <r>
    <n v="580"/>
    <x v="271"/>
    <x v="228"/>
    <d v="2019-07-26T00:00:00"/>
    <s v="Standard Class"/>
    <s v="CS-11950"/>
    <s v="Carlos Soltero"/>
    <x v="0"/>
    <s v="United States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x v="0"/>
  </r>
  <r>
    <n v="581"/>
    <x v="272"/>
    <x v="229"/>
    <d v="2017-09-14T00:00:00"/>
    <s v="Standard Class"/>
    <s v="CC-12145"/>
    <s v="Charles Crestani"/>
    <x v="0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000000000003"/>
    <s v="Anna Andreadi"/>
    <x v="0"/>
  </r>
  <r>
    <n v="582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4977"/>
    <x v="2"/>
    <s v="Phones"/>
    <s v="GE 30524EE4"/>
    <n v="470.37600000000009"/>
    <n v="3"/>
    <n v="0.2"/>
    <n v="52.917299999999955"/>
    <s v="Anna Andreadi"/>
    <x v="0"/>
  </r>
  <r>
    <n v="583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0586"/>
    <x v="2"/>
    <s v="Phones"/>
    <s v="AT&amp;T SB67148 SynJ"/>
    <n v="105.584"/>
    <n v="2"/>
    <n v="0.2"/>
    <n v="9.2386000000000053"/>
    <s v="Anna Andreadi"/>
    <x v="0"/>
  </r>
  <r>
    <n v="584"/>
    <x v="273"/>
    <x v="96"/>
    <d v="2019-12-05T00:00:00"/>
    <s v="Standard Class"/>
    <s v="DV-13465"/>
    <s v="Dianna Vittorini"/>
    <x v="0"/>
    <s v="United States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x v="0"/>
  </r>
  <r>
    <n v="585"/>
    <x v="273"/>
    <x v="96"/>
    <d v="2019-12-05T00:00:00"/>
    <s v="Standard Class"/>
    <s v="DV-13465"/>
    <s v="Dianna Vittorini"/>
    <x v="0"/>
    <s v="United States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x v="0"/>
  </r>
  <r>
    <n v="586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x v="0"/>
  </r>
  <r>
    <n v="587"/>
    <x v="274"/>
    <x v="230"/>
    <d v="2017-07-09T00:00:00"/>
    <s v="Standard Class"/>
    <s v="BD-11725"/>
    <s v="Bruce Degenhardt"/>
    <x v="0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599999999995"/>
    <s v="Cassandra Brandow"/>
    <x v="0"/>
  </r>
  <r>
    <n v="588"/>
    <x v="274"/>
    <x v="230"/>
    <d v="2017-07-09T00:00:00"/>
    <s v="Standard Class"/>
    <s v="BD-11725"/>
    <s v="Bruce Degenhardt"/>
    <x v="0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x v="0"/>
  </r>
  <r>
    <n v="589"/>
    <x v="275"/>
    <x v="231"/>
    <d v="2018-03-24T00:00:00"/>
    <s v="Standard Class"/>
    <s v="ZC-21910"/>
    <s v="Zuschuss Carroll"/>
    <x v="0"/>
    <s v="United States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  <s v="Anna Andreadi"/>
    <x v="1"/>
  </r>
  <r>
    <n v="590"/>
    <x v="275"/>
    <x v="231"/>
    <d v="2018-03-24T00:00:00"/>
    <s v="Standard Class"/>
    <s v="ZC-21910"/>
    <s v="Zuschuss Carroll"/>
    <x v="0"/>
    <s v="United States"/>
    <s v="Salem"/>
    <x v="21"/>
    <n v="97301"/>
    <x v="1"/>
    <s v="OFF-PA-10002005"/>
    <x v="1"/>
    <s v="Paper"/>
    <s v="Xerox 225"/>
    <n v="20.736000000000004"/>
    <n v="4"/>
    <n v="0.2"/>
    <n v="7.2576000000000001"/>
    <s v="Anna Andreadi"/>
    <x v="1"/>
  </r>
  <r>
    <n v="591"/>
    <x v="275"/>
    <x v="231"/>
    <d v="2018-03-24T00:00:00"/>
    <s v="Standard Class"/>
    <s v="ZC-21910"/>
    <s v="Zuschuss Carroll"/>
    <x v="0"/>
    <s v="United States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  <s v="Anna Andreadi"/>
    <x v="1"/>
  </r>
  <r>
    <n v="592"/>
    <x v="275"/>
    <x v="231"/>
    <d v="2018-03-24T00:00:00"/>
    <s v="Standard Class"/>
    <s v="ZC-21910"/>
    <s v="Zuschuss Carroll"/>
    <x v="0"/>
    <s v="United States"/>
    <s v="Salem"/>
    <x v="21"/>
    <n v="97301"/>
    <x v="1"/>
    <s v="OFF-PA-10004101"/>
    <x v="1"/>
    <s v="Paper"/>
    <s v="Xerox 1894"/>
    <n v="10.368000000000002"/>
    <n v="2"/>
    <n v="0.2"/>
    <n v="3.6288"/>
    <s v="Anna Andreadi"/>
    <x v="1"/>
  </r>
  <r>
    <n v="593"/>
    <x v="276"/>
    <x v="232"/>
    <d v="2016-01-13T00:00:00"/>
    <s v="Standard Class"/>
    <s v="MS-17830"/>
    <s v="Melanie Seite"/>
    <x v="0"/>
    <s v="United States"/>
    <s v="Laredo"/>
    <x v="5"/>
    <n v="78041"/>
    <x v="2"/>
    <s v="OFF-AR-10004078"/>
    <x v="1"/>
    <s v="Art"/>
    <s v="Newell 312"/>
    <n v="9.3439999999999994"/>
    <n v="2"/>
    <n v="0.2"/>
    <n v="1.1679999999999997"/>
    <s v="Kelly Williams"/>
    <x v="0"/>
  </r>
  <r>
    <n v="594"/>
    <x v="276"/>
    <x v="232"/>
    <d v="2016-01-13T00:00:00"/>
    <s v="Standard Class"/>
    <s v="MS-17830"/>
    <s v="Melanie Seite"/>
    <x v="0"/>
    <s v="United States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x v="0"/>
  </r>
  <r>
    <n v="595"/>
    <x v="277"/>
    <x v="233"/>
    <d v="2016-08-15T00:00:00"/>
    <s v="Standard Class"/>
    <s v="LR-16915"/>
    <s v="Lena Radford"/>
    <x v="0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596"/>
    <x v="277"/>
    <x v="233"/>
    <d v="2016-08-15T00:00:00"/>
    <s v="Standard Class"/>
    <s v="LR-16915"/>
    <s v="Lena Radford"/>
    <x v="0"/>
    <s v="United States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  <s v="Anna Andreadi"/>
    <x v="0"/>
  </r>
  <r>
    <n v="597"/>
    <x v="277"/>
    <x v="233"/>
    <d v="2016-08-15T00:00:00"/>
    <s v="Standard Class"/>
    <s v="LR-16915"/>
    <s v="Lena Radford"/>
    <x v="0"/>
    <s v="United States"/>
    <s v="San Diego"/>
    <x v="1"/>
    <n v="92024"/>
    <x v="1"/>
    <s v="TEC-PH-10002398"/>
    <x v="2"/>
    <s v="Phones"/>
    <s v="AT&amp;T 1070 Corded Phone"/>
    <n v="445.96000000000004"/>
    <n v="5"/>
    <n v="0.2"/>
    <n v="55.744999999999948"/>
    <s v="Anna Andreadi"/>
    <x v="0"/>
  </r>
  <r>
    <n v="598"/>
    <x v="277"/>
    <x v="233"/>
    <d v="2016-08-15T00:00:00"/>
    <s v="Standard Class"/>
    <s v="LR-16915"/>
    <s v="Lena Radford"/>
    <x v="0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  <s v="Anna Andreadi"/>
    <x v="0"/>
  </r>
  <r>
    <n v="599"/>
    <x v="278"/>
    <x v="216"/>
    <d v="2018-07-16T00:00:00"/>
    <s v="First Class"/>
    <s v="TP-21130"/>
    <s v="Theone Pippenger"/>
    <x v="0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000000000007"/>
    <s v="Chuck Magee"/>
    <x v="0"/>
  </r>
  <r>
    <n v="600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  <s v="Chuck Magee"/>
    <x v="0"/>
  </r>
  <r>
    <n v="601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  <s v="Chuck Magee"/>
    <x v="0"/>
  </r>
  <r>
    <n v="602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OFF-SU-10001574"/>
    <x v="1"/>
    <s v="Supplies"/>
    <s v="Acme Value Line Scissors"/>
    <n v="5.84"/>
    <n v="2"/>
    <n v="0.2"/>
    <n v="0.72999999999999954"/>
    <s v="Chuck Magee"/>
    <x v="0"/>
  </r>
  <r>
    <n v="603"/>
    <x v="280"/>
    <x v="234"/>
    <d v="2016-03-19T00:00:00"/>
    <s v="Standard Class"/>
    <s v="AS-10240"/>
    <s v="Alan Shonely"/>
    <x v="0"/>
    <s v="United States"/>
    <s v="Tampa"/>
    <x v="2"/>
    <n v="33614"/>
    <x v="0"/>
    <s v="OFF-ST-10001490"/>
    <x v="1"/>
    <s v="Storage"/>
    <s v="Hot File 7-Pocket, Floor Stand"/>
    <n v="142.77600000000001"/>
    <n v="1"/>
    <n v="0.2"/>
    <n v="17.84699999999998"/>
    <s v="Cassandra Brandow"/>
    <x v="0"/>
  </r>
  <r>
    <n v="604"/>
    <x v="280"/>
    <x v="234"/>
    <d v="2016-03-19T00:00:00"/>
    <s v="Standard Class"/>
    <s v="AS-10240"/>
    <s v="Alan Shonely"/>
    <x v="0"/>
    <s v="United States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x v="280"/>
    <x v="234"/>
    <d v="2016-03-19T00:00:00"/>
    <s v="Standard Class"/>
    <s v="AS-10240"/>
    <s v="Alan Shonely"/>
    <x v="0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000000000012"/>
    <s v="Cassandra Brandow"/>
    <x v="0"/>
  </r>
  <r>
    <n v="606"/>
    <x v="280"/>
    <x v="234"/>
    <d v="2016-03-19T00:00:00"/>
    <s v="Standard Class"/>
    <s v="AS-10240"/>
    <s v="Alan Shonely"/>
    <x v="0"/>
    <s v="United States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x v="0"/>
  </r>
  <r>
    <n v="607"/>
    <x v="280"/>
    <x v="234"/>
    <d v="2016-03-19T00:00:00"/>
    <s v="Standard Class"/>
    <s v="AS-10240"/>
    <s v="Alan Shonely"/>
    <x v="0"/>
    <s v="United States"/>
    <s v="Tampa"/>
    <x v="2"/>
    <n v="33614"/>
    <x v="0"/>
    <s v="OFF-PA-10002120"/>
    <x v="1"/>
    <s v="Paper"/>
    <s v="Xerox 1889"/>
    <n v="131.904"/>
    <n v="3"/>
    <n v="0.2"/>
    <n v="47.815200000000004"/>
    <s v="Cassandra Brandow"/>
    <x v="0"/>
  </r>
  <r>
    <n v="608"/>
    <x v="281"/>
    <x v="235"/>
    <d v="2016-05-27T00:00:00"/>
    <s v="Standard Class"/>
    <s v="AR-10510"/>
    <s v="Andrew Roberts"/>
    <x v="0"/>
    <s v="United States"/>
    <s v="Philadelphia"/>
    <x v="9"/>
    <n v="19134"/>
    <x v="3"/>
    <s v="OFF-BI-10000848"/>
    <x v="1"/>
    <s v="Binders"/>
    <s v="Angle-D Ring Binders"/>
    <n v="3.2820000000000005"/>
    <n v="2"/>
    <n v="0.7"/>
    <n v="-2.6256000000000004"/>
    <s v="Chuck Magee"/>
    <x v="0"/>
  </r>
  <r>
    <n v="609"/>
    <x v="281"/>
    <x v="235"/>
    <d v="2016-05-27T00:00:00"/>
    <s v="Standard Class"/>
    <s v="AR-10510"/>
    <s v="Andrew Roberts"/>
    <x v="0"/>
    <s v="United States"/>
    <s v="Philadelphia"/>
    <x v="9"/>
    <n v="19134"/>
    <x v="3"/>
    <s v="OFF-AR-10001246"/>
    <x v="1"/>
    <s v="Art"/>
    <s v="Newell 317"/>
    <n v="21.167999999999999"/>
    <n v="9"/>
    <n v="0.2"/>
    <n v="2.3813999999999984"/>
    <s v="Chuck Magee"/>
    <x v="0"/>
  </r>
  <r>
    <n v="610"/>
    <x v="281"/>
    <x v="235"/>
    <d v="2016-05-27T00:00:00"/>
    <s v="Standard Class"/>
    <s v="AR-10510"/>
    <s v="Andrew Roberts"/>
    <x v="0"/>
    <s v="United States"/>
    <s v="Philadelphia"/>
    <x v="9"/>
    <n v="19134"/>
    <x v="3"/>
    <s v="TEC-PH-10003092"/>
    <x v="2"/>
    <s v="Phones"/>
    <s v="Motorola L804"/>
    <n v="55.188000000000002"/>
    <n v="2"/>
    <n v="0.4"/>
    <n v="-10.117800000000003"/>
    <s v="Chuck Magee"/>
    <x v="0"/>
  </r>
  <r>
    <n v="611"/>
    <x v="282"/>
    <x v="236"/>
    <d v="2018-05-01T00:00:00"/>
    <s v="First Class"/>
    <s v="NB-18655"/>
    <s v="Nona Balk"/>
    <x v="1"/>
    <s v="United States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x v="0"/>
  </r>
  <r>
    <n v="612"/>
    <x v="282"/>
    <x v="236"/>
    <d v="2018-05-01T00:00:00"/>
    <s v="First Class"/>
    <s v="NB-18655"/>
    <s v="Nona Balk"/>
    <x v="1"/>
    <s v="United States"/>
    <s v="Dallas"/>
    <x v="5"/>
    <n v="75217"/>
    <x v="2"/>
    <s v="OFF-LA-10004345"/>
    <x v="1"/>
    <s v="Labels"/>
    <s v="Avery 493"/>
    <n v="15.712000000000002"/>
    <n v="4"/>
    <n v="0.2"/>
    <n v="5.6955999999999989"/>
    <s v="Kelly Williams"/>
    <x v="0"/>
  </r>
  <r>
    <n v="613"/>
    <x v="283"/>
    <x v="108"/>
    <d v="2018-09-13T00:00:00"/>
    <s v="Second Class"/>
    <s v="GD-14590"/>
    <s v="Giulietta Dortch"/>
    <x v="1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  <s v="Chuck Magee"/>
    <x v="0"/>
  </r>
  <r>
    <n v="614"/>
    <x v="283"/>
    <x v="108"/>
    <d v="2018-09-13T00:00:00"/>
    <s v="Second Class"/>
    <s v="GD-14590"/>
    <s v="Giulietta Dortch"/>
    <x v="1"/>
    <s v="United States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x v="0"/>
  </r>
  <r>
    <n v="615"/>
    <x v="284"/>
    <x v="237"/>
    <d v="2019-11-17T00:00:00"/>
    <s v="Second Class"/>
    <s v="CK-12595"/>
    <s v="Clytie Kelty"/>
    <x v="0"/>
    <s v="United States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  <s v="Chuck Magee"/>
    <x v="0"/>
  </r>
  <r>
    <n v="616"/>
    <x v="284"/>
    <x v="237"/>
    <d v="2019-11-17T00:00:00"/>
    <s v="Second Class"/>
    <s v="CK-12595"/>
    <s v="Clytie Kelty"/>
    <x v="0"/>
    <s v="United States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  <s v="Chuck Magee"/>
    <x v="0"/>
  </r>
  <r>
    <n v="617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x v="0"/>
  </r>
  <r>
    <n v="618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  <s v="Chuck Magee"/>
    <x v="0"/>
  </r>
  <r>
    <n v="619"/>
    <x v="285"/>
    <x v="238"/>
    <d v="2019-08-23T00:00:00"/>
    <s v="Second Class"/>
    <s v="NG-18355"/>
    <s v="Nat Gilpin"/>
    <x v="1"/>
    <s v="United States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  <s v="Chuck Magee"/>
    <x v="0"/>
  </r>
  <r>
    <n v="620"/>
    <x v="285"/>
    <x v="238"/>
    <d v="2019-08-23T00:00:00"/>
    <s v="Second Class"/>
    <s v="NG-18355"/>
    <s v="Nat Gilpin"/>
    <x v="1"/>
    <s v="United States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  <s v="Chuck Magee"/>
    <x v="0"/>
  </r>
  <r>
    <n v="621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  <s v="Chuck Magee"/>
    <x v="0"/>
  </r>
  <r>
    <n v="622"/>
    <x v="286"/>
    <x v="58"/>
    <d v="2016-12-31T00:00:00"/>
    <s v="Standard Class"/>
    <s v="CA-12265"/>
    <s v="Christina Anderson"/>
    <x v="0"/>
    <s v="United States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x v="0"/>
  </r>
  <r>
    <n v="623"/>
    <x v="287"/>
    <x v="239"/>
    <d v="2017-12-03T00:00:00"/>
    <s v="Standard Class"/>
    <s v="SF-20965"/>
    <s v="Sylvia Foulston"/>
    <x v="1"/>
    <s v="United States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x v="0"/>
  </r>
  <r>
    <n v="624"/>
    <x v="287"/>
    <x v="239"/>
    <d v="2017-12-03T00:00:00"/>
    <s v="Standard Class"/>
    <s v="SF-20965"/>
    <s v="Sylvia Foulston"/>
    <x v="1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x v="0"/>
  </r>
  <r>
    <n v="625"/>
    <x v="287"/>
    <x v="239"/>
    <d v="2017-12-03T00:00:00"/>
    <s v="Standard Class"/>
    <s v="SF-20965"/>
    <s v="Sylvia Foulston"/>
    <x v="1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  <s v="Kelly Williams"/>
    <x v="0"/>
  </r>
  <r>
    <n v="626"/>
    <x v="287"/>
    <x v="239"/>
    <d v="2017-12-03T00:00:00"/>
    <s v="Standard Class"/>
    <s v="SF-20965"/>
    <s v="Sylvia Foulston"/>
    <x v="1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x v="0"/>
  </r>
  <r>
    <n v="627"/>
    <x v="288"/>
    <x v="175"/>
    <d v="2019-09-19T00:00:00"/>
    <s v="Standard Class"/>
    <s v="MO-17800"/>
    <s v="Meg O'Connel"/>
    <x v="2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399999999999"/>
    <s v="Chuck Magee"/>
    <x v="0"/>
  </r>
  <r>
    <n v="628"/>
    <x v="289"/>
    <x v="240"/>
    <d v="2019-05-23T00:00:00"/>
    <s v="Standard Class"/>
    <s v="AT-10735"/>
    <s v="Annie Thurman"/>
    <x v="0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x v="0"/>
  </r>
  <r>
    <n v="629"/>
    <x v="290"/>
    <x v="94"/>
    <d v="2019-12-21T00:00:00"/>
    <s v="Standard Class"/>
    <s v="LC-17140"/>
    <s v="Logan Currie"/>
    <x v="0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x v="0"/>
  </r>
  <r>
    <n v="630"/>
    <x v="290"/>
    <x v="94"/>
    <d v="2019-12-21T00:00:00"/>
    <s v="Standard Class"/>
    <s v="LC-17140"/>
    <s v="Logan Currie"/>
    <x v="0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x v="0"/>
  </r>
  <r>
    <n v="631"/>
    <x v="291"/>
    <x v="25"/>
    <d v="2018-12-13T00:00:00"/>
    <s v="Second Class"/>
    <s v="FM-14380"/>
    <s v="Fred McMath"/>
    <x v="0"/>
    <s v="United States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  <s v="Anna Andreadi"/>
    <x v="1"/>
  </r>
  <r>
    <n v="632"/>
    <x v="291"/>
    <x v="25"/>
    <d v="2018-12-13T00:00:00"/>
    <s v="Second Class"/>
    <s v="FM-14380"/>
    <s v="Fred McMath"/>
    <x v="0"/>
    <s v="United States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x v="291"/>
    <x v="25"/>
    <d v="2018-12-13T00:00:00"/>
    <s v="Second Class"/>
    <s v="FM-14380"/>
    <s v="Fred McMath"/>
    <x v="0"/>
    <s v="United States"/>
    <s v="Aurora"/>
    <x v="22"/>
    <n v="80013"/>
    <x v="1"/>
    <s v="TEC-PH-10002103"/>
    <x v="2"/>
    <s v="Phones"/>
    <s v="Jabra SPEAK 410"/>
    <n v="300.76799999999997"/>
    <n v="4"/>
    <n v="0.2"/>
    <n v="30.076800000000006"/>
    <s v="Anna Andreadi"/>
    <x v="1"/>
  </r>
  <r>
    <n v="634"/>
    <x v="292"/>
    <x v="241"/>
    <d v="2019-09-26T00:00:00"/>
    <s v="Second Class"/>
    <s v="BD-11605"/>
    <s v="Brian Dahlen"/>
    <x v="0"/>
    <s v="United States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x v="292"/>
    <x v="241"/>
    <d v="2019-09-26T00:00:00"/>
    <s v="Second Class"/>
    <s v="BD-11605"/>
    <s v="Brian Dahlen"/>
    <x v="0"/>
    <s v="United States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x v="0"/>
  </r>
  <r>
    <n v="636"/>
    <x v="293"/>
    <x v="242"/>
    <d v="2017-10-09T00:00:00"/>
    <s v="Second Class"/>
    <s v="DJ-13420"/>
    <s v="Denny Joy"/>
    <x v="1"/>
    <s v="United States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x v="0"/>
  </r>
  <r>
    <n v="637"/>
    <x v="294"/>
    <x v="243"/>
    <d v="2018-08-21T00:00:00"/>
    <s v="Standard Class"/>
    <s v="ME-17725"/>
    <s v="Max Engle"/>
    <x v="0"/>
    <s v="United States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x v="0"/>
  </r>
  <r>
    <n v="638"/>
    <x v="294"/>
    <x v="243"/>
    <d v="2018-08-21T00:00:00"/>
    <s v="Standard Class"/>
    <s v="ME-17725"/>
    <s v="Max Engle"/>
    <x v="0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x v="0"/>
  </r>
  <r>
    <n v="639"/>
    <x v="295"/>
    <x v="244"/>
    <d v="2018-05-25T00:00:00"/>
    <s v="Standard Class"/>
    <s v="RB-19465"/>
    <s v="Rick Bensley"/>
    <x v="2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x v="1"/>
  </r>
  <r>
    <n v="640"/>
    <x v="295"/>
    <x v="244"/>
    <d v="2018-05-25T00:00:00"/>
    <s v="Standard Class"/>
    <s v="RB-19465"/>
    <s v="Rick Bensley"/>
    <x v="2"/>
    <s v="United States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x v="1"/>
  </r>
  <r>
    <n v="641"/>
    <x v="296"/>
    <x v="122"/>
    <d v="2018-12-22T00:00:00"/>
    <s v="Standard Class"/>
    <s v="JD-16150"/>
    <s v="Justin Deggeller"/>
    <x v="1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7999999999995"/>
    <s v="Kelly Williams"/>
    <x v="0"/>
  </r>
  <r>
    <n v="642"/>
    <x v="297"/>
    <x v="245"/>
    <d v="2019-08-03T00:00:00"/>
    <s v="Second Class"/>
    <s v="JL-15835"/>
    <s v="John Lee"/>
    <x v="0"/>
    <s v="United States"/>
    <s v="Mission Viejo"/>
    <x v="1"/>
    <n v="92691"/>
    <x v="1"/>
    <s v="OFF-ST-10000585"/>
    <x v="1"/>
    <s v="Storage"/>
    <s v="Economy Rollaway Files"/>
    <n v="330.4"/>
    <n v="2"/>
    <n v="0"/>
    <n v="85.903999999999996"/>
    <s v="Anna Andreadi"/>
    <x v="0"/>
  </r>
  <r>
    <n v="643"/>
    <x v="297"/>
    <x v="245"/>
    <d v="2019-08-03T00:00:00"/>
    <s v="Second Class"/>
    <s v="JL-15835"/>
    <s v="John Lee"/>
    <x v="0"/>
    <s v="United States"/>
    <s v="Mission Viejo"/>
    <x v="1"/>
    <n v="92691"/>
    <x v="1"/>
    <s v="OFF-LA-10002787"/>
    <x v="1"/>
    <s v="Labels"/>
    <s v="Avery 480"/>
    <n v="26.25"/>
    <n v="7"/>
    <n v="0"/>
    <n v="12.599999999999998"/>
    <s v="Anna Andreadi"/>
    <x v="0"/>
  </r>
  <r>
    <n v="644"/>
    <x v="298"/>
    <x v="193"/>
    <d v="2019-06-15T00:00:00"/>
    <s v="Standard Class"/>
    <s v="SC-20305"/>
    <s v="Sean Christensen"/>
    <x v="0"/>
    <s v="United States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x v="0"/>
  </r>
  <r>
    <n v="645"/>
    <x v="299"/>
    <x v="246"/>
    <d v="2019-07-25T00:00:00"/>
    <s v="Standard Class"/>
    <s v="TW-21025"/>
    <s v="Tamara Willingham"/>
    <x v="2"/>
    <s v="United States"/>
    <s v="Plainfield"/>
    <x v="30"/>
    <n v="7060"/>
    <x v="3"/>
    <s v="OFF-PA-10001934"/>
    <x v="1"/>
    <s v="Paper"/>
    <s v="Xerox 1993"/>
    <n v="6.48"/>
    <n v="1"/>
    <n v="0"/>
    <n v="3.1752000000000002"/>
    <s v="Chuck Magee"/>
    <x v="0"/>
  </r>
  <r>
    <n v="646"/>
    <x v="300"/>
    <x v="247"/>
    <d v="2020-01-05T00:00:00"/>
    <s v="Standard Class"/>
    <s v="CC-12430"/>
    <s v="Chuck Clark"/>
    <x v="2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x v="0"/>
  </r>
  <r>
    <n v="647"/>
    <x v="301"/>
    <x v="178"/>
    <d v="2018-04-08T00:00:00"/>
    <s v="Standard Class"/>
    <s v="BB-10990"/>
    <s v="Barry Blumstein"/>
    <x v="1"/>
    <s v="United States"/>
    <s v="Sierra Vista"/>
    <x v="16"/>
    <n v="85635"/>
    <x v="1"/>
    <s v="OFF-FA-10003112"/>
    <x v="1"/>
    <s v="Fasteners"/>
    <s v="Staples"/>
    <n v="31.560000000000002"/>
    <n v="5"/>
    <n v="0.2"/>
    <n v="9.8624999999999972"/>
    <s v="Anna Andreadi"/>
    <x v="0"/>
  </r>
  <r>
    <n v="648"/>
    <x v="301"/>
    <x v="178"/>
    <d v="2018-04-08T00:00:00"/>
    <s v="Standard Class"/>
    <s v="BB-10990"/>
    <s v="Barry Blumstein"/>
    <x v="1"/>
    <s v="United States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x v="0"/>
  </r>
  <r>
    <n v="649"/>
    <x v="302"/>
    <x v="25"/>
    <d v="2018-12-16T00:00:00"/>
    <s v="Second Class"/>
    <s v="AR-10825"/>
    <s v="Anthony Rawles"/>
    <x v="1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80000000000014"/>
    <s v="Anna Andreadi"/>
    <x v="0"/>
  </r>
  <r>
    <n v="650"/>
    <x v="302"/>
    <x v="25"/>
    <d v="2018-12-16T00:00:00"/>
    <s v="Second Class"/>
    <s v="AR-10825"/>
    <s v="Anthony Rawles"/>
    <x v="1"/>
    <s v="United States"/>
    <s v="Vancouver"/>
    <x v="4"/>
    <n v="98661"/>
    <x v="1"/>
    <s v="TEC-PH-10003273"/>
    <x v="2"/>
    <s v="Phones"/>
    <s v="AT&amp;T TR1909W"/>
    <n v="302.37599999999998"/>
    <n v="3"/>
    <n v="0.2"/>
    <n v="22.678200000000018"/>
    <s v="Anna Andreadi"/>
    <x v="0"/>
  </r>
  <r>
    <n v="651"/>
    <x v="302"/>
    <x v="25"/>
    <d v="2018-12-16T00:00:00"/>
    <s v="Second Class"/>
    <s v="AR-10825"/>
    <s v="Anthony Rawles"/>
    <x v="1"/>
    <s v="United States"/>
    <s v="Vancouver"/>
    <x v="4"/>
    <n v="98661"/>
    <x v="1"/>
    <s v="TEC-AC-10001142"/>
    <x v="2"/>
    <s v="Accessories"/>
    <s v="First Data FD10 PIN Pad"/>
    <n v="316"/>
    <n v="4"/>
    <n v="0"/>
    <n v="31.599999999999966"/>
    <s v="Anna Andreadi"/>
    <x v="0"/>
  </r>
  <r>
    <n v="652"/>
    <x v="303"/>
    <x v="248"/>
    <d v="2018-10-29T00:00:00"/>
    <s v="Standard Class"/>
    <s v="SR-20740"/>
    <s v="Steven Roelle"/>
    <x v="2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x v="0"/>
  </r>
  <r>
    <n v="653"/>
    <x v="304"/>
    <x v="249"/>
    <d v="2019-06-23T00:00:00"/>
    <s v="Standard Class"/>
    <s v="AR-10405"/>
    <s v="Allen Rosenblatt"/>
    <x v="1"/>
    <s v="United States"/>
    <s v="New York City"/>
    <x v="15"/>
    <n v="10035"/>
    <x v="3"/>
    <s v="OFF-PA-10003892"/>
    <x v="1"/>
    <s v="Paper"/>
    <s v="Xerox 1943"/>
    <n v="97.82"/>
    <n v="2"/>
    <n v="0"/>
    <n v="45.975399999999993"/>
    <s v="Chuck Magee"/>
    <x v="0"/>
  </r>
  <r>
    <n v="654"/>
    <x v="304"/>
    <x v="249"/>
    <d v="2019-06-23T00:00:00"/>
    <s v="Standard Class"/>
    <s v="AR-10405"/>
    <s v="Allen Rosenblatt"/>
    <x v="1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  <s v="Chuck Magee"/>
    <x v="0"/>
  </r>
  <r>
    <n v="655"/>
    <x v="305"/>
    <x v="250"/>
    <d v="2018-08-28T00:00:00"/>
    <s v="Standard Class"/>
    <s v="CR-12730"/>
    <s v="Craig Reiter"/>
    <x v="0"/>
    <s v="United States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x v="0"/>
  </r>
  <r>
    <n v="656"/>
    <x v="305"/>
    <x v="250"/>
    <d v="2018-08-28T00:00:00"/>
    <s v="Standard Class"/>
    <s v="CR-12730"/>
    <s v="Craig Reiter"/>
    <x v="0"/>
    <s v="United States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  <s v="Chuck Magee"/>
    <x v="0"/>
  </r>
  <r>
    <n v="657"/>
    <x v="305"/>
    <x v="250"/>
    <d v="2018-08-28T00:00:00"/>
    <s v="Standard Class"/>
    <s v="CR-12730"/>
    <s v="Craig Reiter"/>
    <x v="0"/>
    <s v="United States"/>
    <s v="Columbus"/>
    <x v="24"/>
    <n v="43229"/>
    <x v="3"/>
    <s v="OFF-EN-10002230"/>
    <x v="1"/>
    <s v="Envelopes"/>
    <s v="Airmail Envelopes"/>
    <n v="134.28800000000001"/>
    <n v="2"/>
    <n v="0.2"/>
    <n v="45.322199999999995"/>
    <s v="Chuck Magee"/>
    <x v="0"/>
  </r>
  <r>
    <n v="658"/>
    <x v="306"/>
    <x v="251"/>
    <d v="2018-09-19T00:00:00"/>
    <s v="Same Day"/>
    <s v="EH-14125"/>
    <s v="Eugene Hildebrand"/>
    <x v="2"/>
    <s v="United States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x v="0"/>
  </r>
  <r>
    <n v="659"/>
    <x v="306"/>
    <x v="251"/>
    <d v="2018-09-19T00:00:00"/>
    <s v="Same Day"/>
    <s v="EH-14125"/>
    <s v="Eugene Hildebrand"/>
    <x v="2"/>
    <s v="United States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x v="0"/>
  </r>
  <r>
    <n v="660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  <s v="Kelly Williams"/>
    <x v="0"/>
  </r>
  <r>
    <n v="661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  <s v="Kelly Williams"/>
    <x v="0"/>
  </r>
  <r>
    <n v="662"/>
    <x v="307"/>
    <x v="252"/>
    <d v="2017-08-28T00:00:00"/>
    <s v="Standard Class"/>
    <s v="CB-12025"/>
    <s v="Cassandra Brandow"/>
    <x v="0"/>
    <s v="United States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  <s v="Kelly Williams"/>
    <x v="0"/>
  </r>
  <r>
    <n v="663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x v="0"/>
  </r>
  <r>
    <n v="664"/>
    <x v="308"/>
    <x v="253"/>
    <d v="2018-03-30T00:00:00"/>
    <s v="Standard Class"/>
    <s v="SP-20545"/>
    <s v="Sibella Parks"/>
    <x v="1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x v="0"/>
  </r>
  <r>
    <n v="665"/>
    <x v="309"/>
    <x v="254"/>
    <d v="2018-11-04T00:00:00"/>
    <s v="Same Day"/>
    <s v="RC-19825"/>
    <s v="Roy Collins"/>
    <x v="0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  <s v="Cassandra Brandow"/>
    <x v="0"/>
  </r>
  <r>
    <n v="666"/>
    <x v="310"/>
    <x v="110"/>
    <d v="2019-06-10T00:00:00"/>
    <s v="Second Class"/>
    <s v="TH-21235"/>
    <s v="Tiffany House"/>
    <x v="1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x v="0"/>
  </r>
  <r>
    <n v="667"/>
    <x v="310"/>
    <x v="110"/>
    <d v="2019-06-10T00:00:00"/>
    <s v="Second Class"/>
    <s v="TH-21235"/>
    <s v="Tiffany House"/>
    <x v="1"/>
    <s v="United States"/>
    <s v="Dallas"/>
    <x v="5"/>
    <n v="75081"/>
    <x v="2"/>
    <s v="OFF-PA-10000474"/>
    <x v="1"/>
    <s v="Paper"/>
    <s v="Easy-staple paper"/>
    <n v="85.055999999999997"/>
    <n v="3"/>
    <n v="0.2"/>
    <n v="28.706399999999991"/>
    <s v="Kelly Williams"/>
    <x v="0"/>
  </r>
  <r>
    <n v="668"/>
    <x v="310"/>
    <x v="110"/>
    <d v="2019-06-10T00:00:00"/>
    <s v="Second Class"/>
    <s v="TH-21235"/>
    <s v="Tiffany House"/>
    <x v="1"/>
    <s v="United States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x v="0"/>
  </r>
  <r>
    <n v="669"/>
    <x v="311"/>
    <x v="163"/>
    <d v="2016-12-26T00:00:00"/>
    <s v="First Class"/>
    <s v="RP-19390"/>
    <s v="Resi Pölking"/>
    <x v="0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  <s v="Chuck Magee"/>
    <x v="0"/>
  </r>
  <r>
    <n v="670"/>
    <x v="312"/>
    <x v="255"/>
    <d v="2019-06-13T00:00:00"/>
    <s v="Standard Class"/>
    <s v="MO-17800"/>
    <s v="Meg O'Connel"/>
    <x v="2"/>
    <s v="United States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671"/>
    <x v="312"/>
    <x v="255"/>
    <d v="2019-06-13T00:00:00"/>
    <s v="Standard Class"/>
    <s v="MO-17800"/>
    <s v="Meg O'Connel"/>
    <x v="2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x v="0"/>
  </r>
  <r>
    <n v="672"/>
    <x v="312"/>
    <x v="255"/>
    <d v="2019-06-13T00:00:00"/>
    <s v="Standard Class"/>
    <s v="MO-17800"/>
    <s v="Meg O'Connel"/>
    <x v="2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x v="313"/>
    <x v="140"/>
    <d v="2019-06-22T00:00:00"/>
    <s v="Standard Class"/>
    <s v="TD-20995"/>
    <s v="Tamara Dahlen"/>
    <x v="0"/>
    <s v="United States"/>
    <s v="Quincy"/>
    <x v="10"/>
    <n v="62301"/>
    <x v="2"/>
    <s v="OFF-AR-10001954"/>
    <x v="1"/>
    <s v="Art"/>
    <s v="Newell 331"/>
    <n v="19.559999999999999"/>
    <n v="5"/>
    <n v="0.2"/>
    <n v="1.7115"/>
    <s v="Kelly Williams"/>
    <x v="0"/>
  </r>
  <r>
    <n v="674"/>
    <x v="314"/>
    <x v="256"/>
    <d v="2019-12-08T00:00:00"/>
    <s v="First Class"/>
    <s v="RB-19570"/>
    <s v="Rob Beeghly"/>
    <x v="0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x v="0"/>
  </r>
  <r>
    <n v="675"/>
    <x v="314"/>
    <x v="256"/>
    <d v="2019-12-08T00:00:00"/>
    <s v="First Class"/>
    <s v="RB-19570"/>
    <s v="Rob Beeghly"/>
    <x v="0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4999999999995"/>
    <s v="Kelly Williams"/>
    <x v="0"/>
  </r>
  <r>
    <n v="676"/>
    <x v="314"/>
    <x v="256"/>
    <d v="2019-12-08T00:00:00"/>
    <s v="First Class"/>
    <s v="RB-19570"/>
    <s v="Rob Beeghly"/>
    <x v="0"/>
    <s v="United States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x v="0"/>
  </r>
  <r>
    <n v="677"/>
    <x v="315"/>
    <x v="257"/>
    <d v="2019-03-23T00:00:00"/>
    <s v="Standard Class"/>
    <s v="CD-11980"/>
    <s v="Carol Darley"/>
    <x v="0"/>
    <s v="United States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x v="0"/>
  </r>
  <r>
    <n v="678"/>
    <x v="315"/>
    <x v="257"/>
    <d v="2019-03-23T00:00:00"/>
    <s v="Standard Class"/>
    <s v="CD-11980"/>
    <s v="Carol Darley"/>
    <x v="0"/>
    <s v="United States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x v="315"/>
    <x v="257"/>
    <d v="2019-03-23T00:00:00"/>
    <s v="Standard Class"/>
    <s v="CD-11980"/>
    <s v="Carol Darley"/>
    <x v="0"/>
    <s v="United States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x v="0"/>
  </r>
  <r>
    <n v="680"/>
    <x v="315"/>
    <x v="257"/>
    <d v="2019-03-23T00:00:00"/>
    <s v="Standard Class"/>
    <s v="CD-11980"/>
    <s v="Carol Darley"/>
    <x v="0"/>
    <s v="United States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681"/>
    <x v="316"/>
    <x v="258"/>
    <d v="2018-11-24T00:00:00"/>
    <s v="Standard Class"/>
    <s v="DJ-13630"/>
    <s v="Doug Jacobs"/>
    <x v="0"/>
    <s v="United States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  <s v="Chuck Magee"/>
    <x v="0"/>
  </r>
  <r>
    <n v="682"/>
    <x v="316"/>
    <x v="258"/>
    <d v="2018-11-24T00:00:00"/>
    <s v="Standard Class"/>
    <s v="DJ-13630"/>
    <s v="Doug Jacobs"/>
    <x v="0"/>
    <s v="United States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  <s v="Chuck Magee"/>
    <x v="0"/>
  </r>
  <r>
    <n v="683"/>
    <x v="316"/>
    <x v="258"/>
    <d v="2018-11-24T00:00:00"/>
    <s v="Standard Class"/>
    <s v="DJ-13630"/>
    <s v="Doug Jacobs"/>
    <x v="0"/>
    <s v="United States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  <s v="Chuck Magee"/>
    <x v="0"/>
  </r>
  <r>
    <n v="684"/>
    <x v="317"/>
    <x v="259"/>
    <d v="2019-11-04T00:00:00"/>
    <s v="Same Day"/>
    <s v="GT-14635"/>
    <s v="Grant Thornton"/>
    <x v="1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x v="0"/>
  </r>
  <r>
    <n v="685"/>
    <x v="317"/>
    <x v="259"/>
    <d v="2019-11-04T00:00:00"/>
    <s v="Same Day"/>
    <s v="GT-14635"/>
    <s v="Grant Thornton"/>
    <x v="1"/>
    <s v="United States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x v="0"/>
  </r>
  <r>
    <n v="686"/>
    <x v="318"/>
    <x v="260"/>
    <d v="2016-07-08T00:00:00"/>
    <s v="First Class"/>
    <s v="MC-17845"/>
    <s v="Michael Chen"/>
    <x v="0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x v="0"/>
  </r>
  <r>
    <n v="687"/>
    <x v="318"/>
    <x v="260"/>
    <d v="2016-07-08T00:00:00"/>
    <s v="First Class"/>
    <s v="MC-17845"/>
    <s v="Michael Chen"/>
    <x v="0"/>
    <s v="United States"/>
    <s v="Jackson"/>
    <x v="35"/>
    <n v="39212"/>
    <x v="0"/>
    <s v="OFF-LA-10001934"/>
    <x v="1"/>
    <s v="Labels"/>
    <s v="Avery 516"/>
    <n v="14.62"/>
    <n v="2"/>
    <n v="0"/>
    <n v="6.8713999999999995"/>
    <s v="Cassandra Brandow"/>
    <x v="0"/>
  </r>
  <r>
    <n v="688"/>
    <x v="318"/>
    <x v="260"/>
    <d v="2016-07-08T00:00:00"/>
    <s v="First Class"/>
    <s v="MC-17845"/>
    <s v="Michael Chen"/>
    <x v="0"/>
    <s v="United States"/>
    <s v="Jackson"/>
    <x v="35"/>
    <n v="39212"/>
    <x v="0"/>
    <s v="OFF-PA-10000304"/>
    <x v="1"/>
    <s v="Paper"/>
    <s v="Xerox 1995"/>
    <n v="19.440000000000001"/>
    <n v="3"/>
    <n v="0"/>
    <n v="9.3312000000000008"/>
    <s v="Cassandra Brandow"/>
    <x v="0"/>
  </r>
  <r>
    <n v="689"/>
    <x v="319"/>
    <x v="53"/>
    <d v="2019-12-29T00:00:00"/>
    <s v="Standard Class"/>
    <s v="RA-19285"/>
    <s v="Ralph Arnett"/>
    <x v="0"/>
    <s v="United States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x v="0"/>
  </r>
  <r>
    <n v="690"/>
    <x v="320"/>
    <x v="261"/>
    <d v="2016-06-23T00:00:00"/>
    <s v="Second Class"/>
    <s v="NP-18325"/>
    <s v="Naresj Patel"/>
    <x v="0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x v="0"/>
  </r>
  <r>
    <n v="691"/>
    <x v="320"/>
    <x v="261"/>
    <d v="2016-06-23T00:00:00"/>
    <s v="Second Class"/>
    <s v="NP-18325"/>
    <s v="Naresj Patel"/>
    <x v="0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x v="0"/>
  </r>
  <r>
    <n v="692"/>
    <x v="320"/>
    <x v="261"/>
    <d v="2016-06-23T00:00:00"/>
    <s v="Second Class"/>
    <s v="NP-18325"/>
    <s v="Naresj Patel"/>
    <x v="0"/>
    <s v="United States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x v="0"/>
  </r>
  <r>
    <n v="693"/>
    <x v="321"/>
    <x v="262"/>
    <d v="2017-04-02T00:00:00"/>
    <s v="Standard Class"/>
    <s v="AB-10165"/>
    <s v="Alan Barnes"/>
    <x v="0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x v="0"/>
  </r>
  <r>
    <n v="694"/>
    <x v="321"/>
    <x v="262"/>
    <d v="2017-04-02T00:00:00"/>
    <s v="Standard Class"/>
    <s v="AB-10165"/>
    <s v="Alan Barnes"/>
    <x v="0"/>
    <s v="United States"/>
    <s v="Los Angeles"/>
    <x v="1"/>
    <n v="90036"/>
    <x v="1"/>
    <s v="OFF-PA-10000743"/>
    <x v="1"/>
    <s v="Paper"/>
    <s v="Xerox 1977"/>
    <n v="33.4"/>
    <n v="5"/>
    <n v="0"/>
    <n v="16.032"/>
    <s v="Anna Andreadi"/>
    <x v="0"/>
  </r>
  <r>
    <n v="695"/>
    <x v="322"/>
    <x v="263"/>
    <d v="2017-05-17T00:00:00"/>
    <s v="First Class"/>
    <s v="JO-15550"/>
    <s v="Jesus Ocampo"/>
    <x v="2"/>
    <s v="United States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x v="0"/>
  </r>
  <r>
    <n v="696"/>
    <x v="322"/>
    <x v="263"/>
    <d v="2017-05-17T00:00:00"/>
    <s v="First Class"/>
    <s v="JO-15550"/>
    <s v="Jesus Ocampo"/>
    <x v="2"/>
    <s v="United States"/>
    <s v="Chester"/>
    <x v="9"/>
    <n v="19013"/>
    <x v="3"/>
    <s v="OFF-LA-10002312"/>
    <x v="1"/>
    <s v="Labels"/>
    <s v="Avery 490"/>
    <n v="47.360000000000007"/>
    <n v="4"/>
    <n v="0.2"/>
    <n v="17.759999999999998"/>
    <s v="Chuck Magee"/>
    <x v="0"/>
  </r>
  <r>
    <n v="697"/>
    <x v="322"/>
    <x v="263"/>
    <d v="2017-05-17T00:00:00"/>
    <s v="First Class"/>
    <s v="JO-15550"/>
    <s v="Jesus Ocampo"/>
    <x v="2"/>
    <s v="United States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x v="0"/>
  </r>
  <r>
    <n v="698"/>
    <x v="322"/>
    <x v="263"/>
    <d v="2017-05-17T00:00:00"/>
    <s v="First Class"/>
    <s v="JO-15550"/>
    <s v="Jesus Ocampo"/>
    <x v="2"/>
    <s v="United States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x v="322"/>
    <x v="263"/>
    <d v="2017-05-17T00:00:00"/>
    <s v="First Class"/>
    <s v="JO-15550"/>
    <s v="Jesus Ocampo"/>
    <x v="2"/>
    <s v="United States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x v="0"/>
  </r>
  <r>
    <n v="700"/>
    <x v="322"/>
    <x v="263"/>
    <d v="2017-05-17T00:00:00"/>
    <s v="First Class"/>
    <s v="JO-15550"/>
    <s v="Jesus Ocampo"/>
    <x v="2"/>
    <s v="United States"/>
    <s v="Chester"/>
    <x v="9"/>
    <n v="19013"/>
    <x v="3"/>
    <s v="OFF-BI-10001575"/>
    <x v="1"/>
    <s v="Binders"/>
    <s v="GBC Linen Binding Covers"/>
    <n v="18.588000000000005"/>
    <n v="2"/>
    <n v="0.7"/>
    <n v="-13.6312"/>
    <s v="Chuck Magee"/>
    <x v="0"/>
  </r>
  <r>
    <n v="701"/>
    <x v="322"/>
    <x v="263"/>
    <d v="2017-05-17T00:00:00"/>
    <s v="First Class"/>
    <s v="JO-15550"/>
    <s v="Jesus Ocampo"/>
    <x v="2"/>
    <s v="United States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702"/>
    <x v="323"/>
    <x v="264"/>
    <d v="2019-09-08T00:00:00"/>
    <s v="Standard Class"/>
    <s v="Dl-13600"/>
    <s v="Dorris liebe"/>
    <x v="1"/>
    <s v="United States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  <s v="Chuck Magee"/>
    <x v="0"/>
  </r>
  <r>
    <n v="703"/>
    <x v="324"/>
    <x v="254"/>
    <d v="2018-11-08T00:00:00"/>
    <s v="Second Class"/>
    <s v="AS-10285"/>
    <s v="Alejandro Savely"/>
    <x v="1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x v="0"/>
  </r>
  <r>
    <n v="704"/>
    <x v="325"/>
    <x v="265"/>
    <d v="2017-04-14T00:00:00"/>
    <s v="Standard Class"/>
    <s v="JK-15370"/>
    <s v="Jay Kimmel"/>
    <x v="0"/>
    <s v="United States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  <s v="Anna Andreadi"/>
    <x v="0"/>
  </r>
  <r>
    <n v="705"/>
    <x v="326"/>
    <x v="171"/>
    <d v="2016-09-17T00:00:00"/>
    <s v="Standard Class"/>
    <s v="BN-11470"/>
    <s v="Brad Norvell"/>
    <x v="1"/>
    <s v="United States"/>
    <s v="Cary"/>
    <x v="3"/>
    <n v="27511"/>
    <x v="0"/>
    <s v="OFF-PA-10001800"/>
    <x v="1"/>
    <s v="Paper"/>
    <s v="Xerox 220"/>
    <n v="10.368000000000002"/>
    <n v="2"/>
    <n v="0.2"/>
    <n v="3.6288"/>
    <s v="Cassandra Brandow"/>
    <x v="0"/>
  </r>
  <r>
    <n v="706"/>
    <x v="326"/>
    <x v="171"/>
    <d v="2016-09-17T00:00:00"/>
    <s v="Standard Class"/>
    <s v="BN-11470"/>
    <s v="Brad Norvell"/>
    <x v="1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x v="0"/>
  </r>
  <r>
    <n v="707"/>
    <x v="326"/>
    <x v="171"/>
    <d v="2016-09-17T00:00:00"/>
    <s v="Standard Class"/>
    <s v="BN-11470"/>
    <s v="Brad Norvell"/>
    <x v="1"/>
    <s v="United States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x v="0"/>
  </r>
  <r>
    <n v="708"/>
    <x v="327"/>
    <x v="266"/>
    <d v="2016-12-04T00:00:00"/>
    <s v="First Class"/>
    <s v="DP-13165"/>
    <s v="David Philippe"/>
    <x v="0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x v="0"/>
  </r>
  <r>
    <n v="709"/>
    <x v="327"/>
    <x v="266"/>
    <d v="2016-12-04T00:00:00"/>
    <s v="First Class"/>
    <s v="DP-13165"/>
    <s v="David Philippe"/>
    <x v="0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x v="0"/>
  </r>
  <r>
    <n v="710"/>
    <x v="327"/>
    <x v="266"/>
    <d v="2016-12-04T00:00:00"/>
    <s v="First Class"/>
    <s v="DP-13165"/>
    <s v="David Philippe"/>
    <x v="0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  <s v="Chuck Magee"/>
    <x v="0"/>
  </r>
  <r>
    <n v="711"/>
    <x v="328"/>
    <x v="267"/>
    <d v="2016-04-07T00:00:00"/>
    <s v="First Class"/>
    <s v="TH-21550"/>
    <s v="Tracy Hopkins"/>
    <x v="2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712"/>
    <x v="329"/>
    <x v="213"/>
    <d v="2019-09-07T00:00:00"/>
    <s v="Standard Class"/>
    <s v="AP-10915"/>
    <s v="Arthur Prichep"/>
    <x v="0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x v="0"/>
  </r>
  <r>
    <n v="713"/>
    <x v="330"/>
    <x v="240"/>
    <d v="2019-05-24T00:00:00"/>
    <s v="Standard Class"/>
    <s v="RS-19765"/>
    <s v="Roland Schwarz"/>
    <x v="1"/>
    <s v="United States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x v="0"/>
  </r>
  <r>
    <n v="714"/>
    <x v="330"/>
    <x v="240"/>
    <d v="2019-05-24T00:00:00"/>
    <s v="Standard Class"/>
    <s v="RS-19765"/>
    <s v="Roland Schwarz"/>
    <x v="1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715"/>
    <x v="330"/>
    <x v="240"/>
    <d v="2019-05-24T00:00:00"/>
    <s v="Standard Class"/>
    <s v="RS-19765"/>
    <s v="Roland Schwarz"/>
    <x v="1"/>
    <s v="United States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x v="0"/>
  </r>
  <r>
    <n v="716"/>
    <x v="331"/>
    <x v="268"/>
    <d v="2016-07-06T00:00:00"/>
    <s v="Second Class"/>
    <s v="Dl-13600"/>
    <s v="Dorris liebe"/>
    <x v="1"/>
    <s v="United States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x v="1"/>
  </r>
  <r>
    <n v="717"/>
    <x v="332"/>
    <x v="269"/>
    <d v="2016-01-14T00:00:00"/>
    <s v="First Class"/>
    <s v="SV-20365"/>
    <s v="Seth Vernon"/>
    <x v="0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  <s v="Chuck Magee"/>
    <x v="0"/>
  </r>
  <r>
    <n v="718"/>
    <x v="333"/>
    <x v="241"/>
    <d v="2019-09-29T00:00:00"/>
    <s v="Standard Class"/>
    <s v="KC-16540"/>
    <s v="Kelly Collister"/>
    <x v="0"/>
    <s v="United States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x v="0"/>
  </r>
  <r>
    <n v="719"/>
    <x v="334"/>
    <x v="270"/>
    <d v="2016-06-07T00:00:00"/>
    <s v="Standard Class"/>
    <s v="CK-12325"/>
    <s v="Christine Kargatis"/>
    <x v="2"/>
    <s v="United States"/>
    <s v="Orem"/>
    <x v="7"/>
    <n v="84057"/>
    <x v="1"/>
    <s v="OFF-BI-10001658"/>
    <x v="1"/>
    <s v="Binders"/>
    <s v="GBC Standard Therm-A-Bind Covers"/>
    <n v="59.808000000000007"/>
    <n v="3"/>
    <n v="0.2"/>
    <n v="19.4376"/>
    <s v="Anna Andreadi"/>
    <x v="0"/>
  </r>
  <r>
    <n v="720"/>
    <x v="334"/>
    <x v="270"/>
    <d v="2016-06-07T00:00:00"/>
    <s v="Standard Class"/>
    <s v="CK-12325"/>
    <s v="Christine Kargatis"/>
    <x v="2"/>
    <s v="United States"/>
    <s v="Orem"/>
    <x v="7"/>
    <n v="84057"/>
    <x v="1"/>
    <s v="FUR-FU-10000246"/>
    <x v="0"/>
    <s v="Furnishings"/>
    <s v="Aluminum Document Frame"/>
    <n v="73.320000000000007"/>
    <n v="6"/>
    <n v="0"/>
    <n v="21.995999999999992"/>
    <s v="Anna Andreadi"/>
    <x v="0"/>
  </r>
  <r>
    <n v="721"/>
    <x v="335"/>
    <x v="271"/>
    <d v="2018-02-18T00:00:00"/>
    <s v="Standard Class"/>
    <s v="RD-19810"/>
    <s v="Ross DeVincentis"/>
    <x v="2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  <s v="Anna Andreadi"/>
    <x v="0"/>
  </r>
  <r>
    <n v="722"/>
    <x v="336"/>
    <x v="272"/>
    <d v="2018-12-19T00:00:00"/>
    <s v="Standard Class"/>
    <s v="MP-17965"/>
    <s v="Michael Paige"/>
    <x v="1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x v="0"/>
  </r>
  <r>
    <n v="723"/>
    <x v="336"/>
    <x v="272"/>
    <d v="2018-12-19T00:00:00"/>
    <s v="Standard Class"/>
    <s v="MP-17965"/>
    <s v="Michael Paige"/>
    <x v="1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x v="0"/>
  </r>
  <r>
    <n v="724"/>
    <x v="337"/>
    <x v="273"/>
    <d v="2016-10-13T00:00:00"/>
    <s v="Standard Class"/>
    <s v="MR-17545"/>
    <s v="Mathew Reese"/>
    <x v="2"/>
    <s v="United States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x v="0"/>
  </r>
  <r>
    <n v="725"/>
    <x v="338"/>
    <x v="274"/>
    <d v="2018-07-12T00:00:00"/>
    <s v="Standard Class"/>
    <s v="SC-20695"/>
    <s v="Steve Chapman"/>
    <x v="1"/>
    <s v="United States"/>
    <s v="Hialeah"/>
    <x v="2"/>
    <n v="33012"/>
    <x v="0"/>
    <s v="OFF-SU-10004664"/>
    <x v="1"/>
    <s v="Supplies"/>
    <s v="Acme Softgrip Scissors"/>
    <n v="45.584000000000003"/>
    <n v="7"/>
    <n v="0.2"/>
    <n v="5.1281999999999996"/>
    <s v="Cassandra Brandow"/>
    <x v="0"/>
  </r>
  <r>
    <n v="726"/>
    <x v="339"/>
    <x v="118"/>
    <d v="2019-09-20T00:00:00"/>
    <s v="Standard Class"/>
    <s v="JF-15355"/>
    <s v="Jay Fein"/>
    <x v="0"/>
    <s v="United States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x v="339"/>
    <x v="118"/>
    <d v="2019-09-20T00:00:00"/>
    <s v="Standard Class"/>
    <s v="JF-15355"/>
    <s v="Jay Fein"/>
    <x v="0"/>
    <s v="United States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x v="0"/>
  </r>
  <r>
    <n v="728"/>
    <x v="340"/>
    <x v="275"/>
    <d v="2018-12-06T00:00:00"/>
    <s v="First Class"/>
    <s v="EG-13900"/>
    <s v="Emily Grady"/>
    <x v="0"/>
    <s v="United States"/>
    <s v="Oceanside"/>
    <x v="15"/>
    <n v="11572"/>
    <x v="3"/>
    <s v="OFF-PA-10001954"/>
    <x v="1"/>
    <s v="Paper"/>
    <s v="Xerox 1964"/>
    <n v="182.72"/>
    <n v="8"/>
    <n v="0"/>
    <n v="84.051199999999994"/>
    <s v="Chuck Magee"/>
    <x v="0"/>
  </r>
  <r>
    <n v="729"/>
    <x v="340"/>
    <x v="275"/>
    <d v="2018-12-06T00:00:00"/>
    <s v="First Class"/>
    <s v="EG-13900"/>
    <s v="Emily Grady"/>
    <x v="0"/>
    <s v="United States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x v="0"/>
  </r>
  <r>
    <n v="730"/>
    <x v="340"/>
    <x v="275"/>
    <d v="2018-12-06T00:00:00"/>
    <s v="First Class"/>
    <s v="EG-13900"/>
    <s v="Emily Grady"/>
    <x v="0"/>
    <s v="United States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  <s v="Chuck Magee"/>
    <x v="0"/>
  </r>
  <r>
    <n v="731"/>
    <x v="340"/>
    <x v="275"/>
    <d v="2018-12-06T00:00:00"/>
    <s v="First Class"/>
    <s v="EG-13900"/>
    <s v="Emily Grady"/>
    <x v="0"/>
    <s v="United States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x v="340"/>
    <x v="275"/>
    <d v="2018-12-06T00:00:00"/>
    <s v="First Class"/>
    <s v="EG-13900"/>
    <s v="Emily Grady"/>
    <x v="0"/>
    <s v="United States"/>
    <s v="Oceanside"/>
    <x v="15"/>
    <n v="11572"/>
    <x v="3"/>
    <s v="OFF-LA-10001317"/>
    <x v="1"/>
    <s v="Labels"/>
    <s v="Avery 520"/>
    <n v="6.3"/>
    <n v="2"/>
    <n v="0"/>
    <n v="3.024"/>
    <s v="Chuck Magee"/>
    <x v="0"/>
  </r>
  <r>
    <n v="733"/>
    <x v="341"/>
    <x v="276"/>
    <d v="2019-01-25T00:00:00"/>
    <s v="Standard Class"/>
    <s v="DS-13030"/>
    <s v="Darrin Sayre"/>
    <x v="2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734"/>
    <x v="341"/>
    <x v="276"/>
    <d v="2019-01-25T00:00:00"/>
    <s v="Standard Class"/>
    <s v="DS-13030"/>
    <s v="Darrin Sayre"/>
    <x v="2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735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x v="0"/>
  </r>
  <r>
    <n v="736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737"/>
    <x v="341"/>
    <x v="276"/>
    <d v="2019-01-25T00:00:00"/>
    <s v="Standard Class"/>
    <s v="DS-13030"/>
    <s v="Darrin Sayre"/>
    <x v="2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x v="0"/>
  </r>
  <r>
    <n v="738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0138"/>
    <x v="1"/>
    <s v="Binders"/>
    <s v="Acco Translucent Poly Ring Binders"/>
    <n v="18.72"/>
    <n v="5"/>
    <n v="0.2"/>
    <n v="6.5519999999999996"/>
    <s v="Anna Andreadi"/>
    <x v="0"/>
  </r>
  <r>
    <n v="739"/>
    <x v="342"/>
    <x v="78"/>
    <d v="2016-09-12T00:00:00"/>
    <s v="Standard Class"/>
    <s v="GZ-14470"/>
    <s v="Gary Zandusky"/>
    <x v="0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  <s v="Anna Andreadi"/>
    <x v="0"/>
  </r>
  <r>
    <n v="740"/>
    <x v="343"/>
    <x v="277"/>
    <d v="2016-01-08T00:00:00"/>
    <s v="Standard Class"/>
    <s v="PO-19195"/>
    <s v="Phillina Ober"/>
    <x v="2"/>
    <s v="United States"/>
    <s v="Naperville"/>
    <x v="10"/>
    <n v="60540"/>
    <x v="2"/>
    <s v="OFF-LA-10003223"/>
    <x v="1"/>
    <s v="Labels"/>
    <s v="Avery 508"/>
    <n v="11.784000000000001"/>
    <n v="3"/>
    <n v="0.2"/>
    <n v="4.2716999999999992"/>
    <s v="Kelly Williams"/>
    <x v="0"/>
  </r>
  <r>
    <n v="741"/>
    <x v="343"/>
    <x v="277"/>
    <d v="2016-01-08T00:00:00"/>
    <s v="Standard Class"/>
    <s v="PO-19195"/>
    <s v="Phillina Ober"/>
    <x v="2"/>
    <s v="United States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  <s v="Kelly Williams"/>
    <x v="0"/>
  </r>
  <r>
    <n v="742"/>
    <x v="343"/>
    <x v="277"/>
    <d v="2016-01-08T00:00:00"/>
    <s v="Standard Class"/>
    <s v="PO-19195"/>
    <s v="Phillina Ober"/>
    <x v="2"/>
    <s v="United States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x v="0"/>
  </r>
  <r>
    <n v="743"/>
    <x v="344"/>
    <x v="278"/>
    <d v="2018-09-01T00:00:00"/>
    <s v="Standard Class"/>
    <s v="SS-20875"/>
    <s v="Sung Shariari"/>
    <x v="0"/>
    <s v="United States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x v="0"/>
  </r>
  <r>
    <n v="744"/>
    <x v="344"/>
    <x v="278"/>
    <d v="2018-09-01T00:00:00"/>
    <s v="Standard Class"/>
    <s v="SS-20875"/>
    <s v="Sung Shariari"/>
    <x v="0"/>
    <s v="United States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x v="344"/>
    <x v="278"/>
    <d v="2018-09-01T00:00:00"/>
    <s v="Standard Class"/>
    <s v="SS-20875"/>
    <s v="Sung Shariari"/>
    <x v="0"/>
    <s v="United States"/>
    <s v="Dallas"/>
    <x v="5"/>
    <n v="75220"/>
    <x v="2"/>
    <s v="OFF-PA-10004971"/>
    <x v="1"/>
    <s v="Paper"/>
    <s v="Xerox 196"/>
    <n v="4.6240000000000006"/>
    <n v="1"/>
    <n v="0.2"/>
    <n v="1.6762000000000001"/>
    <s v="Kelly Williams"/>
    <x v="0"/>
  </r>
  <r>
    <n v="746"/>
    <x v="344"/>
    <x v="278"/>
    <d v="2018-09-01T00:00:00"/>
    <s v="Standard Class"/>
    <s v="SS-20875"/>
    <s v="Sung Shariari"/>
    <x v="0"/>
    <s v="United States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  <s v="Kelly Williams"/>
    <x v="0"/>
  </r>
  <r>
    <n v="747"/>
    <x v="345"/>
    <x v="279"/>
    <d v="2016-05-27T00:00:00"/>
    <s v="Same Day"/>
    <s v="MH-17785"/>
    <s v="Maya Herman"/>
    <x v="1"/>
    <s v="United States"/>
    <s v="San Diego"/>
    <x v="1"/>
    <n v="92105"/>
    <x v="1"/>
    <s v="FUR-TA-10002607"/>
    <x v="0"/>
    <s v="Tables"/>
    <s v="KI Conference Tables"/>
    <n v="567.12"/>
    <n v="10"/>
    <n v="0.2"/>
    <n v="-28.355999999999952"/>
    <s v="Anna Andreadi"/>
    <x v="0"/>
  </r>
  <r>
    <n v="748"/>
    <x v="345"/>
    <x v="279"/>
    <d v="2016-05-27T00:00:00"/>
    <s v="Same Day"/>
    <s v="MH-17785"/>
    <s v="Maya Herman"/>
    <x v="1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19"/>
    <s v="Anna Andreadi"/>
    <x v="0"/>
  </r>
  <r>
    <n v="749"/>
    <x v="346"/>
    <x v="231"/>
    <d v="2018-03-22T00:00:00"/>
    <s v="Second Class"/>
    <s v="PB-19105"/>
    <s v="Peter Bühler"/>
    <x v="0"/>
    <s v="United States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x v="0"/>
  </r>
  <r>
    <n v="750"/>
    <x v="347"/>
    <x v="280"/>
    <d v="2019-10-06T00:00:00"/>
    <s v="Standard Class"/>
    <s v="RF-19735"/>
    <s v="Roland Fjeld"/>
    <x v="0"/>
    <s v="United States"/>
    <s v="Trenton"/>
    <x v="12"/>
    <n v="48183"/>
    <x v="2"/>
    <s v="OFF-BI-10003638"/>
    <x v="1"/>
    <s v="Binders"/>
    <s v="GBC Durable Plastic Covers"/>
    <n v="58.050000000000004"/>
    <n v="3"/>
    <n v="0"/>
    <n v="26.702999999999999"/>
    <s v="Kelly Williams"/>
    <x v="0"/>
  </r>
  <r>
    <n v="751"/>
    <x v="347"/>
    <x v="280"/>
    <d v="2019-10-06T00:00:00"/>
    <s v="Standard Class"/>
    <s v="RF-19735"/>
    <s v="Roland Fjeld"/>
    <x v="0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  <s v="Kelly Williams"/>
    <x v="0"/>
  </r>
  <r>
    <n v="752"/>
    <x v="347"/>
    <x v="280"/>
    <d v="2019-10-06T00:00:00"/>
    <s v="Standard Class"/>
    <s v="RF-19735"/>
    <s v="Roland Fjeld"/>
    <x v="0"/>
    <s v="United States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x v="0"/>
  </r>
  <r>
    <n v="753"/>
    <x v="347"/>
    <x v="280"/>
    <d v="2019-10-06T00:00:00"/>
    <s v="Standard Class"/>
    <s v="RF-19735"/>
    <s v="Roland Fjeld"/>
    <x v="0"/>
    <s v="United States"/>
    <s v="Trenton"/>
    <x v="12"/>
    <n v="48183"/>
    <x v="2"/>
    <s v="OFF-BI-10000546"/>
    <x v="1"/>
    <s v="Binders"/>
    <s v="Avery Durable Binders"/>
    <n v="2.88"/>
    <n v="1"/>
    <n v="0"/>
    <n v="1.4112"/>
    <s v="Kelly Williams"/>
    <x v="0"/>
  </r>
  <r>
    <n v="754"/>
    <x v="348"/>
    <x v="281"/>
    <d v="2018-04-09T00:00:00"/>
    <s v="First Class"/>
    <s v="YC-21895"/>
    <s v="Yoseph Carroll"/>
    <x v="1"/>
    <s v="United States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x v="0"/>
  </r>
  <r>
    <n v="755"/>
    <x v="349"/>
    <x v="214"/>
    <d v="2017-12-12T00:00:00"/>
    <s v="Standard Class"/>
    <s v="MS-17830"/>
    <s v="Melanie Seite"/>
    <x v="0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  <s v="Anna Andreadi"/>
    <x v="0"/>
  </r>
  <r>
    <n v="756"/>
    <x v="350"/>
    <x v="31"/>
    <d v="2018-09-22T00:00:00"/>
    <s v="Standard Class"/>
    <s v="NB-18655"/>
    <s v="Nona Balk"/>
    <x v="1"/>
    <s v="United States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  <s v="Cassandra Brandow"/>
    <x v="0"/>
  </r>
  <r>
    <n v="757"/>
    <x v="351"/>
    <x v="282"/>
    <d v="2017-01-02T00:00:00"/>
    <s v="Standard Class"/>
    <s v="DC-13285"/>
    <s v="Debra Catini"/>
    <x v="0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  <s v="Kelly Williams"/>
    <x v="0"/>
  </r>
  <r>
    <n v="758"/>
    <x v="351"/>
    <x v="282"/>
    <d v="2017-01-02T00:00:00"/>
    <s v="Standard Class"/>
    <s v="DC-13285"/>
    <s v="Debra Catini"/>
    <x v="0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x v="0"/>
  </r>
  <r>
    <n v="759"/>
    <x v="352"/>
    <x v="283"/>
    <d v="2019-07-28T00:00:00"/>
    <s v="Standard Class"/>
    <s v="CP-12340"/>
    <s v="Christine Phan"/>
    <x v="1"/>
    <s v="United States"/>
    <s v="New York City"/>
    <x v="15"/>
    <n v="10009"/>
    <x v="3"/>
    <s v="OFF-BI-10000848"/>
    <x v="1"/>
    <s v="Binders"/>
    <s v="Angle-D Ring Binders"/>
    <n v="13.128"/>
    <n v="3"/>
    <n v="0.2"/>
    <n v="4.2665999999999986"/>
    <s v="Chuck Magee"/>
    <x v="0"/>
  </r>
  <r>
    <n v="760"/>
    <x v="353"/>
    <x v="65"/>
    <d v="2019-09-22T00:00:00"/>
    <s v="Standard Class"/>
    <s v="BF-11020"/>
    <s v="Barry Französisch"/>
    <x v="1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x v="354"/>
    <x v="284"/>
    <d v="2017-09-05T00:00:00"/>
    <s v="Standard Class"/>
    <s v="AR-10510"/>
    <s v="Andrew Roberts"/>
    <x v="0"/>
    <s v="United States"/>
    <s v="Los Angeles"/>
    <x v="1"/>
    <n v="90004"/>
    <x v="1"/>
    <s v="OFF-PA-10003441"/>
    <x v="1"/>
    <s v="Paper"/>
    <s v="Xerox 226"/>
    <n v="58.320000000000007"/>
    <n v="9"/>
    <n v="0"/>
    <n v="27.993600000000001"/>
    <s v="Anna Andreadi"/>
    <x v="0"/>
  </r>
  <r>
    <n v="762"/>
    <x v="355"/>
    <x v="132"/>
    <d v="2019-11-07T00:00:00"/>
    <s v="Standard Class"/>
    <s v="JC-16105"/>
    <s v="Julie Creighton"/>
    <x v="1"/>
    <s v="United States"/>
    <s v="Atlanta"/>
    <x v="32"/>
    <n v="30318"/>
    <x v="0"/>
    <s v="OFF-LA-10004484"/>
    <x v="1"/>
    <s v="Labels"/>
    <s v="Avery 476"/>
    <n v="12.39"/>
    <n v="3"/>
    <n v="0"/>
    <n v="5.6993999999999998"/>
    <s v="Cassandra Brandow"/>
    <x v="0"/>
  </r>
  <r>
    <n v="763"/>
    <x v="356"/>
    <x v="285"/>
    <d v="2017-02-13T00:00:00"/>
    <s v="Standard Class"/>
    <s v="LH-17020"/>
    <s v="Lisa Hazard"/>
    <x v="0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  <s v="Chuck Magee"/>
    <x v="0"/>
  </r>
  <r>
    <n v="764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EN-10001990"/>
    <x v="1"/>
    <s v="Envelopes"/>
    <s v="Staple envelope"/>
    <n v="11.36"/>
    <n v="2"/>
    <n v="0"/>
    <n v="5.3391999999999991"/>
    <s v="Cassandra Brandow"/>
    <x v="0"/>
  </r>
  <r>
    <n v="765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  <s v="Cassandra Brandow"/>
    <x v="0"/>
  </r>
  <r>
    <n v="766"/>
    <x v="357"/>
    <x v="286"/>
    <d v="2016-01-15T00:00:00"/>
    <s v="Second Class"/>
    <s v="CS-12250"/>
    <s v="Chris Selesnick"/>
    <x v="1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x v="0"/>
  </r>
  <r>
    <n v="767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BI-10004187"/>
    <x v="1"/>
    <s v="Binders"/>
    <s v="3-ring staple pack"/>
    <n v="5.64"/>
    <n v="3"/>
    <n v="0"/>
    <n v="2.7071999999999994"/>
    <s v="Cassandra Brandow"/>
    <x v="0"/>
  </r>
  <r>
    <n v="768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x v="0"/>
  </r>
  <r>
    <n v="769"/>
    <x v="358"/>
    <x v="287"/>
    <d v="2016-05-20T00:00:00"/>
    <s v="Standard Class"/>
    <s v="AJ-10795"/>
    <s v="Anthony Johnson"/>
    <x v="1"/>
    <s v="United States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x v="0"/>
  </r>
  <r>
    <n v="770"/>
    <x v="359"/>
    <x v="288"/>
    <d v="2018-05-24T00:00:00"/>
    <s v="Standard Class"/>
    <s v="LE-16810"/>
    <s v="Laurel Elliston"/>
    <x v="0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x v="0"/>
  </r>
  <r>
    <n v="771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  <s v="Kelly Williams"/>
    <x v="0"/>
  </r>
  <r>
    <n v="772"/>
    <x v="360"/>
    <x v="289"/>
    <d v="2019-02-05T00:00:00"/>
    <s v="Standard Class"/>
    <s v="BV-11245"/>
    <s v="Benjamin Venier"/>
    <x v="1"/>
    <s v="United States"/>
    <s v="Des Moines"/>
    <x v="23"/>
    <n v="50315"/>
    <x v="2"/>
    <s v="TEC-PH-10004614"/>
    <x v="2"/>
    <s v="Phones"/>
    <s v="AT&amp;T 841000 Phone"/>
    <n v="207"/>
    <n v="3"/>
    <n v="0"/>
    <n v="51.75"/>
    <s v="Kelly Williams"/>
    <x v="0"/>
  </r>
  <r>
    <n v="773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0301"/>
    <x v="1"/>
    <s v="Binders"/>
    <s v="GBC Instant Report Kit"/>
    <n v="32.35"/>
    <n v="5"/>
    <n v="0"/>
    <n v="16.175000000000001"/>
    <s v="Kelly Williams"/>
    <x v="0"/>
  </r>
  <r>
    <n v="774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  <s v="Kelly Williams"/>
    <x v="0"/>
  </r>
  <r>
    <n v="775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  <s v="Kelly Williams"/>
    <x v="0"/>
  </r>
  <r>
    <n v="776"/>
    <x v="360"/>
    <x v="289"/>
    <d v="2019-02-05T00:00:00"/>
    <s v="Standard Class"/>
    <s v="BV-11245"/>
    <s v="Benjamin Venier"/>
    <x v="1"/>
    <s v="United States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x v="0"/>
  </r>
  <r>
    <n v="777"/>
    <x v="361"/>
    <x v="290"/>
    <d v="2016-07-06T00:00:00"/>
    <s v="Standard Class"/>
    <s v="DL-12865"/>
    <s v="Dan Lawera"/>
    <x v="0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4999999999958"/>
    <s v="Chuck Magee"/>
    <x v="0"/>
  </r>
  <r>
    <n v="778"/>
    <x v="362"/>
    <x v="291"/>
    <d v="2017-08-23T00:00:00"/>
    <s v="First Class"/>
    <s v="NZ-18565"/>
    <s v="Nick Zandusky"/>
    <x v="2"/>
    <s v="United States"/>
    <s v="San Francisco"/>
    <x v="1"/>
    <n v="94110"/>
    <x v="1"/>
    <s v="FUR-CH-10002335"/>
    <x v="0"/>
    <s v="Chairs"/>
    <s v="Hon GuestStacker Chair"/>
    <n v="544.00800000000004"/>
    <n v="3"/>
    <n v="0.2"/>
    <n v="40.800600000000003"/>
    <s v="Anna Andreadi"/>
    <x v="1"/>
  </r>
  <r>
    <n v="779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0157"/>
    <x v="1"/>
    <s v="Paper"/>
    <s v="Xerox 191"/>
    <n v="59.94"/>
    <n v="3"/>
    <n v="0"/>
    <n v="28.171799999999998"/>
    <s v="Anna Andreadi"/>
    <x v="1"/>
  </r>
  <r>
    <n v="780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1947"/>
    <x v="1"/>
    <s v="Paper"/>
    <s v="Xerox 1974"/>
    <n v="23.92"/>
    <n v="4"/>
    <n v="0"/>
    <n v="11.720800000000001"/>
    <s v="Anna Andreadi"/>
    <x v="1"/>
  </r>
  <r>
    <n v="781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3657"/>
    <x v="1"/>
    <s v="Paper"/>
    <s v="Xerox 1927"/>
    <n v="4.28"/>
    <n v="1"/>
    <n v="0"/>
    <n v="1.9259999999999997"/>
    <s v="Anna Andreadi"/>
    <x v="1"/>
  </r>
  <r>
    <n v="782"/>
    <x v="363"/>
    <x v="292"/>
    <d v="2017-10-06T00:00:00"/>
    <s v="Second Class"/>
    <s v="BM-11785"/>
    <s v="Bryan Mills"/>
    <x v="0"/>
    <s v="United States"/>
    <s v="Columbus"/>
    <x v="24"/>
    <n v="43229"/>
    <x v="3"/>
    <s v="OFF-BI-10001098"/>
    <x v="1"/>
    <s v="Binders"/>
    <s v="Acco D-Ring Binder w/DublLock"/>
    <n v="32.07"/>
    <n v="5"/>
    <n v="0.7"/>
    <n v="-22.448999999999991"/>
    <s v="Chuck Magee"/>
    <x v="0"/>
  </r>
  <r>
    <n v="783"/>
    <x v="363"/>
    <x v="292"/>
    <d v="2017-10-06T00:00:00"/>
    <s v="Second Class"/>
    <s v="BM-11785"/>
    <s v="Bryan Mills"/>
    <x v="0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x v="0"/>
  </r>
  <r>
    <n v="784"/>
    <x v="363"/>
    <x v="292"/>
    <d v="2017-10-06T00:00:00"/>
    <s v="Second Class"/>
    <s v="BM-11785"/>
    <s v="Bryan Mills"/>
    <x v="0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x v="0"/>
  </r>
  <r>
    <n v="785"/>
    <x v="363"/>
    <x v="292"/>
    <d v="2017-10-06T00:00:00"/>
    <s v="Second Class"/>
    <s v="BM-11785"/>
    <s v="Bryan Mills"/>
    <x v="0"/>
    <s v="United States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x v="0"/>
  </r>
  <r>
    <n v="786"/>
    <x v="364"/>
    <x v="293"/>
    <d v="2017-05-28T00:00:00"/>
    <s v="Standard Class"/>
    <s v="EA-14035"/>
    <s v="Erin Ashbrook"/>
    <x v="1"/>
    <s v="United States"/>
    <s v="Columbia"/>
    <x v="20"/>
    <n v="29203"/>
    <x v="0"/>
    <s v="OFF-EN-10000056"/>
    <x v="1"/>
    <s v="Envelopes"/>
    <s v="Cameo Buff Policy Envelopes"/>
    <n v="186.69"/>
    <n v="3"/>
    <n v="0"/>
    <n v="87.744299999999981"/>
    <s v="Cassandra Brandow"/>
    <x v="0"/>
  </r>
  <r>
    <n v="787"/>
    <x v="365"/>
    <x v="294"/>
    <d v="2019-03-21T00:00:00"/>
    <s v="Second Class"/>
    <s v="CL-12565"/>
    <s v="Clay Ludtke"/>
    <x v="0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  <s v="Anna Andreadi"/>
    <x v="0"/>
  </r>
  <r>
    <n v="788"/>
    <x v="366"/>
    <x v="295"/>
    <d v="2017-12-16T00:00:00"/>
    <s v="Standard Class"/>
    <s v="LT-17110"/>
    <s v="Liz Thompson"/>
    <x v="0"/>
    <s v="United States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x v="0"/>
  </r>
  <r>
    <n v="789"/>
    <x v="367"/>
    <x v="153"/>
    <d v="2017-06-30T00:00:00"/>
    <s v="Standard Class"/>
    <s v="SA-20830"/>
    <s v="Sue Ann Reed"/>
    <x v="0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00000000007"/>
    <s v="Cassandra Brandow"/>
    <x v="0"/>
  </r>
  <r>
    <n v="790"/>
    <x v="367"/>
    <x v="153"/>
    <d v="2017-06-30T00:00:00"/>
    <s v="Standard Class"/>
    <s v="SA-20830"/>
    <s v="Sue Ann Reed"/>
    <x v="0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  <s v="Cassandra Brandow"/>
    <x v="0"/>
  </r>
  <r>
    <n v="791"/>
    <x v="367"/>
    <x v="153"/>
    <d v="2017-06-30T00:00:00"/>
    <s v="Standard Class"/>
    <s v="SA-20830"/>
    <s v="Sue Ann Reed"/>
    <x v="0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x v="367"/>
    <x v="153"/>
    <d v="2017-06-30T00:00:00"/>
    <s v="Standard Class"/>
    <s v="SA-20830"/>
    <s v="Sue Ann Reed"/>
    <x v="0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  <s v="Cassandra Brandow"/>
    <x v="0"/>
  </r>
  <r>
    <n v="793"/>
    <x v="368"/>
    <x v="244"/>
    <d v="2018-05-20T00:00:00"/>
    <s v="Same Day"/>
    <s v="JK-15730"/>
    <s v="Joe Kamberova"/>
    <x v="0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  <s v="Cassandra Brandow"/>
    <x v="0"/>
  </r>
  <r>
    <n v="794"/>
    <x v="369"/>
    <x v="59"/>
    <d v="2016-09-26T00:00:00"/>
    <s v="Standard Class"/>
    <s v="ES-14020"/>
    <s v="Erica Smith"/>
    <x v="0"/>
    <s v="United States"/>
    <s v="San Francisco"/>
    <x v="1"/>
    <n v="94110"/>
    <x v="1"/>
    <s v="OFF-LA-10001569"/>
    <x v="1"/>
    <s v="Labels"/>
    <s v="Avery 499"/>
    <n v="9.9600000000000009"/>
    <n v="2"/>
    <n v="0"/>
    <n v="4.5815999999999999"/>
    <s v="Anna Andreadi"/>
    <x v="0"/>
  </r>
  <r>
    <n v="795"/>
    <x v="369"/>
    <x v="59"/>
    <d v="2016-09-26T00:00:00"/>
    <s v="Standard Class"/>
    <s v="ES-14020"/>
    <s v="Erica Smith"/>
    <x v="0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799999999999"/>
    <s v="Anna Andreadi"/>
    <x v="0"/>
  </r>
  <r>
    <n v="796"/>
    <x v="370"/>
    <x v="296"/>
    <d v="2019-09-26T00:00:00"/>
    <s v="Standard Class"/>
    <s v="RH-19495"/>
    <s v="Rick Hansen"/>
    <x v="0"/>
    <s v="United States"/>
    <s v="Rochester"/>
    <x v="11"/>
    <n v="55901"/>
    <x v="2"/>
    <s v="OFF-BI-10000546"/>
    <x v="1"/>
    <s v="Binders"/>
    <s v="Avery Durable Binders"/>
    <n v="20.16"/>
    <n v="7"/>
    <n v="0"/>
    <n v="9.8783999999999992"/>
    <s v="Kelly Williams"/>
    <x v="0"/>
  </r>
  <r>
    <n v="797"/>
    <x v="371"/>
    <x v="100"/>
    <d v="2017-12-26T00:00:00"/>
    <s v="First Class"/>
    <s v="DB-13120"/>
    <s v="David Bremer"/>
    <x v="1"/>
    <s v="United States"/>
    <s v="Rochester"/>
    <x v="15"/>
    <n v="14609"/>
    <x v="3"/>
    <s v="OFF-PA-10000176"/>
    <x v="1"/>
    <s v="Paper"/>
    <s v="Xerox 1887"/>
    <n v="132.79"/>
    <n v="7"/>
    <n v="0"/>
    <n v="63.739199999999997"/>
    <s v="Chuck Magee"/>
    <x v="0"/>
  </r>
  <r>
    <n v="798"/>
    <x v="371"/>
    <x v="100"/>
    <d v="2017-12-26T00:00:00"/>
    <s v="First Class"/>
    <s v="DB-13120"/>
    <s v="David Bremer"/>
    <x v="1"/>
    <s v="United States"/>
    <s v="Rochester"/>
    <x v="15"/>
    <n v="14609"/>
    <x v="3"/>
    <s v="OFF-PA-10002365"/>
    <x v="1"/>
    <s v="Paper"/>
    <s v="Xerox 1967"/>
    <n v="12.96"/>
    <n v="2"/>
    <n v="0"/>
    <n v="6.2208000000000006"/>
    <s v="Chuck Magee"/>
    <x v="0"/>
  </r>
  <r>
    <n v="799"/>
    <x v="371"/>
    <x v="100"/>
    <d v="2017-12-26T00:00:00"/>
    <s v="First Class"/>
    <s v="DB-13120"/>
    <s v="David Bremer"/>
    <x v="1"/>
    <s v="United States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x v="0"/>
  </r>
  <r>
    <n v="800"/>
    <x v="372"/>
    <x v="154"/>
    <d v="2017-12-03T00:00:00"/>
    <s v="Standard Class"/>
    <s v="CD-11920"/>
    <s v="Carlos Daly"/>
    <x v="0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  <s v="Anna Andreadi"/>
    <x v="1"/>
  </r>
  <r>
    <n v="801"/>
    <x v="373"/>
    <x v="297"/>
    <d v="2019-02-23T00:00:00"/>
    <s v="First Class"/>
    <s v="HW-14935"/>
    <s v="Helen Wasserman"/>
    <x v="1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x v="0"/>
  </r>
  <r>
    <n v="802"/>
    <x v="373"/>
    <x v="297"/>
    <d v="2019-02-23T00:00:00"/>
    <s v="First Class"/>
    <s v="HW-14935"/>
    <s v="Helen Wasserman"/>
    <x v="1"/>
    <s v="United States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x v="0"/>
  </r>
  <r>
    <n v="803"/>
    <x v="374"/>
    <x v="298"/>
    <d v="2018-08-23T00:00:00"/>
    <s v="Second Class"/>
    <s v="HW-14935"/>
    <s v="Helen Wasserman"/>
    <x v="1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60000000001"/>
    <s v="Chuck Magee"/>
    <x v="0"/>
  </r>
  <r>
    <n v="804"/>
    <x v="375"/>
    <x v="299"/>
    <d v="2018-03-17T00:00:00"/>
    <s v="Standard Class"/>
    <s v="MC-18130"/>
    <s v="Mike Caudle"/>
    <x v="1"/>
    <s v="United States"/>
    <s v="Monroe"/>
    <x v="28"/>
    <n v="71203"/>
    <x v="0"/>
    <s v="OFF-PA-10003953"/>
    <x v="1"/>
    <s v="Paper"/>
    <s v="Xerox 218"/>
    <n v="12.96"/>
    <n v="2"/>
    <n v="0"/>
    <n v="6.2208000000000006"/>
    <s v="Cassandra Brandow"/>
    <x v="0"/>
  </r>
  <r>
    <n v="805"/>
    <x v="376"/>
    <x v="300"/>
    <d v="2019-04-24T00:00:00"/>
    <s v="First Class"/>
    <s v="GM-14440"/>
    <s v="Gary McGarr"/>
    <x v="0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  <s v="Anna Andreadi"/>
    <x v="0"/>
  </r>
  <r>
    <n v="806"/>
    <x v="377"/>
    <x v="301"/>
    <d v="2016-11-07T00:00:00"/>
    <s v="Standard Class"/>
    <s v="RA-19915"/>
    <s v="Russell Applegate"/>
    <x v="0"/>
    <s v="United States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x v="0"/>
  </r>
  <r>
    <n v="807"/>
    <x v="377"/>
    <x v="301"/>
    <d v="2016-11-07T00:00:00"/>
    <s v="Standard Class"/>
    <s v="RA-19915"/>
    <s v="Russell Applegate"/>
    <x v="0"/>
    <s v="United States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x v="0"/>
  </r>
  <r>
    <n v="808"/>
    <x v="378"/>
    <x v="302"/>
    <d v="2017-02-05T00:00:00"/>
    <s v="First Class"/>
    <s v="AA-10375"/>
    <s v="Allen Armold"/>
    <x v="0"/>
    <s v="United States"/>
    <s v="Omaha"/>
    <x v="8"/>
    <n v="68104"/>
    <x v="2"/>
    <s v="FUR-FU-10003347"/>
    <x v="0"/>
    <s v="Furnishings"/>
    <s v="Coloredge Poster Frame"/>
    <n v="28.4"/>
    <n v="2"/>
    <n v="0"/>
    <n v="11.076000000000001"/>
    <s v="Kelly Williams"/>
    <x v="0"/>
  </r>
  <r>
    <n v="809"/>
    <x v="378"/>
    <x v="302"/>
    <d v="2017-02-05T00:00:00"/>
    <s v="First Class"/>
    <s v="AA-10375"/>
    <s v="Allen Armold"/>
    <x v="0"/>
    <s v="United States"/>
    <s v="Omaha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x v="0"/>
  </r>
  <r>
    <n v="810"/>
    <x v="379"/>
    <x v="303"/>
    <d v="2016-10-15T00:00:00"/>
    <s v="First Class"/>
    <s v="ZC-21910"/>
    <s v="Zuschuss Carroll"/>
    <x v="0"/>
    <s v="United States"/>
    <s v="Edmonds"/>
    <x v="4"/>
    <n v="98026"/>
    <x v="1"/>
    <s v="OFF-AR-10003190"/>
    <x v="1"/>
    <s v="Art"/>
    <s v="Newell 32"/>
    <n v="11.52"/>
    <n v="4"/>
    <n v="0"/>
    <n v="3.2256"/>
    <s v="Anna Andreadi"/>
    <x v="0"/>
  </r>
  <r>
    <n v="811"/>
    <x v="379"/>
    <x v="303"/>
    <d v="2016-10-15T00:00:00"/>
    <s v="First Class"/>
    <s v="ZC-21910"/>
    <s v="Zuschuss Carroll"/>
    <x v="0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  <s v="Anna Andreadi"/>
    <x v="0"/>
  </r>
  <r>
    <n v="812"/>
    <x v="379"/>
    <x v="303"/>
    <d v="2016-10-15T00:00:00"/>
    <s v="First Class"/>
    <s v="ZC-21910"/>
    <s v="Zuschuss Carroll"/>
    <x v="0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799999999971"/>
    <s v="Anna Andreadi"/>
    <x v="0"/>
  </r>
  <r>
    <n v="813"/>
    <x v="379"/>
    <x v="303"/>
    <d v="2016-10-15T00:00:00"/>
    <s v="First Class"/>
    <s v="ZC-21910"/>
    <s v="Zuschuss Carroll"/>
    <x v="0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  <s v="Anna Andreadi"/>
    <x v="0"/>
  </r>
  <r>
    <n v="814"/>
    <x v="380"/>
    <x v="304"/>
    <d v="2019-05-14T00:00:00"/>
    <s v="Same Day"/>
    <s v="PJ-19015"/>
    <s v="Pauline Johnson"/>
    <x v="0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  <s v="Anna Andreadi"/>
    <x v="0"/>
  </r>
  <r>
    <n v="815"/>
    <x v="380"/>
    <x v="304"/>
    <d v="2019-05-14T00:00:00"/>
    <s v="Same Day"/>
    <s v="PJ-19015"/>
    <s v="Pauline Johnson"/>
    <x v="0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x v="0"/>
  </r>
  <r>
    <n v="816"/>
    <x v="381"/>
    <x v="305"/>
    <d v="2017-03-23T00:00:00"/>
    <s v="First Class"/>
    <s v="BW-11110"/>
    <s v="Bart Watters"/>
    <x v="1"/>
    <s v="United States"/>
    <s v="Milwaukee"/>
    <x v="6"/>
    <n v="53209"/>
    <x v="2"/>
    <s v="OFF-PA-10000061"/>
    <x v="1"/>
    <s v="Paper"/>
    <s v="Xerox 205"/>
    <n v="51.84"/>
    <n v="8"/>
    <n v="0"/>
    <n v="24.883200000000002"/>
    <s v="Kelly Williams"/>
    <x v="0"/>
  </r>
  <r>
    <n v="817"/>
    <x v="382"/>
    <x v="306"/>
    <d v="2018-09-19T00:00:00"/>
    <s v="Standard Class"/>
    <s v="DB-13210"/>
    <s v="Dean Braden"/>
    <x v="0"/>
    <s v="United States"/>
    <s v="Philadelphia"/>
    <x v="9"/>
    <n v="19140"/>
    <x v="3"/>
    <s v="OFF-PA-10003651"/>
    <x v="1"/>
    <s v="Paper"/>
    <s v="Xerox 1968"/>
    <n v="5.3440000000000003"/>
    <n v="1"/>
    <n v="0.2"/>
    <n v="1.8703999999999998"/>
    <s v="Chuck Magee"/>
    <x v="0"/>
  </r>
  <r>
    <n v="818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PA-10000304"/>
    <x v="1"/>
    <s v="Paper"/>
    <s v="Xerox 1995"/>
    <n v="41.472000000000008"/>
    <n v="8"/>
    <n v="0.2"/>
    <n v="14.5152"/>
    <s v="Chuck Magee"/>
    <x v="0"/>
  </r>
  <r>
    <n v="819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  <s v="Chuck Magee"/>
    <x v="0"/>
  </r>
  <r>
    <n v="820"/>
    <x v="383"/>
    <x v="307"/>
    <d v="2016-07-02T00:00:00"/>
    <s v="Standard Class"/>
    <s v="CA-12775"/>
    <s v="Cynthia Arntzen"/>
    <x v="0"/>
    <s v="United States"/>
    <s v="Philadelphia"/>
    <x v="9"/>
    <n v="19140"/>
    <x v="3"/>
    <s v="FUR-CH-10001394"/>
    <x v="0"/>
    <s v="Chairs"/>
    <s v="Global Leather Executive Chair"/>
    <n v="1228.4649999999999"/>
    <n v="5"/>
    <n v="0.3"/>
    <n v="0"/>
    <s v="Chuck Magee"/>
    <x v="0"/>
  </r>
  <r>
    <n v="821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  <s v="Chuck Magee"/>
    <x v="0"/>
  </r>
  <r>
    <n v="822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PA-10003395"/>
    <x v="1"/>
    <s v="Paper"/>
    <s v="Xerox 1941"/>
    <n v="335.52"/>
    <n v="4"/>
    <n v="0.2"/>
    <n v="117.43199999999999"/>
    <s v="Chuck Magee"/>
    <x v="0"/>
  </r>
  <r>
    <n v="823"/>
    <x v="384"/>
    <x v="308"/>
    <d v="2019-06-27T00:00:00"/>
    <s v="Standard Class"/>
    <s v="TR-21325"/>
    <s v="Toby Ritter"/>
    <x v="0"/>
    <s v="United States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824"/>
    <x v="384"/>
    <x v="308"/>
    <d v="2019-06-27T00:00:00"/>
    <s v="Standard Class"/>
    <s v="TR-21325"/>
    <s v="Toby Ritter"/>
    <x v="0"/>
    <s v="United States"/>
    <s v="Belleville"/>
    <x v="30"/>
    <n v="7109"/>
    <x v="3"/>
    <s v="OFF-LA-10003223"/>
    <x v="1"/>
    <s v="Labels"/>
    <s v="Avery 508"/>
    <n v="9.82"/>
    <n v="2"/>
    <n v="0"/>
    <n v="4.8117999999999999"/>
    <s v="Chuck Magee"/>
    <x v="0"/>
  </r>
  <r>
    <n v="825"/>
    <x v="385"/>
    <x v="309"/>
    <d v="2016-05-15T00:00:00"/>
    <s v="Standard Class"/>
    <s v="PG-18820"/>
    <s v="Patrick Gardner"/>
    <x v="0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  <s v="Anna Andreadi"/>
    <x v="0"/>
  </r>
  <r>
    <n v="826"/>
    <x v="385"/>
    <x v="309"/>
    <d v="2016-05-15T00:00:00"/>
    <s v="Standard Class"/>
    <s v="PG-18820"/>
    <s v="Patrick Gardner"/>
    <x v="0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x v="0"/>
  </r>
  <r>
    <n v="827"/>
    <x v="386"/>
    <x v="170"/>
    <d v="2019-08-28T00:00:00"/>
    <s v="Standard Class"/>
    <s v="GT-14710"/>
    <s v="Greg Tran"/>
    <x v="0"/>
    <s v="United States"/>
    <s v="Lakeville"/>
    <x v="11"/>
    <n v="55044"/>
    <x v="2"/>
    <s v="OFF-FA-10002280"/>
    <x v="1"/>
    <s v="Fasteners"/>
    <s v="Advantus Plastic Paper Clips"/>
    <n v="35"/>
    <n v="7"/>
    <n v="0"/>
    <n v="16.8"/>
    <s v="Kelly Williams"/>
    <x v="0"/>
  </r>
  <r>
    <n v="828"/>
    <x v="386"/>
    <x v="170"/>
    <d v="2019-08-28T00:00:00"/>
    <s v="Standard Class"/>
    <s v="GT-14710"/>
    <s v="Greg Tran"/>
    <x v="0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x v="0"/>
  </r>
  <r>
    <n v="829"/>
    <x v="386"/>
    <x v="170"/>
    <d v="2019-08-28T00:00:00"/>
    <s v="Standard Class"/>
    <s v="GT-14710"/>
    <s v="Greg Tran"/>
    <x v="0"/>
    <s v="United States"/>
    <s v="Lakeville"/>
    <x v="11"/>
    <n v="55044"/>
    <x v="2"/>
    <s v="OFF-EN-10004459"/>
    <x v="1"/>
    <s v="Envelopes"/>
    <s v="Security-Tint Envelopes"/>
    <n v="15.28"/>
    <n v="2"/>
    <n v="0"/>
    <n v="7.4871999999999996"/>
    <s v="Kelly Williams"/>
    <x v="0"/>
  </r>
  <r>
    <n v="830"/>
    <x v="387"/>
    <x v="114"/>
    <d v="2019-06-21T00:00:00"/>
    <s v="Second Class"/>
    <s v="JE-15745"/>
    <s v="Joel Eaton"/>
    <x v="0"/>
    <s v="United States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x v="0"/>
  </r>
  <r>
    <n v="831"/>
    <x v="387"/>
    <x v="114"/>
    <d v="2019-06-21T00:00:00"/>
    <s v="Second Class"/>
    <s v="JE-15745"/>
    <s v="Joel Eaton"/>
    <x v="0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x v="0"/>
  </r>
  <r>
    <n v="832"/>
    <x v="387"/>
    <x v="114"/>
    <d v="2019-06-21T00:00:00"/>
    <s v="Second Class"/>
    <s v="JE-15745"/>
    <s v="Joel Eaton"/>
    <x v="0"/>
    <s v="United States"/>
    <s v="Florence"/>
    <x v="0"/>
    <n v="41042"/>
    <x v="0"/>
    <s v="TEC-PH-10001557"/>
    <x v="2"/>
    <s v="Phones"/>
    <s v="Pyle PMP37LED"/>
    <n v="191.98"/>
    <n v="2"/>
    <n v="0"/>
    <n v="51.834599999999995"/>
    <s v="Cassandra Brandow"/>
    <x v="0"/>
  </r>
  <r>
    <n v="833"/>
    <x v="387"/>
    <x v="114"/>
    <d v="2019-06-21T00:00:00"/>
    <s v="Second Class"/>
    <s v="JE-15745"/>
    <s v="Joel Eaton"/>
    <x v="0"/>
    <s v="United States"/>
    <s v="Florence"/>
    <x v="0"/>
    <n v="41042"/>
    <x v="0"/>
    <s v="TEC-PH-10002085"/>
    <x v="2"/>
    <s v="Phones"/>
    <s v="Clarity 53712"/>
    <n v="65.989999999999995"/>
    <n v="1"/>
    <n v="0"/>
    <n v="17.157400000000003"/>
    <s v="Cassandra Brandow"/>
    <x v="0"/>
  </r>
  <r>
    <n v="834"/>
    <x v="388"/>
    <x v="310"/>
    <d v="2018-07-27T00:00:00"/>
    <s v="Standard Class"/>
    <s v="JB-15400"/>
    <s v="Jennifer Braxton"/>
    <x v="1"/>
    <s v="United States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x v="0"/>
  </r>
  <r>
    <n v="835"/>
    <x v="388"/>
    <x v="310"/>
    <d v="2018-07-27T00:00:00"/>
    <s v="Standard Class"/>
    <s v="JB-15400"/>
    <s v="Jennifer Braxton"/>
    <x v="1"/>
    <s v="United States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x v="0"/>
  </r>
  <r>
    <n v="836"/>
    <x v="388"/>
    <x v="310"/>
    <d v="2018-07-27T00:00:00"/>
    <s v="Standard Class"/>
    <s v="JB-15400"/>
    <s v="Jennifer Braxton"/>
    <x v="1"/>
    <s v="United States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x v="0"/>
  </r>
  <r>
    <n v="837"/>
    <x v="389"/>
    <x v="78"/>
    <d v="2016-09-13T00:00:00"/>
    <s v="Second Class"/>
    <s v="LH-17020"/>
    <s v="Lisa Hazard"/>
    <x v="0"/>
    <s v="United States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x v="0"/>
  </r>
  <r>
    <n v="838"/>
    <x v="390"/>
    <x v="259"/>
    <d v="2019-11-11T00:00:00"/>
    <s v="Standard Class"/>
    <s v="JL-15175"/>
    <s v="James Lanier"/>
    <x v="2"/>
    <s v="United States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x v="0"/>
  </r>
  <r>
    <n v="839"/>
    <x v="391"/>
    <x v="311"/>
    <d v="2018-03-12T00:00:00"/>
    <s v="Standard Class"/>
    <s v="EB-13705"/>
    <s v="Ed Braxton"/>
    <x v="1"/>
    <s v="United States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x v="0"/>
  </r>
  <r>
    <n v="840"/>
    <x v="392"/>
    <x v="312"/>
    <d v="2017-11-25T00:00:00"/>
    <s v="Standard Class"/>
    <s v="BM-11650"/>
    <s v="Brian Moss"/>
    <x v="1"/>
    <s v="United States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  <s v="Chuck Magee"/>
    <x v="0"/>
  </r>
  <r>
    <n v="841"/>
    <x v="392"/>
    <x v="312"/>
    <d v="2017-11-25T00:00:00"/>
    <s v="Standard Class"/>
    <s v="BM-11650"/>
    <s v="Brian Moss"/>
    <x v="1"/>
    <s v="United States"/>
    <s v="New York City"/>
    <x v="15"/>
    <n v="10035"/>
    <x v="3"/>
    <s v="OFF-AR-10002578"/>
    <x v="1"/>
    <s v="Art"/>
    <s v="Newell 335"/>
    <n v="11.52"/>
    <n v="4"/>
    <n v="0"/>
    <n v="3.3407999999999998"/>
    <s v="Chuck Magee"/>
    <x v="0"/>
  </r>
  <r>
    <n v="842"/>
    <x v="392"/>
    <x v="312"/>
    <d v="2017-11-25T00:00:00"/>
    <s v="Standard Class"/>
    <s v="BM-11650"/>
    <s v="Brian Moss"/>
    <x v="1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  <s v="Chuck Magee"/>
    <x v="0"/>
  </r>
  <r>
    <n v="843"/>
    <x v="393"/>
    <x v="77"/>
    <d v="2018-11-09T00:00:00"/>
    <s v="First Class"/>
    <s v="EM-14095"/>
    <s v="Eudokia Martin"/>
    <x v="1"/>
    <s v="United States"/>
    <s v="Los Angeles"/>
    <x v="1"/>
    <n v="90036"/>
    <x v="1"/>
    <s v="OFF-BI-10001294"/>
    <x v="1"/>
    <s v="Binders"/>
    <s v="Fellowes Binding Cases"/>
    <n v="37.44"/>
    <n v="4"/>
    <n v="0.2"/>
    <n v="11.699999999999996"/>
    <s v="Anna Andreadi"/>
    <x v="0"/>
  </r>
  <r>
    <n v="844"/>
    <x v="393"/>
    <x v="77"/>
    <d v="2018-11-09T00:00:00"/>
    <s v="First Class"/>
    <s v="EM-14095"/>
    <s v="Eudokia Martin"/>
    <x v="1"/>
    <s v="United States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845"/>
    <x v="393"/>
    <x v="77"/>
    <d v="2018-11-09T00:00:00"/>
    <s v="First Class"/>
    <s v="EM-14095"/>
    <s v="Eudokia Martin"/>
    <x v="1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  <s v="Anna Andreadi"/>
    <x v="0"/>
  </r>
  <r>
    <n v="846"/>
    <x v="393"/>
    <x v="77"/>
    <d v="2018-11-09T00:00:00"/>
    <s v="First Class"/>
    <s v="EM-14095"/>
    <s v="Eudokia Martin"/>
    <x v="1"/>
    <s v="United States"/>
    <s v="Los Angeles"/>
    <x v="1"/>
    <n v="90036"/>
    <x v="1"/>
    <s v="OFF-LA-10004093"/>
    <x v="1"/>
    <s v="Labels"/>
    <s v="Avery 486"/>
    <n v="14.62"/>
    <n v="2"/>
    <n v="0"/>
    <n v="6.8713999999999995"/>
    <s v="Anna Andreadi"/>
    <x v="0"/>
  </r>
  <r>
    <n v="847"/>
    <x v="394"/>
    <x v="313"/>
    <d v="2017-10-17T00:00:00"/>
    <s v="Standard Class"/>
    <s v="AF-10885"/>
    <s v="Art Foster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x v="394"/>
    <x v="313"/>
    <d v="2017-10-17T00:00:00"/>
    <s v="Standard Class"/>
    <s v="AF-10885"/>
    <s v="Art Foster"/>
    <x v="0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800000000022"/>
    <s v="Cassandra Brandow"/>
    <x v="0"/>
  </r>
  <r>
    <n v="849"/>
    <x v="395"/>
    <x v="314"/>
    <d v="2019-01-06T00:00:00"/>
    <s v="Standard Class"/>
    <s v="GA-14725"/>
    <s v="Guy Armstrong"/>
    <x v="0"/>
    <s v="United States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x v="0"/>
  </r>
  <r>
    <n v="850"/>
    <x v="396"/>
    <x v="315"/>
    <d v="2016-02-12T00:00:00"/>
    <s v="Standard Class"/>
    <s v="CK-12760"/>
    <s v="Cyma Kinney"/>
    <x v="1"/>
    <s v="United States"/>
    <s v="Linden"/>
    <x v="30"/>
    <n v="7036"/>
    <x v="3"/>
    <s v="TEC-AC-10000710"/>
    <x v="2"/>
    <s v="Accessories"/>
    <s v="Maxell DVD-RAM Discs"/>
    <n v="115.36"/>
    <n v="7"/>
    <n v="0"/>
    <n v="49.604800000000012"/>
    <s v="Chuck Magee"/>
    <x v="0"/>
  </r>
  <r>
    <n v="851"/>
    <x v="397"/>
    <x v="23"/>
    <d v="2018-06-25T00:00:00"/>
    <s v="Second Class"/>
    <s v="DP-13105"/>
    <s v="Dave Poirier"/>
    <x v="1"/>
    <s v="United States"/>
    <s v="Salinas"/>
    <x v="1"/>
    <n v="93905"/>
    <x v="1"/>
    <s v="OFF-AR-10002335"/>
    <x v="1"/>
    <s v="Art"/>
    <s v="DIXON Oriole Pencils"/>
    <n v="5.16"/>
    <n v="2"/>
    <n v="0"/>
    <n v="1.3416000000000001"/>
    <s v="Anna Andreadi"/>
    <x v="0"/>
  </r>
  <r>
    <n v="852"/>
    <x v="397"/>
    <x v="23"/>
    <d v="2018-06-25T00:00:00"/>
    <s v="Second Class"/>
    <s v="DP-13105"/>
    <s v="Dave Poirier"/>
    <x v="1"/>
    <s v="United States"/>
    <s v="Salinas"/>
    <x v="1"/>
    <n v="93905"/>
    <x v="1"/>
    <s v="OFF-PA-10001870"/>
    <x v="1"/>
    <s v="Paper"/>
    <s v="Xerox 202"/>
    <n v="38.880000000000003"/>
    <n v="6"/>
    <n v="0"/>
    <n v="18.662400000000002"/>
    <s v="Anna Andreadi"/>
    <x v="0"/>
  </r>
  <r>
    <n v="853"/>
    <x v="398"/>
    <x v="316"/>
    <d v="2018-06-04T00:00:00"/>
    <s v="Standard Class"/>
    <s v="VD-21670"/>
    <s v="Valerie Dominguez"/>
    <x v="0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x v="0"/>
  </r>
  <r>
    <n v="854"/>
    <x v="399"/>
    <x v="317"/>
    <d v="2018-02-24T00:00:00"/>
    <s v="Standard Class"/>
    <s v="GT-14710"/>
    <s v="Greg Tran"/>
    <x v="0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x v="0"/>
  </r>
  <r>
    <n v="855"/>
    <x v="399"/>
    <x v="317"/>
    <d v="2018-02-24T00:00:00"/>
    <s v="Standard Class"/>
    <s v="GT-14710"/>
    <s v="Greg Tran"/>
    <x v="0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x v="0"/>
  </r>
  <r>
    <n v="856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PA-10001019"/>
    <x v="1"/>
    <s v="Paper"/>
    <s v="Xerox 1884"/>
    <n v="39.96"/>
    <n v="2"/>
    <n v="0"/>
    <n v="18.781199999999998"/>
    <s v="Chuck Magee"/>
    <x v="0"/>
  </r>
  <r>
    <n v="857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  <s v="Chuck Magee"/>
    <x v="0"/>
  </r>
  <r>
    <n v="858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ST-10003221"/>
    <x v="1"/>
    <s v="Storage"/>
    <s v="Staple magnet"/>
    <n v="21.36"/>
    <n v="2"/>
    <n v="0"/>
    <n v="5.7672000000000008"/>
    <s v="Chuck Magee"/>
    <x v="0"/>
  </r>
  <r>
    <n v="859"/>
    <x v="401"/>
    <x v="318"/>
    <d v="2019-04-15T00:00:00"/>
    <s v="Standard Class"/>
    <s v="SJ-20125"/>
    <s v="Sanjit Jacobs"/>
    <x v="2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x v="0"/>
  </r>
  <r>
    <n v="860"/>
    <x v="401"/>
    <x v="318"/>
    <d v="2019-04-15T00:00:00"/>
    <s v="Standard Class"/>
    <s v="SJ-20125"/>
    <s v="Sanjit Jacobs"/>
    <x v="2"/>
    <s v="United States"/>
    <s v="New Brunswick"/>
    <x v="30"/>
    <n v="8901"/>
    <x v="3"/>
    <s v="OFF-FA-10000624"/>
    <x v="1"/>
    <s v="Fasteners"/>
    <s v="OIC Binder Clips"/>
    <n v="7.16"/>
    <n v="2"/>
    <n v="0"/>
    <n v="3.58"/>
    <s v="Chuck Magee"/>
    <x v="0"/>
  </r>
  <r>
    <n v="861"/>
    <x v="402"/>
    <x v="3"/>
    <d v="2016-06-16T00:00:00"/>
    <s v="Standard Class"/>
    <s v="CM-12445"/>
    <s v="Chuck Magee"/>
    <x v="0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  <s v="Anna Andreadi"/>
    <x v="0"/>
  </r>
  <r>
    <n v="862"/>
    <x v="402"/>
    <x v="3"/>
    <d v="2016-06-16T00:00:00"/>
    <s v="Standard Class"/>
    <s v="CM-12445"/>
    <s v="Chuck Magee"/>
    <x v="0"/>
    <s v="United States"/>
    <s v="San Francisco"/>
    <x v="1"/>
    <n v="94122"/>
    <x v="1"/>
    <s v="OFF-AR-10003752"/>
    <x v="1"/>
    <s v="Art"/>
    <s v="Deluxe Chalkboard Eraser Cleaner"/>
    <n v="23.1"/>
    <n v="2"/>
    <n v="0"/>
    <n v="10.625999999999999"/>
    <s v="Anna Andreadi"/>
    <x v="0"/>
  </r>
  <r>
    <n v="863"/>
    <x v="403"/>
    <x v="319"/>
    <d v="2018-01-07T00:00:00"/>
    <s v="Second Class"/>
    <s v="AJ-10795"/>
    <s v="Anthony Johnson"/>
    <x v="1"/>
    <s v="United States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x v="0"/>
  </r>
  <r>
    <n v="864"/>
    <x v="403"/>
    <x v="319"/>
    <d v="2018-01-07T00:00:00"/>
    <s v="Second Class"/>
    <s v="AJ-10795"/>
    <s v="Anthony Johnson"/>
    <x v="1"/>
    <s v="United States"/>
    <s v="Jacksonville"/>
    <x v="2"/>
    <n v="32216"/>
    <x v="0"/>
    <s v="OFF-AR-10003958"/>
    <x v="1"/>
    <s v="Art"/>
    <s v="Newell 337"/>
    <n v="5.2480000000000002"/>
    <n v="2"/>
    <n v="0.2"/>
    <n v="0.59039999999999915"/>
    <s v="Cassandra Brandow"/>
    <x v="0"/>
  </r>
  <r>
    <n v="865"/>
    <x v="403"/>
    <x v="319"/>
    <d v="2018-01-07T00:00:00"/>
    <s v="Second Class"/>
    <s v="AJ-10795"/>
    <s v="Anthony Johnson"/>
    <x v="1"/>
    <s v="United States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x v="0"/>
  </r>
  <r>
    <n v="866"/>
    <x v="404"/>
    <x v="320"/>
    <d v="2016-01-15T00:00:00"/>
    <s v="Standard Class"/>
    <s v="AJ-10780"/>
    <s v="Anthony Jacobs"/>
    <x v="1"/>
    <s v="United States"/>
    <s v="Springfield"/>
    <x v="17"/>
    <n v="22153"/>
    <x v="0"/>
    <s v="OFF-LA-10004272"/>
    <x v="1"/>
    <s v="Labels"/>
    <s v="Avery 482"/>
    <n v="2.89"/>
    <n v="1"/>
    <n v="0"/>
    <n v="1.3583000000000001"/>
    <s v="Cassandra Brandow"/>
    <x v="0"/>
  </r>
  <r>
    <n v="867"/>
    <x v="404"/>
    <x v="320"/>
    <d v="2016-01-15T00:00:00"/>
    <s v="Standard Class"/>
    <s v="AJ-10780"/>
    <s v="Anthony Jacobs"/>
    <x v="1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x v="0"/>
  </r>
  <r>
    <n v="868"/>
    <x v="405"/>
    <x v="321"/>
    <d v="2018-10-02T00:00:00"/>
    <s v="First Class"/>
    <s v="LS-16945"/>
    <s v="Linda Southworth"/>
    <x v="1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  <s v="Chuck Magee"/>
    <x v="0"/>
  </r>
  <r>
    <n v="869"/>
    <x v="406"/>
    <x v="322"/>
    <d v="2016-04-10T00:00:00"/>
    <s v="Standard Class"/>
    <s v="GP-14740"/>
    <s v="Guy Phonely"/>
    <x v="1"/>
    <s v="United States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  <s v="Chuck Magee"/>
    <x v="0"/>
  </r>
  <r>
    <n v="870"/>
    <x v="407"/>
    <x v="323"/>
    <d v="2018-09-05T00:00:00"/>
    <s v="First Class"/>
    <s v="PK-18910"/>
    <s v="Paul Knutson"/>
    <x v="2"/>
    <s v="United States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x v="0"/>
  </r>
  <r>
    <n v="871"/>
    <x v="407"/>
    <x v="323"/>
    <d v="2018-09-05T00:00:00"/>
    <s v="First Class"/>
    <s v="PK-18910"/>
    <s v="Paul Knutson"/>
    <x v="2"/>
    <s v="United States"/>
    <s v="Philadelphia"/>
    <x v="9"/>
    <n v="19143"/>
    <x v="3"/>
    <s v="TEC-PH-10002496"/>
    <x v="2"/>
    <s v="Phones"/>
    <s v="Cisco SPA301"/>
    <n v="280.78200000000004"/>
    <n v="3"/>
    <n v="0.4"/>
    <n v="-46.797000000000025"/>
    <s v="Chuck Magee"/>
    <x v="0"/>
  </r>
  <r>
    <n v="872"/>
    <x v="408"/>
    <x v="324"/>
    <d v="2017-10-20T00:00:00"/>
    <s v="First Class"/>
    <s v="TB-21520"/>
    <s v="Tracy Blumstein"/>
    <x v="0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  <s v="Chuck Magee"/>
    <x v="0"/>
  </r>
  <r>
    <n v="873"/>
    <x v="409"/>
    <x v="325"/>
    <d v="2016-12-15T00:00:00"/>
    <s v="Standard Class"/>
    <s v="SM-20005"/>
    <s v="Sally Matthias"/>
    <x v="0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874"/>
    <x v="409"/>
    <x v="325"/>
    <d v="2016-12-15T00:00:00"/>
    <s v="Standard Class"/>
    <s v="SM-20005"/>
    <s v="Sally Matthias"/>
    <x v="0"/>
    <s v="United States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  <s v="Chuck Magee"/>
    <x v="0"/>
  </r>
  <r>
    <n v="875"/>
    <x v="410"/>
    <x v="326"/>
    <d v="2019-08-29T00:00:00"/>
    <s v="Standard Class"/>
    <s v="GA-14725"/>
    <s v="Guy Armstrong"/>
    <x v="0"/>
    <s v="United States"/>
    <s v="Charlotte"/>
    <x v="3"/>
    <n v="28205"/>
    <x v="0"/>
    <s v="OFF-PA-10001790"/>
    <x v="1"/>
    <s v="Paper"/>
    <s v="Xerox 1910"/>
    <n v="192.16000000000003"/>
    <n v="5"/>
    <n v="0.2"/>
    <n v="67.255999999999986"/>
    <s v="Cassandra Brandow"/>
    <x v="0"/>
  </r>
  <r>
    <n v="876"/>
    <x v="411"/>
    <x v="327"/>
    <d v="2018-01-21T00:00:00"/>
    <s v="Standard Class"/>
    <s v="CC-12430"/>
    <s v="Chuck Clark"/>
    <x v="2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x v="411"/>
    <x v="327"/>
    <d v="2018-01-21T00:00:00"/>
    <s v="Standard Class"/>
    <s v="CC-12430"/>
    <s v="Chuck Clark"/>
    <x v="2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x v="1"/>
  </r>
  <r>
    <n v="878"/>
    <x v="411"/>
    <x v="327"/>
    <d v="2018-01-21T00:00:00"/>
    <s v="Standard Class"/>
    <s v="CC-12430"/>
    <s v="Chuck Clark"/>
    <x v="2"/>
    <s v="United States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x v="1"/>
  </r>
  <r>
    <n v="879"/>
    <x v="412"/>
    <x v="328"/>
    <d v="2016-09-21T00:00:00"/>
    <s v="Standard Class"/>
    <s v="AG-10765"/>
    <s v="Anthony Garverick"/>
    <x v="2"/>
    <s v="United States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x v="413"/>
    <x v="329"/>
    <d v="2019-12-02T00:00:00"/>
    <s v="Second Class"/>
    <s v="HP-14815"/>
    <s v="Harold Pawlan"/>
    <x v="2"/>
    <s v="United States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  <s v="Chuck Magee"/>
    <x v="0"/>
  </r>
  <r>
    <n v="881"/>
    <x v="413"/>
    <x v="329"/>
    <d v="2019-12-02T00:00:00"/>
    <s v="Second Class"/>
    <s v="HP-14815"/>
    <s v="Harold Pawlan"/>
    <x v="2"/>
    <s v="United States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  <s v="Chuck Magee"/>
    <x v="0"/>
  </r>
  <r>
    <n v="882"/>
    <x v="414"/>
    <x v="330"/>
    <d v="2017-10-13T00:00:00"/>
    <s v="Standard Class"/>
    <s v="DK-13090"/>
    <s v="Dave Kipp"/>
    <x v="0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  <s v="Cassandra Brandow"/>
    <x v="0"/>
  </r>
  <r>
    <n v="883"/>
    <x v="415"/>
    <x v="331"/>
    <d v="2019-12-23T00:00:00"/>
    <s v="Same Day"/>
    <s v="GZ-14470"/>
    <s v="Gary Zandusky"/>
    <x v="0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x v="0"/>
  </r>
  <r>
    <n v="884"/>
    <x v="416"/>
    <x v="332"/>
    <d v="2018-10-24T00:00:00"/>
    <s v="First Class"/>
    <s v="PM-19135"/>
    <s v="Peter McVee"/>
    <x v="2"/>
    <s v="United States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x v="0"/>
  </r>
  <r>
    <n v="885"/>
    <x v="417"/>
    <x v="333"/>
    <d v="2016-05-04T00:00:00"/>
    <s v="Standard Class"/>
    <s v="LL-16840"/>
    <s v="Lauren Leatherbury"/>
    <x v="0"/>
    <s v="United States"/>
    <s v="Rochester"/>
    <x v="15"/>
    <n v="14609"/>
    <x v="3"/>
    <s v="FUR-FU-10001424"/>
    <x v="0"/>
    <s v="Furnishings"/>
    <s v="Dax Clear Box Frame"/>
    <n v="17.46"/>
    <n v="2"/>
    <n v="0"/>
    <n v="5.936399999999999"/>
    <s v="Chuck Magee"/>
    <x v="0"/>
  </r>
  <r>
    <n v="886"/>
    <x v="418"/>
    <x v="334"/>
    <d v="2017-04-28T00:00:00"/>
    <s v="Second Class"/>
    <s v="JS-15595"/>
    <s v="Jill Stevenson"/>
    <x v="1"/>
    <s v="United States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x v="1"/>
  </r>
  <r>
    <n v="887"/>
    <x v="419"/>
    <x v="335"/>
    <d v="2019-07-02T00:00:00"/>
    <s v="Standard Class"/>
    <s v="OT-18730"/>
    <s v="Olvera Toch"/>
    <x v="0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1999999999967"/>
    <s v="Anna Andreadi"/>
    <x v="0"/>
  </r>
  <r>
    <n v="888"/>
    <x v="420"/>
    <x v="336"/>
    <d v="2019-10-19T00:00:00"/>
    <s v="Standard Class"/>
    <s v="EL-13735"/>
    <s v="Ed Ludwig"/>
    <x v="2"/>
    <s v="United States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x v="421"/>
    <x v="337"/>
    <d v="2016-12-16T00:00:00"/>
    <s v="Standard Class"/>
    <s v="CK-12760"/>
    <s v="Cyma Kinney"/>
    <x v="1"/>
    <s v="United States"/>
    <s v="San Francisco"/>
    <x v="1"/>
    <n v="94122"/>
    <x v="1"/>
    <s v="OFF-PA-10003845"/>
    <x v="1"/>
    <s v="Paper"/>
    <s v="Xerox 1987"/>
    <n v="34.68"/>
    <n v="6"/>
    <n v="0"/>
    <n v="16.993200000000002"/>
    <s v="Anna Andreadi"/>
    <x v="0"/>
  </r>
  <r>
    <n v="890"/>
    <x v="422"/>
    <x v="308"/>
    <d v="2019-06-26T00:00:00"/>
    <s v="Standard Class"/>
    <s v="JE-15475"/>
    <s v="Jeremy Ellison"/>
    <x v="0"/>
    <s v="United States"/>
    <s v="New Rochelle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x v="422"/>
    <x v="308"/>
    <d v="2019-06-26T00:00:00"/>
    <s v="Standard Class"/>
    <s v="JE-15475"/>
    <s v="Jeremy Ellison"/>
    <x v="0"/>
    <s v="United States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  <s v="Chuck Magee"/>
    <x v="0"/>
  </r>
  <r>
    <n v="892"/>
    <x v="423"/>
    <x v="335"/>
    <d v="2019-06-27T00:00:00"/>
    <s v="First Class"/>
    <s v="TH-21550"/>
    <s v="Tracy Hopkins"/>
    <x v="2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x v="423"/>
    <x v="335"/>
    <d v="2019-06-27T00:00:00"/>
    <s v="First Class"/>
    <s v="TH-21550"/>
    <s v="Tracy Hopkins"/>
    <x v="2"/>
    <s v="United States"/>
    <s v="Detroit"/>
    <x v="12"/>
    <n v="48227"/>
    <x v="2"/>
    <s v="OFF-AR-10003158"/>
    <x v="1"/>
    <s v="Art"/>
    <s v="Fluorescent Highlighters by Dixon"/>
    <n v="15.92"/>
    <n v="4"/>
    <n v="0"/>
    <n v="5.4127999999999989"/>
    <s v="Kelly Williams"/>
    <x v="0"/>
  </r>
  <r>
    <n v="894"/>
    <x v="423"/>
    <x v="335"/>
    <d v="2019-06-27T00:00:00"/>
    <s v="First Class"/>
    <s v="TH-21550"/>
    <s v="Tracy Hopkins"/>
    <x v="2"/>
    <s v="United States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  <s v="Kelly Williams"/>
    <x v="0"/>
  </r>
  <r>
    <n v="895"/>
    <x v="424"/>
    <x v="338"/>
    <d v="2018-11-12T00:00:00"/>
    <s v="First Class"/>
    <s v="PC-18745"/>
    <s v="Pamela Coakley"/>
    <x v="1"/>
    <s v="United States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  <s v="Anna Andreadi"/>
    <x v="0"/>
  </r>
  <r>
    <n v="896"/>
    <x v="424"/>
    <x v="338"/>
    <d v="2018-11-12T00:00:00"/>
    <s v="First Class"/>
    <s v="PC-18745"/>
    <s v="Pamela Coakley"/>
    <x v="1"/>
    <s v="United States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  <s v="Anna Andreadi"/>
    <x v="0"/>
  </r>
  <r>
    <n v="897"/>
    <x v="425"/>
    <x v="339"/>
    <d v="2018-10-06T00:00:00"/>
    <s v="Second Class"/>
    <s v="HL-15040"/>
    <s v="Hunter Lopez"/>
    <x v="0"/>
    <s v="United States"/>
    <s v="Houston"/>
    <x v="5"/>
    <n v="77095"/>
    <x v="2"/>
    <s v="OFF-EN-10001099"/>
    <x v="1"/>
    <s v="Envelopes"/>
    <s v="Staple envelope"/>
    <n v="15.648"/>
    <n v="2"/>
    <n v="0.2"/>
    <n v="5.0855999999999986"/>
    <s v="Kelly Williams"/>
    <x v="0"/>
  </r>
  <r>
    <n v="898"/>
    <x v="426"/>
    <x v="340"/>
    <d v="2016-09-15T00:00:00"/>
    <s v="Standard Class"/>
    <s v="MS-17365"/>
    <s v="Maribeth Schnelling"/>
    <x v="0"/>
    <s v="United States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x v="0"/>
  </r>
  <r>
    <n v="899"/>
    <x v="427"/>
    <x v="341"/>
    <d v="2019-10-31T00:00:00"/>
    <s v="Second Class"/>
    <s v="GB-14530"/>
    <s v="George Bell"/>
    <x v="1"/>
    <s v="United States"/>
    <s v="Auburn"/>
    <x v="15"/>
    <n v="13021"/>
    <x v="3"/>
    <s v="OFF-PA-10002250"/>
    <x v="1"/>
    <s v="Paper"/>
    <s v="Things To Do Today Pad"/>
    <n v="46.96"/>
    <n v="8"/>
    <n v="0"/>
    <n v="22.540800000000001"/>
    <s v="Chuck Magee"/>
    <x v="0"/>
  </r>
  <r>
    <n v="900"/>
    <x v="428"/>
    <x v="342"/>
    <d v="2018-04-12T00:00:00"/>
    <s v="First Class"/>
    <s v="JR-16210"/>
    <s v="Justin Ritter"/>
    <x v="1"/>
    <s v="United States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x v="0"/>
  </r>
  <r>
    <n v="901"/>
    <x v="429"/>
    <x v="343"/>
    <d v="2019-11-13T00:00:00"/>
    <s v="First Class"/>
    <s v="TD-20995"/>
    <s v="Tamara Dahlen"/>
    <x v="0"/>
    <s v="United States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x v="429"/>
    <x v="343"/>
    <d v="2019-11-13T00:00:00"/>
    <s v="First Class"/>
    <s v="TD-20995"/>
    <s v="Tamara Dahlen"/>
    <x v="0"/>
    <s v="United States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x v="0"/>
  </r>
  <r>
    <n v="903"/>
    <x v="430"/>
    <x v="175"/>
    <d v="2019-09-17T00:00:00"/>
    <s v="First Class"/>
    <s v="DB-13060"/>
    <s v="Dave Brooks"/>
    <x v="0"/>
    <s v="United States"/>
    <s v="Chicago"/>
    <x v="10"/>
    <n v="60653"/>
    <x v="2"/>
    <s v="TEC-PH-10004536"/>
    <x v="2"/>
    <s v="Phones"/>
    <s v="Avaya 5420 Digital phone"/>
    <n v="323.97600000000006"/>
    <n v="3"/>
    <n v="0.2"/>
    <n v="20.248499999999993"/>
    <s v="Kelly Williams"/>
    <x v="0"/>
  </r>
  <r>
    <n v="904"/>
    <x v="431"/>
    <x v="143"/>
    <d v="2018-04-12T00:00:00"/>
    <s v="Standard Class"/>
    <s v="LC-17140"/>
    <s v="Logan Currie"/>
    <x v="0"/>
    <s v="United States"/>
    <s v="Los Angeles"/>
    <x v="1"/>
    <n v="90032"/>
    <x v="1"/>
    <s v="OFF-PA-10002947"/>
    <x v="1"/>
    <s v="Paper"/>
    <s v="Xerox 1923"/>
    <n v="20.04"/>
    <n v="3"/>
    <n v="0"/>
    <n v="9.6191999999999993"/>
    <s v="Anna Andreadi"/>
    <x v="1"/>
  </r>
  <r>
    <n v="905"/>
    <x v="431"/>
    <x v="143"/>
    <d v="2018-04-12T00:00:00"/>
    <s v="Standard Class"/>
    <s v="LC-17140"/>
    <s v="Logan Currie"/>
    <x v="0"/>
    <s v="United States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  <s v="Anna Andreadi"/>
    <x v="1"/>
  </r>
  <r>
    <n v="906"/>
    <x v="431"/>
    <x v="143"/>
    <d v="2018-04-12T00:00:00"/>
    <s v="Standard Class"/>
    <s v="LC-17140"/>
    <s v="Logan Currie"/>
    <x v="0"/>
    <s v="United States"/>
    <s v="Los Angeles"/>
    <x v="1"/>
    <n v="90032"/>
    <x v="1"/>
    <s v="OFF-PA-10000019"/>
    <x v="1"/>
    <s v="Paper"/>
    <s v="Xerox 1931"/>
    <n v="12.96"/>
    <n v="2"/>
    <n v="0"/>
    <n v="6.2208000000000006"/>
    <s v="Anna Andreadi"/>
    <x v="1"/>
  </r>
  <r>
    <n v="907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x v="0"/>
  </r>
  <r>
    <n v="908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TEC-PH-10004774"/>
    <x v="2"/>
    <s v="Phones"/>
    <s v="Gear Head AU3700S Headset"/>
    <n v="90.93"/>
    <n v="7"/>
    <n v="0"/>
    <n v="2.7278999999999964"/>
    <s v="Chuck Magee"/>
    <x v="0"/>
  </r>
  <r>
    <n v="909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  <s v="Chuck Magee"/>
    <x v="0"/>
  </r>
  <r>
    <n v="910"/>
    <x v="433"/>
    <x v="264"/>
    <d v="2019-09-07T00:00:00"/>
    <s v="Standard Class"/>
    <s v="BE-11335"/>
    <s v="Bill Eplett"/>
    <x v="2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00000000003"/>
    <s v="Kelly Williams"/>
    <x v="0"/>
  </r>
  <r>
    <n v="911"/>
    <x v="433"/>
    <x v="264"/>
    <d v="2019-09-07T00:00:00"/>
    <s v="Standard Class"/>
    <s v="BE-11335"/>
    <s v="Bill Eplett"/>
    <x v="2"/>
    <s v="United States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  <s v="Kelly Williams"/>
    <x v="0"/>
  </r>
  <r>
    <n v="912"/>
    <x v="433"/>
    <x v="264"/>
    <d v="2019-09-07T00:00:00"/>
    <s v="Standard Class"/>
    <s v="BE-11335"/>
    <s v="Bill Eplett"/>
    <x v="2"/>
    <s v="United States"/>
    <s v="Jackson"/>
    <x v="12"/>
    <n v="49201"/>
    <x v="2"/>
    <s v="OFF-ST-10003816"/>
    <x v="1"/>
    <s v="Storage"/>
    <s v="Fellowes High-Stak Drawer Files"/>
    <n v="352.38"/>
    <n v="2"/>
    <n v="0"/>
    <n v="81.047399999999982"/>
    <s v="Kelly Williams"/>
    <x v="0"/>
  </r>
  <r>
    <n v="913"/>
    <x v="434"/>
    <x v="70"/>
    <d v="2017-06-07T00:00:00"/>
    <s v="Standard Class"/>
    <s v="SC-20050"/>
    <s v="Sample Company A"/>
    <x v="2"/>
    <s v="United States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  <s v="Chuck Magee"/>
    <x v="0"/>
  </r>
  <r>
    <n v="914"/>
    <x v="435"/>
    <x v="344"/>
    <d v="2019-11-29T00:00:00"/>
    <s v="First Class"/>
    <s v="BM-11650"/>
    <s v="Brian Moss"/>
    <x v="1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x v="1"/>
  </r>
  <r>
    <n v="915"/>
    <x v="435"/>
    <x v="344"/>
    <d v="2019-11-29T00:00:00"/>
    <s v="First Class"/>
    <s v="BM-11650"/>
    <s v="Brian Moss"/>
    <x v="1"/>
    <s v="United States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x v="1"/>
  </r>
  <r>
    <n v="916"/>
    <x v="436"/>
    <x v="345"/>
    <d v="2016-06-21T00:00:00"/>
    <s v="Standard Class"/>
    <s v="KL-16555"/>
    <s v="Kelly Lampkin"/>
    <x v="1"/>
    <s v="United States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x v="436"/>
    <x v="345"/>
    <d v="2016-06-21T00:00:00"/>
    <s v="Standard Class"/>
    <s v="KL-16555"/>
    <s v="Kelly Lampkin"/>
    <x v="1"/>
    <s v="United States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18"/>
    <x v="436"/>
    <x v="345"/>
    <d v="2016-06-21T00:00:00"/>
    <s v="Standard Class"/>
    <s v="KL-16555"/>
    <s v="Kelly Lampkin"/>
    <x v="1"/>
    <s v="United States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919"/>
    <x v="437"/>
    <x v="346"/>
    <d v="2018-03-11T00:00:00"/>
    <s v="Standard Class"/>
    <s v="RW-19630"/>
    <s v="Rob Williams"/>
    <x v="1"/>
    <s v="United States"/>
    <s v="Dallas"/>
    <x v="5"/>
    <n v="75220"/>
    <x v="2"/>
    <s v="OFF-EN-10000056"/>
    <x v="1"/>
    <s v="Envelopes"/>
    <s v="Cameo Buff Policy Envelopes"/>
    <n v="149.352"/>
    <n v="3"/>
    <n v="0.2"/>
    <n v="50.40629999999998"/>
    <s v="Kelly Williams"/>
    <x v="0"/>
  </r>
  <r>
    <n v="920"/>
    <x v="437"/>
    <x v="346"/>
    <d v="2018-03-11T00:00:00"/>
    <s v="Standard Class"/>
    <s v="RW-19630"/>
    <s v="Rob Williams"/>
    <x v="1"/>
    <s v="United States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x v="0"/>
  </r>
  <r>
    <n v="921"/>
    <x v="438"/>
    <x v="29"/>
    <d v="2016-12-12T00:00:00"/>
    <s v="Standard Class"/>
    <s v="RC-19825"/>
    <s v="Roy Collins"/>
    <x v="0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7999999999994"/>
    <s v="Cassandra Brandow"/>
    <x v="0"/>
  </r>
  <r>
    <n v="922"/>
    <x v="439"/>
    <x v="347"/>
    <d v="2017-04-15T00:00:00"/>
    <s v="Standard Class"/>
    <s v="SE-20110"/>
    <s v="Sanjit Engle"/>
    <x v="0"/>
    <s v="United States"/>
    <s v="New York City"/>
    <x v="15"/>
    <n v="10009"/>
    <x v="3"/>
    <s v="TEC-AC-10002473"/>
    <x v="2"/>
    <s v="Accessories"/>
    <s v="Maxell 4.7GB DVD-R"/>
    <n v="85.14"/>
    <n v="3"/>
    <n v="0"/>
    <n v="34.907399999999996"/>
    <s v="Chuck Magee"/>
    <x v="0"/>
  </r>
  <r>
    <n v="923"/>
    <x v="439"/>
    <x v="347"/>
    <d v="2017-04-15T00:00:00"/>
    <s v="Standard Class"/>
    <s v="SE-20110"/>
    <s v="Sanjit Engle"/>
    <x v="0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  <s v="Chuck Magee"/>
    <x v="0"/>
  </r>
  <r>
    <n v="924"/>
    <x v="439"/>
    <x v="347"/>
    <d v="2017-04-15T00:00:00"/>
    <s v="Standard Class"/>
    <s v="SE-20110"/>
    <s v="Sanjit Engle"/>
    <x v="0"/>
    <s v="United States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x v="0"/>
  </r>
  <r>
    <n v="925"/>
    <x v="440"/>
    <x v="306"/>
    <d v="2018-09-20T00:00:00"/>
    <s v="Standard Class"/>
    <s v="AH-10075"/>
    <s v="Adam Hart"/>
    <x v="1"/>
    <s v="United States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x v="0"/>
  </r>
  <r>
    <n v="926"/>
    <x v="441"/>
    <x v="103"/>
    <d v="2016-09-16T00:00:00"/>
    <s v="First Class"/>
    <s v="JM-15535"/>
    <s v="Jessica Myrick"/>
    <x v="0"/>
    <s v="United States"/>
    <s v="Philadelphia"/>
    <x v="9"/>
    <n v="19143"/>
    <x v="3"/>
    <s v="OFF-PA-10003543"/>
    <x v="1"/>
    <s v="Paper"/>
    <s v="Xerox 1985"/>
    <n v="15.552000000000003"/>
    <n v="3"/>
    <n v="0.2"/>
    <n v="5.4432"/>
    <s v="Chuck Magee"/>
    <x v="0"/>
  </r>
  <r>
    <n v="927"/>
    <x v="441"/>
    <x v="103"/>
    <d v="2016-09-16T00:00:00"/>
    <s v="First Class"/>
    <s v="JM-15535"/>
    <s v="Jessica Myrick"/>
    <x v="0"/>
    <s v="United States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  <s v="Chuck Magee"/>
    <x v="0"/>
  </r>
  <r>
    <n v="928"/>
    <x v="442"/>
    <x v="348"/>
    <d v="2017-10-09T00:00:00"/>
    <s v="Standard Class"/>
    <s v="JJ-15760"/>
    <s v="Joel Jenkins"/>
    <x v="2"/>
    <s v="United States"/>
    <s v="Springfield"/>
    <x v="17"/>
    <n v="22153"/>
    <x v="0"/>
    <s v="OFF-AR-10000658"/>
    <x v="1"/>
    <s v="Art"/>
    <s v="Newell 324"/>
    <n v="46.2"/>
    <n v="4"/>
    <n v="0"/>
    <n v="12.936"/>
    <s v="Cassandra Brandow"/>
    <x v="0"/>
  </r>
  <r>
    <n v="929"/>
    <x v="442"/>
    <x v="348"/>
    <d v="2017-10-09T00:00:00"/>
    <s v="Standard Class"/>
    <s v="JJ-15760"/>
    <s v="Joel Jenkins"/>
    <x v="2"/>
    <s v="United States"/>
    <s v="Springfield"/>
    <x v="17"/>
    <n v="22153"/>
    <x v="0"/>
    <s v="OFF-AP-10000696"/>
    <x v="1"/>
    <s v="Appliances"/>
    <s v="Holmes Odor Grabber"/>
    <n v="28.84"/>
    <n v="2"/>
    <n v="0"/>
    <n v="9.517199999999999"/>
    <s v="Cassandra Brandow"/>
    <x v="0"/>
  </r>
  <r>
    <n v="930"/>
    <x v="443"/>
    <x v="349"/>
    <d v="2019-04-17T00:00:00"/>
    <s v="First Class"/>
    <s v="AB-10165"/>
    <s v="Alan Barnes"/>
    <x v="0"/>
    <s v="United States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  <s v="Chuck Magee"/>
    <x v="0"/>
  </r>
  <r>
    <n v="931"/>
    <x v="443"/>
    <x v="349"/>
    <d v="2019-04-17T00:00:00"/>
    <s v="First Class"/>
    <s v="AB-10165"/>
    <s v="Alan Barnes"/>
    <x v="0"/>
    <s v="United States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x v="0"/>
  </r>
  <r>
    <n v="932"/>
    <x v="443"/>
    <x v="349"/>
    <d v="2019-04-17T00:00:00"/>
    <s v="First Class"/>
    <s v="AB-10165"/>
    <s v="Alan Barnes"/>
    <x v="0"/>
    <s v="United States"/>
    <s v="Toledo"/>
    <x v="24"/>
    <n v="43615"/>
    <x v="3"/>
    <s v="OFF-PA-10004971"/>
    <x v="1"/>
    <s v="Paper"/>
    <s v="Xerox 196"/>
    <n v="13.872000000000002"/>
    <n v="3"/>
    <n v="0.2"/>
    <n v="5.0286000000000008"/>
    <s v="Chuck Magee"/>
    <x v="0"/>
  </r>
  <r>
    <n v="933"/>
    <x v="444"/>
    <x v="264"/>
    <d v="2019-09-06T00:00:00"/>
    <s v="Standard Class"/>
    <s v="RK-19300"/>
    <s v="Ralph Kennedy"/>
    <x v="0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x v="0"/>
  </r>
  <r>
    <n v="935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BI-10004826"/>
    <x v="1"/>
    <s v="Binders"/>
    <s v="JM Magazine Binder"/>
    <n v="29.718000000000007"/>
    <n v="6"/>
    <n v="0.7"/>
    <n v="-21.793199999999992"/>
    <s v="Chuck Magee"/>
    <x v="0"/>
  </r>
  <r>
    <n v="936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PA-10001870"/>
    <x v="1"/>
    <s v="Paper"/>
    <s v="Xerox 202"/>
    <n v="15.552000000000003"/>
    <n v="3"/>
    <n v="0.2"/>
    <n v="5.4432"/>
    <s v="Chuck Magee"/>
    <x v="0"/>
  </r>
  <r>
    <n v="937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x v="0"/>
  </r>
  <r>
    <n v="938"/>
    <x v="446"/>
    <x v="60"/>
    <d v="2019-11-06T00:00:00"/>
    <s v="First Class"/>
    <s v="RA-19885"/>
    <s v="Ruben Ausman"/>
    <x v="1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x v="0"/>
  </r>
  <r>
    <n v="939"/>
    <x v="447"/>
    <x v="350"/>
    <d v="2017-12-17T00:00:00"/>
    <s v="Standard Class"/>
    <s v="RP-19270"/>
    <s v="Rachel Payne"/>
    <x v="1"/>
    <s v="United States"/>
    <s v="Riverside"/>
    <x v="1"/>
    <n v="92503"/>
    <x v="1"/>
    <s v="OFF-PA-10000289"/>
    <x v="1"/>
    <s v="Paper"/>
    <s v="Xerox 213"/>
    <n v="12.96"/>
    <n v="2"/>
    <n v="0"/>
    <n v="6.2208000000000006"/>
    <s v="Anna Andreadi"/>
    <x v="0"/>
  </r>
  <r>
    <n v="940"/>
    <x v="447"/>
    <x v="350"/>
    <d v="2017-12-17T00:00:00"/>
    <s v="Standard Class"/>
    <s v="RP-19270"/>
    <s v="Rachel Payne"/>
    <x v="1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x v="448"/>
    <x v="351"/>
    <d v="2018-06-20T00:00:00"/>
    <s v="First Class"/>
    <s v="KC-16255"/>
    <s v="Karen Carlisle"/>
    <x v="1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x v="449"/>
    <x v="180"/>
    <d v="2018-12-20T00:00:00"/>
    <s v="Standard Class"/>
    <s v="RW-19630"/>
    <s v="Rob Williams"/>
    <x v="1"/>
    <s v="United States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943"/>
    <x v="449"/>
    <x v="180"/>
    <d v="2018-12-20T00:00:00"/>
    <s v="Standard Class"/>
    <s v="RW-19630"/>
    <s v="Rob Williams"/>
    <x v="1"/>
    <s v="United States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x v="0"/>
  </r>
  <r>
    <n v="944"/>
    <x v="450"/>
    <x v="352"/>
    <d v="2017-06-03T00:00:00"/>
    <s v="Standard Class"/>
    <s v="JL-15850"/>
    <s v="John Lucas"/>
    <x v="0"/>
    <s v="United States"/>
    <s v="Seattle"/>
    <x v="4"/>
    <n v="98105"/>
    <x v="1"/>
    <s v="OFF-PA-10004101"/>
    <x v="1"/>
    <s v="Paper"/>
    <s v="Xerox 1894"/>
    <n v="32.400000000000006"/>
    <n v="5"/>
    <n v="0"/>
    <n v="15.552000000000001"/>
    <s v="Anna Andreadi"/>
    <x v="0"/>
  </r>
  <r>
    <n v="945"/>
    <x v="450"/>
    <x v="352"/>
    <d v="2017-06-03T00:00:00"/>
    <s v="Standard Class"/>
    <s v="JL-15850"/>
    <s v="John Lucas"/>
    <x v="0"/>
    <s v="United States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  <s v="Anna Andreadi"/>
    <x v="0"/>
  </r>
  <r>
    <n v="946"/>
    <x v="450"/>
    <x v="352"/>
    <d v="2017-06-03T00:00:00"/>
    <s v="Standard Class"/>
    <s v="JL-15850"/>
    <s v="John Lucas"/>
    <x v="0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  <s v="Anna Andreadi"/>
    <x v="0"/>
  </r>
  <r>
    <n v="947"/>
    <x v="451"/>
    <x v="353"/>
    <d v="2017-07-28T00:00:00"/>
    <s v="First Class"/>
    <s v="CA-12775"/>
    <s v="Cynthia Arntzen"/>
    <x v="0"/>
    <s v="United States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  <s v="Anna Andreadi"/>
    <x v="0"/>
  </r>
  <r>
    <n v="948"/>
    <x v="452"/>
    <x v="354"/>
    <d v="2019-12-02T00:00:00"/>
    <s v="Standard Class"/>
    <s v="RB-19795"/>
    <s v="Ross Baird"/>
    <x v="2"/>
    <s v="United States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x v="452"/>
    <x v="354"/>
    <d v="2019-12-02T00:00:00"/>
    <s v="Standard Class"/>
    <s v="RB-19795"/>
    <s v="Ross Baird"/>
    <x v="2"/>
    <s v="United States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x v="452"/>
    <x v="354"/>
    <d v="2019-12-02T00:00:00"/>
    <s v="Standard Class"/>
    <s v="RB-19795"/>
    <s v="Ross Baird"/>
    <x v="2"/>
    <s v="United States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x v="452"/>
    <x v="354"/>
    <d v="2019-12-02T00:00:00"/>
    <s v="Standard Class"/>
    <s v="RB-19795"/>
    <s v="Ross Baird"/>
    <x v="2"/>
    <s v="United States"/>
    <s v="Philadelphia"/>
    <x v="9"/>
    <n v="19120"/>
    <x v="3"/>
    <s v="OFF-PA-10000788"/>
    <x v="1"/>
    <s v="Paper"/>
    <s v="Xerox 210"/>
    <n v="15.552000000000003"/>
    <n v="3"/>
    <n v="0.2"/>
    <n v="5.4432"/>
    <s v="Chuck Magee"/>
    <x v="0"/>
  </r>
  <r>
    <n v="952"/>
    <x v="452"/>
    <x v="354"/>
    <d v="2019-12-02T00:00:00"/>
    <s v="Standard Class"/>
    <s v="RB-19795"/>
    <s v="Ross Baird"/>
    <x v="2"/>
    <s v="United States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x v="0"/>
  </r>
  <r>
    <n v="953"/>
    <x v="453"/>
    <x v="355"/>
    <d v="2019-04-07T00:00:00"/>
    <s v="Standard Class"/>
    <s v="KH-16360"/>
    <s v="Katherine Hughes"/>
    <x v="0"/>
    <s v="United States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  <s v="Chuck Magee"/>
    <x v="0"/>
  </r>
  <r>
    <n v="954"/>
    <x v="454"/>
    <x v="116"/>
    <d v="2020-01-01T00:00:00"/>
    <s v="Standard Class"/>
    <s v="GH-14665"/>
    <s v="Greg Hansen"/>
    <x v="0"/>
    <s v="United States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x v="1"/>
  </r>
  <r>
    <n v="955"/>
    <x v="454"/>
    <x v="116"/>
    <d v="2020-01-01T00:00:00"/>
    <s v="Standard Class"/>
    <s v="GH-14665"/>
    <s v="Greg Hansen"/>
    <x v="0"/>
    <s v="United States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x v="1"/>
  </r>
  <r>
    <n v="956"/>
    <x v="455"/>
    <x v="329"/>
    <d v="2019-12-04T00:00:00"/>
    <s v="Standard Class"/>
    <s v="SW-20275"/>
    <s v="Scott Williamson"/>
    <x v="0"/>
    <s v="United States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  <s v="Cassandra Brandow"/>
    <x v="0"/>
  </r>
  <r>
    <n v="957"/>
    <x v="456"/>
    <x v="356"/>
    <d v="2019-05-18T00:00:00"/>
    <s v="Second Class"/>
    <s v="JA-15970"/>
    <s v="Joseph Airdo"/>
    <x v="0"/>
    <s v="United States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x v="0"/>
  </r>
  <r>
    <n v="958"/>
    <x v="456"/>
    <x v="356"/>
    <d v="2019-05-18T00:00:00"/>
    <s v="Second Class"/>
    <s v="JA-15970"/>
    <s v="Joseph Airdo"/>
    <x v="0"/>
    <s v="United States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  <s v="Anna Andreadi"/>
    <x v="0"/>
  </r>
  <r>
    <n v="959"/>
    <x v="456"/>
    <x v="356"/>
    <d v="2019-05-18T00:00:00"/>
    <s v="Second Class"/>
    <s v="JA-15970"/>
    <s v="Joseph Airdo"/>
    <x v="0"/>
    <s v="United States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x v="457"/>
    <x v="357"/>
    <d v="2017-09-22T00:00:00"/>
    <s v="Same Day"/>
    <s v="DL-12925"/>
    <s v="Daniel Lacy"/>
    <x v="0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  <s v="Anna Andreadi"/>
    <x v="0"/>
  </r>
  <r>
    <n v="961"/>
    <x v="458"/>
    <x v="237"/>
    <d v="2019-11-19T00:00:00"/>
    <s v="Standard Class"/>
    <s v="LW-16990"/>
    <s v="Lindsay Williams"/>
    <x v="1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x v="459"/>
    <x v="154"/>
    <d v="2017-12-01T00:00:00"/>
    <s v="Standard Class"/>
    <s v="TB-21190"/>
    <s v="Thomas Brumley"/>
    <x v="2"/>
    <s v="United States"/>
    <s v="Fayetteville"/>
    <x v="36"/>
    <n v="72701"/>
    <x v="0"/>
    <s v="OFF-BI-10000145"/>
    <x v="1"/>
    <s v="Binders"/>
    <s v="Zipper Ring Binder Pockets"/>
    <n v="6.24"/>
    <n v="2"/>
    <n v="0"/>
    <n v="3.0575999999999999"/>
    <s v="Cassandra Brandow"/>
    <x v="0"/>
  </r>
  <r>
    <n v="963"/>
    <x v="460"/>
    <x v="142"/>
    <d v="2018-09-04T00:00:00"/>
    <s v="First Class"/>
    <s v="CV-12805"/>
    <s v="Cynthia Voltz"/>
    <x v="1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x v="0"/>
  </r>
  <r>
    <n v="964"/>
    <x v="461"/>
    <x v="358"/>
    <d v="2016-09-24T00:00:00"/>
    <s v="Second Class"/>
    <s v="MS-17365"/>
    <s v="Maribeth Schnelling"/>
    <x v="0"/>
    <s v="United States"/>
    <s v="Boca Raton"/>
    <x v="2"/>
    <n v="33433"/>
    <x v="0"/>
    <s v="OFF-LA-10001613"/>
    <x v="1"/>
    <s v="Labels"/>
    <s v="Avery File Folder Labels"/>
    <n v="4.6079999999999997"/>
    <n v="2"/>
    <n v="0.2"/>
    <n v="1.6704000000000001"/>
    <s v="Cassandra Brandow"/>
    <x v="0"/>
  </r>
  <r>
    <n v="965"/>
    <x v="462"/>
    <x v="359"/>
    <d v="2019-04-11T00:00:00"/>
    <s v="First Class"/>
    <s v="BS-11800"/>
    <s v="Bryan Spruell"/>
    <x v="2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7999999999999"/>
    <s v="Chuck Magee"/>
    <x v="0"/>
  </r>
  <r>
    <n v="966"/>
    <x v="462"/>
    <x v="359"/>
    <d v="2019-04-11T00:00:00"/>
    <s v="First Class"/>
    <s v="BS-11800"/>
    <s v="Bryan Spruell"/>
    <x v="2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8999999999982"/>
    <s v="Chuck Magee"/>
    <x v="0"/>
  </r>
  <r>
    <n v="967"/>
    <x v="462"/>
    <x v="359"/>
    <d v="2019-04-11T00:00:00"/>
    <s v="First Class"/>
    <s v="BS-11800"/>
    <s v="Bryan Spruell"/>
    <x v="2"/>
    <s v="United States"/>
    <s v="New York City"/>
    <x v="15"/>
    <n v="10011"/>
    <x v="3"/>
    <s v="OFF-PA-10004621"/>
    <x v="1"/>
    <s v="Paper"/>
    <s v="Xerox 212"/>
    <n v="12.96"/>
    <n v="2"/>
    <n v="0"/>
    <n v="6.2208000000000006"/>
    <s v="Chuck Magee"/>
    <x v="0"/>
  </r>
  <r>
    <n v="968"/>
    <x v="462"/>
    <x v="359"/>
    <d v="2019-04-11T00:00:00"/>
    <s v="First Class"/>
    <s v="BS-11800"/>
    <s v="Bryan Spruell"/>
    <x v="2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x v="0"/>
  </r>
  <r>
    <n v="969"/>
    <x v="462"/>
    <x v="359"/>
    <d v="2019-04-11T00:00:00"/>
    <s v="First Class"/>
    <s v="BS-11800"/>
    <s v="Bryan Spruell"/>
    <x v="2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  <s v="Chuck Magee"/>
    <x v="0"/>
  </r>
  <r>
    <n v="970"/>
    <x v="462"/>
    <x v="359"/>
    <d v="2019-04-11T00:00:00"/>
    <s v="First Class"/>
    <s v="BS-11800"/>
    <s v="Bryan Spruell"/>
    <x v="2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x v="0"/>
  </r>
  <r>
    <n v="971"/>
    <x v="463"/>
    <x v="360"/>
    <d v="2016-01-18T00:00:00"/>
    <s v="Second Class"/>
    <s v="DL-13315"/>
    <s v="Delfina Latchford"/>
    <x v="0"/>
    <s v="United States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x v="0"/>
  </r>
  <r>
    <n v="972"/>
    <x v="463"/>
    <x v="360"/>
    <d v="2016-01-18T00:00:00"/>
    <s v="Second Class"/>
    <s v="DL-13315"/>
    <s v="Delfina Latchford"/>
    <x v="0"/>
    <s v="United States"/>
    <s v="Philadelphia"/>
    <x v="9"/>
    <n v="19134"/>
    <x v="3"/>
    <s v="TEC-PH-10004614"/>
    <x v="2"/>
    <s v="Phones"/>
    <s v="AT&amp;T 841000 Phone"/>
    <n v="124.19999999999999"/>
    <n v="3"/>
    <n v="0.4"/>
    <n v="-31.050000000000011"/>
    <s v="Chuck Magee"/>
    <x v="0"/>
  </r>
  <r>
    <n v="973"/>
    <x v="463"/>
    <x v="360"/>
    <d v="2016-01-18T00:00:00"/>
    <s v="Second Class"/>
    <s v="DL-13315"/>
    <s v="Delfina Latchford"/>
    <x v="0"/>
    <s v="United States"/>
    <s v="Philadelphia"/>
    <x v="9"/>
    <n v="19134"/>
    <x v="3"/>
    <s v="OFF-BI-10001575"/>
    <x v="1"/>
    <s v="Binders"/>
    <s v="GBC Linen Binding Covers"/>
    <n v="18.588000000000005"/>
    <n v="2"/>
    <n v="0.7"/>
    <n v="-13.6312"/>
    <s v="Chuck Magee"/>
    <x v="0"/>
  </r>
  <r>
    <n v="974"/>
    <x v="463"/>
    <x v="360"/>
    <d v="2016-01-18T00:00:00"/>
    <s v="Second Class"/>
    <s v="DL-13315"/>
    <s v="Delfina Latchford"/>
    <x v="0"/>
    <s v="United States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  <s v="Chuck Magee"/>
    <x v="0"/>
  </r>
  <r>
    <n v="975"/>
    <x v="464"/>
    <x v="361"/>
    <d v="2019-10-08T00:00:00"/>
    <s v="Second Class"/>
    <s v="PO-19195"/>
    <s v="Phillina Ober"/>
    <x v="2"/>
    <s v="United States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x v="1"/>
  </r>
  <r>
    <n v="976"/>
    <x v="464"/>
    <x v="361"/>
    <d v="2019-10-08T00:00:00"/>
    <s v="Second Class"/>
    <s v="PO-19195"/>
    <s v="Phillina Ober"/>
    <x v="2"/>
    <s v="United States"/>
    <s v="New York City"/>
    <x v="15"/>
    <n v="10011"/>
    <x v="3"/>
    <s v="OFF-BI-10004492"/>
    <x v="1"/>
    <s v="Binders"/>
    <s v="Tuf-Vin Binders"/>
    <n v="75.792000000000002"/>
    <n v="3"/>
    <n v="0.2"/>
    <n v="25.579799999999992"/>
    <s v="Chuck Magee"/>
    <x v="1"/>
  </r>
  <r>
    <n v="977"/>
    <x v="465"/>
    <x v="362"/>
    <d v="2019-07-15T00:00:00"/>
    <s v="Standard Class"/>
    <s v="TD-20995"/>
    <s v="Tamara Dahlen"/>
    <x v="0"/>
    <s v="United States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978"/>
    <x v="466"/>
    <x v="363"/>
    <d v="2019-01-10T00:00:00"/>
    <s v="First Class"/>
    <s v="BW-11110"/>
    <s v="Bart Watters"/>
    <x v="1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  <s v="Kelly Williams"/>
    <x v="0"/>
  </r>
  <r>
    <n v="979"/>
    <x v="467"/>
    <x v="198"/>
    <d v="2018-05-31T00:00:00"/>
    <s v="First Class"/>
    <s v="RW-19690"/>
    <s v="Robert Waldorf"/>
    <x v="0"/>
    <s v="United States"/>
    <s v="Wilmington"/>
    <x v="3"/>
    <n v="28403"/>
    <x v="0"/>
    <s v="OFF-BI-10000848"/>
    <x v="1"/>
    <s v="Binders"/>
    <s v="Angle-D Ring Binders"/>
    <n v="3.2820000000000005"/>
    <n v="2"/>
    <n v="0.7"/>
    <n v="-2.6256000000000004"/>
    <s v="Cassandra Brandow"/>
    <x v="0"/>
  </r>
  <r>
    <n v="980"/>
    <x v="468"/>
    <x v="364"/>
    <d v="2017-12-12T00:00:00"/>
    <s v="First Class"/>
    <s v="KB-16600"/>
    <s v="Ken Brennan"/>
    <x v="1"/>
    <s v="United States"/>
    <s v="Columbus"/>
    <x v="14"/>
    <n v="47201"/>
    <x v="2"/>
    <s v="OFF-PA-10004156"/>
    <x v="1"/>
    <s v="Paper"/>
    <s v="Xerox 188"/>
    <n v="34.019999999999996"/>
    <n v="3"/>
    <n v="0"/>
    <n v="16.669799999999999"/>
    <s v="Kelly Williams"/>
    <x v="0"/>
  </r>
  <r>
    <n v="981"/>
    <x v="469"/>
    <x v="339"/>
    <d v="2018-10-08T00:00:00"/>
    <s v="Standard Class"/>
    <s v="EB-13870"/>
    <s v="Emily Burns"/>
    <x v="0"/>
    <s v="United States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x v="0"/>
  </r>
  <r>
    <n v="982"/>
    <x v="470"/>
    <x v="7"/>
    <d v="2016-11-14T00:00:00"/>
    <s v="Second Class"/>
    <s v="TZ-21580"/>
    <s v="Tracy Zic"/>
    <x v="0"/>
    <s v="United States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x v="0"/>
  </r>
  <r>
    <n v="983"/>
    <x v="470"/>
    <x v="7"/>
    <d v="2016-11-14T00:00:00"/>
    <s v="Second Class"/>
    <s v="TZ-21580"/>
    <s v="Tracy Zic"/>
    <x v="0"/>
    <s v="United States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x v="0"/>
  </r>
  <r>
    <n v="984"/>
    <x v="470"/>
    <x v="7"/>
    <d v="2016-11-14T00:00:00"/>
    <s v="Second Class"/>
    <s v="TZ-21580"/>
    <s v="Tracy Zic"/>
    <x v="0"/>
    <s v="United States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x v="0"/>
  </r>
  <r>
    <n v="985"/>
    <x v="471"/>
    <x v="365"/>
    <d v="2019-10-05T00:00:00"/>
    <s v="Standard Class"/>
    <s v="AS-10630"/>
    <s v="Ann Steele"/>
    <x v="2"/>
    <s v="United States"/>
    <s v="Pasadena"/>
    <x v="5"/>
    <n v="77506"/>
    <x v="2"/>
    <s v="OFF-LA-10001569"/>
    <x v="1"/>
    <s v="Labels"/>
    <s v="Avery 499"/>
    <n v="7.9680000000000009"/>
    <n v="2"/>
    <n v="0.2"/>
    <n v="2.5895999999999999"/>
    <s v="Kelly Williams"/>
    <x v="0"/>
  </r>
  <r>
    <n v="986"/>
    <x v="471"/>
    <x v="365"/>
    <d v="2019-10-05T00:00:00"/>
    <s v="Standard Class"/>
    <s v="AS-10630"/>
    <s v="Ann Steele"/>
    <x v="2"/>
    <s v="United States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x v="0"/>
  </r>
  <r>
    <n v="987"/>
    <x v="471"/>
    <x v="365"/>
    <d v="2019-10-05T00:00:00"/>
    <s v="Standard Class"/>
    <s v="AS-10630"/>
    <s v="Ann Steele"/>
    <x v="2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7999999999967"/>
    <s v="Kelly Williams"/>
    <x v="0"/>
  </r>
  <r>
    <n v="988"/>
    <x v="472"/>
    <x v="366"/>
    <d v="2017-03-10T00:00:00"/>
    <s v="Same Day"/>
    <s v="TS-21340"/>
    <s v="Toby Swindell"/>
    <x v="0"/>
    <s v="United States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x v="0"/>
  </r>
  <r>
    <n v="989"/>
    <x v="473"/>
    <x v="367"/>
    <d v="2019-05-26T00:00:00"/>
    <s v="Standard Class"/>
    <s v="JG-15805"/>
    <s v="John Grady"/>
    <x v="1"/>
    <s v="United States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x v="0"/>
  </r>
  <r>
    <n v="990"/>
    <x v="473"/>
    <x v="367"/>
    <d v="2019-05-26T00:00:00"/>
    <s v="Standard Class"/>
    <s v="JG-15805"/>
    <s v="John Grady"/>
    <x v="1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2999999999996"/>
    <s v="Chuck Magee"/>
    <x v="0"/>
  </r>
  <r>
    <n v="991"/>
    <x v="474"/>
    <x v="368"/>
    <d v="2017-03-31T00:00:00"/>
    <s v="Second Class"/>
    <s v="SL-20155"/>
    <s v="Sara Luxemburg"/>
    <x v="2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x v="0"/>
  </r>
  <r>
    <n v="992"/>
    <x v="475"/>
    <x v="369"/>
    <d v="2018-09-11T00:00:00"/>
    <s v="First Class"/>
    <s v="TS-21610"/>
    <s v="Troy Staebel"/>
    <x v="0"/>
    <s v="United States"/>
    <s v="New York City"/>
    <x v="15"/>
    <n v="10024"/>
    <x v="3"/>
    <s v="OFF-BI-10001036"/>
    <x v="1"/>
    <s v="Binders"/>
    <s v="Cardinal EasyOpen D-Ring Binders"/>
    <n v="14.624000000000002"/>
    <n v="2"/>
    <n v="0.2"/>
    <n v="5.484"/>
    <s v="Chuck Magee"/>
    <x v="0"/>
  </r>
  <r>
    <n v="993"/>
    <x v="476"/>
    <x v="370"/>
    <d v="2018-08-27T00:00:00"/>
    <s v="First Class"/>
    <s v="RF-19735"/>
    <s v="Roland Fjeld"/>
    <x v="0"/>
    <s v="United States"/>
    <s v="San Jose"/>
    <x v="1"/>
    <n v="95123"/>
    <x v="1"/>
    <s v="OFF-FA-10002983"/>
    <x v="1"/>
    <s v="Fasteners"/>
    <s v="Advantus SlideClip Paper Clips"/>
    <n v="10.23"/>
    <n v="3"/>
    <n v="0"/>
    <n v="4.9104000000000001"/>
    <s v="Anna Andreadi"/>
    <x v="1"/>
  </r>
  <r>
    <n v="994"/>
    <x v="476"/>
    <x v="370"/>
    <d v="2018-08-27T00:00:00"/>
    <s v="First Class"/>
    <s v="RF-19735"/>
    <s v="Roland Fjeld"/>
    <x v="0"/>
    <s v="United States"/>
    <s v="San Jose"/>
    <x v="1"/>
    <n v="95123"/>
    <x v="1"/>
    <s v="OFF-PA-10003625"/>
    <x v="1"/>
    <s v="Paper"/>
    <s v="Xerox 1979"/>
    <n v="154.9"/>
    <n v="5"/>
    <n v="0"/>
    <n v="69.704999999999998"/>
    <s v="Anna Andreadi"/>
    <x v="1"/>
  </r>
  <r>
    <n v="995"/>
    <x v="477"/>
    <x v="371"/>
    <d v="2016-05-25T00:00:00"/>
    <s v="Standard Class"/>
    <s v="MW-18235"/>
    <s v="Mitch Willingham"/>
    <x v="1"/>
    <s v="United States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x v="0"/>
  </r>
  <r>
    <n v="996"/>
    <x v="477"/>
    <x v="371"/>
    <d v="2016-05-25T00:00:00"/>
    <s v="Standard Class"/>
    <s v="MW-18235"/>
    <s v="Mitch Willingham"/>
    <x v="1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  <s v="Cassandra Brandow"/>
    <x v="0"/>
  </r>
  <r>
    <n v="997"/>
    <x v="478"/>
    <x v="372"/>
    <d v="2017-11-03T00:00:00"/>
    <s v="Standard Class"/>
    <s v="RD-19585"/>
    <s v="Rob Dowd"/>
    <x v="0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1999999999999"/>
    <s v="Cassandra Brandow"/>
    <x v="0"/>
  </r>
  <r>
    <n v="998"/>
    <x v="478"/>
    <x v="372"/>
    <d v="2017-11-03T00:00:00"/>
    <s v="Standard Class"/>
    <s v="RD-19585"/>
    <s v="Rob Dowd"/>
    <x v="0"/>
    <s v="United States"/>
    <s v="Henderson"/>
    <x v="0"/>
    <n v="42420"/>
    <x v="0"/>
    <s v="OFF-ST-10004258"/>
    <x v="1"/>
    <s v="Storage"/>
    <s v="Portable Personal File Box"/>
    <n v="36.630000000000003"/>
    <n v="3"/>
    <n v="0"/>
    <n v="9.8901000000000039"/>
    <s v="Cassandra Brandow"/>
    <x v="0"/>
  </r>
  <r>
    <n v="999"/>
    <x v="478"/>
    <x v="372"/>
    <d v="2017-11-03T00:00:00"/>
    <s v="Standard Class"/>
    <s v="RD-19585"/>
    <s v="Rob Dowd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</r>
  <r>
    <n v="1000"/>
    <x v="478"/>
    <x v="372"/>
    <d v="2017-11-03T00:00:00"/>
    <s v="Standard Class"/>
    <s v="RD-19585"/>
    <s v="Rob Dowd"/>
    <x v="0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x v="0"/>
  </r>
  <r>
    <n v="1001"/>
    <x v="479"/>
    <x v="373"/>
    <d v="2018-11-17T00:00:00"/>
    <s v="Standard Class"/>
    <s v="FM-14290"/>
    <s v="Frank Merwin"/>
    <x v="2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  <s v="Anna Andreadi"/>
    <x v="0"/>
  </r>
  <r>
    <n v="1002"/>
    <x v="480"/>
    <x v="374"/>
    <d v="2017-07-31T00:00:00"/>
    <s v="Same Day"/>
    <s v="RH-19495"/>
    <s v="Rick Hansen"/>
    <x v="0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x v="0"/>
  </r>
  <r>
    <n v="1003"/>
    <x v="480"/>
    <x v="374"/>
    <d v="2017-07-31T00:00:00"/>
    <s v="Same Day"/>
    <s v="RH-19495"/>
    <s v="Rick Hansen"/>
    <x v="0"/>
    <s v="United States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x v="0"/>
  </r>
  <r>
    <n v="1004"/>
    <x v="480"/>
    <x v="374"/>
    <d v="2017-07-31T00:00:00"/>
    <s v="Same Day"/>
    <s v="RH-19495"/>
    <s v="Rick Hansen"/>
    <x v="0"/>
    <s v="United States"/>
    <s v="New York City"/>
    <x v="15"/>
    <n v="10024"/>
    <x v="3"/>
    <s v="OFF-PA-10004621"/>
    <x v="1"/>
    <s v="Paper"/>
    <s v="Xerox 212"/>
    <n v="19.440000000000001"/>
    <n v="3"/>
    <n v="0"/>
    <n v="9.3312000000000008"/>
    <s v="Chuck Magee"/>
    <x v="0"/>
  </r>
  <r>
    <n v="1005"/>
    <x v="481"/>
    <x v="375"/>
    <d v="2017-08-31T00:00:00"/>
    <s v="Standard Class"/>
    <s v="RA-19945"/>
    <s v="Ryan Akin"/>
    <x v="0"/>
    <s v="United States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  <s v="Anna Andreadi"/>
    <x v="0"/>
  </r>
  <r>
    <n v="1006"/>
    <x v="482"/>
    <x v="50"/>
    <d v="2017-11-17T00:00:00"/>
    <s v="Standard Class"/>
    <s v="JK-15730"/>
    <s v="Joe Kamberova"/>
    <x v="0"/>
    <s v="United States"/>
    <s v="Jacksonville"/>
    <x v="3"/>
    <n v="28540"/>
    <x v="0"/>
    <s v="OFF-PA-10001790"/>
    <x v="1"/>
    <s v="Paper"/>
    <s v="Xerox 1910"/>
    <n v="115.29600000000001"/>
    <n v="3"/>
    <n v="0.2"/>
    <n v="40.353599999999986"/>
    <s v="Cassandra Brandow"/>
    <x v="0"/>
  </r>
  <r>
    <n v="1007"/>
    <x v="483"/>
    <x v="376"/>
    <d v="2017-11-09T00:00:00"/>
    <s v="First Class"/>
    <s v="MT-17815"/>
    <s v="Meg Tillman"/>
    <x v="0"/>
    <s v="United States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x v="0"/>
  </r>
  <r>
    <n v="1008"/>
    <x v="483"/>
    <x v="376"/>
    <d v="2017-11-09T00:00:00"/>
    <s v="First Class"/>
    <s v="MT-17815"/>
    <s v="Meg Tillman"/>
    <x v="0"/>
    <s v="United States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  <s v="Anna Andreadi"/>
    <x v="0"/>
  </r>
  <r>
    <n v="1009"/>
    <x v="484"/>
    <x v="377"/>
    <d v="2020-01-01T00:00:00"/>
    <s v="Standard Class"/>
    <s v="PO-18850"/>
    <s v="Patrick O'Brill"/>
    <x v="0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x v="485"/>
    <x v="378"/>
    <d v="2019-08-03T00:00:00"/>
    <s v="First Class"/>
    <s v="AT-10735"/>
    <s v="Annie Thurman"/>
    <x v="0"/>
    <s v="United States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x v="0"/>
  </r>
  <r>
    <n v="1011"/>
    <x v="486"/>
    <x v="156"/>
    <d v="2016-11-26T00:00:00"/>
    <s v="First Class"/>
    <s v="VG-21790"/>
    <s v="Vivek Gonzalez"/>
    <x v="0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x v="0"/>
  </r>
  <r>
    <n v="1012"/>
    <x v="487"/>
    <x v="46"/>
    <d v="2019-06-21T00:00:00"/>
    <s v="Second Class"/>
    <s v="PF-19165"/>
    <s v="Philip Fox"/>
    <x v="0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x v="0"/>
  </r>
  <r>
    <n v="1013"/>
    <x v="487"/>
    <x v="46"/>
    <d v="2019-06-21T00:00:00"/>
    <s v="Second Class"/>
    <s v="PF-19165"/>
    <s v="Philip Fox"/>
    <x v="0"/>
    <s v="United States"/>
    <s v="Olympia"/>
    <x v="4"/>
    <n v="98502"/>
    <x v="1"/>
    <s v="OFF-ST-10003722"/>
    <x v="1"/>
    <s v="Storage"/>
    <s v="Project Tote Personal File"/>
    <n v="14.03"/>
    <n v="1"/>
    <n v="0"/>
    <n v="4.068699999999998"/>
    <s v="Anna Andreadi"/>
    <x v="0"/>
  </r>
  <r>
    <n v="1014"/>
    <x v="488"/>
    <x v="379"/>
    <d v="2017-12-24T00:00:00"/>
    <s v="Second Class"/>
    <s v="JS-15880"/>
    <s v="John Stevenson"/>
    <x v="0"/>
    <s v="United States"/>
    <s v="Seattle"/>
    <x v="4"/>
    <n v="98103"/>
    <x v="1"/>
    <s v="FUR-TA-10003748"/>
    <x v="0"/>
    <s v="Tables"/>
    <s v="Bevis 36 x 72 Conference Tables"/>
    <n v="1618.37"/>
    <n v="13"/>
    <n v="0"/>
    <n v="356.04139999999995"/>
    <s v="Anna Andreadi"/>
    <x v="1"/>
  </r>
  <r>
    <n v="1015"/>
    <x v="488"/>
    <x v="379"/>
    <d v="2017-12-24T00:00:00"/>
    <s v="Second Class"/>
    <s v="JS-15880"/>
    <s v="John Stevenson"/>
    <x v="0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1999999999997"/>
    <s v="Anna Andreadi"/>
    <x v="1"/>
  </r>
  <r>
    <n v="1016"/>
    <x v="489"/>
    <x v="14"/>
    <d v="2017-09-19T00:00:00"/>
    <s v="Second Class"/>
    <s v="MO-17800"/>
    <s v="Meg O'Connel"/>
    <x v="2"/>
    <s v="United States"/>
    <s v="Los Angeles"/>
    <x v="1"/>
    <n v="90036"/>
    <x v="1"/>
    <s v="OFF-PA-10004100"/>
    <x v="1"/>
    <s v="Paper"/>
    <s v="Xerox 216"/>
    <n v="32.400000000000006"/>
    <n v="5"/>
    <n v="0"/>
    <n v="15.552000000000001"/>
    <s v="Anna Andreadi"/>
    <x v="0"/>
  </r>
  <r>
    <n v="1017"/>
    <x v="490"/>
    <x v="380"/>
    <d v="2017-07-10T00:00:00"/>
    <s v="Standard Class"/>
    <s v="KM-16225"/>
    <s v="Kalyca Meade"/>
    <x v="1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000000000001"/>
    <s v="Chuck Magee"/>
    <x v="0"/>
  </r>
  <r>
    <n v="1018"/>
    <x v="490"/>
    <x v="380"/>
    <d v="2017-07-10T00:00:00"/>
    <s v="Standard Class"/>
    <s v="KM-16225"/>
    <s v="Kalyca Meade"/>
    <x v="1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x v="0"/>
  </r>
  <r>
    <n v="1019"/>
    <x v="490"/>
    <x v="380"/>
    <d v="2017-07-10T00:00:00"/>
    <s v="Standard Class"/>
    <s v="KM-16225"/>
    <s v="Kalyca Meade"/>
    <x v="1"/>
    <s v="United States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x v="0"/>
  </r>
  <r>
    <n v="1020"/>
    <x v="490"/>
    <x v="380"/>
    <d v="2017-07-10T00:00:00"/>
    <s v="Standard Class"/>
    <s v="KM-16225"/>
    <s v="Kalyca Meade"/>
    <x v="1"/>
    <s v="United States"/>
    <s v="New York City"/>
    <x v="15"/>
    <n v="10011"/>
    <x v="3"/>
    <s v="OFF-ST-10001526"/>
    <x v="1"/>
    <s v="Storage"/>
    <s v="Iceberg Mobile Mega Data/Printer Cart"/>
    <n v="601.65"/>
    <n v="5"/>
    <n v="0"/>
    <n v="156.42899999999997"/>
    <s v="Chuck Magee"/>
    <x v="0"/>
  </r>
  <r>
    <n v="1021"/>
    <x v="491"/>
    <x v="381"/>
    <d v="2017-05-03T00:00:00"/>
    <s v="Standard Class"/>
    <s v="GT-14710"/>
    <s v="Greg Tran"/>
    <x v="0"/>
    <s v="United States"/>
    <s v="Washington"/>
    <x v="40"/>
    <n v="20016"/>
    <x v="3"/>
    <s v="OFF-AR-10001166"/>
    <x v="1"/>
    <s v="Art"/>
    <s v="Staples in misc. colors"/>
    <n v="22.740000000000002"/>
    <n v="3"/>
    <n v="0"/>
    <n v="8.8686000000000007"/>
    <s v="Chuck Magee"/>
    <x v="0"/>
  </r>
  <r>
    <n v="1022"/>
    <x v="491"/>
    <x v="381"/>
    <d v="2017-05-03T00:00:00"/>
    <s v="Standard Class"/>
    <s v="GT-14710"/>
    <s v="Greg Tran"/>
    <x v="0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49999999999"/>
    <s v="Chuck Magee"/>
    <x v="0"/>
  </r>
  <r>
    <n v="1023"/>
    <x v="491"/>
    <x v="381"/>
    <d v="2017-05-03T00:00:00"/>
    <s v="Standard Class"/>
    <s v="GT-14710"/>
    <s v="Greg Tran"/>
    <x v="0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0000000003"/>
    <s v="Chuck Magee"/>
    <x v="0"/>
  </r>
  <r>
    <n v="1024"/>
    <x v="492"/>
    <x v="382"/>
    <d v="2017-06-20T00:00:00"/>
    <s v="Standard Class"/>
    <s v="PB-19150"/>
    <s v="Philip Brown"/>
    <x v="0"/>
    <s v="United States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  <s v="Chuck Magee"/>
    <x v="0"/>
  </r>
  <r>
    <n v="1025"/>
    <x v="493"/>
    <x v="94"/>
    <d v="2019-12-20T00:00:00"/>
    <s v="First Class"/>
    <s v="HR-14770"/>
    <s v="Hallie Redmond"/>
    <x v="2"/>
    <s v="United States"/>
    <s v="Los Angeles"/>
    <x v="1"/>
    <n v="90045"/>
    <x v="1"/>
    <s v="OFF-BI-10000320"/>
    <x v="1"/>
    <s v="Binders"/>
    <s v="GBC Plastic Binding Combs"/>
    <n v="11.808"/>
    <n v="2"/>
    <n v="0.2"/>
    <n v="4.2804000000000002"/>
    <s v="Anna Andreadi"/>
    <x v="0"/>
  </r>
  <r>
    <n v="1026"/>
    <x v="494"/>
    <x v="383"/>
    <d v="2018-01-13T00:00:00"/>
    <s v="Second Class"/>
    <s v="DE-13255"/>
    <s v="Deanra Eno"/>
    <x v="2"/>
    <s v="United States"/>
    <s v="Springfield"/>
    <x v="24"/>
    <n v="45503"/>
    <x v="3"/>
    <s v="OFF-PA-10001166"/>
    <x v="1"/>
    <s v="Paper"/>
    <s v="Xerox 2"/>
    <n v="15.552000000000003"/>
    <n v="3"/>
    <n v="0.2"/>
    <n v="5.4432"/>
    <s v="Chuck Magee"/>
    <x v="1"/>
  </r>
  <r>
    <n v="1027"/>
    <x v="494"/>
    <x v="383"/>
    <d v="2018-01-13T00:00:00"/>
    <s v="Second Class"/>
    <s v="DE-13255"/>
    <s v="Deanra Eno"/>
    <x v="2"/>
    <s v="United States"/>
    <s v="Springfield"/>
    <x v="24"/>
    <n v="45503"/>
    <x v="3"/>
    <s v="OFF-PA-10003656"/>
    <x v="1"/>
    <s v="Paper"/>
    <s v="Xerox 1935"/>
    <n v="63.311999999999998"/>
    <n v="3"/>
    <n v="0.2"/>
    <n v="20.576399999999996"/>
    <s v="Chuck Magee"/>
    <x v="1"/>
  </r>
  <r>
    <n v="1028"/>
    <x v="494"/>
    <x v="383"/>
    <d v="2018-01-13T00:00:00"/>
    <s v="Second Class"/>
    <s v="DE-13255"/>
    <s v="Deanra Eno"/>
    <x v="2"/>
    <s v="United States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x v="1"/>
  </r>
  <r>
    <n v="1029"/>
    <x v="495"/>
    <x v="384"/>
    <d v="2016-07-15T00:00:00"/>
    <s v="Standard Class"/>
    <s v="LA-16780"/>
    <s v="Laura Armstrong"/>
    <x v="1"/>
    <s v="United States"/>
    <s v="Hackensack"/>
    <x v="30"/>
    <n v="7601"/>
    <x v="3"/>
    <s v="OFF-PA-10000474"/>
    <x v="1"/>
    <s v="Paper"/>
    <s v="Easy-staple paper"/>
    <n v="177.2"/>
    <n v="5"/>
    <n v="0"/>
    <n v="83.283999999999992"/>
    <s v="Chuck Magee"/>
    <x v="0"/>
  </r>
  <r>
    <n v="1030"/>
    <x v="495"/>
    <x v="384"/>
    <d v="2016-07-15T00:00:00"/>
    <s v="Standard Class"/>
    <s v="LA-16780"/>
    <s v="Laura Armstrong"/>
    <x v="1"/>
    <s v="United States"/>
    <s v="Hackensack"/>
    <x v="30"/>
    <n v="7601"/>
    <x v="3"/>
    <s v="TEC-PH-10003885"/>
    <x v="2"/>
    <s v="Phones"/>
    <s v="Cisco SPA508G"/>
    <n v="197.96999999999997"/>
    <n v="3"/>
    <n v="0"/>
    <n v="57.41129999999999"/>
    <s v="Chuck Magee"/>
    <x v="0"/>
  </r>
  <r>
    <n v="1031"/>
    <x v="495"/>
    <x v="384"/>
    <d v="2016-07-15T00:00:00"/>
    <s v="Standard Class"/>
    <s v="LA-16780"/>
    <s v="Laura Armstrong"/>
    <x v="1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  <s v="Chuck Magee"/>
    <x v="0"/>
  </r>
  <r>
    <n v="1032"/>
    <x v="495"/>
    <x v="384"/>
    <d v="2016-07-15T00:00:00"/>
    <s v="Standard Class"/>
    <s v="LA-16780"/>
    <s v="Laura Armstrong"/>
    <x v="1"/>
    <s v="United States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  <s v="Chuck Magee"/>
    <x v="0"/>
  </r>
  <r>
    <n v="1033"/>
    <x v="495"/>
    <x v="384"/>
    <d v="2016-07-15T00:00:00"/>
    <s v="Standard Class"/>
    <s v="LA-16780"/>
    <s v="Laura Armstrong"/>
    <x v="1"/>
    <s v="United States"/>
    <s v="Hackensack"/>
    <x v="30"/>
    <n v="7601"/>
    <x v="3"/>
    <s v="OFF-LA-10001175"/>
    <x v="1"/>
    <s v="Labels"/>
    <s v="Avery 514"/>
    <n v="14.399999999999999"/>
    <n v="5"/>
    <n v="0"/>
    <n v="7.056"/>
    <s v="Chuck Magee"/>
    <x v="0"/>
  </r>
  <r>
    <n v="1034"/>
    <x v="496"/>
    <x v="73"/>
    <d v="2018-11-22T00:00:00"/>
    <s v="First Class"/>
    <s v="AG-10390"/>
    <s v="Allen Goldenen"/>
    <x v="0"/>
    <s v="United States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x v="0"/>
  </r>
  <r>
    <n v="1035"/>
    <x v="496"/>
    <x v="73"/>
    <d v="2018-11-22T00:00:00"/>
    <s v="First Class"/>
    <s v="AG-10390"/>
    <s v="Allen Goldenen"/>
    <x v="0"/>
    <s v="United States"/>
    <s v="Cincinnati"/>
    <x v="24"/>
    <n v="45231"/>
    <x v="3"/>
    <s v="OFF-BI-10003460"/>
    <x v="1"/>
    <s v="Binders"/>
    <s v="Acco 3-Hole Punch"/>
    <n v="2.6280000000000001"/>
    <n v="2"/>
    <n v="0.7"/>
    <n v="-1.9272"/>
    <s v="Chuck Magee"/>
    <x v="0"/>
  </r>
  <r>
    <n v="1036"/>
    <x v="496"/>
    <x v="73"/>
    <d v="2018-11-22T00:00:00"/>
    <s v="First Class"/>
    <s v="AG-10390"/>
    <s v="Allen Goldenen"/>
    <x v="0"/>
    <s v="United States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x v="0"/>
  </r>
  <r>
    <n v="1037"/>
    <x v="497"/>
    <x v="183"/>
    <d v="2018-04-26T00:00:00"/>
    <s v="Standard Class"/>
    <s v="EL-13735"/>
    <s v="Ed Ludwig"/>
    <x v="2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x v="0"/>
  </r>
  <r>
    <n v="1038"/>
    <x v="498"/>
    <x v="385"/>
    <d v="2017-06-14T00:00:00"/>
    <s v="First Class"/>
    <s v="JJ-15445"/>
    <s v="Jennifer Jackson"/>
    <x v="0"/>
    <s v="United States"/>
    <s v="Los Angeles"/>
    <x v="1"/>
    <n v="90004"/>
    <x v="1"/>
    <s v="OFF-BI-10003707"/>
    <x v="1"/>
    <s v="Binders"/>
    <s v="Aluminum Screw Posts"/>
    <n v="36.624000000000002"/>
    <n v="3"/>
    <n v="0.2"/>
    <n v="13.734"/>
    <s v="Anna Andreadi"/>
    <x v="0"/>
  </r>
  <r>
    <n v="1039"/>
    <x v="499"/>
    <x v="225"/>
    <d v="2019-11-21T00:00:00"/>
    <s v="First Class"/>
    <s v="JH-15430"/>
    <s v="Jennifer Halladay"/>
    <x v="0"/>
    <s v="United States"/>
    <s v="Burlington"/>
    <x v="3"/>
    <n v="27217"/>
    <x v="0"/>
    <s v="OFF-AR-10000203"/>
    <x v="1"/>
    <s v="Art"/>
    <s v="Newell 336"/>
    <n v="23.968000000000004"/>
    <n v="7"/>
    <n v="0.2"/>
    <n v="2.696399999999997"/>
    <s v="Cassandra Brandow"/>
    <x v="0"/>
  </r>
  <r>
    <n v="1040"/>
    <x v="499"/>
    <x v="225"/>
    <d v="2019-11-21T00:00:00"/>
    <s v="First Class"/>
    <s v="JH-15430"/>
    <s v="Jennifer Halladay"/>
    <x v="0"/>
    <s v="United States"/>
    <s v="Burlington"/>
    <x v="3"/>
    <n v="27217"/>
    <x v="0"/>
    <s v="OFF-AR-10004790"/>
    <x v="1"/>
    <s v="Art"/>
    <s v="Staples in misc. colors"/>
    <n v="28.728000000000002"/>
    <n v="3"/>
    <n v="0.2"/>
    <n v="1.7954999999999988"/>
    <s v="Cassandra Brandow"/>
    <x v="0"/>
  </r>
  <r>
    <n v="1041"/>
    <x v="500"/>
    <x v="231"/>
    <d v="2018-03-24T00:00:00"/>
    <s v="Standard Class"/>
    <s v="RD-19660"/>
    <s v="Robert Dilbeck"/>
    <x v="2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59999999998"/>
    <s v="Kelly Williams"/>
    <x v="0"/>
  </r>
  <r>
    <n v="1042"/>
    <x v="501"/>
    <x v="47"/>
    <d v="2018-09-09T00:00:00"/>
    <s v="Second Class"/>
    <s v="MO-17500"/>
    <s v="Mary O'Rourke"/>
    <x v="0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  <s v="Chuck Magee"/>
    <x v="0"/>
  </r>
  <r>
    <n v="1043"/>
    <x v="501"/>
    <x v="47"/>
    <d v="2018-09-09T00:00:00"/>
    <s v="Second Class"/>
    <s v="MO-17500"/>
    <s v="Mary O'Rourke"/>
    <x v="0"/>
    <s v="United States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x v="0"/>
  </r>
  <r>
    <n v="1044"/>
    <x v="502"/>
    <x v="362"/>
    <d v="2019-07-12T00:00:00"/>
    <s v="First Class"/>
    <s v="NS-18640"/>
    <s v="Noel Staavos"/>
    <x v="1"/>
    <s v="United States"/>
    <s v="Chicago"/>
    <x v="10"/>
    <n v="60610"/>
    <x v="2"/>
    <s v="OFF-AR-10001130"/>
    <x v="1"/>
    <s v="Art"/>
    <s v="Quartet Alpha White Chalk, 12/Pack"/>
    <n v="8.84"/>
    <n v="5"/>
    <n v="0.2"/>
    <n v="2.9835000000000003"/>
    <s v="Kelly Williams"/>
    <x v="0"/>
  </r>
  <r>
    <n v="1045"/>
    <x v="502"/>
    <x v="362"/>
    <d v="2019-07-12T00:00:00"/>
    <s v="First Class"/>
    <s v="NS-18640"/>
    <s v="Noel Staavos"/>
    <x v="1"/>
    <s v="United States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x v="0"/>
  </r>
  <r>
    <n v="1046"/>
    <x v="503"/>
    <x v="386"/>
    <d v="2019-10-16T00:00:00"/>
    <s v="Standard Class"/>
    <s v="SN-20710"/>
    <s v="Steve Nguyen"/>
    <x v="2"/>
    <s v="United States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x v="0"/>
  </r>
  <r>
    <n v="1047"/>
    <x v="504"/>
    <x v="387"/>
    <d v="2018-03-13T00:00:00"/>
    <s v="Standard Class"/>
    <s v="ZC-21910"/>
    <s v="Zuschuss Carroll"/>
    <x v="0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00000000002"/>
    <s v="Cassandra Brandow"/>
    <x v="0"/>
  </r>
  <r>
    <n v="1048"/>
    <x v="504"/>
    <x v="387"/>
    <d v="2018-03-13T00:00:00"/>
    <s v="Standard Class"/>
    <s v="ZC-21910"/>
    <s v="Zuschuss Carroll"/>
    <x v="0"/>
    <s v="United States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x v="505"/>
    <x v="279"/>
    <d v="2016-06-01T00:00:00"/>
    <s v="Second Class"/>
    <s v="LC-16885"/>
    <s v="Lena Creighton"/>
    <x v="0"/>
    <s v="United States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  <s v="Anna Andreadi"/>
    <x v="0"/>
  </r>
  <r>
    <n v="1050"/>
    <x v="505"/>
    <x v="279"/>
    <d v="2016-06-01T00:00:00"/>
    <s v="Second Class"/>
    <s v="LC-16885"/>
    <s v="Lena Creighton"/>
    <x v="0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x v="0"/>
  </r>
  <r>
    <n v="1051"/>
    <x v="506"/>
    <x v="230"/>
    <d v="2017-07-05T00:00:00"/>
    <s v="First Class"/>
    <s v="DG-13300"/>
    <s v="Deirdre Greer"/>
    <x v="1"/>
    <s v="United States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x v="0"/>
  </r>
  <r>
    <n v="1052"/>
    <x v="506"/>
    <x v="230"/>
    <d v="2017-07-05T00:00:00"/>
    <s v="First Class"/>
    <s v="DG-13300"/>
    <s v="Deirdre Greer"/>
    <x v="1"/>
    <s v="United States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x v="0"/>
  </r>
  <r>
    <n v="1053"/>
    <x v="506"/>
    <x v="230"/>
    <d v="2017-07-05T00:00:00"/>
    <s v="First Class"/>
    <s v="DG-13300"/>
    <s v="Deirdre Greer"/>
    <x v="1"/>
    <s v="United States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x v="0"/>
  </r>
  <r>
    <n v="1054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  <s v="Chuck Magee"/>
    <x v="0"/>
  </r>
  <r>
    <n v="1055"/>
    <x v="507"/>
    <x v="388"/>
    <d v="2017-04-08T00:00:00"/>
    <s v="Standard Class"/>
    <s v="NF-18595"/>
    <s v="Nicole Fjeld"/>
    <x v="2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x v="0"/>
  </r>
  <r>
    <n v="1056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  <s v="Chuck Magee"/>
    <x v="0"/>
  </r>
  <r>
    <n v="1057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BI-10003529"/>
    <x v="1"/>
    <s v="Binders"/>
    <s v="Avery Round Ring Poly Binders"/>
    <n v="9.0879999999999992"/>
    <n v="4"/>
    <n v="0.2"/>
    <n v="3.2944"/>
    <s v="Chuck Magee"/>
    <x v="0"/>
  </r>
  <r>
    <n v="1058"/>
    <x v="508"/>
    <x v="389"/>
    <d v="2019-12-17T00:00:00"/>
    <s v="Standard Class"/>
    <s v="BP-11185"/>
    <s v="Ben Peterman"/>
    <x v="1"/>
    <s v="United States"/>
    <s v="San Diego"/>
    <x v="1"/>
    <n v="92037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1059"/>
    <x v="508"/>
    <x v="389"/>
    <d v="2019-12-17T00:00:00"/>
    <s v="Standard Class"/>
    <s v="BP-11185"/>
    <s v="Ben Peterman"/>
    <x v="1"/>
    <s v="United States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x v="0"/>
  </r>
  <r>
    <n v="1060"/>
    <x v="509"/>
    <x v="390"/>
    <d v="2018-12-01T00:00:00"/>
    <s v="Standard Class"/>
    <s v="MG-17650"/>
    <s v="Matthew Grinstein"/>
    <x v="2"/>
    <s v="United States"/>
    <s v="Philadelphia"/>
    <x v="9"/>
    <n v="19143"/>
    <x v="3"/>
    <s v="OFF-FA-10001754"/>
    <x v="1"/>
    <s v="Fasteners"/>
    <s v="Stockwell Gold Paper Clips"/>
    <n v="4.4160000000000004"/>
    <n v="3"/>
    <n v="0.2"/>
    <n v="1.6008"/>
    <s v="Chuck Magee"/>
    <x v="0"/>
  </r>
  <r>
    <n v="1061"/>
    <x v="510"/>
    <x v="391"/>
    <d v="2017-03-29T00:00:00"/>
    <s v="Standard Class"/>
    <s v="JD-16060"/>
    <s v="Julia Dunbar"/>
    <x v="0"/>
    <s v="United States"/>
    <s v="Houston"/>
    <x v="5"/>
    <n v="77095"/>
    <x v="2"/>
    <s v="FUR-CH-10003396"/>
    <x v="0"/>
    <s v="Chairs"/>
    <s v="Global Deluxe Steno Chair"/>
    <n v="107.77200000000001"/>
    <n v="2"/>
    <n v="0.3"/>
    <n v="-29.252400000000009"/>
    <s v="Kelly Williams"/>
    <x v="0"/>
  </r>
  <r>
    <n v="1062"/>
    <x v="511"/>
    <x v="392"/>
    <d v="2017-04-21T00:00:00"/>
    <s v="Standard Class"/>
    <s v="TS-21160"/>
    <s v="Theresa Swint"/>
    <x v="1"/>
    <s v="United States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x v="0"/>
  </r>
  <r>
    <n v="1063"/>
    <x v="511"/>
    <x v="392"/>
    <d v="2017-04-21T00:00:00"/>
    <s v="Standard Class"/>
    <s v="TS-21160"/>
    <s v="Theresa Swint"/>
    <x v="1"/>
    <s v="United States"/>
    <s v="Toledo"/>
    <x v="24"/>
    <n v="43615"/>
    <x v="3"/>
    <s v="OFF-FA-10004838"/>
    <x v="1"/>
    <s v="Fasteners"/>
    <s v="Super Bands, 12/Pack"/>
    <n v="10.416000000000002"/>
    <n v="7"/>
    <n v="0.2"/>
    <n v="-2.2134"/>
    <s v="Chuck Magee"/>
    <x v="0"/>
  </r>
  <r>
    <n v="1064"/>
    <x v="511"/>
    <x v="392"/>
    <d v="2017-04-21T00:00:00"/>
    <s v="Standard Class"/>
    <s v="TS-21160"/>
    <s v="Theresa Swint"/>
    <x v="1"/>
    <s v="United States"/>
    <s v="Toledo"/>
    <x v="24"/>
    <n v="43615"/>
    <x v="3"/>
    <s v="OFF-AR-10004757"/>
    <x v="1"/>
    <s v="Art"/>
    <s v="Crayola Colored Pencils"/>
    <n v="7.8719999999999999"/>
    <n v="3"/>
    <n v="0.2"/>
    <n v="1.2791999999999994"/>
    <s v="Chuck Magee"/>
    <x v="0"/>
  </r>
  <r>
    <n v="1065"/>
    <x v="511"/>
    <x v="392"/>
    <d v="2017-04-21T00:00:00"/>
    <s v="Standard Class"/>
    <s v="TS-21160"/>
    <s v="Theresa Swint"/>
    <x v="1"/>
    <s v="United States"/>
    <s v="Toledo"/>
    <x v="24"/>
    <n v="43615"/>
    <x v="3"/>
    <s v="TEC-PH-10002115"/>
    <x v="2"/>
    <s v="Phones"/>
    <s v="Plantronics 81402"/>
    <n v="118.78199999999998"/>
    <n v="3"/>
    <n v="0.4"/>
    <n v="-27.715799999999994"/>
    <s v="Chuck Magee"/>
    <x v="0"/>
  </r>
  <r>
    <n v="1066"/>
    <x v="511"/>
    <x v="392"/>
    <d v="2017-04-21T00:00:00"/>
    <s v="Standard Class"/>
    <s v="TS-21160"/>
    <s v="Theresa Swint"/>
    <x v="1"/>
    <s v="United States"/>
    <s v="Toledo"/>
    <x v="24"/>
    <n v="43615"/>
    <x v="3"/>
    <s v="OFF-FA-10003059"/>
    <x v="1"/>
    <s v="Fasteners"/>
    <s v="Assorted Color Push Pins"/>
    <n v="1.4480000000000002"/>
    <n v="1"/>
    <n v="0.2"/>
    <n v="0.2352999999999999"/>
    <s v="Chuck Magee"/>
    <x v="0"/>
  </r>
  <r>
    <n v="1067"/>
    <x v="511"/>
    <x v="392"/>
    <d v="2017-04-21T00:00:00"/>
    <s v="Standard Class"/>
    <s v="TS-21160"/>
    <s v="Theresa Swint"/>
    <x v="1"/>
    <s v="United States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x v="0"/>
  </r>
  <r>
    <n v="1068"/>
    <x v="512"/>
    <x v="393"/>
    <d v="2018-10-02T00:00:00"/>
    <s v="First Class"/>
    <s v="BD-11620"/>
    <s v="Brian DeCherney"/>
    <x v="0"/>
    <s v="United States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x v="0"/>
  </r>
  <r>
    <n v="1069"/>
    <x v="513"/>
    <x v="394"/>
    <d v="2019-09-30T00:00:00"/>
    <s v="Second Class"/>
    <s v="CM-12160"/>
    <s v="Charles McCrossin"/>
    <x v="0"/>
    <s v="United States"/>
    <s v="Brownsville"/>
    <x v="5"/>
    <n v="78521"/>
    <x v="2"/>
    <s v="OFF-SU-10001935"/>
    <x v="1"/>
    <s v="Supplies"/>
    <s v="Staple remover"/>
    <n v="1.7440000000000002"/>
    <n v="1"/>
    <n v="0.2"/>
    <n v="-0.34880000000000033"/>
    <s v="Kelly Williams"/>
    <x v="0"/>
  </r>
  <r>
    <n v="1070"/>
    <x v="514"/>
    <x v="395"/>
    <d v="2017-07-29T00:00:00"/>
    <s v="Standard Class"/>
    <s v="RB-19795"/>
    <s v="Ross Baird"/>
    <x v="2"/>
    <s v="United States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x v="0"/>
  </r>
  <r>
    <n v="1071"/>
    <x v="515"/>
    <x v="312"/>
    <d v="2017-11-26T00:00:00"/>
    <s v="Standard Class"/>
    <s v="SN-20560"/>
    <s v="Skye Norling"/>
    <x v="2"/>
    <s v="United States"/>
    <s v="Los Angeles"/>
    <x v="1"/>
    <n v="90008"/>
    <x v="1"/>
    <s v="OFF-AR-10003732"/>
    <x v="1"/>
    <s v="Art"/>
    <s v="Newell 333"/>
    <n v="19.459999999999997"/>
    <n v="7"/>
    <n v="0"/>
    <n v="5.0595999999999997"/>
    <s v="Anna Andreadi"/>
    <x v="0"/>
  </r>
  <r>
    <n v="1072"/>
    <x v="516"/>
    <x v="236"/>
    <d v="2018-05-02T00:00:00"/>
    <s v="Standard Class"/>
    <s v="EH-14005"/>
    <s v="Erica Hernandez"/>
    <x v="2"/>
    <s v="United States"/>
    <s v="Denver"/>
    <x v="22"/>
    <n v="80219"/>
    <x v="1"/>
    <s v="OFF-PA-10001970"/>
    <x v="1"/>
    <s v="Paper"/>
    <s v="Xerox 1881"/>
    <n v="29.472000000000001"/>
    <n v="3"/>
    <n v="0.2"/>
    <n v="9.9467999999999979"/>
    <s v="Anna Andreadi"/>
    <x v="1"/>
  </r>
  <r>
    <n v="1073"/>
    <x v="517"/>
    <x v="237"/>
    <d v="2019-11-19T00:00:00"/>
    <s v="Standard Class"/>
    <s v="FO-14305"/>
    <s v="Frank Olsen"/>
    <x v="0"/>
    <s v="United States"/>
    <s v="New York City"/>
    <x v="15"/>
    <n v="10035"/>
    <x v="3"/>
    <s v="OFF-BI-10003669"/>
    <x v="1"/>
    <s v="Binders"/>
    <s v="3M Organizer Strips"/>
    <n v="8.64"/>
    <n v="2"/>
    <n v="0.2"/>
    <n v="3.024"/>
    <s v="Chuck Magee"/>
    <x v="0"/>
  </r>
  <r>
    <n v="1074"/>
    <x v="518"/>
    <x v="396"/>
    <d v="2018-11-19T00:00:00"/>
    <s v="Standard Class"/>
    <s v="MS-17710"/>
    <s v="Maurice Satty"/>
    <x v="0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x v="0"/>
  </r>
  <r>
    <n v="1075"/>
    <x v="518"/>
    <x v="396"/>
    <d v="2018-11-19T00:00:00"/>
    <s v="Standard Class"/>
    <s v="MS-17710"/>
    <s v="Maurice Satty"/>
    <x v="0"/>
    <s v="United States"/>
    <s v="Mesa"/>
    <x v="16"/>
    <n v="85204"/>
    <x v="1"/>
    <s v="OFF-BI-10004967"/>
    <x v="1"/>
    <s v="Binders"/>
    <s v="Round Ring Binders"/>
    <n v="4.3680000000000003"/>
    <n v="7"/>
    <n v="0.7"/>
    <n v="-3.3487999999999998"/>
    <s v="Anna Andreadi"/>
    <x v="0"/>
  </r>
  <r>
    <n v="1076"/>
    <x v="518"/>
    <x v="396"/>
    <d v="2018-11-19T00:00:00"/>
    <s v="Standard Class"/>
    <s v="MS-17710"/>
    <s v="Maurice Satty"/>
    <x v="0"/>
    <s v="United States"/>
    <s v="Mesa"/>
    <x v="16"/>
    <n v="85204"/>
    <x v="1"/>
    <s v="TEC-AC-10003447"/>
    <x v="2"/>
    <s v="Accessories"/>
    <s v="Micropad Numeric Keypads"/>
    <n v="31.983999999999998"/>
    <n v="2"/>
    <n v="0.2"/>
    <n v="1.9989999999999979"/>
    <s v="Anna Andreadi"/>
    <x v="0"/>
  </r>
  <r>
    <n v="1077"/>
    <x v="519"/>
    <x v="321"/>
    <d v="2018-09-30T00:00:00"/>
    <s v="First Class"/>
    <s v="CC-12100"/>
    <s v="Chad Cunningham"/>
    <x v="2"/>
    <s v="United States"/>
    <s v="Columbus"/>
    <x v="14"/>
    <n v="47201"/>
    <x v="2"/>
    <s v="OFF-AR-10000255"/>
    <x v="1"/>
    <s v="Art"/>
    <s v="Newell 328"/>
    <n v="40.879999999999995"/>
    <n v="7"/>
    <n v="0"/>
    <n v="10.628799999999998"/>
    <s v="Kelly Williams"/>
    <x v="0"/>
  </r>
  <r>
    <n v="1078"/>
    <x v="520"/>
    <x v="397"/>
    <d v="2019-09-25T00:00:00"/>
    <s v="Second Class"/>
    <s v="DW-13540"/>
    <s v="Don Weiss"/>
    <x v="0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x v="0"/>
  </r>
  <r>
    <n v="1079"/>
    <x v="520"/>
    <x v="397"/>
    <d v="2019-09-25T00:00:00"/>
    <s v="Second Class"/>
    <s v="DW-13540"/>
    <s v="Don Weiss"/>
    <x v="0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1080"/>
    <x v="520"/>
    <x v="397"/>
    <d v="2019-09-25T00:00:00"/>
    <s v="Second Class"/>
    <s v="DW-13540"/>
    <s v="Don Weiss"/>
    <x v="0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  <s v="Anna Andreadi"/>
    <x v="0"/>
  </r>
  <r>
    <n v="1081"/>
    <x v="521"/>
    <x v="239"/>
    <d v="2017-12-04T00:00:00"/>
    <s v="Standard Class"/>
    <s v="BT-11395"/>
    <s v="Bill Tyler"/>
    <x v="1"/>
    <s v="United States"/>
    <s v="Detroit"/>
    <x v="12"/>
    <n v="48227"/>
    <x v="2"/>
    <s v="OFF-PA-10000349"/>
    <x v="1"/>
    <s v="Paper"/>
    <s v="Easy-staple paper"/>
    <n v="19.920000000000002"/>
    <n v="4"/>
    <n v="0"/>
    <n v="9.3624000000000009"/>
    <s v="Kelly Williams"/>
    <x v="0"/>
  </r>
  <r>
    <n v="1082"/>
    <x v="521"/>
    <x v="239"/>
    <d v="2017-12-04T00:00:00"/>
    <s v="Standard Class"/>
    <s v="BT-11395"/>
    <s v="Bill Tyler"/>
    <x v="1"/>
    <s v="United States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x v="0"/>
  </r>
  <r>
    <n v="1083"/>
    <x v="522"/>
    <x v="398"/>
    <d v="2018-03-05T00:00:00"/>
    <s v="Standard Class"/>
    <s v="KD-16270"/>
    <s v="Karen Daniels"/>
    <x v="0"/>
    <s v="United States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  <s v="Chuck Magee"/>
    <x v="0"/>
  </r>
  <r>
    <n v="1084"/>
    <x v="522"/>
    <x v="398"/>
    <d v="2018-03-05T00:00:00"/>
    <s v="Standard Class"/>
    <s v="KD-16270"/>
    <s v="Karen Daniels"/>
    <x v="0"/>
    <s v="United States"/>
    <s v="Yonkers"/>
    <x v="15"/>
    <n v="10701"/>
    <x v="3"/>
    <s v="OFF-PA-10003127"/>
    <x v="1"/>
    <s v="Paper"/>
    <s v="Easy-staple paper"/>
    <n v="26.38"/>
    <n v="1"/>
    <n v="0"/>
    <n v="12.134799999999998"/>
    <s v="Chuck Magee"/>
    <x v="0"/>
  </r>
  <r>
    <n v="1085"/>
    <x v="522"/>
    <x v="398"/>
    <d v="2018-03-05T00:00:00"/>
    <s v="Standard Class"/>
    <s v="KD-16270"/>
    <s v="Karen Daniels"/>
    <x v="0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79999999995"/>
    <s v="Chuck Magee"/>
    <x v="0"/>
  </r>
  <r>
    <n v="1086"/>
    <x v="522"/>
    <x v="398"/>
    <d v="2018-03-05T00:00:00"/>
    <s v="Standard Class"/>
    <s v="KD-16270"/>
    <s v="Karen Daniels"/>
    <x v="0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6999999997"/>
    <s v="Chuck Magee"/>
    <x v="0"/>
  </r>
  <r>
    <n v="1087"/>
    <x v="523"/>
    <x v="399"/>
    <d v="2018-08-12T00:00:00"/>
    <s v="Same Day"/>
    <s v="LC-16870"/>
    <s v="Lena Cacioppo"/>
    <x v="0"/>
    <s v="United States"/>
    <s v="Des Moines"/>
    <x v="23"/>
    <n v="50315"/>
    <x v="2"/>
    <s v="OFF-PA-10000029"/>
    <x v="1"/>
    <s v="Paper"/>
    <s v="Xerox 224"/>
    <n v="6.48"/>
    <n v="1"/>
    <n v="0"/>
    <n v="3.1104000000000003"/>
    <s v="Kelly Williams"/>
    <x v="0"/>
  </r>
  <r>
    <n v="1088"/>
    <x v="524"/>
    <x v="243"/>
    <d v="2018-08-20T00:00:00"/>
    <s v="Second Class"/>
    <s v="CY-12745"/>
    <s v="Craig Yedwab"/>
    <x v="1"/>
    <s v="United States"/>
    <s v="Oakland"/>
    <x v="1"/>
    <n v="94601"/>
    <x v="1"/>
    <s v="TEC-PH-10004896"/>
    <x v="2"/>
    <s v="Phones"/>
    <s v="Nokia Lumia 521 (T-Mobile)"/>
    <n v="71.975999999999999"/>
    <n v="3"/>
    <n v="0.2"/>
    <n v="7.1976000000000049"/>
    <s v="Anna Andreadi"/>
    <x v="0"/>
  </r>
  <r>
    <n v="1089"/>
    <x v="524"/>
    <x v="243"/>
    <d v="2018-08-20T00:00:00"/>
    <s v="Second Class"/>
    <s v="CY-12745"/>
    <s v="Craig Yedwab"/>
    <x v="1"/>
    <s v="United States"/>
    <s v="Oakland"/>
    <x v="1"/>
    <n v="94601"/>
    <x v="1"/>
    <s v="OFF-LA-10000452"/>
    <x v="1"/>
    <s v="Labels"/>
    <s v="Avery 488"/>
    <n v="3.15"/>
    <n v="1"/>
    <n v="0"/>
    <n v="1.512"/>
    <s v="Anna Andreadi"/>
    <x v="0"/>
  </r>
  <r>
    <n v="1090"/>
    <x v="525"/>
    <x v="400"/>
    <d v="2019-06-10T00:00:00"/>
    <s v="Standard Class"/>
    <s v="LW-16990"/>
    <s v="Lindsay Williams"/>
    <x v="1"/>
    <s v="United States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1091"/>
    <x v="525"/>
    <x v="400"/>
    <d v="2019-06-10T00:00:00"/>
    <s v="Standard Class"/>
    <s v="LW-16990"/>
    <s v="Lindsay Williams"/>
    <x v="1"/>
    <s v="United States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x v="0"/>
  </r>
  <r>
    <n v="1092"/>
    <x v="526"/>
    <x v="401"/>
    <d v="2017-12-13T00:00:00"/>
    <s v="Standard Class"/>
    <s v="NP-18325"/>
    <s v="Naresj Patel"/>
    <x v="0"/>
    <s v="United States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x v="1"/>
  </r>
  <r>
    <n v="1093"/>
    <x v="526"/>
    <x v="401"/>
    <d v="2017-12-13T00:00:00"/>
    <s v="Standard Class"/>
    <s v="NP-18325"/>
    <s v="Naresj Patel"/>
    <x v="0"/>
    <s v="United States"/>
    <s v="San Diego"/>
    <x v="1"/>
    <n v="92105"/>
    <x v="1"/>
    <s v="TEC-PH-10000576"/>
    <x v="2"/>
    <s v="Phones"/>
    <s v="AT&amp;T 1080 Corded phone"/>
    <n v="219.18400000000003"/>
    <n v="2"/>
    <n v="0.2"/>
    <n v="19.178600000000003"/>
    <s v="Anna Andreadi"/>
    <x v="1"/>
  </r>
  <r>
    <n v="1094"/>
    <x v="527"/>
    <x v="17"/>
    <d v="2017-12-31T00:00:00"/>
    <s v="Standard Class"/>
    <s v="BT-11485"/>
    <s v="Brad Thomas"/>
    <x v="2"/>
    <s v="United States"/>
    <s v="Clinton"/>
    <x v="39"/>
    <n v="20735"/>
    <x v="3"/>
    <s v="OFF-PA-10000605"/>
    <x v="1"/>
    <s v="Paper"/>
    <s v="Xerox 1950"/>
    <n v="28.900000000000002"/>
    <n v="5"/>
    <n v="0"/>
    <n v="14.161000000000001"/>
    <s v="Chuck Magee"/>
    <x v="0"/>
  </r>
  <r>
    <n v="1095"/>
    <x v="527"/>
    <x v="17"/>
    <d v="2017-12-31T00:00:00"/>
    <s v="Standard Class"/>
    <s v="BT-11485"/>
    <s v="Brad Thomas"/>
    <x v="2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  <s v="Chuck Magee"/>
    <x v="0"/>
  </r>
  <r>
    <n v="1096"/>
    <x v="528"/>
    <x v="276"/>
    <d v="2019-01-26T00:00:00"/>
    <s v="Standard Class"/>
    <s v="PS-19045"/>
    <s v="Penelope Sewall"/>
    <x v="2"/>
    <s v="United States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x v="0"/>
  </r>
  <r>
    <n v="1097"/>
    <x v="528"/>
    <x v="276"/>
    <d v="2019-01-26T00:00:00"/>
    <s v="Standard Class"/>
    <s v="PS-19045"/>
    <s v="Penelope Sewall"/>
    <x v="2"/>
    <s v="United States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x v="0"/>
  </r>
  <r>
    <n v="1098"/>
    <x v="529"/>
    <x v="402"/>
    <d v="2016-06-28T00:00:00"/>
    <s v="First Class"/>
    <s v="NS-18640"/>
    <s v="Noel Staavos"/>
    <x v="1"/>
    <s v="United States"/>
    <s v="Los Angeles"/>
    <x v="1"/>
    <n v="90049"/>
    <x v="1"/>
    <s v="FUR-TA-10004147"/>
    <x v="0"/>
    <s v="Tables"/>
    <s v="Hon 4060 Series Tables"/>
    <n v="447.84"/>
    <n v="5"/>
    <n v="0.2"/>
    <n v="11.19599999999997"/>
    <s v="Anna Andreadi"/>
    <x v="1"/>
  </r>
  <r>
    <n v="1099"/>
    <x v="530"/>
    <x v="403"/>
    <d v="2018-06-17T00:00:00"/>
    <s v="First Class"/>
    <s v="PV-18985"/>
    <s v="Paul Van Hugh"/>
    <x v="2"/>
    <s v="United States"/>
    <s v="San Francisco"/>
    <x v="1"/>
    <n v="94122"/>
    <x v="1"/>
    <s v="OFF-AR-10001545"/>
    <x v="1"/>
    <s v="Art"/>
    <s v="Newell 326"/>
    <n v="7.04"/>
    <n v="4"/>
    <n v="0"/>
    <n v="2.0415999999999999"/>
    <s v="Anna Andreadi"/>
    <x v="0"/>
  </r>
  <r>
    <n v="1100"/>
    <x v="530"/>
    <x v="403"/>
    <d v="2018-06-17T00:00:00"/>
    <s v="First Class"/>
    <s v="PV-18985"/>
    <s v="Paul Van Hugh"/>
    <x v="2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x v="530"/>
    <x v="403"/>
    <d v="2018-06-17T00:00:00"/>
    <s v="First Class"/>
    <s v="PV-18985"/>
    <s v="Paul Van Hugh"/>
    <x v="2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  <s v="Anna Andreadi"/>
    <x v="0"/>
  </r>
  <r>
    <n v="1102"/>
    <x v="530"/>
    <x v="403"/>
    <d v="2018-06-17T00:00:00"/>
    <s v="First Class"/>
    <s v="PV-18985"/>
    <s v="Paul Van Hugh"/>
    <x v="2"/>
    <s v="United States"/>
    <s v="San Francisco"/>
    <x v="1"/>
    <n v="94122"/>
    <x v="1"/>
    <s v="OFF-AR-10002255"/>
    <x v="1"/>
    <s v="Art"/>
    <s v="Newell 346"/>
    <n v="8.64"/>
    <n v="3"/>
    <n v="0"/>
    <n v="2.5055999999999998"/>
    <s v="Anna Andreadi"/>
    <x v="0"/>
  </r>
  <r>
    <n v="1103"/>
    <x v="531"/>
    <x v="81"/>
    <d v="2019-04-27T00:00:00"/>
    <s v="Standard Class"/>
    <s v="RP-19390"/>
    <s v="Resi Pölking"/>
    <x v="0"/>
    <s v="United States"/>
    <s v="Houston"/>
    <x v="5"/>
    <n v="77041"/>
    <x v="2"/>
    <s v="OFF-BI-10004140"/>
    <x v="1"/>
    <s v="Binders"/>
    <s v="Avery Non-Stick Binders"/>
    <n v="2.6939999999999995"/>
    <n v="3"/>
    <n v="0.8"/>
    <n v="-4.7145000000000028"/>
    <s v="Kelly Williams"/>
    <x v="0"/>
  </r>
  <r>
    <n v="1104"/>
    <x v="531"/>
    <x v="81"/>
    <d v="2019-04-27T00:00:00"/>
    <s v="Standard Class"/>
    <s v="RP-19390"/>
    <s v="Resi Pölking"/>
    <x v="0"/>
    <s v="United States"/>
    <s v="Houston"/>
    <x v="5"/>
    <n v="77041"/>
    <x v="2"/>
    <s v="OFF-BI-10002049"/>
    <x v="1"/>
    <s v="Binders"/>
    <s v="UniKeep View Case Binders"/>
    <n v="2.9339999999999993"/>
    <n v="3"/>
    <n v="0.8"/>
    <n v="-4.9878000000000018"/>
    <s v="Kelly Williams"/>
    <x v="0"/>
  </r>
  <r>
    <n v="1105"/>
    <x v="532"/>
    <x v="147"/>
    <d v="2018-10-27T00:00:00"/>
    <s v="Standard Class"/>
    <s v="NM-18520"/>
    <s v="Neoma Murray"/>
    <x v="0"/>
    <s v="United States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x v="1"/>
  </r>
  <r>
    <n v="1106"/>
    <x v="533"/>
    <x v="258"/>
    <d v="2018-11-24T00:00:00"/>
    <s v="Standard Class"/>
    <s v="EH-13945"/>
    <s v="Eric Hoffmann"/>
    <x v="0"/>
    <s v="United States"/>
    <s v="Houston"/>
    <x v="5"/>
    <n v="77041"/>
    <x v="2"/>
    <s v="OFF-ST-10000642"/>
    <x v="1"/>
    <s v="Storage"/>
    <s v="Tennsco Lockers, Gray"/>
    <n v="100.70400000000001"/>
    <n v="6"/>
    <n v="0.2"/>
    <n v="-16.36440000000001"/>
    <s v="Kelly Williams"/>
    <x v="0"/>
  </r>
  <r>
    <n v="1107"/>
    <x v="533"/>
    <x v="258"/>
    <d v="2018-11-24T00:00:00"/>
    <s v="Standard Class"/>
    <s v="EH-13945"/>
    <s v="Eric Hoffmann"/>
    <x v="0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x v="533"/>
    <x v="258"/>
    <d v="2018-11-24T00:00:00"/>
    <s v="Standard Class"/>
    <s v="EH-13945"/>
    <s v="Eric Hoffmann"/>
    <x v="0"/>
    <s v="United States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1109"/>
    <x v="533"/>
    <x v="258"/>
    <d v="2018-11-24T00:00:00"/>
    <s v="Standard Class"/>
    <s v="EH-13945"/>
    <s v="Eric Hoffmann"/>
    <x v="0"/>
    <s v="United States"/>
    <s v="Houston"/>
    <x v="5"/>
    <n v="77041"/>
    <x v="2"/>
    <s v="OFF-FA-10003495"/>
    <x v="1"/>
    <s v="Fasteners"/>
    <s v="Staples"/>
    <n v="58.368000000000009"/>
    <n v="12"/>
    <n v="0.2"/>
    <n v="21.888000000000002"/>
    <s v="Kelly Williams"/>
    <x v="0"/>
  </r>
  <r>
    <n v="1110"/>
    <x v="533"/>
    <x v="258"/>
    <d v="2018-11-24T00:00:00"/>
    <s v="Standard Class"/>
    <s v="EH-13945"/>
    <s v="Eric Hoffmann"/>
    <x v="0"/>
    <s v="United States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x v="533"/>
    <x v="258"/>
    <d v="2018-11-24T00:00:00"/>
    <s v="Standard Class"/>
    <s v="EH-13945"/>
    <s v="Eric Hoffmann"/>
    <x v="0"/>
    <s v="United States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x v="0"/>
  </r>
  <r>
    <n v="1112"/>
    <x v="533"/>
    <x v="258"/>
    <d v="2018-11-24T00:00:00"/>
    <s v="Standard Class"/>
    <s v="EH-13945"/>
    <s v="Eric Hoffmann"/>
    <x v="0"/>
    <s v="United States"/>
    <s v="Houston"/>
    <x v="5"/>
    <n v="77041"/>
    <x v="2"/>
    <s v="OFF-PA-10004735"/>
    <x v="1"/>
    <s v="Paper"/>
    <s v="Xerox 1905"/>
    <n v="10.368000000000002"/>
    <n v="2"/>
    <n v="0.2"/>
    <n v="3.6288"/>
    <s v="Kelly Williams"/>
    <x v="0"/>
  </r>
  <r>
    <n v="1113"/>
    <x v="533"/>
    <x v="258"/>
    <d v="2018-11-24T00:00:00"/>
    <s v="Standard Class"/>
    <s v="EH-13945"/>
    <s v="Eric Hoffmann"/>
    <x v="0"/>
    <s v="United States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x v="0"/>
  </r>
  <r>
    <n v="1114"/>
    <x v="534"/>
    <x v="404"/>
    <d v="2019-12-23T00:00:00"/>
    <s v="Second Class"/>
    <s v="RA-19915"/>
    <s v="Russell Applegate"/>
    <x v="0"/>
    <s v="United States"/>
    <s v="Encinitas"/>
    <x v="1"/>
    <n v="92024"/>
    <x v="1"/>
    <s v="OFF-BI-10003364"/>
    <x v="1"/>
    <s v="Binders"/>
    <s v="Binding Machine Supplies"/>
    <n v="46.672000000000004"/>
    <n v="2"/>
    <n v="0.2"/>
    <n v="16.3352"/>
    <s v="Anna Andreadi"/>
    <x v="1"/>
  </r>
  <r>
    <n v="1115"/>
    <x v="534"/>
    <x v="404"/>
    <d v="2019-12-23T00:00:00"/>
    <s v="Second Class"/>
    <s v="RA-19915"/>
    <s v="Russell Applegate"/>
    <x v="0"/>
    <s v="United States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x v="534"/>
    <x v="404"/>
    <d v="2019-12-23T00:00:00"/>
    <s v="Second Class"/>
    <s v="RA-19915"/>
    <s v="Russell Applegate"/>
    <x v="0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00000000002"/>
    <s v="Anna Andreadi"/>
    <x v="1"/>
  </r>
  <r>
    <n v="1117"/>
    <x v="535"/>
    <x v="405"/>
    <d v="2018-07-24T00:00:00"/>
    <s v="Second Class"/>
    <s v="DL-13495"/>
    <s v="Dionis Lloyd"/>
    <x v="1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  <s v="Anna Andreadi"/>
    <x v="0"/>
  </r>
  <r>
    <n v="1118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PA-10001970"/>
    <x v="1"/>
    <s v="Paper"/>
    <s v="Xerox 1908"/>
    <n v="279.89999999999998"/>
    <n v="5"/>
    <n v="0"/>
    <n v="137.15100000000001"/>
    <s v="Cassandra Brandow"/>
    <x v="0"/>
  </r>
  <r>
    <n v="1119"/>
    <x v="536"/>
    <x v="406"/>
    <d v="2017-09-08T00:00:00"/>
    <s v="Standard Class"/>
    <s v="CS-12355"/>
    <s v="Christine Sundaresam"/>
    <x v="0"/>
    <s v="United States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x v="0"/>
  </r>
  <r>
    <n v="1120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x v="0"/>
  </r>
  <r>
    <n v="1121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EN-10004459"/>
    <x v="1"/>
    <s v="Envelopes"/>
    <s v="Security-Tint Envelopes"/>
    <n v="15.28"/>
    <n v="2"/>
    <n v="0"/>
    <n v="7.4871999999999996"/>
    <s v="Cassandra Brandow"/>
    <x v="0"/>
  </r>
  <r>
    <n v="1122"/>
    <x v="537"/>
    <x v="407"/>
    <d v="2016-01-26T00:00:00"/>
    <s v="Standard Class"/>
    <s v="HL-15040"/>
    <s v="Hunter Lopez"/>
    <x v="0"/>
    <s v="United States"/>
    <s v="Jonesboro"/>
    <x v="36"/>
    <n v="72401"/>
    <x v="0"/>
    <s v="TEC-PH-10001061"/>
    <x v="2"/>
    <s v="Phones"/>
    <s v="Apple iPhone 5C"/>
    <n v="699.93"/>
    <n v="7"/>
    <n v="0"/>
    <n v="181.98179999999999"/>
    <s v="Cassandra Brandow"/>
    <x v="0"/>
  </r>
  <r>
    <n v="1123"/>
    <x v="537"/>
    <x v="407"/>
    <d v="2016-01-26T00:00:00"/>
    <s v="Standard Class"/>
    <s v="HL-15040"/>
    <s v="Hunter Lopez"/>
    <x v="0"/>
    <s v="United States"/>
    <s v="Jonesboro"/>
    <x v="36"/>
    <n v="72401"/>
    <x v="0"/>
    <s v="OFF-AR-10002375"/>
    <x v="1"/>
    <s v="Art"/>
    <s v="Newell 351"/>
    <n v="22.959999999999997"/>
    <n v="7"/>
    <n v="0"/>
    <n v="6.6583999999999968"/>
    <s v="Cassandra Brandow"/>
    <x v="0"/>
  </r>
  <r>
    <n v="1124"/>
    <x v="537"/>
    <x v="407"/>
    <d v="2016-01-26T00:00:00"/>
    <s v="Standard Class"/>
    <s v="HL-15040"/>
    <s v="Hunter Lopez"/>
    <x v="0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x v="0"/>
  </r>
  <r>
    <n v="1125"/>
    <x v="537"/>
    <x v="407"/>
    <d v="2016-01-26T00:00:00"/>
    <s v="Standard Class"/>
    <s v="HL-15040"/>
    <s v="Hunter Lopez"/>
    <x v="0"/>
    <s v="United States"/>
    <s v="Jonesboro"/>
    <x v="36"/>
    <n v="72401"/>
    <x v="0"/>
    <s v="OFF-AR-10003811"/>
    <x v="1"/>
    <s v="Art"/>
    <s v="Newell 327"/>
    <n v="6.63"/>
    <n v="3"/>
    <n v="0"/>
    <n v="1.7901"/>
    <s v="Cassandra Brandow"/>
    <x v="0"/>
  </r>
  <r>
    <n v="1126"/>
    <x v="537"/>
    <x v="407"/>
    <d v="2016-01-26T00:00:00"/>
    <s v="Standard Class"/>
    <s v="HL-15040"/>
    <s v="Hunter Lopez"/>
    <x v="0"/>
    <s v="United States"/>
    <s v="Jonesboro"/>
    <x v="36"/>
    <n v="72401"/>
    <x v="0"/>
    <s v="OFF-EN-10001539"/>
    <x v="1"/>
    <s v="Envelopes"/>
    <s v="Staple envelope"/>
    <n v="23.34"/>
    <n v="3"/>
    <n v="0"/>
    <n v="10.969799999999999"/>
    <s v="Cassandra Brandow"/>
    <x v="0"/>
  </r>
  <r>
    <n v="1127"/>
    <x v="537"/>
    <x v="407"/>
    <d v="2016-01-26T00:00:00"/>
    <s v="Standard Class"/>
    <s v="HL-15040"/>
    <s v="Hunter Lopez"/>
    <x v="0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x v="0"/>
  </r>
  <r>
    <n v="1128"/>
    <x v="538"/>
    <x v="56"/>
    <d v="2017-03-07T00:00:00"/>
    <s v="Standard Class"/>
    <s v="PA-19060"/>
    <s v="Pete Armstrong"/>
    <x v="2"/>
    <s v="United States"/>
    <s v="Richmond"/>
    <x v="14"/>
    <n v="47374"/>
    <x v="2"/>
    <s v="OFF-AR-10003156"/>
    <x v="1"/>
    <s v="Art"/>
    <s v="50 Colored Long Pencils"/>
    <n v="10.16"/>
    <n v="1"/>
    <n v="0"/>
    <n v="2.6416000000000004"/>
    <s v="Kelly Williams"/>
    <x v="0"/>
  </r>
  <r>
    <n v="1129"/>
    <x v="538"/>
    <x v="56"/>
    <d v="2017-03-07T00:00:00"/>
    <s v="Standard Class"/>
    <s v="PA-19060"/>
    <s v="Pete Armstrong"/>
    <x v="2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  <s v="Kelly Williams"/>
    <x v="0"/>
  </r>
  <r>
    <n v="1130"/>
    <x v="539"/>
    <x v="408"/>
    <d v="2018-04-16T00:00:00"/>
    <s v="Standard Class"/>
    <s v="BD-11605"/>
    <s v="Brian Dahlen"/>
    <x v="0"/>
    <s v="United States"/>
    <s v="Springfield"/>
    <x v="17"/>
    <n v="22153"/>
    <x v="0"/>
    <s v="FUR-TA-10004086"/>
    <x v="0"/>
    <s v="Tables"/>
    <s v="KI Adjustable-Height Table"/>
    <n v="343.92"/>
    <n v="4"/>
    <n v="0"/>
    <n v="75.662399999999991"/>
    <s v="Cassandra Brandow"/>
    <x v="0"/>
  </r>
  <r>
    <n v="1131"/>
    <x v="539"/>
    <x v="408"/>
    <d v="2018-04-16T00:00:00"/>
    <s v="Standard Class"/>
    <s v="BD-11605"/>
    <s v="Brian Dahlen"/>
    <x v="0"/>
    <s v="United States"/>
    <s v="Springfield"/>
    <x v="17"/>
    <n v="22153"/>
    <x v="0"/>
    <s v="OFF-PA-10000100"/>
    <x v="1"/>
    <s v="Paper"/>
    <s v="Xerox 1945"/>
    <n v="40.99"/>
    <n v="1"/>
    <n v="0"/>
    <n v="20.085100000000001"/>
    <s v="Cassandra Brandow"/>
    <x v="0"/>
  </r>
  <r>
    <n v="1132"/>
    <x v="539"/>
    <x v="408"/>
    <d v="2018-04-16T00:00:00"/>
    <s v="Standard Class"/>
    <s v="BD-11605"/>
    <s v="Brian Dahlen"/>
    <x v="0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x v="0"/>
  </r>
  <r>
    <n v="1133"/>
    <x v="540"/>
    <x v="409"/>
    <d v="2018-12-07T00:00:00"/>
    <s v="First Class"/>
    <s v="GG-14650"/>
    <s v="Greg Guthrie"/>
    <x v="1"/>
    <s v="United States"/>
    <s v="Antioch"/>
    <x v="1"/>
    <n v="94509"/>
    <x v="1"/>
    <s v="OFF-PA-10004100"/>
    <x v="1"/>
    <s v="Paper"/>
    <s v="Xerox 216"/>
    <n v="19.440000000000001"/>
    <n v="3"/>
    <n v="0"/>
    <n v="9.3312000000000008"/>
    <s v="Anna Andreadi"/>
    <x v="0"/>
  </r>
  <r>
    <n v="1134"/>
    <x v="541"/>
    <x v="410"/>
    <d v="2018-06-09T00:00:00"/>
    <s v="Standard Class"/>
    <s v="JS-15940"/>
    <s v="Joni Sundaresam"/>
    <x v="2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x v="0"/>
  </r>
  <r>
    <n v="1135"/>
    <x v="541"/>
    <x v="410"/>
    <d v="2018-06-09T00:00:00"/>
    <s v="Standard Class"/>
    <s v="JS-15940"/>
    <s v="Joni Sundaresam"/>
    <x v="2"/>
    <s v="United States"/>
    <s v="Philadelphia"/>
    <x v="9"/>
    <n v="19134"/>
    <x v="3"/>
    <s v="OFF-LA-10000973"/>
    <x v="1"/>
    <s v="Labels"/>
    <s v="Avery 502"/>
    <n v="7.5600000000000005"/>
    <n v="3"/>
    <n v="0.2"/>
    <n v="2.6459999999999995"/>
    <s v="Chuck Magee"/>
    <x v="0"/>
  </r>
  <r>
    <n v="1136"/>
    <x v="542"/>
    <x v="25"/>
    <d v="2018-12-11T00:00:00"/>
    <s v="Same Day"/>
    <s v="LR-16915"/>
    <s v="Lena Radford"/>
    <x v="0"/>
    <s v="United States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x v="0"/>
  </r>
  <r>
    <n v="1137"/>
    <x v="543"/>
    <x v="396"/>
    <d v="2018-11-15T00:00:00"/>
    <s v="Second Class"/>
    <s v="FH-14275"/>
    <s v="Frank Hawley"/>
    <x v="1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x v="0"/>
  </r>
  <r>
    <n v="1138"/>
    <x v="543"/>
    <x v="396"/>
    <d v="2018-11-15T00:00:00"/>
    <s v="Second Class"/>
    <s v="FH-14275"/>
    <s v="Frank Hawley"/>
    <x v="1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  <s v="Kelly Williams"/>
    <x v="0"/>
  </r>
  <r>
    <n v="1139"/>
    <x v="543"/>
    <x v="396"/>
    <d v="2018-11-15T00:00:00"/>
    <s v="Second Class"/>
    <s v="FH-14275"/>
    <s v="Frank Hawley"/>
    <x v="1"/>
    <s v="United States"/>
    <s v="La Porte"/>
    <x v="14"/>
    <n v="46350"/>
    <x v="2"/>
    <s v="OFF-PA-10001763"/>
    <x v="1"/>
    <s v="Paper"/>
    <s v="Xerox 1896"/>
    <n v="19.98"/>
    <n v="2"/>
    <n v="0"/>
    <n v="8.9909999999999997"/>
    <s v="Kelly Williams"/>
    <x v="0"/>
  </r>
  <r>
    <n v="1140"/>
    <x v="543"/>
    <x v="396"/>
    <d v="2018-11-15T00:00:00"/>
    <s v="Second Class"/>
    <s v="FH-14275"/>
    <s v="Frank Hawley"/>
    <x v="1"/>
    <s v="United States"/>
    <s v="La Porte"/>
    <x v="14"/>
    <n v="46350"/>
    <x v="2"/>
    <s v="OFF-AR-10003394"/>
    <x v="1"/>
    <s v="Art"/>
    <s v="Newell 332"/>
    <n v="20.58"/>
    <n v="7"/>
    <n v="0"/>
    <n v="5.5566000000000004"/>
    <s v="Kelly Williams"/>
    <x v="0"/>
  </r>
  <r>
    <n v="1141"/>
    <x v="543"/>
    <x v="396"/>
    <d v="2018-11-15T00:00:00"/>
    <s v="Second Class"/>
    <s v="FH-14275"/>
    <s v="Frank Hawley"/>
    <x v="1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  <s v="Kelly Williams"/>
    <x v="0"/>
  </r>
  <r>
    <n v="1142"/>
    <x v="544"/>
    <x v="411"/>
    <d v="2016-10-03T00:00:00"/>
    <s v="Standard Class"/>
    <s v="AP-10915"/>
    <s v="Arthur Prichep"/>
    <x v="0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  <s v="Anna Andreadi"/>
    <x v="0"/>
  </r>
  <r>
    <n v="1143"/>
    <x v="544"/>
    <x v="411"/>
    <d v="2016-10-03T00:00:00"/>
    <s v="Standard Class"/>
    <s v="AP-10915"/>
    <s v="Arthur Prichep"/>
    <x v="0"/>
    <s v="United States"/>
    <s v="Los Angeles"/>
    <x v="1"/>
    <n v="90045"/>
    <x v="1"/>
    <s v="OFF-FA-10001561"/>
    <x v="1"/>
    <s v="Fasteners"/>
    <s v="Stockwell Push Pins"/>
    <n v="8.7200000000000006"/>
    <n v="4"/>
    <n v="0"/>
    <n v="2.8776000000000002"/>
    <s v="Anna Andreadi"/>
    <x v="0"/>
  </r>
  <r>
    <n v="1144"/>
    <x v="544"/>
    <x v="411"/>
    <d v="2016-10-03T00:00:00"/>
    <s v="Standard Class"/>
    <s v="AP-10915"/>
    <s v="Arthur Prichep"/>
    <x v="0"/>
    <s v="United States"/>
    <s v="Los Angeles"/>
    <x v="1"/>
    <n v="90045"/>
    <x v="1"/>
    <s v="OFF-PA-10002105"/>
    <x v="1"/>
    <s v="Paper"/>
    <s v="Xerox 223"/>
    <n v="6.48"/>
    <n v="1"/>
    <n v="0"/>
    <n v="3.1104000000000003"/>
    <s v="Anna Andreadi"/>
    <x v="0"/>
  </r>
  <r>
    <n v="1145"/>
    <x v="544"/>
    <x v="411"/>
    <d v="2016-10-03T00:00:00"/>
    <s v="Standard Class"/>
    <s v="AP-10915"/>
    <s v="Arthur Prichep"/>
    <x v="0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x v="0"/>
  </r>
  <r>
    <n v="1146"/>
    <x v="544"/>
    <x v="411"/>
    <d v="2016-10-03T00:00:00"/>
    <s v="Standard Class"/>
    <s v="AP-10915"/>
    <s v="Arthur Prichep"/>
    <x v="0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600000000002"/>
    <s v="Anna Andreadi"/>
    <x v="0"/>
  </r>
  <r>
    <n v="1147"/>
    <x v="545"/>
    <x v="388"/>
    <d v="2017-04-04T00:00:00"/>
    <s v="Same Day"/>
    <s v="NC-18340"/>
    <s v="Nat Carroll"/>
    <x v="0"/>
    <s v="United States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x v="0"/>
  </r>
  <r>
    <n v="1148"/>
    <x v="545"/>
    <x v="388"/>
    <d v="2017-04-04T00:00:00"/>
    <s v="Same Day"/>
    <s v="NC-18340"/>
    <s v="Nat Carroll"/>
    <x v="0"/>
    <s v="United States"/>
    <s v="Lansing"/>
    <x v="12"/>
    <n v="48911"/>
    <x v="2"/>
    <s v="OFF-FA-10000735"/>
    <x v="1"/>
    <s v="Fasteners"/>
    <s v="Staples"/>
    <n v="5.84"/>
    <n v="2"/>
    <n v="0"/>
    <n v="2.6279999999999997"/>
    <s v="Kelly Williams"/>
    <x v="0"/>
  </r>
  <r>
    <n v="1149"/>
    <x v="545"/>
    <x v="388"/>
    <d v="2017-04-04T00:00:00"/>
    <s v="Same Day"/>
    <s v="NC-18340"/>
    <s v="Nat Carroll"/>
    <x v="0"/>
    <s v="United States"/>
    <s v="Lansing"/>
    <x v="12"/>
    <n v="48911"/>
    <x v="2"/>
    <s v="OFF-BI-10003350"/>
    <x v="1"/>
    <s v="Binders"/>
    <s v="Acco Expandable Hanging Binders"/>
    <n v="12.76"/>
    <n v="2"/>
    <n v="0"/>
    <n v="5.8695999999999993"/>
    <s v="Kelly Williams"/>
    <x v="0"/>
  </r>
  <r>
    <n v="1150"/>
    <x v="545"/>
    <x v="388"/>
    <d v="2017-04-04T00:00:00"/>
    <s v="Same Day"/>
    <s v="NC-18340"/>
    <s v="Nat Carroll"/>
    <x v="0"/>
    <s v="United States"/>
    <s v="Lansing"/>
    <x v="12"/>
    <n v="48911"/>
    <x v="2"/>
    <s v="TEC-PH-10000307"/>
    <x v="2"/>
    <s v="Phones"/>
    <s v="Shocksock Galaxy S4 Armband"/>
    <n v="10.95"/>
    <n v="1"/>
    <n v="0"/>
    <n v="0.43799999999999883"/>
    <s v="Kelly Williams"/>
    <x v="0"/>
  </r>
  <r>
    <n v="1151"/>
    <x v="545"/>
    <x v="388"/>
    <d v="2017-04-04T00:00:00"/>
    <s v="Same Day"/>
    <s v="NC-18340"/>
    <s v="Nat Carroll"/>
    <x v="0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x v="0"/>
  </r>
  <r>
    <n v="1152"/>
    <x v="546"/>
    <x v="412"/>
    <d v="2017-05-14T00:00:00"/>
    <s v="Standard Class"/>
    <s v="CB-12535"/>
    <s v="Claudia Bergmann"/>
    <x v="1"/>
    <s v="United States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x v="0"/>
  </r>
  <r>
    <n v="1153"/>
    <x v="547"/>
    <x v="413"/>
    <d v="2019-01-06T00:00:00"/>
    <s v="Standard Class"/>
    <s v="KL-16555"/>
    <s v="Kelly Lampkin"/>
    <x v="1"/>
    <s v="United States"/>
    <s v="Reno"/>
    <x v="33"/>
    <n v="89502"/>
    <x v="1"/>
    <s v="OFF-AR-10003759"/>
    <x v="1"/>
    <s v="Art"/>
    <s v="Crayola Anti Dust Chalk, 12/Pack"/>
    <n v="3.64"/>
    <n v="2"/>
    <n v="0"/>
    <n v="1.6379999999999999"/>
    <s v="Anna Andreadi"/>
    <x v="0"/>
  </r>
  <r>
    <n v="1154"/>
    <x v="547"/>
    <x v="413"/>
    <d v="2019-01-06T00:00:00"/>
    <s v="Standard Class"/>
    <s v="KL-16555"/>
    <s v="Kelly Lampkin"/>
    <x v="1"/>
    <s v="United States"/>
    <s v="Reno"/>
    <x v="33"/>
    <n v="89502"/>
    <x v="1"/>
    <s v="OFF-BI-10003984"/>
    <x v="1"/>
    <s v="Binders"/>
    <s v="Lock-Up Easel 'Spel-Binder'"/>
    <n v="159.768"/>
    <n v="7"/>
    <n v="0.2"/>
    <n v="53.921700000000008"/>
    <s v="Anna Andreadi"/>
    <x v="0"/>
  </r>
  <r>
    <n v="1155"/>
    <x v="548"/>
    <x v="414"/>
    <d v="2016-12-21T00:00:00"/>
    <s v="First Class"/>
    <s v="PS-19045"/>
    <s v="Penelope Sewall"/>
    <x v="2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  <s v="Cassandra Brandow"/>
    <x v="0"/>
  </r>
  <r>
    <n v="1156"/>
    <x v="548"/>
    <x v="414"/>
    <d v="2016-12-21T00:00:00"/>
    <s v="First Class"/>
    <s v="PS-19045"/>
    <s v="Penelope Sewall"/>
    <x v="2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x v="0"/>
  </r>
  <r>
    <n v="1157"/>
    <x v="548"/>
    <x v="414"/>
    <d v="2016-12-21T00:00:00"/>
    <s v="First Class"/>
    <s v="PS-19045"/>
    <s v="Penelope Sewall"/>
    <x v="2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x v="0"/>
  </r>
  <r>
    <n v="1158"/>
    <x v="548"/>
    <x v="414"/>
    <d v="2016-12-21T00:00:00"/>
    <s v="First Class"/>
    <s v="PS-19045"/>
    <s v="Penelope Sewall"/>
    <x v="2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x v="0"/>
  </r>
  <r>
    <n v="1159"/>
    <x v="549"/>
    <x v="415"/>
    <d v="2018-07-07T00:00:00"/>
    <s v="Second Class"/>
    <s v="GB-14530"/>
    <s v="George Bell"/>
    <x v="1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  <s v="Anna Andreadi"/>
    <x v="0"/>
  </r>
  <r>
    <n v="1160"/>
    <x v="550"/>
    <x v="222"/>
    <d v="2019-07-04T00:00:00"/>
    <s v="Standard Class"/>
    <s v="AA-10315"/>
    <s v="Alex Avila"/>
    <x v="0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  <s v="Kelly Williams"/>
    <x v="0"/>
  </r>
  <r>
    <n v="1161"/>
    <x v="550"/>
    <x v="222"/>
    <d v="2019-07-04T00:00:00"/>
    <s v="Standard Class"/>
    <s v="AA-10315"/>
    <s v="Alex Avila"/>
    <x v="0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  <s v="Kelly Williams"/>
    <x v="0"/>
  </r>
  <r>
    <n v="1162"/>
    <x v="551"/>
    <x v="416"/>
    <d v="2016-09-05T00:00:00"/>
    <s v="Second Class"/>
    <s v="LT-16765"/>
    <s v="Larry Tron"/>
    <x v="0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x v="1"/>
  </r>
  <r>
    <n v="1163"/>
    <x v="552"/>
    <x v="223"/>
    <d v="2016-03-08T00:00:00"/>
    <s v="Standard Class"/>
    <s v="AP-10720"/>
    <s v="Anne Pryor"/>
    <x v="2"/>
    <s v="United States"/>
    <s v="New York City"/>
    <x v="15"/>
    <n v="10035"/>
    <x v="3"/>
    <s v="TEC-PH-10004700"/>
    <x v="2"/>
    <s v="Phones"/>
    <s v="PowerGen Dual USB Car Charger"/>
    <n v="9.99"/>
    <n v="1"/>
    <n v="0"/>
    <n v="4.5953999999999997"/>
    <s v="Chuck Magee"/>
    <x v="0"/>
  </r>
  <r>
    <n v="1164"/>
    <x v="552"/>
    <x v="223"/>
    <d v="2016-03-08T00:00:00"/>
    <s v="Standard Class"/>
    <s v="AP-10720"/>
    <s v="Anne Pryor"/>
    <x v="2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  <s v="Chuck Magee"/>
    <x v="0"/>
  </r>
  <r>
    <n v="1165"/>
    <x v="552"/>
    <x v="223"/>
    <d v="2016-03-08T00:00:00"/>
    <s v="Standard Class"/>
    <s v="AP-10720"/>
    <s v="Anne Pryor"/>
    <x v="2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x v="0"/>
  </r>
  <r>
    <n v="1166"/>
    <x v="553"/>
    <x v="417"/>
    <d v="2016-05-08T00:00:00"/>
    <s v="Standard Class"/>
    <s v="PM-18940"/>
    <s v="Paul MacIntyre"/>
    <x v="0"/>
    <s v="United States"/>
    <s v="Jackson"/>
    <x v="12"/>
    <n v="49201"/>
    <x v="2"/>
    <s v="OFF-BI-10001294"/>
    <x v="1"/>
    <s v="Binders"/>
    <s v="Fellowes Binding Cases"/>
    <n v="46.8"/>
    <n v="4"/>
    <n v="0"/>
    <n v="21.059999999999995"/>
    <s v="Kelly Williams"/>
    <x v="0"/>
  </r>
  <r>
    <n v="1167"/>
    <x v="554"/>
    <x v="121"/>
    <d v="2017-11-02T00:00:00"/>
    <s v="Same Day"/>
    <s v="KC-16540"/>
    <s v="Kelly Collister"/>
    <x v="0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299999999987"/>
    <s v="Anna Andreadi"/>
    <x v="0"/>
  </r>
  <r>
    <n v="1168"/>
    <x v="555"/>
    <x v="166"/>
    <d v="2019-12-10T00:00:00"/>
    <s v="Second Class"/>
    <s v="DL-13315"/>
    <s v="Delfina Latchford"/>
    <x v="0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1169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s v="Chuck Magee"/>
    <x v="0"/>
  </r>
  <r>
    <n v="1170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PA-10003172"/>
    <x v="1"/>
    <s v="Paper"/>
    <s v="Xerox 1996"/>
    <n v="19.440000000000001"/>
    <n v="3"/>
    <n v="0"/>
    <n v="9.3312000000000008"/>
    <s v="Chuck Magee"/>
    <x v="0"/>
  </r>
  <r>
    <n v="1171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ST-10002352"/>
    <x v="1"/>
    <s v="Storage"/>
    <s v="Iris Project Case"/>
    <n v="31.92"/>
    <n v="4"/>
    <n v="0"/>
    <n v="8.299199999999999"/>
    <s v="Chuck Magee"/>
    <x v="0"/>
  </r>
  <r>
    <n v="1172"/>
    <x v="556"/>
    <x v="418"/>
    <d v="2016-03-14T00:00:00"/>
    <s v="Standard Class"/>
    <s v="SW-20275"/>
    <s v="Scott Williamson"/>
    <x v="0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  <s v="Kelly Williams"/>
    <x v="0"/>
  </r>
  <r>
    <n v="1173"/>
    <x v="557"/>
    <x v="419"/>
    <d v="2016-04-25T00:00:00"/>
    <s v="Standard Class"/>
    <s v="AA-10375"/>
    <s v="Allen Armold"/>
    <x v="0"/>
    <s v="United States"/>
    <s v="Los Angeles"/>
    <x v="1"/>
    <n v="90008"/>
    <x v="1"/>
    <s v="OFF-BI-10002976"/>
    <x v="1"/>
    <s v="Binders"/>
    <s v="ACCOHIDE Binder by Acco"/>
    <n v="16.520000000000003"/>
    <n v="5"/>
    <n v="0.2"/>
    <n v="5.5754999999999999"/>
    <s v="Anna Andreadi"/>
    <x v="0"/>
  </r>
  <r>
    <n v="1174"/>
    <x v="558"/>
    <x v="420"/>
    <d v="2017-10-26T00:00:00"/>
    <s v="Standard Class"/>
    <s v="LT-17110"/>
    <s v="Liz Thompson"/>
    <x v="0"/>
    <s v="United States"/>
    <s v="Bloomington"/>
    <x v="10"/>
    <n v="61701"/>
    <x v="2"/>
    <s v="OFF-BI-10000301"/>
    <x v="1"/>
    <s v="Binders"/>
    <s v="GBC Instant Report Kit"/>
    <n v="5.1759999999999984"/>
    <n v="4"/>
    <n v="0.8"/>
    <n v="-7.7640000000000011"/>
    <s v="Kelly Williams"/>
    <x v="0"/>
  </r>
  <r>
    <n v="1175"/>
    <x v="559"/>
    <x v="421"/>
    <d v="2017-08-25T00:00:00"/>
    <s v="First Class"/>
    <s v="DP-13105"/>
    <s v="Dave Poirier"/>
    <x v="1"/>
    <s v="United States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x v="0"/>
  </r>
  <r>
    <n v="1176"/>
    <x v="560"/>
    <x v="48"/>
    <d v="2018-09-03T00:00:00"/>
    <s v="Standard Class"/>
    <s v="AB-10060"/>
    <s v="Adam Bellavance"/>
    <x v="2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1177"/>
    <x v="561"/>
    <x v="422"/>
    <d v="2016-12-30T00:00:00"/>
    <s v="Second Class"/>
    <s v="AT-10435"/>
    <s v="Alyssa Tate"/>
    <x v="2"/>
    <s v="United States"/>
    <s v="Los Angeles"/>
    <x v="1"/>
    <n v="90004"/>
    <x v="1"/>
    <s v="OFF-LA-10004425"/>
    <x v="1"/>
    <s v="Labels"/>
    <s v="Staple-on labels"/>
    <n v="11.56"/>
    <n v="4"/>
    <n v="0"/>
    <n v="5.4332000000000003"/>
    <s v="Anna Andreadi"/>
    <x v="0"/>
  </r>
  <r>
    <n v="1178"/>
    <x v="562"/>
    <x v="49"/>
    <d v="2018-12-05T00:00:00"/>
    <s v="Standard Class"/>
    <s v="JE-15745"/>
    <s v="Joel Eaton"/>
    <x v="0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49999999999986"/>
    <s v="Chuck Magee"/>
    <x v="0"/>
  </r>
  <r>
    <n v="1179"/>
    <x v="562"/>
    <x v="49"/>
    <d v="2018-12-05T00:00:00"/>
    <s v="Standard Class"/>
    <s v="JE-15745"/>
    <s v="Joel Eaton"/>
    <x v="0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  <s v="Chuck Magee"/>
    <x v="0"/>
  </r>
  <r>
    <n v="1180"/>
    <x v="563"/>
    <x v="423"/>
    <d v="2018-04-27T00:00:00"/>
    <s v="Second Class"/>
    <s v="CA-12055"/>
    <s v="Cathy Armstrong"/>
    <x v="2"/>
    <s v="United States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x v="0"/>
  </r>
  <r>
    <n v="1181"/>
    <x v="564"/>
    <x v="261"/>
    <d v="2016-06-25T00:00:00"/>
    <s v="Standard Class"/>
    <s v="DB-13060"/>
    <s v="Dave Brooks"/>
    <x v="0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  <s v="Chuck Magee"/>
    <x v="0"/>
  </r>
  <r>
    <n v="1182"/>
    <x v="564"/>
    <x v="261"/>
    <d v="2016-06-25T00:00:00"/>
    <s v="Standard Class"/>
    <s v="DB-13060"/>
    <s v="Dave Brooks"/>
    <x v="0"/>
    <s v="United States"/>
    <s v="Lakewood"/>
    <x v="30"/>
    <n v="8701"/>
    <x v="3"/>
    <s v="OFF-AR-10001919"/>
    <x v="1"/>
    <s v="Art"/>
    <s v="OIC #2 Pencils, Medium Soft"/>
    <n v="3.76"/>
    <n v="2"/>
    <n v="0"/>
    <n v="1.0903999999999998"/>
    <s v="Chuck Magee"/>
    <x v="0"/>
  </r>
  <r>
    <n v="1183"/>
    <x v="565"/>
    <x v="424"/>
    <d v="2019-01-15T00:00:00"/>
    <s v="First Class"/>
    <s v="RB-19570"/>
    <s v="Rob Beeghly"/>
    <x v="0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x v="0"/>
  </r>
  <r>
    <n v="1184"/>
    <x v="565"/>
    <x v="424"/>
    <d v="2019-01-15T00:00:00"/>
    <s v="First Class"/>
    <s v="RB-19570"/>
    <s v="Rob Beeghly"/>
    <x v="0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x v="0"/>
  </r>
  <r>
    <n v="1185"/>
    <x v="566"/>
    <x v="156"/>
    <d v="2016-11-30T00:00:00"/>
    <s v="Standard Class"/>
    <s v="HR-14830"/>
    <s v="Harold Ryan"/>
    <x v="1"/>
    <s v="United States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x v="1"/>
  </r>
  <r>
    <n v="1186"/>
    <x v="566"/>
    <x v="156"/>
    <d v="2016-11-30T00:00:00"/>
    <s v="Standard Class"/>
    <s v="HR-14830"/>
    <s v="Harold Ryan"/>
    <x v="1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x v="1"/>
  </r>
  <r>
    <n v="1187"/>
    <x v="566"/>
    <x v="156"/>
    <d v="2016-11-30T00:00:00"/>
    <s v="Standard Class"/>
    <s v="HR-14830"/>
    <s v="Harold Ryan"/>
    <x v="1"/>
    <s v="United States"/>
    <s v="Seattle"/>
    <x v="4"/>
    <n v="98103"/>
    <x v="1"/>
    <s v="OFF-PA-10001800"/>
    <x v="1"/>
    <s v="Paper"/>
    <s v="Xerox 220"/>
    <n v="25.92"/>
    <n v="4"/>
    <n v="0"/>
    <n v="12.441600000000001"/>
    <s v="Anna Andreadi"/>
    <x v="1"/>
  </r>
  <r>
    <n v="1188"/>
    <x v="566"/>
    <x v="156"/>
    <d v="2016-11-30T00:00:00"/>
    <s v="Standard Class"/>
    <s v="HR-14830"/>
    <s v="Harold Ryan"/>
    <x v="1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x v="1"/>
  </r>
  <r>
    <n v="1189"/>
    <x v="567"/>
    <x v="425"/>
    <d v="2019-02-28T00:00:00"/>
    <s v="Second Class"/>
    <s v="BT-11530"/>
    <s v="Bradley Talbott"/>
    <x v="2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x v="1"/>
  </r>
  <r>
    <n v="1190"/>
    <x v="567"/>
    <x v="425"/>
    <d v="2019-02-28T00:00:00"/>
    <s v="Second Class"/>
    <s v="BT-11530"/>
    <s v="Bradley Talbott"/>
    <x v="2"/>
    <s v="United States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  <s v="Anna Andreadi"/>
    <x v="1"/>
  </r>
  <r>
    <n v="1191"/>
    <x v="567"/>
    <x v="425"/>
    <d v="2019-02-28T00:00:00"/>
    <s v="Second Class"/>
    <s v="BT-11530"/>
    <s v="Bradley Talbott"/>
    <x v="2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1"/>
  </r>
  <r>
    <n v="1192"/>
    <x v="567"/>
    <x v="425"/>
    <d v="2019-02-28T00:00:00"/>
    <s v="Second Class"/>
    <s v="BT-11530"/>
    <s v="Bradley Talbott"/>
    <x v="2"/>
    <s v="United States"/>
    <s v="Los Angeles"/>
    <x v="1"/>
    <n v="90036"/>
    <x v="1"/>
    <s v="OFF-PA-10001970"/>
    <x v="1"/>
    <s v="Paper"/>
    <s v="Xerox 1908"/>
    <n v="223.92"/>
    <n v="4"/>
    <n v="0"/>
    <n v="109.7208"/>
    <s v="Anna Andreadi"/>
    <x v="1"/>
  </r>
  <r>
    <n v="1193"/>
    <x v="567"/>
    <x v="425"/>
    <d v="2019-02-28T00:00:00"/>
    <s v="Second Class"/>
    <s v="BT-11530"/>
    <s v="Bradley Talbott"/>
    <x v="2"/>
    <s v="United States"/>
    <s v="Los Angeles"/>
    <x v="1"/>
    <n v="90036"/>
    <x v="1"/>
    <s v="OFF-PA-10000682"/>
    <x v="1"/>
    <s v="Paper"/>
    <s v="Xerox 1924"/>
    <n v="23.12"/>
    <n v="4"/>
    <n v="0"/>
    <n v="11.328800000000001"/>
    <s v="Anna Andreadi"/>
    <x v="1"/>
  </r>
  <r>
    <n v="1194"/>
    <x v="568"/>
    <x v="426"/>
    <d v="2017-09-15T00:00:00"/>
    <s v="Same Day"/>
    <s v="NG-18355"/>
    <s v="Nat Gilpin"/>
    <x v="1"/>
    <s v="United States"/>
    <s v="Coral Springs"/>
    <x v="2"/>
    <n v="33065"/>
    <x v="0"/>
    <s v="OFF-PA-10001937"/>
    <x v="1"/>
    <s v="Paper"/>
    <s v="Xerox 21"/>
    <n v="15.552000000000003"/>
    <n v="3"/>
    <n v="0.2"/>
    <n v="5.4432"/>
    <s v="Cassandra Brandow"/>
    <x v="0"/>
  </r>
  <r>
    <n v="1195"/>
    <x v="568"/>
    <x v="426"/>
    <d v="2017-09-15T00:00:00"/>
    <s v="Same Day"/>
    <s v="NG-18355"/>
    <s v="Nat Gilpin"/>
    <x v="1"/>
    <s v="United States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  <s v="Cassandra Brandow"/>
    <x v="0"/>
  </r>
  <r>
    <n v="1196"/>
    <x v="568"/>
    <x v="426"/>
    <d v="2017-09-15T00:00:00"/>
    <s v="Same Day"/>
    <s v="NG-18355"/>
    <s v="Nat Gilpin"/>
    <x v="1"/>
    <s v="United States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x v="0"/>
  </r>
  <r>
    <n v="1197"/>
    <x v="568"/>
    <x v="426"/>
    <d v="2017-09-15T00:00:00"/>
    <s v="Same Day"/>
    <s v="NG-18355"/>
    <s v="Nat Gilpin"/>
    <x v="1"/>
    <s v="United States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x v="0"/>
  </r>
  <r>
    <n v="1198"/>
    <x v="569"/>
    <x v="143"/>
    <d v="2018-04-12T00:00:00"/>
    <s v="Standard Class"/>
    <s v="ZC-21910"/>
    <s v="Zuschuss Carroll"/>
    <x v="0"/>
    <s v="United States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x v="0"/>
  </r>
  <r>
    <n v="1199"/>
    <x v="569"/>
    <x v="143"/>
    <d v="2018-04-12T00:00:00"/>
    <s v="Standard Class"/>
    <s v="ZC-21910"/>
    <s v="Zuschuss Carroll"/>
    <x v="0"/>
    <s v="United States"/>
    <s v="Houston"/>
    <x v="5"/>
    <n v="77041"/>
    <x v="2"/>
    <s v="FUR-CH-10004540"/>
    <x v="0"/>
    <s v="Chairs"/>
    <s v="Global Chrome Stack Chair"/>
    <n v="95.983999999999995"/>
    <n v="4"/>
    <n v="0.3"/>
    <n v="-4.1135999999999981"/>
    <s v="Kelly Williams"/>
    <x v="0"/>
  </r>
  <r>
    <n v="1200"/>
    <x v="569"/>
    <x v="143"/>
    <d v="2018-04-12T00:00:00"/>
    <s v="Standard Class"/>
    <s v="ZC-21910"/>
    <s v="Zuschuss Carroll"/>
    <x v="0"/>
    <s v="United States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x v="0"/>
  </r>
  <r>
    <n v="1201"/>
    <x v="570"/>
    <x v="427"/>
    <d v="2018-07-24T00:00:00"/>
    <s v="Standard Class"/>
    <s v="LS-16945"/>
    <s v="Linda Southworth"/>
    <x v="1"/>
    <s v="United States"/>
    <s v="Denver"/>
    <x v="22"/>
    <n v="80219"/>
    <x v="1"/>
    <s v="FUR-CH-10002335"/>
    <x v="0"/>
    <s v="Chairs"/>
    <s v="Hon GuestStacker Chair"/>
    <n v="544.00800000000004"/>
    <n v="3"/>
    <n v="0.2"/>
    <n v="40.800600000000003"/>
    <s v="Anna Andreadi"/>
    <x v="1"/>
  </r>
  <r>
    <n v="1202"/>
    <x v="570"/>
    <x v="427"/>
    <d v="2018-07-24T00:00:00"/>
    <s v="Standard Class"/>
    <s v="LS-16945"/>
    <s v="Linda Southworth"/>
    <x v="1"/>
    <s v="United States"/>
    <s v="Denver"/>
    <x v="22"/>
    <n v="80219"/>
    <x v="1"/>
    <s v="OFF-BI-10004967"/>
    <x v="1"/>
    <s v="Binders"/>
    <s v="Round Ring Binders"/>
    <n v="1.8720000000000003"/>
    <n v="3"/>
    <n v="0.7"/>
    <n v="-1.4352"/>
    <s v="Anna Andreadi"/>
    <x v="1"/>
  </r>
  <r>
    <n v="1203"/>
    <x v="570"/>
    <x v="427"/>
    <d v="2018-07-24T00:00:00"/>
    <s v="Standard Class"/>
    <s v="LS-16945"/>
    <s v="Linda Southworth"/>
    <x v="1"/>
    <s v="United States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x v="1"/>
  </r>
  <r>
    <n v="1204"/>
    <x v="570"/>
    <x v="427"/>
    <d v="2018-07-24T00:00:00"/>
    <s v="Standard Class"/>
    <s v="LS-16945"/>
    <s v="Linda Southworth"/>
    <x v="1"/>
    <s v="United States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x v="1"/>
  </r>
  <r>
    <n v="1205"/>
    <x v="570"/>
    <x v="427"/>
    <d v="2018-07-24T00:00:00"/>
    <s v="Standard Class"/>
    <s v="LS-16945"/>
    <s v="Linda Southworth"/>
    <x v="1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x v="1"/>
  </r>
  <r>
    <n v="1206"/>
    <x v="571"/>
    <x v="378"/>
    <d v="2019-08-04T00:00:00"/>
    <s v="First Class"/>
    <s v="LH-16750"/>
    <s v="Larry Hughes"/>
    <x v="0"/>
    <s v="United States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  <s v="Cassandra Brandow"/>
    <x v="0"/>
  </r>
  <r>
    <n v="1207"/>
    <x v="572"/>
    <x v="216"/>
    <d v="2018-07-18T00:00:00"/>
    <s v="Second Class"/>
    <s v="SW-20755"/>
    <s v="Steven Ward"/>
    <x v="1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  <s v="Chuck Magee"/>
    <x v="0"/>
  </r>
  <r>
    <n v="1208"/>
    <x v="572"/>
    <x v="216"/>
    <d v="2018-07-18T00:00:00"/>
    <s v="Second Class"/>
    <s v="SW-20755"/>
    <s v="Steven Ward"/>
    <x v="1"/>
    <s v="United States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  <s v="Chuck Magee"/>
    <x v="0"/>
  </r>
  <r>
    <n v="1209"/>
    <x v="572"/>
    <x v="216"/>
    <d v="2018-07-18T00:00:00"/>
    <s v="Second Class"/>
    <s v="SW-20755"/>
    <s v="Steven Ward"/>
    <x v="1"/>
    <s v="United States"/>
    <s v="New York City"/>
    <x v="15"/>
    <n v="10009"/>
    <x v="3"/>
    <s v="OFF-FA-10002988"/>
    <x v="1"/>
    <s v="Fasteners"/>
    <s v="Ideal Clamps"/>
    <n v="14.069999999999999"/>
    <n v="7"/>
    <n v="0"/>
    <n v="6.8942999999999994"/>
    <s v="Chuck Magee"/>
    <x v="0"/>
  </r>
  <r>
    <n v="1210"/>
    <x v="572"/>
    <x v="216"/>
    <d v="2018-07-18T00:00:00"/>
    <s v="Second Class"/>
    <s v="SW-20755"/>
    <s v="Steven Ward"/>
    <x v="1"/>
    <s v="United States"/>
    <s v="New York City"/>
    <x v="15"/>
    <n v="10009"/>
    <x v="3"/>
    <s v="OFF-AR-10004999"/>
    <x v="1"/>
    <s v="Art"/>
    <s v="Newell 315"/>
    <n v="41.86"/>
    <n v="7"/>
    <n v="0"/>
    <n v="10.465"/>
    <s v="Chuck Magee"/>
    <x v="0"/>
  </r>
  <r>
    <n v="1211"/>
    <x v="572"/>
    <x v="216"/>
    <d v="2018-07-18T00:00:00"/>
    <s v="Second Class"/>
    <s v="SW-20755"/>
    <s v="Steven Ward"/>
    <x v="1"/>
    <s v="United States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x v="0"/>
  </r>
  <r>
    <n v="1212"/>
    <x v="572"/>
    <x v="216"/>
    <d v="2018-07-18T00:00:00"/>
    <s v="Second Class"/>
    <s v="SW-20755"/>
    <s v="Steven Ward"/>
    <x v="1"/>
    <s v="United States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x v="0"/>
  </r>
  <r>
    <n v="1213"/>
    <x v="573"/>
    <x v="428"/>
    <d v="2019-09-13T00:00:00"/>
    <s v="Standard Class"/>
    <s v="SP-20620"/>
    <s v="Stefania Perrino"/>
    <x v="1"/>
    <s v="United States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  <s v="Chuck Magee"/>
    <x v="1"/>
  </r>
  <r>
    <n v="1214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  <s v="Chuck Magee"/>
    <x v="1"/>
  </r>
  <r>
    <n v="1215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x v="1"/>
  </r>
  <r>
    <n v="1216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  <s v="Chuck Magee"/>
    <x v="1"/>
  </r>
  <r>
    <n v="1217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  <s v="Chuck Magee"/>
    <x v="1"/>
  </r>
  <r>
    <n v="1218"/>
    <x v="573"/>
    <x v="428"/>
    <d v="2019-09-13T00:00:00"/>
    <s v="Standard Class"/>
    <s v="SP-20620"/>
    <s v="Stefania Perrino"/>
    <x v="1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x v="1"/>
  </r>
  <r>
    <n v="1220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PH-10002200"/>
    <x v="2"/>
    <s v="Phones"/>
    <s v="Samsung Galaxy Note 2"/>
    <n v="1931.9579999999999"/>
    <n v="7"/>
    <n v="0.4"/>
    <n v="-386.3915999999997"/>
    <s v="Chuck Magee"/>
    <x v="1"/>
  </r>
  <r>
    <n v="1221"/>
    <x v="574"/>
    <x v="136"/>
    <d v="2016-07-16T00:00:00"/>
    <s v="Standard Class"/>
    <s v="BF-11170"/>
    <s v="Ben Ferrer"/>
    <x v="2"/>
    <s v="United States"/>
    <s v="Los Angeles"/>
    <x v="1"/>
    <n v="90036"/>
    <x v="1"/>
    <s v="OFF-ST-10000107"/>
    <x v="1"/>
    <s v="Storage"/>
    <s v="Fellowes Super Stor/Drawer"/>
    <n v="249.75"/>
    <n v="9"/>
    <n v="0"/>
    <n v="44.954999999999977"/>
    <s v="Anna Andreadi"/>
    <x v="0"/>
  </r>
  <r>
    <n v="1222"/>
    <x v="574"/>
    <x v="136"/>
    <d v="2016-07-16T00:00:00"/>
    <s v="Standard Class"/>
    <s v="BF-11170"/>
    <s v="Ben Ferrer"/>
    <x v="2"/>
    <s v="United States"/>
    <s v="Los Angeles"/>
    <x v="1"/>
    <n v="90036"/>
    <x v="1"/>
    <s v="TEC-PH-10000439"/>
    <x v="2"/>
    <s v="Phones"/>
    <s v="GE DSL Phone Line Filter"/>
    <n v="255.93600000000004"/>
    <n v="8"/>
    <n v="0.2"/>
    <n v="28.792799999999971"/>
    <s v="Anna Andreadi"/>
    <x v="0"/>
  </r>
  <r>
    <n v="1223"/>
    <x v="575"/>
    <x v="429"/>
    <d v="2018-12-05T00:00:00"/>
    <s v="First Class"/>
    <s v="BM-11140"/>
    <s v="Becky Martin"/>
    <x v="0"/>
    <s v="United States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x v="0"/>
  </r>
  <r>
    <n v="1224"/>
    <x v="575"/>
    <x v="429"/>
    <d v="2018-12-05T00:00:00"/>
    <s v="First Class"/>
    <s v="BM-11140"/>
    <s v="Becky Martin"/>
    <x v="0"/>
    <s v="United States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  <s v="Chuck Magee"/>
    <x v="0"/>
  </r>
  <r>
    <n v="1225"/>
    <x v="575"/>
    <x v="429"/>
    <d v="2018-12-05T00:00:00"/>
    <s v="First Class"/>
    <s v="BM-11140"/>
    <s v="Becky Martin"/>
    <x v="0"/>
    <s v="United States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x v="0"/>
  </r>
  <r>
    <n v="1226"/>
    <x v="575"/>
    <x v="429"/>
    <d v="2018-12-05T00:00:00"/>
    <s v="First Class"/>
    <s v="BM-11140"/>
    <s v="Becky Martin"/>
    <x v="0"/>
    <s v="United States"/>
    <s v="New York City"/>
    <x v="15"/>
    <n v="10024"/>
    <x v="3"/>
    <s v="OFF-PA-10001685"/>
    <x v="1"/>
    <s v="Paper"/>
    <s v="Easy-staple paper"/>
    <n v="40.56"/>
    <n v="4"/>
    <n v="0"/>
    <n v="19.874400000000001"/>
    <s v="Chuck Magee"/>
    <x v="0"/>
  </r>
  <r>
    <n v="1227"/>
    <x v="575"/>
    <x v="429"/>
    <d v="2018-12-05T00:00:00"/>
    <s v="First Class"/>
    <s v="BM-11140"/>
    <s v="Becky Martin"/>
    <x v="0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  <s v="Chuck Magee"/>
    <x v="0"/>
  </r>
  <r>
    <n v="1228"/>
    <x v="575"/>
    <x v="429"/>
    <d v="2018-12-05T00:00:00"/>
    <s v="First Class"/>
    <s v="BM-11140"/>
    <s v="Becky Martin"/>
    <x v="0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599999999992"/>
    <s v="Chuck Magee"/>
    <x v="0"/>
  </r>
  <r>
    <n v="1229"/>
    <x v="576"/>
    <x v="44"/>
    <d v="2019-11-11T00:00:00"/>
    <s v="Standard Class"/>
    <s v="ZC-21910"/>
    <s v="Zuschuss Carroll"/>
    <x v="0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1230"/>
    <x v="576"/>
    <x v="44"/>
    <d v="2019-11-11T00:00:00"/>
    <s v="Standard Class"/>
    <s v="ZC-21910"/>
    <s v="Zuschuss Carroll"/>
    <x v="0"/>
    <s v="United States"/>
    <s v="Los Angeles"/>
    <x v="1"/>
    <n v="90045"/>
    <x v="1"/>
    <s v="FUR-FU-10001424"/>
    <x v="0"/>
    <s v="Furnishings"/>
    <s v="Dax Clear Box Frame"/>
    <n v="8.73"/>
    <n v="1"/>
    <n v="0"/>
    <n v="2.9681999999999995"/>
    <s v="Anna Andreadi"/>
    <x v="0"/>
  </r>
  <r>
    <n v="1231"/>
    <x v="576"/>
    <x v="44"/>
    <d v="2019-11-11T00:00:00"/>
    <s v="Standard Class"/>
    <s v="ZC-21910"/>
    <s v="Zuschuss Carroll"/>
    <x v="0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  <s v="Anna Andreadi"/>
    <x v="0"/>
  </r>
  <r>
    <n v="1232"/>
    <x v="577"/>
    <x v="89"/>
    <d v="2017-11-02T00:00:00"/>
    <s v="Second Class"/>
    <s v="KT-16480"/>
    <s v="Kean Thornton"/>
    <x v="0"/>
    <s v="United States"/>
    <s v="Buffalo"/>
    <x v="15"/>
    <n v="14215"/>
    <x v="3"/>
    <s v="OFF-AR-10000369"/>
    <x v="1"/>
    <s v="Art"/>
    <s v="Design Ebony Sketching Pencil"/>
    <n v="2.78"/>
    <n v="2"/>
    <n v="0"/>
    <n v="0.72279999999999989"/>
    <s v="Chuck Magee"/>
    <x v="0"/>
  </r>
  <r>
    <n v="1233"/>
    <x v="577"/>
    <x v="89"/>
    <d v="2017-11-02T00:00:00"/>
    <s v="Second Class"/>
    <s v="KT-16480"/>
    <s v="Kean Thornton"/>
    <x v="0"/>
    <s v="United States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1234"/>
    <x v="578"/>
    <x v="198"/>
    <d v="2018-06-01T00:00:00"/>
    <s v="First Class"/>
    <s v="BG-11695"/>
    <s v="Brooke Gillingham"/>
    <x v="1"/>
    <s v="United States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  <s v="Chuck Magee"/>
    <x v="0"/>
  </r>
  <r>
    <n v="1235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  <s v="Cassandra Brandow"/>
    <x v="0"/>
  </r>
  <r>
    <n v="1236"/>
    <x v="579"/>
    <x v="99"/>
    <d v="2018-10-28T00:00:00"/>
    <s v="Same Day"/>
    <s v="PG-18820"/>
    <s v="Patrick Gardner"/>
    <x v="0"/>
    <s v="United States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x v="0"/>
  </r>
  <r>
    <n v="1237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x v="0"/>
  </r>
  <r>
    <n v="1238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x v="0"/>
  </r>
  <r>
    <n v="1239"/>
    <x v="580"/>
    <x v="430"/>
    <d v="2016-08-15T00:00:00"/>
    <s v="Standard Class"/>
    <s v="GM-14680"/>
    <s v="Greg Matthias"/>
    <x v="0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  <s v="Anna Andreadi"/>
    <x v="1"/>
  </r>
  <r>
    <n v="1240"/>
    <x v="580"/>
    <x v="430"/>
    <d v="2016-08-15T00:00:00"/>
    <s v="Standard Class"/>
    <s v="GM-14680"/>
    <s v="Greg Matthias"/>
    <x v="0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00000000001"/>
    <s v="Anna Andreadi"/>
    <x v="1"/>
  </r>
  <r>
    <n v="1241"/>
    <x v="580"/>
    <x v="430"/>
    <d v="2016-08-15T00:00:00"/>
    <s v="Standard Class"/>
    <s v="GM-14680"/>
    <s v="Greg Matthias"/>
    <x v="0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  <s v="Anna Andreadi"/>
    <x v="1"/>
  </r>
  <r>
    <n v="1242"/>
    <x v="581"/>
    <x v="48"/>
    <d v="2018-09-04T00:00:00"/>
    <s v="Standard Class"/>
    <s v="MO-17800"/>
    <s v="Meg O'Connel"/>
    <x v="2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  <s v="Chuck Magee"/>
    <x v="0"/>
  </r>
  <r>
    <n v="1243"/>
    <x v="582"/>
    <x v="431"/>
    <d v="2018-02-22T00:00:00"/>
    <s v="Standard Class"/>
    <s v="PG-18820"/>
    <s v="Patrick Gardner"/>
    <x v="0"/>
    <s v="United States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x v="0"/>
  </r>
  <r>
    <n v="1244"/>
    <x v="582"/>
    <x v="431"/>
    <d v="2018-02-22T00:00:00"/>
    <s v="Standard Class"/>
    <s v="PG-18820"/>
    <s v="Patrick Gardner"/>
    <x v="0"/>
    <s v="United States"/>
    <s v="New York City"/>
    <x v="15"/>
    <n v="10009"/>
    <x v="3"/>
    <s v="OFF-FA-10000304"/>
    <x v="1"/>
    <s v="Fasteners"/>
    <s v="Advantus Push Pins"/>
    <n v="8.7200000000000006"/>
    <n v="4"/>
    <n v="0"/>
    <n v="3.5752000000000006"/>
    <s v="Chuck Magee"/>
    <x v="0"/>
  </r>
  <r>
    <n v="1245"/>
    <x v="583"/>
    <x v="304"/>
    <d v="2019-05-21T00:00:00"/>
    <s v="Standard Class"/>
    <s v="EJ-14155"/>
    <s v="Eva Jacobs"/>
    <x v="0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  <s v="Cassandra Brandow"/>
    <x v="0"/>
  </r>
  <r>
    <n v="1246"/>
    <x v="584"/>
    <x v="432"/>
    <d v="2016-12-14T00:00:00"/>
    <s v="Second Class"/>
    <s v="NP-18700"/>
    <s v="Nora Preis"/>
    <x v="0"/>
    <s v="United States"/>
    <s v="Fresno"/>
    <x v="1"/>
    <n v="93727"/>
    <x v="1"/>
    <s v="FUR-TA-10004619"/>
    <x v="0"/>
    <s v="Tables"/>
    <s v="Hon Non-Folding Utility Tables"/>
    <n v="764.6880000000001"/>
    <n v="6"/>
    <n v="0.2"/>
    <n v="95.585999999999899"/>
    <s v="Anna Andreadi"/>
    <x v="0"/>
  </r>
  <r>
    <n v="1247"/>
    <x v="584"/>
    <x v="432"/>
    <d v="2016-12-14T00:00:00"/>
    <s v="Second Class"/>
    <s v="NP-18700"/>
    <s v="Nora Preis"/>
    <x v="0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  <s v="Anna Andreadi"/>
    <x v="0"/>
  </r>
  <r>
    <n v="1248"/>
    <x v="584"/>
    <x v="432"/>
    <d v="2016-12-14T00:00:00"/>
    <s v="Second Class"/>
    <s v="NP-18700"/>
    <s v="Nora Preis"/>
    <x v="0"/>
    <s v="United States"/>
    <s v="Fresno"/>
    <x v="1"/>
    <n v="93727"/>
    <x v="1"/>
    <s v="FUR-BO-10004467"/>
    <x v="0"/>
    <s v="Bookcases"/>
    <s v="Bestar Classic Bookcase"/>
    <n v="254.97449999999998"/>
    <n v="3"/>
    <n v="0.15"/>
    <n v="11.998799999999989"/>
    <s v="Anna Andreadi"/>
    <x v="0"/>
  </r>
  <r>
    <n v="1249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R-10002280"/>
    <x v="1"/>
    <s v="Art"/>
    <s v="Staples in misc. colors"/>
    <n v="38.82"/>
    <n v="6"/>
    <n v="0"/>
    <n v="17.468999999999998"/>
    <s v="Chuck Magee"/>
    <x v="0"/>
  </r>
  <r>
    <n v="1250"/>
    <x v="585"/>
    <x v="404"/>
    <d v="2019-12-24T00:00:00"/>
    <s v="Standard Class"/>
    <s v="DJ-13630"/>
    <s v="Doug Jacobs"/>
    <x v="0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x v="0"/>
  </r>
  <r>
    <n v="1252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R-10000462"/>
    <x v="1"/>
    <s v="Art"/>
    <s v="Sanford Pocket Accent Highlighters"/>
    <n v="3.2"/>
    <n v="2"/>
    <n v="0"/>
    <n v="1.3760000000000003"/>
    <s v="Chuck Magee"/>
    <x v="0"/>
  </r>
  <r>
    <n v="1253"/>
    <x v="586"/>
    <x v="433"/>
    <d v="2017-07-09T00:00:00"/>
    <s v="Standard Class"/>
    <s v="IM-15070"/>
    <s v="Irene Maddox"/>
    <x v="0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  <s v="Kelly Williams"/>
    <x v="0"/>
  </r>
  <r>
    <n v="1254"/>
    <x v="587"/>
    <x v="434"/>
    <d v="2019-03-14T00:00:00"/>
    <s v="Standard Class"/>
    <s v="MH-18115"/>
    <s v="Mick Hernandez"/>
    <x v="2"/>
    <s v="United States"/>
    <s v="Chester"/>
    <x v="9"/>
    <n v="19013"/>
    <x v="3"/>
    <s v="OFF-AR-10003958"/>
    <x v="1"/>
    <s v="Art"/>
    <s v="Newell 337"/>
    <n v="5.2480000000000002"/>
    <n v="2"/>
    <n v="0.2"/>
    <n v="0.59039999999999915"/>
    <s v="Chuck Magee"/>
    <x v="0"/>
  </r>
  <r>
    <n v="1255"/>
    <x v="587"/>
    <x v="434"/>
    <d v="2019-03-14T00:00:00"/>
    <s v="Standard Class"/>
    <s v="MH-18115"/>
    <s v="Mick Hernandez"/>
    <x v="2"/>
    <s v="United States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  <s v="Chuck Magee"/>
    <x v="0"/>
  </r>
  <r>
    <n v="1256"/>
    <x v="587"/>
    <x v="434"/>
    <d v="2019-03-14T00:00:00"/>
    <s v="Standard Class"/>
    <s v="MH-18115"/>
    <s v="Mick Hernandez"/>
    <x v="2"/>
    <s v="United States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x v="0"/>
  </r>
  <r>
    <n v="1257"/>
    <x v="587"/>
    <x v="434"/>
    <d v="2019-03-14T00:00:00"/>
    <s v="Standard Class"/>
    <s v="MH-18115"/>
    <s v="Mick Hernandez"/>
    <x v="2"/>
    <s v="United States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x v="0"/>
  </r>
  <r>
    <n v="1258"/>
    <x v="588"/>
    <x v="435"/>
    <d v="2018-12-28T00:00:00"/>
    <s v="Second Class"/>
    <s v="RB-19795"/>
    <s v="Ross Baird"/>
    <x v="2"/>
    <s v="United States"/>
    <s v="Charlotte"/>
    <x v="3"/>
    <n v="28205"/>
    <x v="0"/>
    <s v="OFF-BI-10001575"/>
    <x v="1"/>
    <s v="Binders"/>
    <s v="GBC Linen Binding Covers"/>
    <n v="27.882000000000005"/>
    <n v="3"/>
    <n v="0.7"/>
    <n v="-20.446799999999996"/>
    <s v="Cassandra Brandow"/>
    <x v="0"/>
  </r>
  <r>
    <n v="1259"/>
    <x v="588"/>
    <x v="435"/>
    <d v="2018-12-28T00:00:00"/>
    <s v="Second Class"/>
    <s v="RB-19795"/>
    <s v="Ross Baird"/>
    <x v="2"/>
    <s v="United States"/>
    <s v="Charlotte"/>
    <x v="3"/>
    <n v="28205"/>
    <x v="0"/>
    <s v="OFF-ST-10003716"/>
    <x v="1"/>
    <s v="Storage"/>
    <s v="Tennsco Double-Tier Lockers"/>
    <n v="540.048"/>
    <n v="3"/>
    <n v="0.2"/>
    <n v="-47.254199999999997"/>
    <s v="Cassandra Brandow"/>
    <x v="0"/>
  </r>
  <r>
    <n v="1260"/>
    <x v="588"/>
    <x v="435"/>
    <d v="2018-12-28T00:00:00"/>
    <s v="Second Class"/>
    <s v="RB-19795"/>
    <s v="Ross Baird"/>
    <x v="2"/>
    <s v="United States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x v="0"/>
  </r>
  <r>
    <n v="1261"/>
    <x v="589"/>
    <x v="436"/>
    <d v="2019-10-27T00:00:00"/>
    <s v="Standard Class"/>
    <s v="JR-15700"/>
    <s v="Jocasta Rupert"/>
    <x v="0"/>
    <s v="United States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x v="0"/>
  </r>
  <r>
    <n v="1262"/>
    <x v="590"/>
    <x v="99"/>
    <d v="2018-11-04T00:00:00"/>
    <s v="Standard Class"/>
    <s v="SM-20950"/>
    <s v="Suzanne McNair"/>
    <x v="1"/>
    <s v="United States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x v="0"/>
  </r>
  <r>
    <n v="1263"/>
    <x v="591"/>
    <x v="437"/>
    <d v="2019-07-09T00:00:00"/>
    <s v="Second Class"/>
    <s v="CS-12355"/>
    <s v="Christine Sundaresam"/>
    <x v="0"/>
    <s v="United States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  <s v="Chuck Magee"/>
    <x v="0"/>
  </r>
  <r>
    <n v="1264"/>
    <x v="592"/>
    <x v="393"/>
    <d v="2018-10-02T00:00:00"/>
    <s v="First Class"/>
    <s v="CC-12220"/>
    <s v="Chris Cortes"/>
    <x v="0"/>
    <s v="United States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x v="0"/>
  </r>
  <r>
    <n v="1265"/>
    <x v="592"/>
    <x v="393"/>
    <d v="2018-10-02T00:00:00"/>
    <s v="First Class"/>
    <s v="CC-12220"/>
    <s v="Chris Cortes"/>
    <x v="0"/>
    <s v="United States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x v="0"/>
  </r>
  <r>
    <n v="1266"/>
    <x v="593"/>
    <x v="264"/>
    <d v="2019-09-07T00:00:00"/>
    <s v="Standard Class"/>
    <s v="PF-19225"/>
    <s v="Phillip Flathmann"/>
    <x v="0"/>
    <s v="United States"/>
    <s v="San Francisco"/>
    <x v="1"/>
    <n v="94122"/>
    <x v="1"/>
    <s v="OFF-AR-10000422"/>
    <x v="1"/>
    <s v="Art"/>
    <s v="Pencil and Crayon Sharpener"/>
    <n v="6.57"/>
    <n v="3"/>
    <n v="0"/>
    <n v="1.7738999999999998"/>
    <s v="Anna Andreadi"/>
    <x v="0"/>
  </r>
  <r>
    <n v="1267"/>
    <x v="594"/>
    <x v="163"/>
    <d v="2016-12-29T00:00:00"/>
    <s v="Standard Class"/>
    <s v="JC-16105"/>
    <s v="Julie Creighton"/>
    <x v="1"/>
    <s v="United States"/>
    <s v="Los Angeles"/>
    <x v="1"/>
    <n v="90045"/>
    <x v="1"/>
    <s v="OFF-ST-10003306"/>
    <x v="1"/>
    <s v="Storage"/>
    <s v="Letter Size Cart"/>
    <n v="142.86000000000001"/>
    <n v="1"/>
    <n v="0"/>
    <n v="41.429399999999987"/>
    <s v="Anna Andreadi"/>
    <x v="0"/>
  </r>
  <r>
    <n v="1268"/>
    <x v="594"/>
    <x v="163"/>
    <d v="2016-12-29T00:00:00"/>
    <s v="Standard Class"/>
    <s v="JC-16105"/>
    <s v="Julie Creighton"/>
    <x v="1"/>
    <s v="United States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x v="0"/>
  </r>
  <r>
    <n v="1269"/>
    <x v="595"/>
    <x v="397"/>
    <d v="2019-09-27T00:00:00"/>
    <s v="Standard Class"/>
    <s v="BG-11695"/>
    <s v="Brooke Gillingham"/>
    <x v="1"/>
    <s v="United States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  <s v="Anna Andreadi"/>
    <x v="0"/>
  </r>
  <r>
    <n v="1270"/>
    <x v="596"/>
    <x v="400"/>
    <d v="2019-06-08T00:00:00"/>
    <s v="Standard Class"/>
    <s v="DC-12850"/>
    <s v="Dan Campbell"/>
    <x v="0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x v="0"/>
  </r>
  <r>
    <n v="1271"/>
    <x v="597"/>
    <x v="438"/>
    <d v="2018-04-26T00:00:00"/>
    <s v="Standard Class"/>
    <s v="SP-20545"/>
    <s v="Sibella Parks"/>
    <x v="1"/>
    <s v="United States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x v="0"/>
  </r>
  <r>
    <n v="1272"/>
    <x v="597"/>
    <x v="438"/>
    <d v="2018-04-26T00:00:00"/>
    <s v="Standard Class"/>
    <s v="SP-20545"/>
    <s v="Sibella Parks"/>
    <x v="1"/>
    <s v="United States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x v="0"/>
  </r>
  <r>
    <n v="1273"/>
    <x v="597"/>
    <x v="438"/>
    <d v="2018-04-26T00:00:00"/>
    <s v="Standard Class"/>
    <s v="SP-20545"/>
    <s v="Sibella Parks"/>
    <x v="1"/>
    <s v="United States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x v="0"/>
  </r>
  <r>
    <n v="1274"/>
    <x v="598"/>
    <x v="439"/>
    <d v="2018-05-26T00:00:00"/>
    <s v="Same Day"/>
    <s v="MS-17710"/>
    <s v="Maurice Satty"/>
    <x v="0"/>
    <s v="United States"/>
    <s v="Fort Worth"/>
    <x v="5"/>
    <n v="76106"/>
    <x v="2"/>
    <s v="OFF-PA-10004621"/>
    <x v="1"/>
    <s v="Paper"/>
    <s v="Xerox 212"/>
    <n v="10.368000000000002"/>
    <n v="2"/>
    <n v="0.2"/>
    <n v="3.6288"/>
    <s v="Kelly Williams"/>
    <x v="0"/>
  </r>
  <r>
    <n v="1275"/>
    <x v="598"/>
    <x v="439"/>
    <d v="2018-05-26T00:00:00"/>
    <s v="Same Day"/>
    <s v="MS-17710"/>
    <s v="Maurice Satty"/>
    <x v="0"/>
    <s v="United States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x v="0"/>
  </r>
  <r>
    <n v="1276"/>
    <x v="598"/>
    <x v="439"/>
    <d v="2018-05-26T00:00:00"/>
    <s v="Same Day"/>
    <s v="MS-17710"/>
    <s v="Maurice Satty"/>
    <x v="0"/>
    <s v="United States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x v="0"/>
  </r>
  <r>
    <n v="1277"/>
    <x v="598"/>
    <x v="439"/>
    <d v="2018-05-26T00:00:00"/>
    <s v="Same Day"/>
    <s v="MS-17710"/>
    <s v="Maurice Satty"/>
    <x v="0"/>
    <s v="United States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x v="0"/>
  </r>
  <r>
    <n v="1278"/>
    <x v="599"/>
    <x v="440"/>
    <d v="2018-05-07T00:00:00"/>
    <s v="Standard Class"/>
    <s v="BD-11770"/>
    <s v="Bryan Davis"/>
    <x v="0"/>
    <s v="United States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x v="0"/>
  </r>
  <r>
    <n v="1279"/>
    <x v="600"/>
    <x v="78"/>
    <d v="2016-09-11T00:00:00"/>
    <s v="First Class"/>
    <s v="KC-16255"/>
    <s v="Karen Carlisle"/>
    <x v="1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  <s v="Cassandra Brandow"/>
    <x v="0"/>
  </r>
  <r>
    <n v="1280"/>
    <x v="600"/>
    <x v="78"/>
    <d v="2016-09-11T00:00:00"/>
    <s v="First Class"/>
    <s v="KC-16255"/>
    <s v="Karen Carlisle"/>
    <x v="1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799999999996"/>
    <s v="Cassandra Brandow"/>
    <x v="0"/>
  </r>
  <r>
    <n v="1281"/>
    <x v="601"/>
    <x v="64"/>
    <d v="2018-09-06T00:00:00"/>
    <s v="First Class"/>
    <s v="TR-21325"/>
    <s v="Toby Ritter"/>
    <x v="0"/>
    <s v="United States"/>
    <s v="Cedar Rapids"/>
    <x v="23"/>
    <n v="52402"/>
    <x v="2"/>
    <s v="TEC-PH-10003505"/>
    <x v="2"/>
    <s v="Phones"/>
    <s v="Geemarc AmpliPOWER60"/>
    <n v="278.39999999999998"/>
    <n v="3"/>
    <n v="0"/>
    <n v="80.735999999999976"/>
    <s v="Kelly Williams"/>
    <x v="0"/>
  </r>
  <r>
    <n v="1282"/>
    <x v="602"/>
    <x v="359"/>
    <d v="2019-04-11T00:00:00"/>
    <s v="First Class"/>
    <s v="SA-20830"/>
    <s v="Sue Ann Reed"/>
    <x v="0"/>
    <s v="United States"/>
    <s v="Jacksonville"/>
    <x v="2"/>
    <n v="32216"/>
    <x v="0"/>
    <s v="OFF-LA-10000121"/>
    <x v="1"/>
    <s v="Labels"/>
    <s v="Avery 48"/>
    <n v="15.120000000000001"/>
    <n v="3"/>
    <n v="0.2"/>
    <n v="4.9139999999999988"/>
    <s v="Cassandra Brandow"/>
    <x v="0"/>
  </r>
  <r>
    <n v="1283"/>
    <x v="602"/>
    <x v="359"/>
    <d v="2019-04-11T00:00:00"/>
    <s v="First Class"/>
    <s v="SA-20830"/>
    <s v="Sue Ann Reed"/>
    <x v="0"/>
    <s v="United States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  <s v="Cassandra Brandow"/>
    <x v="0"/>
  </r>
  <r>
    <n v="1284"/>
    <x v="602"/>
    <x v="359"/>
    <d v="2019-04-11T00:00:00"/>
    <s v="First Class"/>
    <s v="SA-20830"/>
    <s v="Sue Ann Reed"/>
    <x v="0"/>
    <s v="United States"/>
    <s v="Jacksonville"/>
    <x v="2"/>
    <n v="32216"/>
    <x v="0"/>
    <s v="OFF-PA-10000994"/>
    <x v="1"/>
    <s v="Paper"/>
    <s v="Xerox 1915"/>
    <n v="251.64"/>
    <n v="3"/>
    <n v="0.2"/>
    <n v="88.073999999999984"/>
    <s v="Cassandra Brandow"/>
    <x v="0"/>
  </r>
  <r>
    <n v="1285"/>
    <x v="603"/>
    <x v="401"/>
    <d v="2017-12-12T00:00:00"/>
    <s v="Standard Class"/>
    <s v="KW-16435"/>
    <s v="Katrina Willman"/>
    <x v="0"/>
    <s v="United States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x v="0"/>
  </r>
  <r>
    <n v="1286"/>
    <x v="604"/>
    <x v="190"/>
    <d v="2018-07-03T00:00:00"/>
    <s v="Standard Class"/>
    <s v="GM-14500"/>
    <s v="Gene McClure"/>
    <x v="0"/>
    <s v="United States"/>
    <s v="Providence"/>
    <x v="34"/>
    <n v="2908"/>
    <x v="3"/>
    <s v="OFF-ST-10000617"/>
    <x v="1"/>
    <s v="Storage"/>
    <s v="Woodgrain Magazine Files by Perma"/>
    <n v="14.9"/>
    <n v="5"/>
    <n v="0"/>
    <n v="1.0429999999999984"/>
    <s v="Chuck Magee"/>
    <x v="0"/>
  </r>
  <r>
    <n v="1287"/>
    <x v="605"/>
    <x v="433"/>
    <d v="2017-07-08T00:00:00"/>
    <s v="Standard Class"/>
    <s v="AD-10180"/>
    <s v="Alan Dominguez"/>
    <x v="2"/>
    <s v="United States"/>
    <s v="New York City"/>
    <x v="15"/>
    <n v="10035"/>
    <x v="3"/>
    <s v="OFF-AR-10004817"/>
    <x v="1"/>
    <s v="Art"/>
    <s v="Colorific Watercolor Pencils"/>
    <n v="15.48"/>
    <n v="3"/>
    <n v="0"/>
    <n v="4.4891999999999985"/>
    <s v="Chuck Magee"/>
    <x v="0"/>
  </r>
  <r>
    <n v="1288"/>
    <x v="606"/>
    <x v="441"/>
    <d v="2018-11-26T00:00:00"/>
    <s v="Standard Class"/>
    <s v="TB-21355"/>
    <s v="Todd Boyes"/>
    <x v="1"/>
    <s v="United States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  <s v="Chuck Magee"/>
    <x v="0"/>
  </r>
  <r>
    <n v="1289"/>
    <x v="606"/>
    <x v="441"/>
    <d v="2018-11-26T00:00:00"/>
    <s v="Standard Class"/>
    <s v="TB-21355"/>
    <s v="Todd Boyes"/>
    <x v="1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x v="0"/>
  </r>
  <r>
    <n v="1290"/>
    <x v="606"/>
    <x v="441"/>
    <d v="2018-11-26T00:00:00"/>
    <s v="Standard Class"/>
    <s v="TB-21355"/>
    <s v="Todd Boyes"/>
    <x v="1"/>
    <s v="United States"/>
    <s v="New York City"/>
    <x v="15"/>
    <n v="10009"/>
    <x v="3"/>
    <s v="OFF-AR-10001860"/>
    <x v="1"/>
    <s v="Art"/>
    <s v="BIC Liqua Brite Liner"/>
    <n v="20.82"/>
    <n v="3"/>
    <n v="0"/>
    <n v="7.4952000000000005"/>
    <s v="Chuck Magee"/>
    <x v="0"/>
  </r>
  <r>
    <n v="1291"/>
    <x v="607"/>
    <x v="338"/>
    <d v="2018-11-12T00:00:00"/>
    <s v="First Class"/>
    <s v="CC-12430"/>
    <s v="Chuck Clark"/>
    <x v="2"/>
    <s v="United States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1292"/>
    <x v="607"/>
    <x v="338"/>
    <d v="2018-11-12T00:00:00"/>
    <s v="First Class"/>
    <s v="CC-12430"/>
    <s v="Chuck Clark"/>
    <x v="2"/>
    <s v="United States"/>
    <s v="San Francisco"/>
    <x v="1"/>
    <n v="94122"/>
    <x v="1"/>
    <s v="OFF-PA-10003172"/>
    <x v="1"/>
    <s v="Paper"/>
    <s v="Xerox 1996"/>
    <n v="32.400000000000006"/>
    <n v="5"/>
    <n v="0"/>
    <n v="15.552000000000001"/>
    <s v="Anna Andreadi"/>
    <x v="0"/>
  </r>
  <r>
    <n v="1293"/>
    <x v="608"/>
    <x v="375"/>
    <d v="2017-09-01T00:00:00"/>
    <s v="Standard Class"/>
    <s v="PF-19165"/>
    <s v="Philip Fox"/>
    <x v="0"/>
    <s v="United States"/>
    <s v="San Diego"/>
    <x v="1"/>
    <n v="92105"/>
    <x v="1"/>
    <s v="OFF-SU-10001218"/>
    <x v="1"/>
    <s v="Supplies"/>
    <s v="Fiskars Softgrip Scissors"/>
    <n v="32.94"/>
    <n v="3"/>
    <n v="0"/>
    <n v="9.2232000000000021"/>
    <s v="Anna Andreadi"/>
    <x v="0"/>
  </r>
  <r>
    <n v="1294"/>
    <x v="608"/>
    <x v="375"/>
    <d v="2017-09-01T00:00:00"/>
    <s v="Standard Class"/>
    <s v="PF-19165"/>
    <s v="Philip Fox"/>
    <x v="0"/>
    <s v="United States"/>
    <s v="San Diego"/>
    <x v="1"/>
    <n v="92105"/>
    <x v="1"/>
    <s v="OFF-PA-10002968"/>
    <x v="1"/>
    <s v="Paper"/>
    <s v="Xerox 1973"/>
    <n v="114.2"/>
    <n v="5"/>
    <n v="0"/>
    <n v="52.531999999999996"/>
    <s v="Anna Andreadi"/>
    <x v="0"/>
  </r>
  <r>
    <n v="1295"/>
    <x v="608"/>
    <x v="375"/>
    <d v="2017-09-01T00:00:00"/>
    <s v="Standard Class"/>
    <s v="PF-19165"/>
    <s v="Philip Fox"/>
    <x v="0"/>
    <s v="United States"/>
    <s v="San Diego"/>
    <x v="1"/>
    <n v="92105"/>
    <x v="1"/>
    <s v="OFF-LA-10000134"/>
    <x v="1"/>
    <s v="Labels"/>
    <s v="Avery 511"/>
    <n v="3.08"/>
    <n v="1"/>
    <n v="0"/>
    <n v="1.4783999999999999"/>
    <s v="Anna Andreadi"/>
    <x v="0"/>
  </r>
  <r>
    <n v="1296"/>
    <x v="609"/>
    <x v="442"/>
    <d v="2017-05-29T00:00:00"/>
    <s v="Standard Class"/>
    <s v="JH-16180"/>
    <s v="Justin Hirsh"/>
    <x v="0"/>
    <s v="United States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x v="0"/>
  </r>
  <r>
    <n v="1297"/>
    <x v="610"/>
    <x v="247"/>
    <d v="2020-01-03T00:00:00"/>
    <s v="Standard Class"/>
    <s v="EB-13975"/>
    <s v="Erica Bern"/>
    <x v="1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x v="1"/>
  </r>
  <r>
    <n v="1298"/>
    <x v="610"/>
    <x v="247"/>
    <d v="2020-01-03T00:00:00"/>
    <s v="Standard Class"/>
    <s v="EB-13975"/>
    <s v="Erica Bern"/>
    <x v="1"/>
    <s v="United States"/>
    <s v="Fairfield"/>
    <x v="1"/>
    <n v="94533"/>
    <x v="1"/>
    <s v="OFF-BI-10004632"/>
    <x v="1"/>
    <s v="Binders"/>
    <s v="GBC Binding covers"/>
    <n v="20.72"/>
    <n v="2"/>
    <n v="0.2"/>
    <n v="6.4749999999999979"/>
    <s v="Anna Andreadi"/>
    <x v="1"/>
  </r>
  <r>
    <n v="1299"/>
    <x v="611"/>
    <x v="16"/>
    <d v="2018-12-12T00:00:00"/>
    <s v="Second Class"/>
    <s v="QJ-19255"/>
    <s v="Quincy Jones"/>
    <x v="1"/>
    <s v="United States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1300"/>
    <x v="612"/>
    <x v="242"/>
    <d v="2017-10-07T00:00:00"/>
    <s v="First Class"/>
    <s v="AA-10315"/>
    <s v="Alex Avila"/>
    <x v="0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x v="0"/>
  </r>
  <r>
    <n v="1301"/>
    <x v="61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x v="0"/>
  </r>
  <r>
    <n v="1302"/>
    <x v="61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x v="0"/>
  </r>
  <r>
    <n v="1303"/>
    <x v="614"/>
    <x v="444"/>
    <d v="2017-09-24T00:00:00"/>
    <s v="Second Class"/>
    <s v="TC-21535"/>
    <s v="Tracy Collins"/>
    <x v="2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1999999999957"/>
    <s v="Cassandra Brandow"/>
    <x v="0"/>
  </r>
  <r>
    <n v="1304"/>
    <x v="615"/>
    <x v="445"/>
    <d v="2019-07-07T00:00:00"/>
    <s v="Standard Class"/>
    <s v="CS-12460"/>
    <s v="Chuck Sachs"/>
    <x v="0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x v="0"/>
  </r>
  <r>
    <n v="1305"/>
    <x v="615"/>
    <x v="445"/>
    <d v="2019-07-07T00:00:00"/>
    <s v="Standard Class"/>
    <s v="CS-12460"/>
    <s v="Chuck Sachs"/>
    <x v="0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s v="Cassandra Brandow"/>
    <x v="0"/>
  </r>
  <r>
    <n v="1306"/>
    <x v="616"/>
    <x v="216"/>
    <d v="2018-07-16T00:00:00"/>
    <s v="Second Class"/>
    <s v="BM-11785"/>
    <s v="Bryan Mills"/>
    <x v="0"/>
    <s v="United States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x v="617"/>
    <x v="23"/>
    <d v="2018-06-21T00:00:00"/>
    <s v="First Class"/>
    <s v="RC-19825"/>
    <s v="Roy Collins"/>
    <x v="0"/>
    <s v="United States"/>
    <s v="Pasadena"/>
    <x v="1"/>
    <n v="91104"/>
    <x v="1"/>
    <s v="OFF-PA-10002986"/>
    <x v="1"/>
    <s v="Paper"/>
    <s v="Xerox 1898"/>
    <n v="46.76"/>
    <n v="7"/>
    <n v="0"/>
    <n v="22.444800000000001"/>
    <s v="Anna Andreadi"/>
    <x v="0"/>
  </r>
  <r>
    <n v="1308"/>
    <x v="617"/>
    <x v="23"/>
    <d v="2018-06-21T00:00:00"/>
    <s v="First Class"/>
    <s v="RC-19825"/>
    <s v="Roy Collins"/>
    <x v="0"/>
    <s v="United States"/>
    <s v="Pasadena"/>
    <x v="1"/>
    <n v="91104"/>
    <x v="1"/>
    <s v="OFF-BI-10000320"/>
    <x v="1"/>
    <s v="Binders"/>
    <s v="GBC Plastic Binding Combs"/>
    <n v="17.712"/>
    <n v="3"/>
    <n v="0.2"/>
    <n v="6.4206000000000012"/>
    <s v="Anna Andreadi"/>
    <x v="0"/>
  </r>
  <r>
    <n v="1309"/>
    <x v="617"/>
    <x v="23"/>
    <d v="2018-06-21T00:00:00"/>
    <s v="First Class"/>
    <s v="RC-19825"/>
    <s v="Roy Collins"/>
    <x v="0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8000000000007"/>
    <s v="Anna Andreadi"/>
    <x v="0"/>
  </r>
  <r>
    <n v="1310"/>
    <x v="617"/>
    <x v="23"/>
    <d v="2018-06-21T00:00:00"/>
    <s v="First Class"/>
    <s v="RC-19825"/>
    <s v="Roy Collins"/>
    <x v="0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  <s v="Anna Andreadi"/>
    <x v="0"/>
  </r>
  <r>
    <n v="1311"/>
    <x v="617"/>
    <x v="23"/>
    <d v="2018-06-21T00:00:00"/>
    <s v="First Class"/>
    <s v="RC-19825"/>
    <s v="Roy Collins"/>
    <x v="0"/>
    <s v="United States"/>
    <s v="Pasadena"/>
    <x v="1"/>
    <n v="91104"/>
    <x v="1"/>
    <s v="FUR-CH-10003846"/>
    <x v="0"/>
    <s v="Chairs"/>
    <s v="Hon Valutask Swivel Chairs"/>
    <n v="161.56800000000001"/>
    <n v="2"/>
    <n v="0.2"/>
    <n v="-8.0783999999999949"/>
    <s v="Anna Andreadi"/>
    <x v="0"/>
  </r>
  <r>
    <n v="1312"/>
    <x v="618"/>
    <x v="10"/>
    <d v="2018-12-13T00:00:00"/>
    <s v="Standard Class"/>
    <s v="FM-14380"/>
    <s v="Fred McMath"/>
    <x v="0"/>
    <s v="United States"/>
    <s v="Lawrence"/>
    <x v="31"/>
    <n v="1841"/>
    <x v="3"/>
    <s v="OFF-LA-10001404"/>
    <x v="1"/>
    <s v="Labels"/>
    <s v="Avery 517"/>
    <n v="3.69"/>
    <n v="1"/>
    <n v="0"/>
    <n v="1.7343"/>
    <s v="Chuck Magee"/>
    <x v="0"/>
  </r>
  <r>
    <n v="1313"/>
    <x v="618"/>
    <x v="10"/>
    <d v="2018-12-13T00:00:00"/>
    <s v="Standard Class"/>
    <s v="FM-14380"/>
    <s v="Fred McMath"/>
    <x v="0"/>
    <s v="United States"/>
    <s v="Lawrence"/>
    <x v="31"/>
    <n v="1841"/>
    <x v="3"/>
    <s v="OFF-LA-10001474"/>
    <x v="1"/>
    <s v="Labels"/>
    <s v="Avery 477"/>
    <n v="122.12"/>
    <n v="4"/>
    <n v="0"/>
    <n v="56.175200000000004"/>
    <s v="Chuck Magee"/>
    <x v="0"/>
  </r>
  <r>
    <n v="1314"/>
    <x v="619"/>
    <x v="446"/>
    <d v="2018-10-01T00:00:00"/>
    <s v="Standard Class"/>
    <s v="PK-19075"/>
    <s v="Pete Kriz"/>
    <x v="0"/>
    <s v="United States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x v="0"/>
  </r>
  <r>
    <n v="1315"/>
    <x v="620"/>
    <x v="122"/>
    <d v="2018-12-23T00:00:00"/>
    <s v="Standard Class"/>
    <s v="HG-14965"/>
    <s v="Henry Goldwyn"/>
    <x v="1"/>
    <s v="United States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x v="1"/>
  </r>
  <r>
    <n v="1316"/>
    <x v="620"/>
    <x v="122"/>
    <d v="2018-12-23T00:00:00"/>
    <s v="Standard Class"/>
    <s v="HG-14965"/>
    <s v="Henry Goldwyn"/>
    <x v="1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  <s v="Anna Andreadi"/>
    <x v="1"/>
  </r>
  <r>
    <n v="1317"/>
    <x v="620"/>
    <x v="122"/>
    <d v="2018-12-23T00:00:00"/>
    <s v="Standard Class"/>
    <s v="HG-14965"/>
    <s v="Henry Goldwyn"/>
    <x v="1"/>
    <s v="United States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  <s v="Anna Andreadi"/>
    <x v="1"/>
  </r>
  <r>
    <n v="1318"/>
    <x v="621"/>
    <x v="389"/>
    <d v="2019-12-14T00:00:00"/>
    <s v="Standard Class"/>
    <s v="HA-14920"/>
    <s v="Helen Andreada"/>
    <x v="0"/>
    <s v="United States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  <s v="Chuck Magee"/>
    <x v="0"/>
  </r>
  <r>
    <n v="1319"/>
    <x v="622"/>
    <x v="268"/>
    <d v="2016-07-05T00:00:00"/>
    <s v="Standard Class"/>
    <s v="LW-16825"/>
    <s v="Laurel Workman"/>
    <x v="1"/>
    <s v="United States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x v="1"/>
  </r>
  <r>
    <n v="1320"/>
    <x v="622"/>
    <x v="268"/>
    <d v="2016-07-05T00:00:00"/>
    <s v="Standard Class"/>
    <s v="LW-16825"/>
    <s v="Laurel Workman"/>
    <x v="1"/>
    <s v="United States"/>
    <s v="Deltona"/>
    <x v="2"/>
    <n v="32725"/>
    <x v="0"/>
    <s v="OFF-BI-10000546"/>
    <x v="1"/>
    <s v="Binders"/>
    <s v="Avery Durable Binders"/>
    <n v="5.1840000000000011"/>
    <n v="6"/>
    <n v="0.7"/>
    <n v="-3.6288"/>
    <s v="Cassandra Brandow"/>
    <x v="1"/>
  </r>
  <r>
    <n v="1321"/>
    <x v="623"/>
    <x v="447"/>
    <d v="2019-02-08T00:00:00"/>
    <s v="Standard Class"/>
    <s v="MC-17575"/>
    <s v="Matt Collins"/>
    <x v="0"/>
    <s v="United States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x v="0"/>
  </r>
  <r>
    <n v="1322"/>
    <x v="623"/>
    <x v="447"/>
    <d v="2019-02-08T00:00:00"/>
    <s v="Standard Class"/>
    <s v="MC-17575"/>
    <s v="Matt Collins"/>
    <x v="0"/>
    <s v="United States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  <s v="Chuck Magee"/>
    <x v="0"/>
  </r>
  <r>
    <n v="1323"/>
    <x v="624"/>
    <x v="448"/>
    <d v="2019-03-08T00:00:00"/>
    <s v="Standard Class"/>
    <s v="LP-17095"/>
    <s v="Liz Preis"/>
    <x v="0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x v="0"/>
  </r>
  <r>
    <n v="1324"/>
    <x v="625"/>
    <x v="449"/>
    <d v="2019-10-10T00:00:00"/>
    <s v="First Class"/>
    <s v="EB-14170"/>
    <s v="Evan Bailliet"/>
    <x v="0"/>
    <s v="United States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x v="0"/>
  </r>
  <r>
    <n v="1325"/>
    <x v="626"/>
    <x v="450"/>
    <d v="2016-10-03T00:00:00"/>
    <s v="Standard Class"/>
    <s v="GZ-14545"/>
    <s v="George Zrebassa"/>
    <x v="1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  <s v="Chuck Magee"/>
    <x v="0"/>
  </r>
  <r>
    <n v="1326"/>
    <x v="627"/>
    <x v="279"/>
    <d v="2016-05-30T00:00:00"/>
    <s v="First Class"/>
    <s v="LE-16810"/>
    <s v="Laurel Elliston"/>
    <x v="0"/>
    <s v="United States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x v="0"/>
  </r>
  <r>
    <n v="1327"/>
    <x v="628"/>
    <x v="451"/>
    <d v="2017-06-18T00:00:00"/>
    <s v="Standard Class"/>
    <s v="AD-10180"/>
    <s v="Alan Dominguez"/>
    <x v="2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x v="629"/>
    <x v="452"/>
    <d v="2018-04-01T00:00:00"/>
    <s v="First Class"/>
    <s v="CP-12085"/>
    <s v="Cathy Prescott"/>
    <x v="1"/>
    <s v="United States"/>
    <s v="Norwich"/>
    <x v="29"/>
    <n v="6360"/>
    <x v="3"/>
    <s v="OFF-PA-10004156"/>
    <x v="1"/>
    <s v="Paper"/>
    <s v="Xerox 188"/>
    <n v="11.34"/>
    <n v="1"/>
    <n v="0"/>
    <n v="5.5565999999999995"/>
    <s v="Chuck Magee"/>
    <x v="0"/>
  </r>
  <r>
    <n v="1329"/>
    <x v="630"/>
    <x v="453"/>
    <d v="2019-10-18T00:00:00"/>
    <s v="Second Class"/>
    <s v="FG-14260"/>
    <s v="Frank Gastineau"/>
    <x v="2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  <s v="Anna Andreadi"/>
    <x v="0"/>
  </r>
  <r>
    <n v="1330"/>
    <x v="631"/>
    <x v="454"/>
    <d v="2018-05-27T00:00:00"/>
    <s v="Standard Class"/>
    <s v="LD-17005"/>
    <s v="Lisa DeCherney"/>
    <x v="0"/>
    <s v="United States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  <s v="Anna Andreadi"/>
    <x v="0"/>
  </r>
  <r>
    <n v="1331"/>
    <x v="632"/>
    <x v="455"/>
    <d v="2019-06-06T00:00:00"/>
    <s v="Standard Class"/>
    <s v="AB-10255"/>
    <s v="Alejandro Ballentine"/>
    <x v="2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x v="0"/>
  </r>
  <r>
    <n v="1332"/>
    <x v="632"/>
    <x v="455"/>
    <d v="2019-06-06T00:00:00"/>
    <s v="Standard Class"/>
    <s v="AB-10255"/>
    <s v="Alejandro Ballentine"/>
    <x v="2"/>
    <s v="United States"/>
    <s v="Lorain"/>
    <x v="24"/>
    <n v="44052"/>
    <x v="3"/>
    <s v="OFF-ST-10004507"/>
    <x v="1"/>
    <s v="Storage"/>
    <s v="Advantus Rolling Storage Box"/>
    <n v="27.439999999999998"/>
    <n v="2"/>
    <n v="0.2"/>
    <n v="2.4009999999999998"/>
    <s v="Chuck Magee"/>
    <x v="0"/>
  </r>
  <r>
    <n v="1333"/>
    <x v="633"/>
    <x v="456"/>
    <d v="2016-02-21T00:00:00"/>
    <s v="Standard Class"/>
    <s v="MN-17935"/>
    <s v="Michael Nguyen"/>
    <x v="0"/>
    <s v="United States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x v="0"/>
  </r>
  <r>
    <n v="1334"/>
    <x v="633"/>
    <x v="456"/>
    <d v="2016-02-21T00:00:00"/>
    <s v="Standard Class"/>
    <s v="MN-17935"/>
    <s v="Michael Nguyen"/>
    <x v="0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x v="634"/>
    <x v="457"/>
    <d v="2016-05-10T00:00:00"/>
    <s v="Standard Class"/>
    <s v="HP-14815"/>
    <s v="Harold Pawlan"/>
    <x v="2"/>
    <s v="United States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x v="0"/>
  </r>
  <r>
    <n v="1336"/>
    <x v="635"/>
    <x v="458"/>
    <d v="2018-05-23T00:00:00"/>
    <s v="Standard Class"/>
    <s v="JR-15670"/>
    <s v="Jim Radford"/>
    <x v="0"/>
    <s v="United States"/>
    <s v="Middletown"/>
    <x v="29"/>
    <n v="6457"/>
    <x v="3"/>
    <s v="OFF-ST-10002574"/>
    <x v="1"/>
    <s v="Storage"/>
    <s v="SAFCO Commercial Wire Shelving, Black"/>
    <n v="552.55999999999995"/>
    <n v="4"/>
    <n v="0"/>
    <n v="0"/>
    <s v="Chuck Magee"/>
    <x v="0"/>
  </r>
  <r>
    <n v="1337"/>
    <x v="636"/>
    <x v="459"/>
    <d v="2019-04-07T00:00:00"/>
    <s v="Standard Class"/>
    <s v="JF-15190"/>
    <s v="Jamie Frazer"/>
    <x v="0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  <s v="Anna Andreadi"/>
    <x v="0"/>
  </r>
  <r>
    <n v="1338"/>
    <x v="637"/>
    <x v="185"/>
    <d v="2019-04-02T00:00:00"/>
    <s v="Second Class"/>
    <s v="CM-12115"/>
    <s v="Chad McGuire"/>
    <x v="0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6000000000013"/>
    <s v="Chuck Magee"/>
    <x v="0"/>
  </r>
  <r>
    <n v="1339"/>
    <x v="637"/>
    <x v="185"/>
    <d v="2019-04-02T00:00:00"/>
    <s v="Second Class"/>
    <s v="CM-12115"/>
    <s v="Chad McGuire"/>
    <x v="0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0000000001"/>
    <s v="Chuck Magee"/>
    <x v="0"/>
  </r>
  <r>
    <n v="1340"/>
    <x v="637"/>
    <x v="185"/>
    <d v="2019-04-02T00:00:00"/>
    <s v="Second Class"/>
    <s v="CM-12115"/>
    <s v="Chad McGuire"/>
    <x v="0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x v="638"/>
    <x v="460"/>
    <d v="2019-01-04T00:00:00"/>
    <s v="First Class"/>
    <s v="AS-10045"/>
    <s v="Aaron Smayling"/>
    <x v="1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1342"/>
    <x v="638"/>
    <x v="460"/>
    <d v="2019-01-04T00:00:00"/>
    <s v="First Class"/>
    <s v="AS-10045"/>
    <s v="Aaron Smayling"/>
    <x v="1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x v="0"/>
  </r>
  <r>
    <n v="1343"/>
    <x v="638"/>
    <x v="460"/>
    <d v="2019-01-04T00:00:00"/>
    <s v="First Class"/>
    <s v="AS-10045"/>
    <s v="Aaron Smayling"/>
    <x v="1"/>
    <s v="United States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x v="0"/>
  </r>
  <r>
    <n v="1344"/>
    <x v="639"/>
    <x v="71"/>
    <d v="2017-06-01T00:00:00"/>
    <s v="Standard Class"/>
    <s v="KB-16315"/>
    <s v="Karl Braun"/>
    <x v="0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  <s v="Chuck Magee"/>
    <x v="0"/>
  </r>
  <r>
    <n v="1345"/>
    <x v="639"/>
    <x v="71"/>
    <d v="2017-06-01T00:00:00"/>
    <s v="Standard Class"/>
    <s v="KB-16315"/>
    <s v="Karl Braun"/>
    <x v="0"/>
    <s v="United States"/>
    <s v="Freeport"/>
    <x v="15"/>
    <n v="11520"/>
    <x v="3"/>
    <s v="OFF-LA-10000262"/>
    <x v="1"/>
    <s v="Labels"/>
    <s v="Avery 494"/>
    <n v="13.049999999999999"/>
    <n v="5"/>
    <n v="0"/>
    <n v="6.0029999999999992"/>
    <s v="Chuck Magee"/>
    <x v="0"/>
  </r>
  <r>
    <n v="1346"/>
    <x v="640"/>
    <x v="461"/>
    <d v="2016-03-24T00:00:00"/>
    <s v="Standard Class"/>
    <s v="BN-11515"/>
    <s v="Bradley Nguyen"/>
    <x v="0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x v="0"/>
  </r>
  <r>
    <n v="1347"/>
    <x v="640"/>
    <x v="461"/>
    <d v="2016-03-24T00:00:00"/>
    <s v="Standard Class"/>
    <s v="BN-11515"/>
    <s v="Bradley Nguyen"/>
    <x v="0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  <s v="Kelly Williams"/>
    <x v="0"/>
  </r>
  <r>
    <n v="1348"/>
    <x v="640"/>
    <x v="461"/>
    <d v="2016-03-24T00:00:00"/>
    <s v="Standard Class"/>
    <s v="BN-11515"/>
    <s v="Bradley Nguyen"/>
    <x v="0"/>
    <s v="United States"/>
    <s v="Lakeville"/>
    <x v="11"/>
    <n v="55044"/>
    <x v="2"/>
    <s v="OFF-AR-10003829"/>
    <x v="1"/>
    <s v="Art"/>
    <s v="Newell 35"/>
    <n v="19.68"/>
    <n v="6"/>
    <n v="0"/>
    <n v="5.7071999999999976"/>
    <s v="Kelly Williams"/>
    <x v="0"/>
  </r>
  <r>
    <n v="1349"/>
    <x v="640"/>
    <x v="461"/>
    <d v="2016-03-24T00:00:00"/>
    <s v="Standard Class"/>
    <s v="BN-11515"/>
    <s v="Bradley Nguyen"/>
    <x v="0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x v="0"/>
  </r>
  <r>
    <n v="1350"/>
    <x v="640"/>
    <x v="461"/>
    <d v="2016-03-24T00:00:00"/>
    <s v="Standard Class"/>
    <s v="BN-11515"/>
    <s v="Bradley Nguyen"/>
    <x v="0"/>
    <s v="United States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x v="0"/>
  </r>
  <r>
    <n v="1351"/>
    <x v="641"/>
    <x v="462"/>
    <d v="2016-10-08T00:00:00"/>
    <s v="Second Class"/>
    <s v="BP-11290"/>
    <s v="Beth Paige"/>
    <x v="0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  <s v="Kelly Williams"/>
    <x v="0"/>
  </r>
  <r>
    <n v="1352"/>
    <x v="642"/>
    <x v="463"/>
    <d v="2018-03-31T00:00:00"/>
    <s v="First Class"/>
    <s v="AS-10045"/>
    <s v="Aaron Smayling"/>
    <x v="1"/>
    <s v="United States"/>
    <s v="Arlington"/>
    <x v="17"/>
    <n v="22204"/>
    <x v="0"/>
    <s v="OFF-ST-10000649"/>
    <x v="1"/>
    <s v="Storage"/>
    <s v="Hanging Personal Folder File"/>
    <n v="31.4"/>
    <n v="2"/>
    <n v="0"/>
    <n v="7.8500000000000014"/>
    <s v="Cassandra Brandow"/>
    <x v="0"/>
  </r>
  <r>
    <n v="1353"/>
    <x v="643"/>
    <x v="464"/>
    <d v="2019-05-09T00:00:00"/>
    <s v="Standard Class"/>
    <s v="LW-16990"/>
    <s v="Lindsay Williams"/>
    <x v="1"/>
    <s v="United States"/>
    <s v="San Francisco"/>
    <x v="1"/>
    <n v="94109"/>
    <x v="1"/>
    <s v="TEC-PH-10003092"/>
    <x v="2"/>
    <s v="Phones"/>
    <s v="Motorola L804"/>
    <n v="183.96"/>
    <n v="5"/>
    <n v="0.2"/>
    <n v="20.695499999999988"/>
    <s v="Anna Andreadi"/>
    <x v="0"/>
  </r>
  <r>
    <n v="1354"/>
    <x v="643"/>
    <x v="464"/>
    <d v="2019-05-09T00:00:00"/>
    <s v="Standard Class"/>
    <s v="LW-16990"/>
    <s v="Lindsay Williams"/>
    <x v="1"/>
    <s v="United States"/>
    <s v="San Francisco"/>
    <x v="1"/>
    <n v="94109"/>
    <x v="1"/>
    <s v="OFF-PA-10002250"/>
    <x v="1"/>
    <s v="Paper"/>
    <s v="Things To Do Today Pad"/>
    <n v="17.61"/>
    <n v="3"/>
    <n v="0"/>
    <n v="8.4527999999999999"/>
    <s v="Anna Andreadi"/>
    <x v="0"/>
  </r>
  <r>
    <n v="1355"/>
    <x v="643"/>
    <x v="464"/>
    <d v="2019-05-09T00:00:00"/>
    <s v="Standard Class"/>
    <s v="LW-16990"/>
    <s v="Lindsay Williams"/>
    <x v="1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</r>
  <r>
    <n v="1356"/>
    <x v="644"/>
    <x v="260"/>
    <d v="2016-07-05T00:00:00"/>
    <s v="Same Day"/>
    <s v="DC-12850"/>
    <s v="Dan Campbell"/>
    <x v="0"/>
    <s v="United States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x v="0"/>
  </r>
  <r>
    <n v="1357"/>
    <x v="644"/>
    <x v="260"/>
    <d v="2016-07-05T00:00:00"/>
    <s v="Same Day"/>
    <s v="DC-12850"/>
    <s v="Dan Campbell"/>
    <x v="0"/>
    <s v="United States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x v="0"/>
  </r>
  <r>
    <n v="1358"/>
    <x v="645"/>
    <x v="465"/>
    <d v="2018-05-07T00:00:00"/>
    <s v="First Class"/>
    <s v="ND-18370"/>
    <s v="Natalie DeCherney"/>
    <x v="0"/>
    <s v="United States"/>
    <s v="Louisville"/>
    <x v="0"/>
    <n v="40214"/>
    <x v="0"/>
    <s v="OFF-PA-10003641"/>
    <x v="1"/>
    <s v="Paper"/>
    <s v="Xerox 1909"/>
    <n v="79.14"/>
    <n v="3"/>
    <n v="0"/>
    <n v="36.404399999999995"/>
    <s v="Cassandra Brandow"/>
    <x v="0"/>
  </r>
  <r>
    <n v="1359"/>
    <x v="646"/>
    <x v="466"/>
    <d v="2019-04-27T00:00:00"/>
    <s v="First Class"/>
    <s v="LB-16735"/>
    <s v="Larry Blacks"/>
    <x v="0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  <s v="Kelly Williams"/>
    <x v="0"/>
  </r>
  <r>
    <n v="1360"/>
    <x v="647"/>
    <x v="467"/>
    <d v="2016-10-01T00:00:00"/>
    <s v="Second Class"/>
    <s v="KT-16465"/>
    <s v="Kean Takahito"/>
    <x v="0"/>
    <s v="United States"/>
    <s v="Los Angeles"/>
    <x v="1"/>
    <n v="90049"/>
    <x v="1"/>
    <s v="FUR-CH-10002961"/>
    <x v="0"/>
    <s v="Chairs"/>
    <s v="Leather Task Chair, Black"/>
    <n v="145.56800000000001"/>
    <n v="2"/>
    <n v="0.2"/>
    <n v="0"/>
    <s v="Anna Andreadi"/>
    <x v="0"/>
  </r>
  <r>
    <n v="1361"/>
    <x v="648"/>
    <x v="15"/>
    <d v="2019-10-25T00:00:00"/>
    <s v="Standard Class"/>
    <s v="HM-14860"/>
    <s v="Harry Marie"/>
    <x v="1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  <s v="Chuck Magee"/>
    <x v="0"/>
  </r>
  <r>
    <n v="1362"/>
    <x v="648"/>
    <x v="15"/>
    <d v="2019-10-25T00:00:00"/>
    <s v="Standard Class"/>
    <s v="HM-14860"/>
    <s v="Harry Marie"/>
    <x v="1"/>
    <s v="United States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x v="0"/>
  </r>
  <r>
    <n v="1363"/>
    <x v="648"/>
    <x v="15"/>
    <d v="2019-10-25T00:00:00"/>
    <s v="Standard Class"/>
    <s v="HM-14860"/>
    <s v="Harry Marie"/>
    <x v="1"/>
    <s v="United States"/>
    <s v="Philadelphia"/>
    <x v="9"/>
    <n v="19120"/>
    <x v="3"/>
    <s v="TEC-PH-10001336"/>
    <x v="2"/>
    <s v="Phones"/>
    <s v="Digium D40 VoIP phone"/>
    <n v="309.57600000000002"/>
    <n v="4"/>
    <n v="0.4"/>
    <n v="-56.755600000000015"/>
    <s v="Chuck Magee"/>
    <x v="0"/>
  </r>
  <r>
    <n v="1364"/>
    <x v="649"/>
    <x v="468"/>
    <d v="2019-11-11T00:00:00"/>
    <s v="First Class"/>
    <s v="AB-10600"/>
    <s v="Ann Blume"/>
    <x v="1"/>
    <s v="United States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  <s v="Anna Andreadi"/>
    <x v="0"/>
  </r>
  <r>
    <n v="1365"/>
    <x v="649"/>
    <x v="468"/>
    <d v="2019-11-11T00:00:00"/>
    <s v="First Class"/>
    <s v="AB-10600"/>
    <s v="Ann Blume"/>
    <x v="1"/>
    <s v="United States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x v="0"/>
  </r>
  <r>
    <n v="1366"/>
    <x v="649"/>
    <x v="468"/>
    <d v="2019-11-11T00:00:00"/>
    <s v="First Class"/>
    <s v="AB-10600"/>
    <s v="Ann Blume"/>
    <x v="1"/>
    <s v="United States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x v="0"/>
  </r>
  <r>
    <n v="1367"/>
    <x v="649"/>
    <x v="468"/>
    <d v="2019-11-11T00:00:00"/>
    <s v="First Class"/>
    <s v="AB-10600"/>
    <s v="Ann Blume"/>
    <x v="1"/>
    <s v="United States"/>
    <s v="Tucson"/>
    <x v="16"/>
    <n v="85705"/>
    <x v="1"/>
    <s v="TEC-PH-10002563"/>
    <x v="2"/>
    <s v="Phones"/>
    <s v="Adtran 1202752G1"/>
    <n v="201.584"/>
    <n v="2"/>
    <n v="0.2"/>
    <n v="15.118800000000007"/>
    <s v="Anna Andreadi"/>
    <x v="0"/>
  </r>
  <r>
    <n v="1368"/>
    <x v="649"/>
    <x v="468"/>
    <d v="2019-11-11T00:00:00"/>
    <s v="First Class"/>
    <s v="AB-10600"/>
    <s v="Ann Blume"/>
    <x v="1"/>
    <s v="United States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x v="0"/>
  </r>
  <r>
    <n v="1369"/>
    <x v="650"/>
    <x v="141"/>
    <d v="2019-07-11T00:00:00"/>
    <s v="First Class"/>
    <s v="SZ-20035"/>
    <s v="Sam Zeldin"/>
    <x v="2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1370"/>
    <x v="651"/>
    <x v="100"/>
    <d v="2017-12-28T00:00:00"/>
    <s v="Standard Class"/>
    <s v="JR-15670"/>
    <s v="Jim Radford"/>
    <x v="0"/>
    <s v="United States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x v="0"/>
  </r>
  <r>
    <n v="1371"/>
    <x v="651"/>
    <x v="100"/>
    <d v="2017-12-28T00:00:00"/>
    <s v="Standard Class"/>
    <s v="JR-15670"/>
    <s v="Jim Radford"/>
    <x v="0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  <s v="Anna Andreadi"/>
    <x v="0"/>
  </r>
  <r>
    <n v="1372"/>
    <x v="652"/>
    <x v="469"/>
    <d v="2019-03-12T00:00:00"/>
    <s v="Standard Class"/>
    <s v="MG-17890"/>
    <s v="Michael Granlund"/>
    <x v="2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  <s v="Chuck Magee"/>
    <x v="0"/>
  </r>
  <r>
    <n v="1373"/>
    <x v="653"/>
    <x v="470"/>
    <d v="2016-04-06T00:00:00"/>
    <s v="Second Class"/>
    <s v="KM-16720"/>
    <s v="Kunst Miller"/>
    <x v="0"/>
    <s v="United States"/>
    <s v="Vallejo"/>
    <x v="1"/>
    <n v="94591"/>
    <x v="1"/>
    <s v="OFF-LA-10002312"/>
    <x v="1"/>
    <s v="Labels"/>
    <s v="Avery 490"/>
    <n v="29.6"/>
    <n v="2"/>
    <n v="0"/>
    <n v="14.8"/>
    <s v="Anna Andreadi"/>
    <x v="0"/>
  </r>
  <r>
    <n v="1374"/>
    <x v="653"/>
    <x v="470"/>
    <d v="2016-04-06T00:00:00"/>
    <s v="Second Class"/>
    <s v="KM-16720"/>
    <s v="Kunst Miller"/>
    <x v="0"/>
    <s v="United States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x v="0"/>
  </r>
  <r>
    <n v="1375"/>
    <x v="654"/>
    <x v="471"/>
    <d v="2017-09-19T00:00:00"/>
    <s v="Standard Class"/>
    <s v="CA-12265"/>
    <s v="Christina Anderson"/>
    <x v="0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x v="0"/>
  </r>
  <r>
    <n v="1376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  <s v="Anna Andreadi"/>
    <x v="1"/>
  </r>
  <r>
    <n v="1377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PA-10000806"/>
    <x v="1"/>
    <s v="Paper"/>
    <s v="Xerox 1934"/>
    <n v="447.84"/>
    <n v="8"/>
    <n v="0"/>
    <n v="219.44159999999999"/>
    <s v="Anna Andreadi"/>
    <x v="1"/>
  </r>
  <r>
    <n v="1378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AR-10000896"/>
    <x v="1"/>
    <s v="Art"/>
    <s v="Newell 329"/>
    <n v="16.399999999999999"/>
    <n v="5"/>
    <n v="0"/>
    <n v="4.2639999999999993"/>
    <s v="Anna Andreadi"/>
    <x v="1"/>
  </r>
  <r>
    <n v="1379"/>
    <x v="655"/>
    <x v="472"/>
    <d v="2016-08-09T00:00:00"/>
    <s v="Second Class"/>
    <s v="VD-21670"/>
    <s v="Valerie Dominguez"/>
    <x v="0"/>
    <s v="United States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  <s v="Anna Andreadi"/>
    <x v="1"/>
  </r>
  <r>
    <n v="1380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1"/>
  </r>
  <r>
    <n v="1381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  <s v="Anna Andreadi"/>
    <x v="1"/>
  </r>
  <r>
    <n v="1382"/>
    <x v="656"/>
    <x v="323"/>
    <d v="2018-09-09T00:00:00"/>
    <s v="Standard Class"/>
    <s v="JK-16120"/>
    <s v="Julie Kriz"/>
    <x v="2"/>
    <s v="United States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x v="0"/>
  </r>
  <r>
    <n v="1383"/>
    <x v="657"/>
    <x v="473"/>
    <d v="2018-02-05T00:00:00"/>
    <s v="Same Day"/>
    <s v="PP-18955"/>
    <s v="Paul Prost"/>
    <x v="2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x v="0"/>
  </r>
  <r>
    <n v="1384"/>
    <x v="657"/>
    <x v="473"/>
    <d v="2018-02-05T00:00:00"/>
    <s v="Same Day"/>
    <s v="PP-18955"/>
    <s v="Paul Prost"/>
    <x v="2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  <s v="Cassandra Brandow"/>
    <x v="0"/>
  </r>
  <r>
    <n v="1385"/>
    <x v="657"/>
    <x v="473"/>
    <d v="2018-02-05T00:00:00"/>
    <s v="Same Day"/>
    <s v="PP-18955"/>
    <s v="Paul Prost"/>
    <x v="2"/>
    <s v="United States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x v="0"/>
  </r>
  <r>
    <n v="1386"/>
    <x v="657"/>
    <x v="473"/>
    <d v="2018-02-05T00:00:00"/>
    <s v="Same Day"/>
    <s v="PP-18955"/>
    <s v="Paul Prost"/>
    <x v="2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000000000002"/>
    <s v="Cassandra Brandow"/>
    <x v="0"/>
  </r>
  <r>
    <n v="1387"/>
    <x v="657"/>
    <x v="473"/>
    <d v="2018-02-05T00:00:00"/>
    <s v="Same Day"/>
    <s v="PP-18955"/>
    <s v="Paul Prost"/>
    <x v="2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x v="0"/>
  </r>
  <r>
    <n v="1388"/>
    <x v="657"/>
    <x v="473"/>
    <d v="2018-02-05T00:00:00"/>
    <s v="Same Day"/>
    <s v="PP-18955"/>
    <s v="Paul Prost"/>
    <x v="2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x v="0"/>
  </r>
  <r>
    <n v="1389"/>
    <x v="657"/>
    <x v="473"/>
    <d v="2018-02-05T00:00:00"/>
    <s v="Same Day"/>
    <s v="PP-18955"/>
    <s v="Paul Prost"/>
    <x v="2"/>
    <s v="United States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x v="0"/>
  </r>
  <r>
    <n v="1390"/>
    <x v="657"/>
    <x v="473"/>
    <d v="2018-02-05T00:00:00"/>
    <s v="Same Day"/>
    <s v="PP-18955"/>
    <s v="Paul Prost"/>
    <x v="2"/>
    <s v="United States"/>
    <s v="Smyrna"/>
    <x v="32"/>
    <n v="30080"/>
    <x v="0"/>
    <s v="TEC-PH-10003645"/>
    <x v="2"/>
    <s v="Phones"/>
    <s v="Aastra 57i VoIP phone"/>
    <n v="484.83000000000004"/>
    <n v="3"/>
    <n v="0"/>
    <n v="126.05580000000002"/>
    <s v="Cassandra Brandow"/>
    <x v="0"/>
  </r>
  <r>
    <n v="1391"/>
    <x v="657"/>
    <x v="473"/>
    <d v="2018-02-05T00:00:00"/>
    <s v="Same Day"/>
    <s v="PP-18955"/>
    <s v="Paul Prost"/>
    <x v="2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x v="657"/>
    <x v="473"/>
    <d v="2018-02-05T00:00:00"/>
    <s v="Same Day"/>
    <s v="PP-18955"/>
    <s v="Paul Prost"/>
    <x v="2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x v="0"/>
  </r>
  <r>
    <n v="1393"/>
    <x v="657"/>
    <x v="473"/>
    <d v="2018-02-05T00:00:00"/>
    <s v="Same Day"/>
    <s v="PP-18955"/>
    <s v="Paul Prost"/>
    <x v="2"/>
    <s v="United States"/>
    <s v="Smyrna"/>
    <x v="32"/>
    <n v="30080"/>
    <x v="0"/>
    <s v="OFF-PA-10003892"/>
    <x v="1"/>
    <s v="Paper"/>
    <s v="Xerox 1943"/>
    <n v="342.37"/>
    <n v="7"/>
    <n v="0"/>
    <n v="160.91389999999998"/>
    <s v="Cassandra Brandow"/>
    <x v="0"/>
  </r>
  <r>
    <n v="1394"/>
    <x v="658"/>
    <x v="445"/>
    <d v="2019-07-04T00:00:00"/>
    <s v="First Class"/>
    <s v="YS-21880"/>
    <s v="Yana Sorensen"/>
    <x v="1"/>
    <s v="United States"/>
    <s v="Burlington"/>
    <x v="3"/>
    <n v="27217"/>
    <x v="0"/>
    <s v="OFF-AR-10003514"/>
    <x v="1"/>
    <s v="Art"/>
    <s v="4009 Highlighters by Sanford"/>
    <n v="9.5519999999999996"/>
    <n v="3"/>
    <n v="0.2"/>
    <n v="1.5521999999999991"/>
    <s v="Cassandra Brandow"/>
    <x v="0"/>
  </r>
  <r>
    <n v="1395"/>
    <x v="659"/>
    <x v="449"/>
    <d v="2019-10-14T00:00:00"/>
    <s v="Standard Class"/>
    <s v="CK-12760"/>
    <s v="Cyma Kinney"/>
    <x v="1"/>
    <s v="United States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x v="0"/>
  </r>
  <r>
    <n v="1396"/>
    <x v="659"/>
    <x v="449"/>
    <d v="2019-10-14T00:00:00"/>
    <s v="Standard Class"/>
    <s v="CK-12760"/>
    <s v="Cyma Kinney"/>
    <x v="1"/>
    <s v="United States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x v="0"/>
  </r>
  <r>
    <n v="1397"/>
    <x v="660"/>
    <x v="390"/>
    <d v="2018-11-26T00:00:00"/>
    <s v="First Class"/>
    <s v="NC-18340"/>
    <s v="Nat Carroll"/>
    <x v="0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x v="660"/>
    <x v="390"/>
    <d v="2018-11-26T00:00:00"/>
    <s v="First Class"/>
    <s v="NC-18340"/>
    <s v="Nat Carroll"/>
    <x v="0"/>
    <s v="United States"/>
    <s v="New York City"/>
    <x v="15"/>
    <n v="10035"/>
    <x v="3"/>
    <s v="OFF-PA-10004971"/>
    <x v="1"/>
    <s v="Paper"/>
    <s v="Xerox 196"/>
    <n v="11.56"/>
    <n v="2"/>
    <n v="0"/>
    <n v="5.6644000000000005"/>
    <s v="Chuck Magee"/>
    <x v="0"/>
  </r>
  <r>
    <n v="1399"/>
    <x v="660"/>
    <x v="390"/>
    <d v="2018-11-26T00:00:00"/>
    <s v="First Class"/>
    <s v="NC-18340"/>
    <s v="Nat Carroll"/>
    <x v="0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x v="0"/>
  </r>
  <r>
    <n v="1400"/>
    <x v="660"/>
    <x v="390"/>
    <d v="2018-11-26T00:00:00"/>
    <s v="First Class"/>
    <s v="NC-18340"/>
    <s v="Nat Carroll"/>
    <x v="0"/>
    <s v="United States"/>
    <s v="New York City"/>
    <x v="15"/>
    <n v="10035"/>
    <x v="3"/>
    <s v="OFF-PA-10004888"/>
    <x v="1"/>
    <s v="Paper"/>
    <s v="Xerox 217"/>
    <n v="6.48"/>
    <n v="1"/>
    <n v="0"/>
    <n v="3.1104000000000003"/>
    <s v="Chuck Magee"/>
    <x v="0"/>
  </r>
  <r>
    <n v="1401"/>
    <x v="661"/>
    <x v="474"/>
    <d v="2018-11-05T00:00:00"/>
    <s v="Standard Class"/>
    <s v="KM-16375"/>
    <s v="Katherine Murray"/>
    <x v="2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x v="661"/>
    <x v="474"/>
    <d v="2018-11-05T00:00:00"/>
    <s v="Standard Class"/>
    <s v="KM-16375"/>
    <s v="Katherine Murray"/>
    <x v="2"/>
    <s v="United States"/>
    <s v="Salem"/>
    <x v="17"/>
    <n v="24153"/>
    <x v="0"/>
    <s v="OFF-EN-10002230"/>
    <x v="1"/>
    <s v="Envelopes"/>
    <s v="Airmail Envelopes"/>
    <n v="251.79000000000002"/>
    <n v="3"/>
    <n v="0"/>
    <n v="118.34129999999999"/>
    <s v="Cassandra Brandow"/>
    <x v="1"/>
  </r>
  <r>
    <n v="1403"/>
    <x v="662"/>
    <x v="475"/>
    <d v="2018-04-25T00:00:00"/>
    <s v="Standard Class"/>
    <s v="GM-14455"/>
    <s v="Gary Mitchum"/>
    <x v="2"/>
    <s v="United States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x v="0"/>
  </r>
  <r>
    <n v="1404"/>
    <x v="662"/>
    <x v="475"/>
    <d v="2018-04-25T00:00:00"/>
    <s v="Standard Class"/>
    <s v="GM-14455"/>
    <s v="Gary Mitchum"/>
    <x v="2"/>
    <s v="United States"/>
    <s v="Columbus"/>
    <x v="24"/>
    <n v="43229"/>
    <x v="3"/>
    <s v="OFF-PA-10000418"/>
    <x v="1"/>
    <s v="Paper"/>
    <s v="Xerox 189"/>
    <n v="419.4"/>
    <n v="5"/>
    <n v="0.2"/>
    <n v="146.79"/>
    <s v="Chuck Magee"/>
    <x v="0"/>
  </r>
  <r>
    <n v="1405"/>
    <x v="663"/>
    <x v="322"/>
    <d v="2016-04-08T00:00:00"/>
    <s v="First Class"/>
    <s v="SD-20485"/>
    <s v="Shirley Daniels"/>
    <x v="2"/>
    <s v="United States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  <s v="Chuck Magee"/>
    <x v="0"/>
  </r>
  <r>
    <n v="1406"/>
    <x v="663"/>
    <x v="322"/>
    <d v="2016-04-08T00:00:00"/>
    <s v="First Class"/>
    <s v="SD-20485"/>
    <s v="Shirley Daniels"/>
    <x v="2"/>
    <s v="United States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  <s v="Chuck Magee"/>
    <x v="0"/>
  </r>
  <r>
    <n v="1407"/>
    <x v="663"/>
    <x v="322"/>
    <d v="2016-04-08T00:00:00"/>
    <s v="First Class"/>
    <s v="SD-20485"/>
    <s v="Shirley Daniels"/>
    <x v="2"/>
    <s v="United States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x v="0"/>
  </r>
  <r>
    <n v="1408"/>
    <x v="664"/>
    <x v="476"/>
    <d v="2018-09-06T00:00:00"/>
    <s v="Standard Class"/>
    <s v="KD-16270"/>
    <s v="Karen Daniels"/>
    <x v="0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  <s v="Chuck Magee"/>
    <x v="0"/>
  </r>
  <r>
    <n v="1409"/>
    <x v="664"/>
    <x v="476"/>
    <d v="2018-09-06T00:00:00"/>
    <s v="Standard Class"/>
    <s v="KD-16270"/>
    <s v="Karen Daniels"/>
    <x v="0"/>
    <s v="United States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  <s v="Chuck Magee"/>
    <x v="0"/>
  </r>
  <r>
    <n v="1410"/>
    <x v="665"/>
    <x v="477"/>
    <d v="2018-09-30T00:00:00"/>
    <s v="Standard Class"/>
    <s v="AB-10105"/>
    <s v="Adrian Barton"/>
    <x v="0"/>
    <s v="United States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  <s v="Anna Andreadi"/>
    <x v="0"/>
  </r>
  <r>
    <n v="1411"/>
    <x v="666"/>
    <x v="259"/>
    <d v="2019-11-11T00:00:00"/>
    <s v="Standard Class"/>
    <s v="SZ-20035"/>
    <s v="Sam Zeldin"/>
    <x v="2"/>
    <s v="United States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1412"/>
    <x v="667"/>
    <x v="478"/>
    <d v="2018-07-13T00:00:00"/>
    <s v="Standard Class"/>
    <s v="JD-15895"/>
    <s v="Jonathan Doherty"/>
    <x v="1"/>
    <s v="United States"/>
    <s v="New York City"/>
    <x v="15"/>
    <n v="10035"/>
    <x v="3"/>
    <s v="FUR-CH-10002335"/>
    <x v="0"/>
    <s v="Chairs"/>
    <s v="Hon GuestStacker Chair"/>
    <n v="408.00599999999997"/>
    <n v="2"/>
    <n v="0.1"/>
    <n v="72.534400000000005"/>
    <s v="Chuck Magee"/>
    <x v="0"/>
  </r>
  <r>
    <n v="1413"/>
    <x v="667"/>
    <x v="478"/>
    <d v="2018-07-13T00:00:00"/>
    <s v="Standard Class"/>
    <s v="JD-15895"/>
    <s v="Jonathan Doherty"/>
    <x v="1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x v="0"/>
  </r>
  <r>
    <n v="1414"/>
    <x v="668"/>
    <x v="479"/>
    <d v="2016-07-05T00:00:00"/>
    <s v="Standard Class"/>
    <s v="HA-14905"/>
    <s v="Helen Abelman"/>
    <x v="0"/>
    <s v="United States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x v="0"/>
  </r>
  <r>
    <n v="1415"/>
    <x v="669"/>
    <x v="480"/>
    <d v="2019-01-31T00:00:00"/>
    <s v="Second Class"/>
    <s v="BT-11305"/>
    <s v="Beth Thompson"/>
    <x v="2"/>
    <s v="United States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x v="1"/>
  </r>
  <r>
    <n v="1416"/>
    <x v="669"/>
    <x v="480"/>
    <d v="2019-01-31T00:00:00"/>
    <s v="Second Class"/>
    <s v="BT-11305"/>
    <s v="Beth Thompson"/>
    <x v="2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x v="1"/>
  </r>
  <r>
    <n v="1417"/>
    <x v="670"/>
    <x v="481"/>
    <d v="2017-09-24T00:00:00"/>
    <s v="First Class"/>
    <s v="SV-20815"/>
    <s v="Stuart Van"/>
    <x v="1"/>
    <s v="United States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1418"/>
    <x v="670"/>
    <x v="481"/>
    <d v="2017-09-24T00:00:00"/>
    <s v="First Class"/>
    <s v="SV-20815"/>
    <s v="Stuart Van"/>
    <x v="1"/>
    <s v="United States"/>
    <s v="Houston"/>
    <x v="5"/>
    <n v="77041"/>
    <x v="2"/>
    <s v="TEC-AC-10004353"/>
    <x v="2"/>
    <s v="Accessories"/>
    <s v="Hypercom P1300 Pinpad"/>
    <n v="151.20000000000002"/>
    <n v="3"/>
    <n v="0.2"/>
    <n v="32.130000000000003"/>
    <s v="Kelly Williams"/>
    <x v="0"/>
  </r>
  <r>
    <n v="1419"/>
    <x v="670"/>
    <x v="481"/>
    <d v="2017-09-24T00:00:00"/>
    <s v="First Class"/>
    <s v="SV-20815"/>
    <s v="Stuart Van"/>
    <x v="1"/>
    <s v="United States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  <s v="Kelly Williams"/>
    <x v="0"/>
  </r>
  <r>
    <n v="1420"/>
    <x v="671"/>
    <x v="120"/>
    <d v="2017-09-30T00:00:00"/>
    <s v="Standard Class"/>
    <s v="RW-19540"/>
    <s v="Rick Wilson"/>
    <x v="1"/>
    <s v="United States"/>
    <s v="Mesa"/>
    <x v="16"/>
    <n v="85204"/>
    <x v="1"/>
    <s v="OFF-PA-10000501"/>
    <x v="1"/>
    <s v="Paper"/>
    <s v="Petty Cash Envelope"/>
    <n v="86.272000000000006"/>
    <n v="4"/>
    <n v="0.2"/>
    <n v="31.273599999999998"/>
    <s v="Anna Andreadi"/>
    <x v="0"/>
  </r>
  <r>
    <n v="1421"/>
    <x v="671"/>
    <x v="120"/>
    <d v="2017-09-30T00:00:00"/>
    <s v="Standard Class"/>
    <s v="RW-19540"/>
    <s v="Rick Wilson"/>
    <x v="1"/>
    <s v="United States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1422"/>
    <x v="671"/>
    <x v="120"/>
    <d v="2017-09-30T00:00:00"/>
    <s v="Standard Class"/>
    <s v="RW-19540"/>
    <s v="Rick Wilson"/>
    <x v="1"/>
    <s v="United States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x v="0"/>
  </r>
  <r>
    <n v="1423"/>
    <x v="671"/>
    <x v="120"/>
    <d v="2017-09-30T00:00:00"/>
    <s v="Standard Class"/>
    <s v="RW-19540"/>
    <s v="Rick Wilson"/>
    <x v="1"/>
    <s v="United States"/>
    <s v="Mesa"/>
    <x v="16"/>
    <n v="85204"/>
    <x v="1"/>
    <s v="OFF-BI-10003984"/>
    <x v="1"/>
    <s v="Binders"/>
    <s v="Lock-Up Easel 'Spel-Binder'"/>
    <n v="77.031000000000006"/>
    <n v="9"/>
    <n v="0.7"/>
    <n v="-59.057100000000005"/>
    <s v="Anna Andreadi"/>
    <x v="0"/>
  </r>
  <r>
    <n v="1424"/>
    <x v="671"/>
    <x v="120"/>
    <d v="2017-09-30T00:00:00"/>
    <s v="Standard Class"/>
    <s v="RW-19540"/>
    <s v="Rick Wilson"/>
    <x v="1"/>
    <s v="United States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x v="0"/>
  </r>
  <r>
    <n v="1425"/>
    <x v="671"/>
    <x v="120"/>
    <d v="2017-09-30T00:00:00"/>
    <s v="Standard Class"/>
    <s v="RW-19540"/>
    <s v="Rick Wilson"/>
    <x v="1"/>
    <s v="United States"/>
    <s v="Mesa"/>
    <x v="16"/>
    <n v="85204"/>
    <x v="1"/>
    <s v="TEC-PH-10001750"/>
    <x v="2"/>
    <s v="Phones"/>
    <s v="Samsung Rugby III"/>
    <n v="263.96000000000004"/>
    <n v="5"/>
    <n v="0.2"/>
    <n v="23.096500000000006"/>
    <s v="Anna Andreadi"/>
    <x v="0"/>
  </r>
  <r>
    <n v="1426"/>
    <x v="671"/>
    <x v="120"/>
    <d v="2017-09-30T00:00:00"/>
    <s v="Standard Class"/>
    <s v="RW-19540"/>
    <s v="Rick Wilson"/>
    <x v="1"/>
    <s v="United States"/>
    <s v="Mesa"/>
    <x v="16"/>
    <n v="85204"/>
    <x v="1"/>
    <s v="OFF-ST-10002743"/>
    <x v="1"/>
    <s v="Storage"/>
    <s v="SAFCO Boltless Steel Shelving"/>
    <n v="363.64800000000002"/>
    <n v="4"/>
    <n v="0.2"/>
    <n v="-86.366400000000027"/>
    <s v="Anna Andreadi"/>
    <x v="0"/>
  </r>
  <r>
    <n v="1427"/>
    <x v="672"/>
    <x v="89"/>
    <d v="2017-11-04T00:00:00"/>
    <s v="Second Class"/>
    <s v="DK-12835"/>
    <s v="Damala Kotsonis"/>
    <x v="1"/>
    <s v="United States"/>
    <s v="Salinas"/>
    <x v="1"/>
    <n v="93905"/>
    <x v="1"/>
    <s v="OFF-BI-10002949"/>
    <x v="1"/>
    <s v="Binders"/>
    <s v="Prestige Round Ring Binders"/>
    <n v="9.7280000000000015"/>
    <n v="2"/>
    <n v="0.2"/>
    <n v="3.283199999999999"/>
    <s v="Anna Andreadi"/>
    <x v="0"/>
  </r>
  <r>
    <n v="1428"/>
    <x v="672"/>
    <x v="89"/>
    <d v="2017-11-04T00:00:00"/>
    <s v="Second Class"/>
    <s v="DK-12835"/>
    <s v="Damala Kotsonis"/>
    <x v="1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  <s v="Anna Andreadi"/>
    <x v="0"/>
  </r>
  <r>
    <n v="1429"/>
    <x v="672"/>
    <x v="89"/>
    <d v="2017-11-04T00:00:00"/>
    <s v="Second Class"/>
    <s v="DK-12835"/>
    <s v="Damala Kotsonis"/>
    <x v="1"/>
    <s v="United States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x v="672"/>
    <x v="89"/>
    <d v="2017-11-04T00:00:00"/>
    <s v="Second Class"/>
    <s v="DK-12835"/>
    <s v="Damala Kotsonis"/>
    <x v="1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x v="673"/>
    <x v="200"/>
    <d v="2019-11-30T00:00:00"/>
    <s v="Standard Class"/>
    <s v="LT-17110"/>
    <s v="Liz Thompson"/>
    <x v="0"/>
    <s v="United States"/>
    <s v="Columbus"/>
    <x v="24"/>
    <n v="43229"/>
    <x v="3"/>
    <s v="TEC-PH-10003092"/>
    <x v="2"/>
    <s v="Phones"/>
    <s v="Motorola L804"/>
    <n v="220.75200000000001"/>
    <n v="8"/>
    <n v="0.4"/>
    <n v="-40.47120000000001"/>
    <s v="Chuck Magee"/>
    <x v="0"/>
  </r>
  <r>
    <n v="1432"/>
    <x v="674"/>
    <x v="174"/>
    <d v="2016-12-21T00:00:00"/>
    <s v="Second Class"/>
    <s v="IM-15070"/>
    <s v="Irene Maddox"/>
    <x v="0"/>
    <s v="United States"/>
    <s v="Florence"/>
    <x v="19"/>
    <n v="35630"/>
    <x v="0"/>
    <s v="OFF-BI-10001191"/>
    <x v="1"/>
    <s v="Binders"/>
    <s v="Canvas Sectional Post Binders"/>
    <n v="152.76"/>
    <n v="6"/>
    <n v="0"/>
    <n v="74.852400000000003"/>
    <s v="Cassandra Brandow"/>
    <x v="0"/>
  </r>
  <r>
    <n v="1433"/>
    <x v="674"/>
    <x v="174"/>
    <d v="2016-12-21T00:00:00"/>
    <s v="Second Class"/>
    <s v="IM-15070"/>
    <s v="Irene Maddox"/>
    <x v="0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000000000003"/>
    <s v="Cassandra Brandow"/>
    <x v="0"/>
  </r>
  <r>
    <n v="1434"/>
    <x v="674"/>
    <x v="174"/>
    <d v="2016-12-21T00:00:00"/>
    <s v="Second Class"/>
    <s v="IM-15070"/>
    <s v="Irene Maddox"/>
    <x v="0"/>
    <s v="United States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x v="0"/>
  </r>
  <r>
    <n v="1435"/>
    <x v="675"/>
    <x v="482"/>
    <d v="2018-12-30T00:00:00"/>
    <s v="Standard Class"/>
    <s v="FP-14320"/>
    <s v="Frank Preis"/>
    <x v="0"/>
    <s v="United States"/>
    <s v="Seattle"/>
    <x v="4"/>
    <n v="98105"/>
    <x v="1"/>
    <s v="OFF-PA-10003673"/>
    <x v="1"/>
    <s v="Paper"/>
    <s v="Strathmore Photo Mount Cards"/>
    <n v="33.9"/>
    <n v="5"/>
    <n v="0"/>
    <n v="15.593999999999999"/>
    <s v="Anna Andreadi"/>
    <x v="0"/>
  </r>
  <r>
    <n v="1436"/>
    <x v="676"/>
    <x v="308"/>
    <d v="2019-06-27T00:00:00"/>
    <s v="Standard Class"/>
    <s v="ST-20530"/>
    <s v="Shui Tom"/>
    <x v="0"/>
    <s v="United States"/>
    <s v="Parma"/>
    <x v="24"/>
    <n v="44134"/>
    <x v="3"/>
    <s v="OFF-PA-10001639"/>
    <x v="1"/>
    <s v="Paper"/>
    <s v="Xerox 203"/>
    <n v="31.104000000000006"/>
    <n v="6"/>
    <n v="0.2"/>
    <n v="10.8864"/>
    <s v="Chuck Magee"/>
    <x v="0"/>
  </r>
  <r>
    <n v="1437"/>
    <x v="676"/>
    <x v="308"/>
    <d v="2019-06-27T00:00:00"/>
    <s v="Standard Class"/>
    <s v="ST-20530"/>
    <s v="Shui Tom"/>
    <x v="0"/>
    <s v="United States"/>
    <s v="Parma"/>
    <x v="24"/>
    <n v="44134"/>
    <x v="3"/>
    <s v="OFF-AR-10003829"/>
    <x v="1"/>
    <s v="Art"/>
    <s v="Newell 35"/>
    <n v="5.2480000000000002"/>
    <n v="2"/>
    <n v="0.2"/>
    <n v="0.59039999999999915"/>
    <s v="Chuck Magee"/>
    <x v="0"/>
  </r>
  <r>
    <n v="1438"/>
    <x v="677"/>
    <x v="52"/>
    <d v="2017-10-15T00:00:00"/>
    <s v="Same Day"/>
    <s v="JE-15745"/>
    <s v="Joel Eaton"/>
    <x v="0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x v="1"/>
  </r>
  <r>
    <n v="1439"/>
    <x v="677"/>
    <x v="52"/>
    <d v="2017-10-15T00:00:00"/>
    <s v="Same Day"/>
    <s v="JE-15745"/>
    <s v="Joel Eaton"/>
    <x v="0"/>
    <s v="United States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x v="1"/>
  </r>
  <r>
    <n v="1440"/>
    <x v="678"/>
    <x v="483"/>
    <d v="2019-04-15T00:00:00"/>
    <s v="Second Class"/>
    <s v="BD-11320"/>
    <s v="Bill Donatelli"/>
    <x v="0"/>
    <s v="United States"/>
    <s v="Providence"/>
    <x v="34"/>
    <n v="2908"/>
    <x v="3"/>
    <s v="OFF-BI-10004364"/>
    <x v="1"/>
    <s v="Binders"/>
    <s v="Storex Dura Pro Binders"/>
    <n v="29.700000000000003"/>
    <n v="5"/>
    <n v="0"/>
    <n v="13.365"/>
    <s v="Chuck Magee"/>
    <x v="0"/>
  </r>
  <r>
    <n v="1441"/>
    <x v="678"/>
    <x v="483"/>
    <d v="2019-04-15T00:00:00"/>
    <s v="Second Class"/>
    <s v="BD-11320"/>
    <s v="Bill Donatelli"/>
    <x v="0"/>
    <s v="United States"/>
    <s v="Providence"/>
    <x v="34"/>
    <n v="2908"/>
    <x v="3"/>
    <s v="OFF-PA-10001712"/>
    <x v="1"/>
    <s v="Paper"/>
    <s v="Xerox 1948"/>
    <n v="39.96"/>
    <n v="4"/>
    <n v="0"/>
    <n v="17.981999999999999"/>
    <s v="Chuck Magee"/>
    <x v="0"/>
  </r>
  <r>
    <n v="1442"/>
    <x v="679"/>
    <x v="484"/>
    <d v="2019-12-24T00:00:00"/>
    <s v="Second Class"/>
    <s v="MM-17920"/>
    <s v="Michael Moore"/>
    <x v="0"/>
    <s v="United States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x v="0"/>
  </r>
  <r>
    <n v="1443"/>
    <x v="680"/>
    <x v="485"/>
    <d v="2019-08-08T00:00:00"/>
    <s v="First Class"/>
    <s v="PW-19030"/>
    <s v="Pauline Webber"/>
    <x v="1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x v="0"/>
  </r>
  <r>
    <n v="1444"/>
    <x v="681"/>
    <x v="486"/>
    <d v="2017-10-06T00:00:00"/>
    <s v="Standard Class"/>
    <s v="SC-20440"/>
    <s v="Shaun Chance"/>
    <x v="1"/>
    <s v="United States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x v="0"/>
  </r>
  <r>
    <n v="1445"/>
    <x v="682"/>
    <x v="454"/>
    <d v="2018-05-28T00:00:00"/>
    <s v="Standard Class"/>
    <s v="KL-16645"/>
    <s v="Ken Lonsdale"/>
    <x v="0"/>
    <s v="United States"/>
    <s v="Chicago"/>
    <x v="10"/>
    <n v="60623"/>
    <x v="2"/>
    <s v="TEC-PH-10004165"/>
    <x v="2"/>
    <s v="Phones"/>
    <s v="Mitel MiVoice 5330e IP Phone"/>
    <n v="1979.9280000000001"/>
    <n v="9"/>
    <n v="0.2"/>
    <n v="148.49459999999993"/>
    <s v="Kelly Williams"/>
    <x v="0"/>
  </r>
  <r>
    <n v="1446"/>
    <x v="683"/>
    <x v="487"/>
    <d v="2019-06-16T00:00:00"/>
    <s v="First Class"/>
    <s v="SD-20485"/>
    <s v="Shirley Daniels"/>
    <x v="2"/>
    <s v="United States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x v="0"/>
  </r>
  <r>
    <n v="1447"/>
    <x v="683"/>
    <x v="487"/>
    <d v="2019-06-16T00:00:00"/>
    <s v="First Class"/>
    <s v="SD-20485"/>
    <s v="Shirley Daniels"/>
    <x v="2"/>
    <s v="United States"/>
    <s v="Chicago"/>
    <x v="10"/>
    <n v="60653"/>
    <x v="2"/>
    <s v="FUR-CH-10004289"/>
    <x v="0"/>
    <s v="Chairs"/>
    <s v="Global Super Steno Chair"/>
    <n v="470.30199999999996"/>
    <n v="7"/>
    <n v="0.3"/>
    <n v="-87.341800000000035"/>
    <s v="Kelly Williams"/>
    <x v="0"/>
  </r>
  <r>
    <n v="1448"/>
    <x v="683"/>
    <x v="487"/>
    <d v="2019-06-16T00:00:00"/>
    <s v="First Class"/>
    <s v="SD-20485"/>
    <s v="Shirley Daniels"/>
    <x v="2"/>
    <s v="United States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x v="0"/>
  </r>
  <r>
    <n v="1449"/>
    <x v="684"/>
    <x v="488"/>
    <d v="2016-04-24T00:00:00"/>
    <s v="First Class"/>
    <s v="TS-21160"/>
    <s v="Theresa Swint"/>
    <x v="1"/>
    <s v="United States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x v="0"/>
  </r>
  <r>
    <n v="1450"/>
    <x v="685"/>
    <x v="489"/>
    <d v="2017-05-07T00:00:00"/>
    <s v="Standard Class"/>
    <s v="JB-15400"/>
    <s v="Jennifer Braxton"/>
    <x v="1"/>
    <s v="United States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x v="0"/>
  </r>
  <r>
    <n v="1451"/>
    <x v="686"/>
    <x v="490"/>
    <d v="2017-07-20T00:00:00"/>
    <s v="First Class"/>
    <s v="TS-21085"/>
    <s v="Thais Sissman"/>
    <x v="0"/>
    <s v="United States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x v="0"/>
  </r>
  <r>
    <n v="1452"/>
    <x v="687"/>
    <x v="491"/>
    <d v="2018-11-29T00:00:00"/>
    <s v="First Class"/>
    <s v="MC-17425"/>
    <s v="Mark Cousins"/>
    <x v="1"/>
    <s v="United States"/>
    <s v="Mobile"/>
    <x v="19"/>
    <n v="36608"/>
    <x v="0"/>
    <s v="OFF-PA-10001685"/>
    <x v="1"/>
    <s v="Paper"/>
    <s v="Easy-staple paper"/>
    <n v="70.98"/>
    <n v="7"/>
    <n v="0"/>
    <n v="34.780200000000001"/>
    <s v="Cassandra Brandow"/>
    <x v="0"/>
  </r>
  <r>
    <n v="1453"/>
    <x v="687"/>
    <x v="491"/>
    <d v="2018-11-29T00:00:00"/>
    <s v="First Class"/>
    <s v="MC-17425"/>
    <s v="Mark Cousins"/>
    <x v="1"/>
    <s v="United States"/>
    <s v="Mobile"/>
    <x v="19"/>
    <n v="36608"/>
    <x v="0"/>
    <s v="OFF-BI-10000666"/>
    <x v="1"/>
    <s v="Binders"/>
    <s v="Surelock Post Binders"/>
    <n v="91.679999999999993"/>
    <n v="3"/>
    <n v="0"/>
    <n v="45.839999999999996"/>
    <s v="Cassandra Brandow"/>
    <x v="0"/>
  </r>
  <r>
    <n v="1454"/>
    <x v="687"/>
    <x v="491"/>
    <d v="2018-11-29T00:00:00"/>
    <s v="First Class"/>
    <s v="MC-17425"/>
    <s v="Mark Cousins"/>
    <x v="1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  <s v="Cassandra Brandow"/>
    <x v="0"/>
  </r>
  <r>
    <n v="1455"/>
    <x v="687"/>
    <x v="491"/>
    <d v="2018-11-29T00:00:00"/>
    <s v="First Class"/>
    <s v="MC-17425"/>
    <s v="Mark Cousins"/>
    <x v="1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x v="0"/>
  </r>
  <r>
    <n v="1456"/>
    <x v="688"/>
    <x v="492"/>
    <d v="2019-06-19T00:00:00"/>
    <s v="Standard Class"/>
    <s v="ME-17320"/>
    <s v="Maria Etezadi"/>
    <x v="2"/>
    <s v="United States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x v="0"/>
  </r>
  <r>
    <n v="1457"/>
    <x v="688"/>
    <x v="492"/>
    <d v="2019-06-19T00:00:00"/>
    <s v="Standard Class"/>
    <s v="ME-17320"/>
    <s v="Maria Etezadi"/>
    <x v="2"/>
    <s v="United States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x v="0"/>
  </r>
  <r>
    <n v="1458"/>
    <x v="689"/>
    <x v="493"/>
    <d v="2017-08-21T00:00:00"/>
    <s v="Standard Class"/>
    <s v="SC-20440"/>
    <s v="Shaun Chance"/>
    <x v="1"/>
    <s v="United States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x v="0"/>
  </r>
  <r>
    <n v="1459"/>
    <x v="690"/>
    <x v="477"/>
    <d v="2018-10-01T00:00:00"/>
    <s v="Standard Class"/>
    <s v="NH-18610"/>
    <s v="Nicole Hansen"/>
    <x v="1"/>
    <s v="United States"/>
    <s v="Irving"/>
    <x v="5"/>
    <n v="75061"/>
    <x v="2"/>
    <s v="OFF-LA-10001569"/>
    <x v="1"/>
    <s v="Labels"/>
    <s v="Avery 499"/>
    <n v="15.936000000000002"/>
    <n v="4"/>
    <n v="0.2"/>
    <n v="5.1791999999999998"/>
    <s v="Kelly Williams"/>
    <x v="0"/>
  </r>
  <r>
    <n v="1460"/>
    <x v="691"/>
    <x v="417"/>
    <d v="2016-05-04T00:00:00"/>
    <s v="Same Day"/>
    <s v="AA-10480"/>
    <s v="Andrew Allen"/>
    <x v="0"/>
    <s v="United States"/>
    <s v="Middletown"/>
    <x v="29"/>
    <n v="6457"/>
    <x v="3"/>
    <s v="FUR-FU-10001473"/>
    <x v="0"/>
    <s v="Furnishings"/>
    <s v="DAX Wood Document Frame"/>
    <n v="27.46"/>
    <n v="2"/>
    <n v="0"/>
    <n v="9.8856000000000002"/>
    <s v="Chuck Magee"/>
    <x v="0"/>
  </r>
  <r>
    <n v="1461"/>
    <x v="692"/>
    <x v="494"/>
    <d v="2017-12-08T00:00:00"/>
    <s v="Standard Class"/>
    <s v="LC-17140"/>
    <s v="Logan Currie"/>
    <x v="0"/>
    <s v="United States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x v="1"/>
  </r>
  <r>
    <n v="1462"/>
    <x v="693"/>
    <x v="21"/>
    <d v="2018-03-15T00:00:00"/>
    <s v="Standard Class"/>
    <s v="MB-18085"/>
    <s v="Mick Brown"/>
    <x v="0"/>
    <s v="United States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  <s v="Chuck Magee"/>
    <x v="0"/>
  </r>
  <r>
    <n v="1463"/>
    <x v="694"/>
    <x v="370"/>
    <d v="2018-08-28T00:00:00"/>
    <s v="First Class"/>
    <s v="LC-16930"/>
    <s v="Linda Cazamias"/>
    <x v="1"/>
    <s v="United States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x v="0"/>
  </r>
  <r>
    <n v="1464"/>
    <x v="694"/>
    <x v="370"/>
    <d v="2018-08-28T00:00:00"/>
    <s v="First Class"/>
    <s v="LC-16930"/>
    <s v="Linda Cazamias"/>
    <x v="1"/>
    <s v="United States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x v="0"/>
  </r>
  <r>
    <n v="1465"/>
    <x v="695"/>
    <x v="186"/>
    <d v="2018-12-19T00:00:00"/>
    <s v="First Class"/>
    <s v="KD-16495"/>
    <s v="Keith Dawkins"/>
    <x v="1"/>
    <s v="United States"/>
    <s v="New York City"/>
    <x v="15"/>
    <n v="10009"/>
    <x v="3"/>
    <s v="OFF-FA-10001754"/>
    <x v="1"/>
    <s v="Fasteners"/>
    <s v="Stockwell Gold Paper Clips"/>
    <n v="3.68"/>
    <n v="2"/>
    <n v="0"/>
    <n v="1.8032000000000001"/>
    <s v="Chuck Magee"/>
    <x v="0"/>
  </r>
  <r>
    <n v="1466"/>
    <x v="696"/>
    <x v="233"/>
    <d v="2016-08-14T00:00:00"/>
    <s v="Standard Class"/>
    <s v="MB-17305"/>
    <s v="Maria Bertelson"/>
    <x v="0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x v="0"/>
  </r>
  <r>
    <n v="1467"/>
    <x v="696"/>
    <x v="233"/>
    <d v="2016-08-14T00:00:00"/>
    <s v="Standard Class"/>
    <s v="MB-17305"/>
    <s v="Maria Bertelson"/>
    <x v="0"/>
    <s v="United States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x v="0"/>
  </r>
  <r>
    <n v="1468"/>
    <x v="697"/>
    <x v="495"/>
    <d v="2017-05-16T00:00:00"/>
    <s v="Same Day"/>
    <s v="TH-21550"/>
    <s v="Tracy Hopkins"/>
    <x v="2"/>
    <s v="United States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x v="0"/>
  </r>
  <r>
    <n v="1469"/>
    <x v="698"/>
    <x v="34"/>
    <d v="2019-12-13T00:00:00"/>
    <s v="Standard Class"/>
    <s v="DK-12835"/>
    <s v="Damala Kotsonis"/>
    <x v="1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39999999998"/>
    <s v="Kelly Williams"/>
    <x v="0"/>
  </r>
  <r>
    <n v="1470"/>
    <x v="698"/>
    <x v="34"/>
    <d v="2019-12-13T00:00:00"/>
    <s v="Standard Class"/>
    <s v="DK-12835"/>
    <s v="Damala Kotsonis"/>
    <x v="1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  <s v="Kelly Williams"/>
    <x v="0"/>
  </r>
  <r>
    <n v="1471"/>
    <x v="698"/>
    <x v="34"/>
    <d v="2019-12-13T00:00:00"/>
    <s v="Standard Class"/>
    <s v="DK-12835"/>
    <s v="Damala Kotsonis"/>
    <x v="1"/>
    <s v="United States"/>
    <s v="Detroit"/>
    <x v="12"/>
    <n v="48234"/>
    <x v="2"/>
    <s v="OFF-PA-10001293"/>
    <x v="1"/>
    <s v="Paper"/>
    <s v="Xerox 1946"/>
    <n v="12.96"/>
    <n v="2"/>
    <n v="0"/>
    <n v="6.2208000000000006"/>
    <s v="Kelly Williams"/>
    <x v="0"/>
  </r>
  <r>
    <n v="1472"/>
    <x v="699"/>
    <x v="496"/>
    <d v="2017-09-27T00:00:00"/>
    <s v="Second Class"/>
    <s v="ON-18715"/>
    <s v="Odella Nelson"/>
    <x v="1"/>
    <s v="United States"/>
    <s v="Philadelphia"/>
    <x v="9"/>
    <n v="19120"/>
    <x v="3"/>
    <s v="OFF-AR-10000634"/>
    <x v="1"/>
    <s v="Art"/>
    <s v="Newell 320"/>
    <n v="6.8480000000000008"/>
    <n v="2"/>
    <n v="0.2"/>
    <n v="0.59920000000000018"/>
    <s v="Chuck Magee"/>
    <x v="0"/>
  </r>
  <r>
    <n v="1473"/>
    <x v="700"/>
    <x v="497"/>
    <d v="2019-07-15T00:00:00"/>
    <s v="Standard Class"/>
    <s v="KN-16390"/>
    <s v="Katherine Nockton"/>
    <x v="1"/>
    <s v="United States"/>
    <s v="Los Angeles"/>
    <x v="1"/>
    <n v="90004"/>
    <x v="1"/>
    <s v="OFF-LA-10004272"/>
    <x v="1"/>
    <s v="Labels"/>
    <s v="Avery 482"/>
    <n v="8.67"/>
    <n v="3"/>
    <n v="0"/>
    <n v="4.0749000000000004"/>
    <s v="Anna Andreadi"/>
    <x v="0"/>
  </r>
  <r>
    <n v="1474"/>
    <x v="701"/>
    <x v="494"/>
    <d v="2017-12-02T00:00:00"/>
    <s v="Same Day"/>
    <s v="NM-18520"/>
    <s v="Neoma Murray"/>
    <x v="0"/>
    <s v="United States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x v="0"/>
  </r>
  <r>
    <n v="1475"/>
    <x v="702"/>
    <x v="258"/>
    <d v="2018-11-25T00:00:00"/>
    <s v="Standard Class"/>
    <s v="NP-18685"/>
    <s v="Nora Pelletier"/>
    <x v="2"/>
    <s v="United States"/>
    <s v="Niagara Falls"/>
    <x v="15"/>
    <n v="14304"/>
    <x v="3"/>
    <s v="OFF-AR-10003770"/>
    <x v="1"/>
    <s v="Art"/>
    <s v="Newell 340"/>
    <n v="17.28"/>
    <n v="6"/>
    <n v="0"/>
    <n v="5.0111999999999997"/>
    <s v="Chuck Magee"/>
    <x v="0"/>
  </r>
  <r>
    <n v="1476"/>
    <x v="702"/>
    <x v="258"/>
    <d v="2018-11-25T00:00:00"/>
    <s v="Standard Class"/>
    <s v="NP-18685"/>
    <s v="Nora Pelletier"/>
    <x v="2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000000000012"/>
    <s v="Chuck Magee"/>
    <x v="0"/>
  </r>
  <r>
    <n v="1477"/>
    <x v="703"/>
    <x v="498"/>
    <d v="2019-03-24T00:00:00"/>
    <s v="Standard Class"/>
    <s v="CG-12040"/>
    <s v="Catherine Glotzbach"/>
    <x v="2"/>
    <s v="United States"/>
    <s v="New York City"/>
    <x v="15"/>
    <n v="10024"/>
    <x v="3"/>
    <s v="OFF-LA-10003121"/>
    <x v="1"/>
    <s v="Labels"/>
    <s v="Avery 506"/>
    <n v="28.91"/>
    <n v="7"/>
    <n v="0"/>
    <n v="13.2986"/>
    <s v="Chuck Magee"/>
    <x v="0"/>
  </r>
  <r>
    <n v="1478"/>
    <x v="704"/>
    <x v="373"/>
    <d v="2018-11-17T00:00:00"/>
    <s v="Standard Class"/>
    <s v="CS-12505"/>
    <s v="Cindy Stewart"/>
    <x v="0"/>
    <s v="United States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x v="0"/>
  </r>
  <r>
    <n v="1479"/>
    <x v="705"/>
    <x v="123"/>
    <d v="2019-11-20T00:00:00"/>
    <s v="First Class"/>
    <s v="KD-16345"/>
    <s v="Katherine Ducich"/>
    <x v="0"/>
    <s v="United States"/>
    <s v="Westminster"/>
    <x v="1"/>
    <n v="92683"/>
    <x v="1"/>
    <s v="TEC-PH-10000376"/>
    <x v="2"/>
    <s v="Phones"/>
    <s v="Square Credit Card Reader"/>
    <n v="31.968000000000004"/>
    <n v="4"/>
    <n v="0.2"/>
    <n v="2.3976000000000006"/>
    <s v="Anna Andreadi"/>
    <x v="0"/>
  </r>
  <r>
    <n v="1480"/>
    <x v="706"/>
    <x v="499"/>
    <d v="2018-12-08T00:00:00"/>
    <s v="Standard Class"/>
    <s v="MK-18160"/>
    <s v="Mike Kennedy"/>
    <x v="0"/>
    <s v="United States"/>
    <s v="San Francisco"/>
    <x v="1"/>
    <n v="94122"/>
    <x v="1"/>
    <s v="OFF-PA-10002262"/>
    <x v="1"/>
    <s v="Paper"/>
    <s v="Xerox 192"/>
    <n v="25.92"/>
    <n v="4"/>
    <n v="0"/>
    <n v="12.441600000000001"/>
    <s v="Anna Andreadi"/>
    <x v="1"/>
  </r>
  <r>
    <n v="1481"/>
    <x v="706"/>
    <x v="499"/>
    <d v="2018-12-08T00:00:00"/>
    <s v="Standard Class"/>
    <s v="MK-18160"/>
    <s v="Mike Kennedy"/>
    <x v="0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  <s v="Anna Andreadi"/>
    <x v="1"/>
  </r>
  <r>
    <n v="1482"/>
    <x v="706"/>
    <x v="499"/>
    <d v="2018-12-08T00:00:00"/>
    <s v="Standard Class"/>
    <s v="MK-18160"/>
    <s v="Mike Kennedy"/>
    <x v="0"/>
    <s v="United States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  <s v="Anna Andreadi"/>
    <x v="1"/>
  </r>
  <r>
    <n v="1483"/>
    <x v="707"/>
    <x v="326"/>
    <d v="2019-08-28T00:00:00"/>
    <s v="Second Class"/>
    <s v="DW-13540"/>
    <s v="Don Weiss"/>
    <x v="0"/>
    <s v="United States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x v="0"/>
  </r>
  <r>
    <n v="1484"/>
    <x v="707"/>
    <x v="326"/>
    <d v="2019-08-28T00:00:00"/>
    <s v="Second Class"/>
    <s v="DW-13540"/>
    <s v="Don Weiss"/>
    <x v="0"/>
    <s v="United States"/>
    <s v="Jackson"/>
    <x v="18"/>
    <n v="38301"/>
    <x v="0"/>
    <s v="OFF-PA-10000130"/>
    <x v="1"/>
    <s v="Paper"/>
    <s v="Xerox 199"/>
    <n v="3.4240000000000004"/>
    <n v="1"/>
    <n v="0.2"/>
    <n v="1.0699999999999996"/>
    <s v="Cassandra Brandow"/>
    <x v="0"/>
  </r>
  <r>
    <n v="1485"/>
    <x v="708"/>
    <x v="500"/>
    <d v="2018-10-18T00:00:00"/>
    <s v="Standard Class"/>
    <s v="CP-12340"/>
    <s v="Christine Phan"/>
    <x v="1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x v="0"/>
  </r>
  <r>
    <n v="1486"/>
    <x v="709"/>
    <x v="501"/>
    <d v="2016-12-03T00:00:00"/>
    <s v="Standard Class"/>
    <s v="MS-17770"/>
    <s v="Maxwell Schwartz"/>
    <x v="0"/>
    <s v="United States"/>
    <s v="New York City"/>
    <x v="15"/>
    <n v="10035"/>
    <x v="3"/>
    <s v="OFF-FA-10003021"/>
    <x v="1"/>
    <s v="Fasteners"/>
    <s v="Staples"/>
    <n v="3.76"/>
    <n v="2"/>
    <n v="0"/>
    <n v="1.3159999999999998"/>
    <s v="Chuck Magee"/>
    <x v="0"/>
  </r>
  <r>
    <n v="1487"/>
    <x v="710"/>
    <x v="502"/>
    <d v="2017-11-07T00:00:00"/>
    <s v="Standard Class"/>
    <s v="CM-12655"/>
    <s v="Corinna Mitchell"/>
    <x v="2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0000000014"/>
    <s v="Anna Andreadi"/>
    <x v="0"/>
  </r>
  <r>
    <n v="1488"/>
    <x v="710"/>
    <x v="502"/>
    <d v="2017-11-07T00:00:00"/>
    <s v="Standard Class"/>
    <s v="CM-12655"/>
    <s v="Corinna Mitchell"/>
    <x v="2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400000000005"/>
    <s v="Anna Andreadi"/>
    <x v="0"/>
  </r>
  <r>
    <n v="1489"/>
    <x v="710"/>
    <x v="502"/>
    <d v="2017-11-07T00:00:00"/>
    <s v="Standard Class"/>
    <s v="CM-12655"/>
    <s v="Corinna Mitchell"/>
    <x v="2"/>
    <s v="United States"/>
    <s v="Los Angeles"/>
    <x v="1"/>
    <n v="90008"/>
    <x v="1"/>
    <s v="FUR-FU-10003347"/>
    <x v="0"/>
    <s v="Furnishings"/>
    <s v="Coloredge Poster Frame"/>
    <n v="42.599999999999994"/>
    <n v="3"/>
    <n v="0"/>
    <n v="16.614000000000001"/>
    <s v="Anna Andreadi"/>
    <x v="0"/>
  </r>
  <r>
    <n v="1490"/>
    <x v="711"/>
    <x v="503"/>
    <d v="2016-12-06T00:00:00"/>
    <s v="Standard Class"/>
    <s v="Co-12640"/>
    <s v="Corey-Lock"/>
    <x v="0"/>
    <s v="United States"/>
    <s v="Philadelphia"/>
    <x v="9"/>
    <n v="19143"/>
    <x v="3"/>
    <s v="OFF-LA-10000452"/>
    <x v="1"/>
    <s v="Labels"/>
    <s v="Avery 488"/>
    <n v="5.04"/>
    <n v="2"/>
    <n v="0.2"/>
    <n v="1.764"/>
    <s v="Chuck Magee"/>
    <x v="0"/>
  </r>
  <r>
    <n v="1491"/>
    <x v="712"/>
    <x v="504"/>
    <d v="2019-05-05T00:00:00"/>
    <s v="Second Class"/>
    <s v="DL-13495"/>
    <s v="Dionis Lloyd"/>
    <x v="1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x v="0"/>
  </r>
  <r>
    <n v="1492"/>
    <x v="713"/>
    <x v="221"/>
    <d v="2019-11-28T00:00:00"/>
    <s v="Standard Class"/>
    <s v="TS-21370"/>
    <s v="Todd Sumrall"/>
    <x v="1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x v="713"/>
    <x v="221"/>
    <d v="2019-11-28T00:00:00"/>
    <s v="Standard Class"/>
    <s v="TS-21370"/>
    <s v="Todd Sumrall"/>
    <x v="1"/>
    <s v="United States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  <s v="Chuck Magee"/>
    <x v="0"/>
  </r>
  <r>
    <n v="1494"/>
    <x v="714"/>
    <x v="505"/>
    <d v="2019-11-03T00:00:00"/>
    <s v="Standard Class"/>
    <s v="JW-15220"/>
    <s v="Jane Waco"/>
    <x v="1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2000000000007"/>
    <s v="Anna Andreadi"/>
    <x v="0"/>
  </r>
  <r>
    <n v="1495"/>
    <x v="715"/>
    <x v="506"/>
    <d v="2016-12-19T00:00:00"/>
    <s v="Second Class"/>
    <s v="RF-19840"/>
    <s v="Roy Französisch"/>
    <x v="0"/>
    <s v="United States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x v="0"/>
  </r>
  <r>
    <n v="1496"/>
    <x v="716"/>
    <x v="507"/>
    <d v="2019-09-08T00:00:00"/>
    <s v="Standard Class"/>
    <s v="JD-15790"/>
    <s v="John Dryer"/>
    <x v="0"/>
    <s v="United States"/>
    <s v="Coppell"/>
    <x v="5"/>
    <n v="75019"/>
    <x v="2"/>
    <s v="OFF-AR-10003759"/>
    <x v="1"/>
    <s v="Art"/>
    <s v="Crayola Anti Dust Chalk, 12/Pack"/>
    <n v="10.192000000000002"/>
    <n v="7"/>
    <n v="0.2"/>
    <n v="3.1849999999999992"/>
    <s v="Kelly Williams"/>
    <x v="0"/>
  </r>
  <r>
    <n v="1497"/>
    <x v="716"/>
    <x v="507"/>
    <d v="2019-09-08T00:00:00"/>
    <s v="Standard Class"/>
    <s v="JD-15790"/>
    <s v="John Dryer"/>
    <x v="0"/>
    <s v="United States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x v="0"/>
  </r>
  <r>
    <n v="1498"/>
    <x v="716"/>
    <x v="507"/>
    <d v="2019-09-08T00:00:00"/>
    <s v="Standard Class"/>
    <s v="JD-15790"/>
    <s v="John Dryer"/>
    <x v="0"/>
    <s v="United States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x v="0"/>
  </r>
  <r>
    <n v="1499"/>
    <x v="717"/>
    <x v="508"/>
    <d v="2018-10-20T00:00:00"/>
    <s v="First Class"/>
    <s v="NK-18490"/>
    <s v="Neil Knudson"/>
    <x v="2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  <s v="Anna Andreadi"/>
    <x v="0"/>
  </r>
  <r>
    <n v="1500"/>
    <x v="718"/>
    <x v="105"/>
    <d v="2019-11-18T00:00:00"/>
    <s v="Standard Class"/>
    <s v="NG-18430"/>
    <s v="Nathan Gelder"/>
    <x v="0"/>
    <s v="United States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x v="0"/>
  </r>
  <r>
    <n v="1501"/>
    <x v="718"/>
    <x v="105"/>
    <d v="2019-11-18T00:00:00"/>
    <s v="Standard Class"/>
    <s v="NG-18430"/>
    <s v="Nathan Gelder"/>
    <x v="0"/>
    <s v="United States"/>
    <s v="Austin"/>
    <x v="5"/>
    <n v="78745"/>
    <x v="2"/>
    <s v="OFF-PA-10003823"/>
    <x v="1"/>
    <s v="Paper"/>
    <s v="Xerox 197"/>
    <n v="223.05600000000001"/>
    <n v="9"/>
    <n v="0.2"/>
    <n v="69.704999999999984"/>
    <s v="Kelly Williams"/>
    <x v="0"/>
  </r>
  <r>
    <n v="1502"/>
    <x v="718"/>
    <x v="105"/>
    <d v="2019-11-18T00:00:00"/>
    <s v="Standard Class"/>
    <s v="NG-18430"/>
    <s v="Nathan Gelder"/>
    <x v="0"/>
    <s v="United States"/>
    <s v="Austin"/>
    <x v="5"/>
    <n v="78745"/>
    <x v="2"/>
    <s v="OFF-ST-10003716"/>
    <x v="1"/>
    <s v="Storage"/>
    <s v="Tennsco Double-Tier Lockers"/>
    <n v="540.048"/>
    <n v="3"/>
    <n v="0.2"/>
    <n v="-47.254199999999997"/>
    <s v="Kelly Williams"/>
    <x v="0"/>
  </r>
  <r>
    <n v="1503"/>
    <x v="719"/>
    <x v="390"/>
    <d v="2018-12-01T00:00:00"/>
    <s v="Standard Class"/>
    <s v="AT-10435"/>
    <s v="Alyssa Tate"/>
    <x v="2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x v="719"/>
    <x v="390"/>
    <d v="2018-12-01T00:00:00"/>
    <s v="Standard Class"/>
    <s v="AT-10435"/>
    <s v="Alyssa Tate"/>
    <x v="2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x v="0"/>
  </r>
  <r>
    <n v="1505"/>
    <x v="720"/>
    <x v="509"/>
    <d v="2017-08-07T00:00:00"/>
    <s v="Standard Class"/>
    <s v="PC-19000"/>
    <s v="Pauline Chand"/>
    <x v="2"/>
    <s v="United States"/>
    <s v="Los Angeles"/>
    <x v="1"/>
    <n v="90004"/>
    <x v="1"/>
    <s v="OFF-AR-10001868"/>
    <x v="1"/>
    <s v="Art"/>
    <s v="Prang Dustless Chalk Sticks"/>
    <n v="6.72"/>
    <n v="4"/>
    <n v="0"/>
    <n v="3.36"/>
    <s v="Anna Andreadi"/>
    <x v="0"/>
  </r>
  <r>
    <n v="1506"/>
    <x v="720"/>
    <x v="509"/>
    <d v="2017-08-07T00:00:00"/>
    <s v="Standard Class"/>
    <s v="PC-19000"/>
    <s v="Pauline Chand"/>
    <x v="2"/>
    <s v="United States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x v="0"/>
  </r>
  <r>
    <n v="1507"/>
    <x v="721"/>
    <x v="165"/>
    <d v="2019-12-29T00:00:00"/>
    <s v="Standard Class"/>
    <s v="AR-10540"/>
    <s v="Andy Reiter"/>
    <x v="0"/>
    <s v="United States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x v="0"/>
  </r>
  <r>
    <n v="1508"/>
    <x v="722"/>
    <x v="42"/>
    <d v="2018-09-23T00:00:00"/>
    <s v="Standard Class"/>
    <s v="CS-12505"/>
    <s v="Cindy Stewart"/>
    <x v="0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x v="0"/>
  </r>
  <r>
    <n v="1509"/>
    <x v="723"/>
    <x v="389"/>
    <d v="2019-12-10T00:00:00"/>
    <s v="Same Day"/>
    <s v="LS-16975"/>
    <s v="Lindsay Shagiari"/>
    <x v="2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  <s v="Kelly Williams"/>
    <x v="1"/>
  </r>
  <r>
    <n v="1510"/>
    <x v="724"/>
    <x v="510"/>
    <d v="2019-09-15T00:00:00"/>
    <s v="First Class"/>
    <s v="JM-15535"/>
    <s v="Jessica Myrick"/>
    <x v="0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  <s v="Anna Andreadi"/>
    <x v="0"/>
  </r>
  <r>
    <n v="1511"/>
    <x v="725"/>
    <x v="92"/>
    <d v="2019-07-01T00:00:00"/>
    <s v="Standard Class"/>
    <s v="NH-18610"/>
    <s v="Nicole Hansen"/>
    <x v="1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  <s v="Anna Andreadi"/>
    <x v="0"/>
  </r>
  <r>
    <n v="1512"/>
    <x v="725"/>
    <x v="92"/>
    <d v="2019-07-01T00:00:00"/>
    <s v="Standard Class"/>
    <s v="NH-18610"/>
    <s v="Nicole Hansen"/>
    <x v="1"/>
    <s v="United States"/>
    <s v="Pomona"/>
    <x v="1"/>
    <n v="91767"/>
    <x v="1"/>
    <s v="OFF-AR-10003514"/>
    <x v="1"/>
    <s v="Art"/>
    <s v="4009 Highlighters by Sanford"/>
    <n v="35.82"/>
    <n v="9"/>
    <n v="0"/>
    <n v="11.820599999999997"/>
    <s v="Anna Andreadi"/>
    <x v="0"/>
  </r>
  <r>
    <n v="1513"/>
    <x v="726"/>
    <x v="238"/>
    <d v="2019-08-22T00:00:00"/>
    <s v="Standard Class"/>
    <s v="RA-19915"/>
    <s v="Russell Applegate"/>
    <x v="0"/>
    <s v="United States"/>
    <s v="Dallas"/>
    <x v="5"/>
    <n v="75220"/>
    <x v="2"/>
    <s v="OFF-ST-10002276"/>
    <x v="1"/>
    <s v="Storage"/>
    <s v="Safco Steel Mobile File Cart"/>
    <n v="200.06400000000002"/>
    <n v="3"/>
    <n v="0.2"/>
    <n v="12.504000000000005"/>
    <s v="Kelly Williams"/>
    <x v="0"/>
  </r>
  <r>
    <n v="1514"/>
    <x v="726"/>
    <x v="238"/>
    <d v="2019-08-22T00:00:00"/>
    <s v="Standard Class"/>
    <s v="RA-19915"/>
    <s v="Russell Applegate"/>
    <x v="0"/>
    <s v="United States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  <s v="Kelly Williams"/>
    <x v="0"/>
  </r>
  <r>
    <n v="1515"/>
    <x v="726"/>
    <x v="238"/>
    <d v="2019-08-22T00:00:00"/>
    <s v="Standard Class"/>
    <s v="RA-19915"/>
    <s v="Russell Applegate"/>
    <x v="0"/>
    <s v="United States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  <s v="Kelly Williams"/>
    <x v="0"/>
  </r>
  <r>
    <n v="1516"/>
    <x v="727"/>
    <x v="157"/>
    <d v="2019-12-17T00:00:00"/>
    <s v="Standard Class"/>
    <s v="AI-10855"/>
    <s v="Arianne Irving"/>
    <x v="0"/>
    <s v="United States"/>
    <s v="Philadelphia"/>
    <x v="9"/>
    <n v="19120"/>
    <x v="3"/>
    <s v="FUR-CH-10002961"/>
    <x v="0"/>
    <s v="Chairs"/>
    <s v="Leather Task Chair, Black"/>
    <n v="63.686"/>
    <n v="1"/>
    <n v="0.3"/>
    <n v="-9.0980000000000025"/>
    <s v="Chuck Magee"/>
    <x v="0"/>
  </r>
  <r>
    <n v="1517"/>
    <x v="728"/>
    <x v="389"/>
    <d v="2019-12-14T00:00:00"/>
    <s v="Second Class"/>
    <s v="MC-17845"/>
    <s v="Michael Chen"/>
    <x v="0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x v="0"/>
  </r>
  <r>
    <n v="1518"/>
    <x v="729"/>
    <x v="511"/>
    <d v="2016-02-06T00:00:00"/>
    <s v="Second Class"/>
    <s v="TB-21400"/>
    <s v="Tom Boeckenhauer"/>
    <x v="0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  <s v="Anna Andreadi"/>
    <x v="0"/>
  </r>
  <r>
    <n v="1519"/>
    <x v="729"/>
    <x v="511"/>
    <d v="2016-02-06T00:00:00"/>
    <s v="Second Class"/>
    <s v="TB-21400"/>
    <s v="Tom Boeckenhauer"/>
    <x v="0"/>
    <s v="United States"/>
    <s v="Seattle"/>
    <x v="4"/>
    <n v="98105"/>
    <x v="1"/>
    <s v="OFF-BI-10002827"/>
    <x v="1"/>
    <s v="Binders"/>
    <s v="Avery Durable Poly Binders"/>
    <n v="13.272000000000002"/>
    <n v="3"/>
    <n v="0.2"/>
    <n v="4.3133999999999997"/>
    <s v="Anna Andreadi"/>
    <x v="0"/>
  </r>
  <r>
    <n v="1520"/>
    <x v="730"/>
    <x v="512"/>
    <d v="2019-02-14T00:00:00"/>
    <s v="Second Class"/>
    <s v="VW-21775"/>
    <s v="Victoria Wilson"/>
    <x v="1"/>
    <s v="United States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x v="731"/>
    <x v="513"/>
    <d v="2019-04-21T00:00:00"/>
    <s v="Standard Class"/>
    <s v="PL-18925"/>
    <s v="Paul Lucas"/>
    <x v="2"/>
    <s v="United States"/>
    <s v="Chicago"/>
    <x v="10"/>
    <n v="60610"/>
    <x v="2"/>
    <s v="OFF-AR-10001419"/>
    <x v="1"/>
    <s v="Art"/>
    <s v="Newell 325"/>
    <n v="16.520000000000003"/>
    <n v="5"/>
    <n v="0.2"/>
    <n v="2.0649999999999986"/>
    <s v="Kelly Williams"/>
    <x v="0"/>
  </r>
  <r>
    <n v="1522"/>
    <x v="732"/>
    <x v="401"/>
    <d v="2017-12-11T00:00:00"/>
    <s v="Standard Class"/>
    <s v="GH-14425"/>
    <s v="Gary Hwang"/>
    <x v="0"/>
    <s v="United States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x v="0"/>
  </r>
  <r>
    <n v="1523"/>
    <x v="732"/>
    <x v="401"/>
    <d v="2017-12-11T00:00:00"/>
    <s v="Standard Class"/>
    <s v="GH-14425"/>
    <s v="Gary Hwang"/>
    <x v="0"/>
    <s v="United States"/>
    <s v="Tucson"/>
    <x v="16"/>
    <n v="85705"/>
    <x v="1"/>
    <s v="OFF-PA-10002586"/>
    <x v="1"/>
    <s v="Paper"/>
    <s v="Xerox 1970"/>
    <n v="19.920000000000002"/>
    <n v="5"/>
    <n v="0.2"/>
    <n v="6.7230000000000008"/>
    <s v="Anna Andreadi"/>
    <x v="0"/>
  </r>
  <r>
    <n v="1524"/>
    <x v="732"/>
    <x v="401"/>
    <d v="2017-12-11T00:00:00"/>
    <s v="Standard Class"/>
    <s v="GH-14425"/>
    <s v="Gary Hwang"/>
    <x v="0"/>
    <s v="United States"/>
    <s v="Tucson"/>
    <x v="16"/>
    <n v="85705"/>
    <x v="1"/>
    <s v="OFF-PA-10003039"/>
    <x v="1"/>
    <s v="Paper"/>
    <s v="Xerox 1960"/>
    <n v="198.27200000000002"/>
    <n v="8"/>
    <n v="0.2"/>
    <n v="61.959999999999987"/>
    <s v="Anna Andreadi"/>
    <x v="0"/>
  </r>
  <r>
    <n v="1525"/>
    <x v="732"/>
    <x v="401"/>
    <d v="2017-12-11T00:00:00"/>
    <s v="Standard Class"/>
    <s v="GH-14425"/>
    <s v="Gary Hwang"/>
    <x v="0"/>
    <s v="United States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x v="0"/>
  </r>
  <r>
    <n v="1526"/>
    <x v="732"/>
    <x v="401"/>
    <d v="2017-12-11T00:00:00"/>
    <s v="Standard Class"/>
    <s v="GH-14425"/>
    <s v="Gary Hwang"/>
    <x v="0"/>
    <s v="United States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x v="0"/>
  </r>
  <r>
    <n v="1527"/>
    <x v="733"/>
    <x v="405"/>
    <d v="2018-07-27T00:00:00"/>
    <s v="Standard Class"/>
    <s v="CJ-12010"/>
    <s v="Caroline Jumper"/>
    <x v="0"/>
    <s v="United States"/>
    <s v="Allentown"/>
    <x v="9"/>
    <n v="18103"/>
    <x v="3"/>
    <s v="OFF-AR-10002221"/>
    <x v="1"/>
    <s v="Art"/>
    <s v="12 Colored Short Pencils"/>
    <n v="4.16"/>
    <n v="2"/>
    <n v="0.2"/>
    <n v="0.36400000000000032"/>
    <s v="Chuck Magee"/>
    <x v="0"/>
  </r>
  <r>
    <n v="1528"/>
    <x v="733"/>
    <x v="405"/>
    <d v="2018-07-27T00:00:00"/>
    <s v="Standard Class"/>
    <s v="CJ-12010"/>
    <s v="Caroline Jumper"/>
    <x v="0"/>
    <s v="United States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x v="0"/>
  </r>
  <r>
    <n v="1529"/>
    <x v="734"/>
    <x v="209"/>
    <d v="2017-11-10T00:00:00"/>
    <s v="Second Class"/>
    <s v="MC-18130"/>
    <s v="Mike Caudle"/>
    <x v="1"/>
    <s v="United States"/>
    <s v="Newark"/>
    <x v="13"/>
    <n v="19711"/>
    <x v="3"/>
    <s v="OFF-FA-10004968"/>
    <x v="1"/>
    <s v="Fasteners"/>
    <s v="Rubber Band Ball"/>
    <n v="26.18"/>
    <n v="7"/>
    <n v="0"/>
    <n v="0.5236000000000014"/>
    <s v="Chuck Magee"/>
    <x v="0"/>
  </r>
  <r>
    <n v="1530"/>
    <x v="734"/>
    <x v="209"/>
    <d v="2017-11-10T00:00:00"/>
    <s v="Second Class"/>
    <s v="MC-18130"/>
    <s v="Mike Caudle"/>
    <x v="1"/>
    <s v="United States"/>
    <s v="Newark"/>
    <x v="13"/>
    <n v="19711"/>
    <x v="3"/>
    <s v="OFF-PA-10001274"/>
    <x v="1"/>
    <s v="Paper"/>
    <s v="Loose Memo Sheets"/>
    <n v="7.3"/>
    <n v="2"/>
    <n v="0"/>
    <n v="3.4309999999999996"/>
    <s v="Chuck Magee"/>
    <x v="0"/>
  </r>
  <r>
    <n v="1531"/>
    <x v="735"/>
    <x v="514"/>
    <d v="2017-03-31T00:00:00"/>
    <s v="Standard Class"/>
    <s v="BV-11245"/>
    <s v="Benjamin Venier"/>
    <x v="1"/>
    <s v="United States"/>
    <s v="Miami"/>
    <x v="2"/>
    <n v="33142"/>
    <x v="0"/>
    <s v="OFF-PA-10001125"/>
    <x v="1"/>
    <s v="Paper"/>
    <s v="Xerox 1988"/>
    <n v="74.352000000000004"/>
    <n v="3"/>
    <n v="0.2"/>
    <n v="23.234999999999992"/>
    <s v="Cassandra Brandow"/>
    <x v="0"/>
  </r>
  <r>
    <n v="1532"/>
    <x v="736"/>
    <x v="515"/>
    <d v="2019-09-05T00:00:00"/>
    <s v="Standard Class"/>
    <s v="JF-15490"/>
    <s v="Jeremy Farry"/>
    <x v="0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1533"/>
    <x v="736"/>
    <x v="515"/>
    <d v="2019-09-05T00:00:00"/>
    <s v="Standard Class"/>
    <s v="JF-15490"/>
    <s v="Jeremy Farry"/>
    <x v="0"/>
    <s v="United States"/>
    <s v="Tempe"/>
    <x v="16"/>
    <n v="85281"/>
    <x v="1"/>
    <s v="OFF-FA-10000585"/>
    <x v="1"/>
    <s v="Fasteners"/>
    <s v="OIC Bulk Pack Metal Binder Clips"/>
    <n v="8.3760000000000012"/>
    <n v="3"/>
    <n v="0.2"/>
    <n v="2.7222"/>
    <s v="Anna Andreadi"/>
    <x v="0"/>
  </r>
  <r>
    <n v="1534"/>
    <x v="737"/>
    <x v="429"/>
    <d v="2018-12-08T00:00:00"/>
    <s v="Standard Class"/>
    <s v="EB-13840"/>
    <s v="Ellis Ballard"/>
    <x v="1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  <s v="Chuck Magee"/>
    <x v="0"/>
  </r>
  <r>
    <n v="1535"/>
    <x v="738"/>
    <x v="516"/>
    <d v="2019-02-14T00:00:00"/>
    <s v="Standard Class"/>
    <s v="MP-18175"/>
    <s v="Mike Pelletier"/>
    <x v="2"/>
    <s v="United States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x v="0"/>
  </r>
  <r>
    <n v="1536"/>
    <x v="739"/>
    <x v="517"/>
    <d v="2018-11-02T00:00:00"/>
    <s v="Standard Class"/>
    <s v="JM-15655"/>
    <s v="Jim Mitchum"/>
    <x v="1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1"/>
    <s v="Chuck Magee"/>
    <x v="0"/>
  </r>
  <r>
    <n v="1537"/>
    <x v="739"/>
    <x v="517"/>
    <d v="2018-11-02T00:00:00"/>
    <s v="Standard Class"/>
    <s v="JM-15655"/>
    <s v="Jim Mitchum"/>
    <x v="1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x v="740"/>
    <x v="175"/>
    <d v="2019-09-17T00:00:00"/>
    <s v="Second Class"/>
    <s v="CL-11890"/>
    <s v="Carl Ludwig"/>
    <x v="0"/>
    <s v="United States"/>
    <s v="Everett"/>
    <x v="31"/>
    <n v="2149"/>
    <x v="3"/>
    <s v="TEC-PH-10000439"/>
    <x v="2"/>
    <s v="Phones"/>
    <s v="GE DSL Phone Line Filter"/>
    <n v="39.99"/>
    <n v="1"/>
    <n v="0"/>
    <n v="11.597099999999998"/>
    <s v="Chuck Magee"/>
    <x v="0"/>
  </r>
  <r>
    <n v="1539"/>
    <x v="740"/>
    <x v="175"/>
    <d v="2019-09-17T00:00:00"/>
    <s v="Second Class"/>
    <s v="CL-11890"/>
    <s v="Carl Ludwig"/>
    <x v="0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x v="0"/>
  </r>
  <r>
    <n v="1540"/>
    <x v="740"/>
    <x v="175"/>
    <d v="2019-09-17T00:00:00"/>
    <s v="Second Class"/>
    <s v="CL-11890"/>
    <s v="Carl Ludwig"/>
    <x v="0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x v="0"/>
  </r>
  <r>
    <n v="1541"/>
    <x v="740"/>
    <x v="175"/>
    <d v="2019-09-17T00:00:00"/>
    <s v="Second Class"/>
    <s v="CL-11890"/>
    <s v="Carl Ludwig"/>
    <x v="0"/>
    <s v="United States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x v="0"/>
  </r>
  <r>
    <n v="1542"/>
    <x v="741"/>
    <x v="518"/>
    <d v="2016-03-16T00:00:00"/>
    <s v="Second Class"/>
    <s v="CK-12205"/>
    <s v="Chloris Kastensmidt"/>
    <x v="0"/>
    <s v="United States"/>
    <s v="Columbus"/>
    <x v="24"/>
    <n v="43229"/>
    <x v="3"/>
    <s v="FUR-FU-10003981"/>
    <x v="0"/>
    <s v="Furnishings"/>
    <s v="Eldon Wave Desk Accessories"/>
    <n v="8.32"/>
    <n v="5"/>
    <n v="0.2"/>
    <n v="2.2880000000000003"/>
    <s v="Chuck Magee"/>
    <x v="0"/>
  </r>
  <r>
    <n v="1543"/>
    <x v="741"/>
    <x v="518"/>
    <d v="2016-03-16T00:00:00"/>
    <s v="Second Class"/>
    <s v="CK-12205"/>
    <s v="Chloris Kastensmidt"/>
    <x v="0"/>
    <s v="United States"/>
    <s v="Columbus"/>
    <x v="24"/>
    <n v="43229"/>
    <x v="3"/>
    <s v="OFF-FA-10001561"/>
    <x v="1"/>
    <s v="Fasteners"/>
    <s v="Stockwell Push Pins"/>
    <n v="10.464000000000002"/>
    <n v="6"/>
    <n v="0.2"/>
    <n v="1.7003999999999992"/>
    <s v="Chuck Magee"/>
    <x v="0"/>
  </r>
  <r>
    <n v="1544"/>
    <x v="742"/>
    <x v="519"/>
    <d v="2016-02-08T00:00:00"/>
    <s v="Standard Class"/>
    <s v="DB-13270"/>
    <s v="Deborah Brumfield"/>
    <x v="2"/>
    <s v="United States"/>
    <s v="San Diego"/>
    <x v="1"/>
    <n v="92024"/>
    <x v="1"/>
    <s v="OFF-BI-10004230"/>
    <x v="1"/>
    <s v="Binders"/>
    <s v="GBC Recycled Grain Textured Covers"/>
    <n v="82.896000000000001"/>
    <n v="3"/>
    <n v="0.2"/>
    <n v="29.0136"/>
    <s v="Anna Andreadi"/>
    <x v="0"/>
  </r>
  <r>
    <n v="1545"/>
    <x v="742"/>
    <x v="519"/>
    <d v="2016-02-08T00:00:00"/>
    <s v="Standard Class"/>
    <s v="DB-13270"/>
    <s v="Deborah Brumfield"/>
    <x v="2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x v="743"/>
    <x v="520"/>
    <d v="2017-01-04T00:00:00"/>
    <s v="Second Class"/>
    <s v="PC-18745"/>
    <s v="Pamela Coakley"/>
    <x v="1"/>
    <s v="United States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x v="0"/>
  </r>
  <r>
    <n v="1547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PA-10000994"/>
    <x v="1"/>
    <s v="Paper"/>
    <s v="Xerox 1915"/>
    <n v="335.52"/>
    <n v="4"/>
    <n v="0.2"/>
    <n v="117.43199999999999"/>
    <s v="Kelly Williams"/>
    <x v="0"/>
  </r>
  <r>
    <n v="1548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x v="0"/>
  </r>
  <r>
    <n v="1549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x v="0"/>
  </r>
  <r>
    <n v="1550"/>
    <x v="745"/>
    <x v="522"/>
    <d v="2016-07-08T00:00:00"/>
    <s v="First Class"/>
    <s v="EP-13915"/>
    <s v="Emily Phan"/>
    <x v="0"/>
    <s v="United States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  <s v="Chuck Magee"/>
    <x v="0"/>
  </r>
  <r>
    <n v="1551"/>
    <x v="746"/>
    <x v="38"/>
    <d v="2019-11-18T00:00:00"/>
    <s v="Second Class"/>
    <s v="ME-17320"/>
    <s v="Maria Etezadi"/>
    <x v="2"/>
    <s v="United States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x v="747"/>
    <x v="26"/>
    <d v="2018-06-22T00:00:00"/>
    <s v="Standard Class"/>
    <s v="IG-15085"/>
    <s v="Ivan Gibson"/>
    <x v="0"/>
    <s v="United States"/>
    <s v="San Diego"/>
    <x v="1"/>
    <n v="92024"/>
    <x v="1"/>
    <s v="OFF-PA-10000806"/>
    <x v="1"/>
    <s v="Paper"/>
    <s v="Xerox 1934"/>
    <n v="111.96"/>
    <n v="2"/>
    <n v="0"/>
    <n v="54.860399999999998"/>
    <s v="Anna Andreadi"/>
    <x v="1"/>
  </r>
  <r>
    <n v="1553"/>
    <x v="748"/>
    <x v="523"/>
    <d v="2016-05-05T00:00:00"/>
    <s v="First Class"/>
    <s v="JS-15940"/>
    <s v="Joni Sundaresam"/>
    <x v="2"/>
    <s v="United States"/>
    <s v="Appleton"/>
    <x v="6"/>
    <n v="54915"/>
    <x v="2"/>
    <s v="OFF-LA-10002195"/>
    <x v="1"/>
    <s v="Labels"/>
    <s v="Avery 481"/>
    <n v="21.560000000000002"/>
    <n v="7"/>
    <n v="0"/>
    <n v="10.348799999999999"/>
    <s v="Kelly Williams"/>
    <x v="0"/>
  </r>
  <r>
    <n v="1554"/>
    <x v="749"/>
    <x v="524"/>
    <d v="2019-10-21T00:00:00"/>
    <s v="Standard Class"/>
    <s v="BO-11425"/>
    <s v="Bobby Odegard"/>
    <x v="0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4999999999991"/>
    <s v="Cassandra Brandow"/>
    <x v="0"/>
  </r>
  <r>
    <n v="1555"/>
    <x v="750"/>
    <x v="525"/>
    <d v="2017-02-13T00:00:00"/>
    <s v="Standard Class"/>
    <s v="VW-21775"/>
    <s v="Victoria Wilson"/>
    <x v="1"/>
    <s v="United States"/>
    <s v="Bellevue"/>
    <x v="4"/>
    <n v="98006"/>
    <x v="1"/>
    <s v="OFF-AR-10001315"/>
    <x v="1"/>
    <s v="Art"/>
    <s v="Newell 310"/>
    <n v="5.28"/>
    <n v="3"/>
    <n v="0"/>
    <n v="1.5311999999999999"/>
    <s v="Anna Andreadi"/>
    <x v="0"/>
  </r>
  <r>
    <n v="1556"/>
    <x v="751"/>
    <x v="507"/>
    <d v="2019-09-08T00:00:00"/>
    <s v="Standard Class"/>
    <s v="AB-10150"/>
    <s v="Aimee Bixby"/>
    <x v="0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x v="0"/>
  </r>
  <r>
    <n v="1557"/>
    <x v="752"/>
    <x v="195"/>
    <d v="2018-05-15T00:00:00"/>
    <s v="Standard Class"/>
    <s v="JW-16075"/>
    <s v="Julia West"/>
    <x v="0"/>
    <s v="United States"/>
    <s v="Philadelphia"/>
    <x v="9"/>
    <n v="19140"/>
    <x v="3"/>
    <s v="OFF-EN-10003134"/>
    <x v="1"/>
    <s v="Envelopes"/>
    <s v="Staple envelope"/>
    <n v="9.3439999999999994"/>
    <n v="1"/>
    <n v="0.2"/>
    <n v="3.504"/>
    <s v="Chuck Magee"/>
    <x v="0"/>
  </r>
  <r>
    <n v="1558"/>
    <x v="752"/>
    <x v="195"/>
    <d v="2018-05-15T00:00:00"/>
    <s v="Standard Class"/>
    <s v="JW-16075"/>
    <s v="Julia West"/>
    <x v="0"/>
    <s v="United States"/>
    <s v="Philadelphia"/>
    <x v="9"/>
    <n v="19140"/>
    <x v="3"/>
    <s v="OFF-AR-10001955"/>
    <x v="1"/>
    <s v="Art"/>
    <s v="Newell 319"/>
    <n v="79.36"/>
    <n v="5"/>
    <n v="0.2"/>
    <n v="9.919999999999991"/>
    <s v="Chuck Magee"/>
    <x v="0"/>
  </r>
  <r>
    <n v="1559"/>
    <x v="753"/>
    <x v="199"/>
    <d v="2017-03-18T00:00:00"/>
    <s v="Second Class"/>
    <s v="JE-15475"/>
    <s v="Jeremy Ellison"/>
    <x v="0"/>
    <s v="United States"/>
    <s v="Seattle"/>
    <x v="4"/>
    <n v="98103"/>
    <x v="1"/>
    <s v="FUR-TA-10001039"/>
    <x v="0"/>
    <s v="Tables"/>
    <s v="KI Adjustable-Height Table"/>
    <n v="171.96"/>
    <n v="2"/>
    <n v="0"/>
    <n v="44.709600000000009"/>
    <s v="Anna Andreadi"/>
    <x v="0"/>
  </r>
  <r>
    <n v="1560"/>
    <x v="754"/>
    <x v="526"/>
    <d v="2018-04-13T00:00:00"/>
    <s v="Standard Class"/>
    <s v="EB-13750"/>
    <s v="Edward Becker"/>
    <x v="1"/>
    <s v="United States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x v="755"/>
    <x v="527"/>
    <d v="2016-04-09T00:00:00"/>
    <s v="Standard Class"/>
    <s v="PK-18910"/>
    <s v="Paul Knutson"/>
    <x v="2"/>
    <s v="United States"/>
    <s v="San Francisco"/>
    <x v="1"/>
    <n v="94109"/>
    <x v="1"/>
    <s v="OFF-LA-10001641"/>
    <x v="1"/>
    <s v="Labels"/>
    <s v="Avery 518"/>
    <n v="18.899999999999999"/>
    <n v="6"/>
    <n v="0"/>
    <n v="9.0719999999999992"/>
    <s v="Anna Andreadi"/>
    <x v="0"/>
  </r>
  <r>
    <n v="1562"/>
    <x v="756"/>
    <x v="528"/>
    <d v="2019-09-06T00:00:00"/>
    <s v="First Class"/>
    <s v="CS-12400"/>
    <s v="Christopher Schild"/>
    <x v="2"/>
    <s v="United States"/>
    <s v="Seattle"/>
    <x v="4"/>
    <n v="98115"/>
    <x v="1"/>
    <s v="OFF-AR-10003732"/>
    <x v="1"/>
    <s v="Art"/>
    <s v="Newell 333"/>
    <n v="2.78"/>
    <n v="1"/>
    <n v="0"/>
    <n v="0.72279999999999989"/>
    <s v="Anna Andreadi"/>
    <x v="0"/>
  </r>
  <r>
    <n v="1563"/>
    <x v="757"/>
    <x v="160"/>
    <d v="2019-06-30T00:00:00"/>
    <s v="Same Day"/>
    <s v="SG-20470"/>
    <s v="Sheri Gordon"/>
    <x v="0"/>
    <s v="United States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x v="0"/>
  </r>
  <r>
    <n v="1564"/>
    <x v="758"/>
    <x v="529"/>
    <d v="2017-11-09T00:00:00"/>
    <s v="Same Day"/>
    <s v="CM-12190"/>
    <s v="Charlotte Melton"/>
    <x v="0"/>
    <s v="United States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1565"/>
    <x v="759"/>
    <x v="530"/>
    <d v="2016-03-04T00:00:00"/>
    <s v="Same Day"/>
    <s v="CL-12565"/>
    <s v="Clay Ludtke"/>
    <x v="0"/>
    <s v="United States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x v="0"/>
  </r>
  <r>
    <n v="1566"/>
    <x v="760"/>
    <x v="531"/>
    <d v="2017-03-25T00:00:00"/>
    <s v="Standard Class"/>
    <s v="JO-15550"/>
    <s v="Jesus Ocampo"/>
    <x v="2"/>
    <s v="United States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x v="0"/>
  </r>
  <r>
    <n v="1567"/>
    <x v="761"/>
    <x v="239"/>
    <d v="2017-11-30T00:00:00"/>
    <s v="First Class"/>
    <s v="AW-10840"/>
    <s v="Anthony Witt"/>
    <x v="0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x v="0"/>
  </r>
  <r>
    <n v="1568"/>
    <x v="761"/>
    <x v="239"/>
    <d v="2017-11-30T00:00:00"/>
    <s v="First Class"/>
    <s v="AW-10840"/>
    <s v="Anthony Witt"/>
    <x v="0"/>
    <s v="United States"/>
    <s v="Allen"/>
    <x v="5"/>
    <n v="75002"/>
    <x v="2"/>
    <s v="OFF-BI-10000088"/>
    <x v="1"/>
    <s v="Binders"/>
    <s v="GBC Imprintable Covers"/>
    <n v="8.7839999999999989"/>
    <n v="4"/>
    <n v="0.8"/>
    <n v="-13.615200000000002"/>
    <s v="Kelly Williams"/>
    <x v="0"/>
  </r>
  <r>
    <n v="1569"/>
    <x v="762"/>
    <x v="532"/>
    <d v="2019-06-11T00:00:00"/>
    <s v="Same Day"/>
    <s v="DV-13465"/>
    <s v="Dianna Vittorini"/>
    <x v="0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x v="763"/>
    <x v="200"/>
    <d v="2019-11-30T00:00:00"/>
    <s v="Standard Class"/>
    <s v="AH-10075"/>
    <s v="Adam Hart"/>
    <x v="1"/>
    <s v="United States"/>
    <s v="Atlanta"/>
    <x v="32"/>
    <n v="30318"/>
    <x v="0"/>
    <s v="OFF-AR-10003504"/>
    <x v="1"/>
    <s v="Art"/>
    <s v="Newell 347"/>
    <n v="12.84"/>
    <n v="3"/>
    <n v="0"/>
    <n v="3.7235999999999989"/>
    <s v="Cassandra Brandow"/>
    <x v="0"/>
  </r>
  <r>
    <n v="1571"/>
    <x v="764"/>
    <x v="533"/>
    <d v="2016-11-25T00:00:00"/>
    <s v="First Class"/>
    <s v="SC-20095"/>
    <s v="Sanjit Chand"/>
    <x v="0"/>
    <s v="United States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  <s v="Anna Andreadi"/>
    <x v="0"/>
  </r>
  <r>
    <n v="1572"/>
    <x v="764"/>
    <x v="533"/>
    <d v="2016-11-25T00:00:00"/>
    <s v="First Class"/>
    <s v="SC-20095"/>
    <s v="Sanjit Chand"/>
    <x v="0"/>
    <s v="United States"/>
    <s v="Los Angeles"/>
    <x v="1"/>
    <n v="90004"/>
    <x v="1"/>
    <s v="OFF-EN-10003160"/>
    <x v="1"/>
    <s v="Envelopes"/>
    <s v="Pastel Pink Envelopes"/>
    <n v="21.84"/>
    <n v="3"/>
    <n v="0"/>
    <n v="10.4832"/>
    <s v="Anna Andreadi"/>
    <x v="0"/>
  </r>
  <r>
    <n v="1573"/>
    <x v="764"/>
    <x v="533"/>
    <d v="2016-11-25T00:00:00"/>
    <s v="First Class"/>
    <s v="SC-20095"/>
    <s v="Sanjit Chand"/>
    <x v="0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  <s v="Anna Andreadi"/>
    <x v="0"/>
  </r>
  <r>
    <n v="1574"/>
    <x v="764"/>
    <x v="533"/>
    <d v="2016-11-25T00:00:00"/>
    <s v="First Class"/>
    <s v="SC-20095"/>
    <s v="Sanjit Chand"/>
    <x v="0"/>
    <s v="United States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  <s v="Anna Andreadi"/>
    <x v="0"/>
  </r>
  <r>
    <n v="1575"/>
    <x v="765"/>
    <x v="534"/>
    <d v="2016-12-18T00:00:00"/>
    <s v="First Class"/>
    <s v="MC-18100"/>
    <s v="Mick Crebagga"/>
    <x v="0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x v="0"/>
  </r>
  <r>
    <n v="1576"/>
    <x v="765"/>
    <x v="534"/>
    <d v="2016-12-18T00:00:00"/>
    <s v="First Class"/>
    <s v="MC-18100"/>
    <s v="Mick Crebagga"/>
    <x v="0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  <s v="Kelly Williams"/>
    <x v="0"/>
  </r>
  <r>
    <n v="1577"/>
    <x v="766"/>
    <x v="183"/>
    <d v="2018-04-27T00:00:00"/>
    <s v="Standard Class"/>
    <s v="TT-21460"/>
    <s v="Tonja Turnell"/>
    <x v="2"/>
    <s v="United States"/>
    <s v="Aurora"/>
    <x v="10"/>
    <n v="60505"/>
    <x v="2"/>
    <s v="OFF-ST-10002406"/>
    <x v="1"/>
    <s v="Storage"/>
    <s v="Pizazz Global Quick File"/>
    <n v="23.952000000000002"/>
    <n v="2"/>
    <n v="0.2"/>
    <n v="2.3952000000000018"/>
    <s v="Kelly Williams"/>
    <x v="0"/>
  </r>
  <r>
    <n v="1578"/>
    <x v="767"/>
    <x v="454"/>
    <d v="2018-05-27T00:00:00"/>
    <s v="Standard Class"/>
    <s v="AP-10720"/>
    <s v="Anne Pryor"/>
    <x v="2"/>
    <s v="United States"/>
    <s v="Florence"/>
    <x v="19"/>
    <n v="35630"/>
    <x v="0"/>
    <s v="OFF-PA-10001526"/>
    <x v="1"/>
    <s v="Paper"/>
    <s v="Xerox 1949"/>
    <n v="4.9800000000000004"/>
    <n v="1"/>
    <n v="0"/>
    <n v="2.4402000000000004"/>
    <s v="Cassandra Brandow"/>
    <x v="0"/>
  </r>
  <r>
    <n v="1579"/>
    <x v="768"/>
    <x v="535"/>
    <d v="2018-03-01T00:00:00"/>
    <s v="First Class"/>
    <s v="DL-12865"/>
    <s v="Dan Lawera"/>
    <x v="0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x v="769"/>
    <x v="101"/>
    <d v="2017-08-12T00:00:00"/>
    <s v="First Class"/>
    <s v="NP-18325"/>
    <s v="Naresj Patel"/>
    <x v="0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1581"/>
    <x v="769"/>
    <x v="101"/>
    <d v="2017-08-12T00:00:00"/>
    <s v="First Class"/>
    <s v="NP-18325"/>
    <s v="Naresj Patel"/>
    <x v="0"/>
    <s v="United States"/>
    <s v="New York City"/>
    <x v="15"/>
    <n v="10024"/>
    <x v="3"/>
    <s v="FUR-TA-10002607"/>
    <x v="0"/>
    <s v="Tables"/>
    <s v="KI Conference Tables"/>
    <n v="382.80599999999998"/>
    <n v="9"/>
    <n v="0.4"/>
    <n v="-153.12239999999997"/>
    <s v="Chuck Magee"/>
    <x v="0"/>
  </r>
  <r>
    <n v="1582"/>
    <x v="769"/>
    <x v="101"/>
    <d v="2017-08-12T00:00:00"/>
    <s v="First Class"/>
    <s v="NP-18325"/>
    <s v="Naresj Patel"/>
    <x v="0"/>
    <s v="United States"/>
    <s v="New York City"/>
    <x v="15"/>
    <n v="10024"/>
    <x v="3"/>
    <s v="OFF-ST-10000642"/>
    <x v="1"/>
    <s v="Storage"/>
    <s v="Tennsco Lockers, Gray"/>
    <n v="41.96"/>
    <n v="2"/>
    <n v="0"/>
    <n v="2.9371999999999971"/>
    <s v="Chuck Magee"/>
    <x v="0"/>
  </r>
  <r>
    <n v="1583"/>
    <x v="769"/>
    <x v="101"/>
    <d v="2017-08-12T00:00:00"/>
    <s v="First Class"/>
    <s v="NP-18325"/>
    <s v="Naresj Patel"/>
    <x v="0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1584"/>
    <x v="769"/>
    <x v="101"/>
    <d v="2017-08-12T00:00:00"/>
    <s v="First Class"/>
    <s v="NP-18325"/>
    <s v="Naresj Patel"/>
    <x v="0"/>
    <s v="United States"/>
    <s v="New York City"/>
    <x v="15"/>
    <n v="10024"/>
    <x v="3"/>
    <s v="FUR-FU-10002157"/>
    <x v="0"/>
    <s v="Furnishings"/>
    <s v="Artistic Insta-Plaque"/>
    <n v="47.04"/>
    <n v="3"/>
    <n v="0"/>
    <n v="18.345599999999997"/>
    <s v="Chuck Magee"/>
    <x v="0"/>
  </r>
  <r>
    <n v="1585"/>
    <x v="769"/>
    <x v="101"/>
    <d v="2017-08-12T00:00:00"/>
    <s v="First Class"/>
    <s v="NP-18325"/>
    <s v="Naresj Patel"/>
    <x v="0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7999999999999"/>
    <s v="Chuck Magee"/>
    <x v="0"/>
  </r>
  <r>
    <n v="1586"/>
    <x v="769"/>
    <x v="101"/>
    <d v="2017-08-12T00:00:00"/>
    <s v="First Class"/>
    <s v="NP-18325"/>
    <s v="Naresj Patel"/>
    <x v="0"/>
    <s v="United States"/>
    <s v="New York City"/>
    <x v="15"/>
    <n v="10024"/>
    <x v="3"/>
    <s v="TEC-PH-10000984"/>
    <x v="2"/>
    <s v="Phones"/>
    <s v="Panasonic KX-TG9471B"/>
    <n v="979.95"/>
    <n v="5"/>
    <n v="0"/>
    <n v="274.38600000000008"/>
    <s v="Chuck Magee"/>
    <x v="0"/>
  </r>
  <r>
    <n v="1587"/>
    <x v="769"/>
    <x v="101"/>
    <d v="2017-08-12T00:00:00"/>
    <s v="First Class"/>
    <s v="NP-18325"/>
    <s v="Naresj Patel"/>
    <x v="0"/>
    <s v="United States"/>
    <s v="New York City"/>
    <x v="15"/>
    <n v="10024"/>
    <x v="3"/>
    <s v="OFF-PA-10001357"/>
    <x v="1"/>
    <s v="Paper"/>
    <s v="Xerox 1886"/>
    <n v="143.69999999999999"/>
    <n v="3"/>
    <n v="0"/>
    <n v="68.975999999999999"/>
    <s v="Chuck Magee"/>
    <x v="0"/>
  </r>
  <r>
    <n v="1588"/>
    <x v="769"/>
    <x v="101"/>
    <d v="2017-08-12T00:00:00"/>
    <s v="First Class"/>
    <s v="NP-18325"/>
    <s v="Naresj Patel"/>
    <x v="0"/>
    <s v="United States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x v="0"/>
  </r>
  <r>
    <n v="1589"/>
    <x v="769"/>
    <x v="101"/>
    <d v="2017-08-12T00:00:00"/>
    <s v="First Class"/>
    <s v="NP-18325"/>
    <s v="Naresj Patel"/>
    <x v="0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  <s v="Chuck Magee"/>
    <x v="0"/>
  </r>
  <r>
    <n v="1590"/>
    <x v="770"/>
    <x v="536"/>
    <d v="2018-05-16T00:00:00"/>
    <s v="Standard Class"/>
    <s v="VG-21805"/>
    <s v="Vivek Grady"/>
    <x v="1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000000000009"/>
    <s v="Cassandra Brandow"/>
    <x v="0"/>
  </r>
  <r>
    <n v="1591"/>
    <x v="771"/>
    <x v="173"/>
    <d v="2018-04-19T00:00:00"/>
    <s v="Standard Class"/>
    <s v="MY-18295"/>
    <s v="Muhammed Yedwab"/>
    <x v="1"/>
    <s v="United States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x v="0"/>
  </r>
  <r>
    <n v="1592"/>
    <x v="771"/>
    <x v="173"/>
    <d v="2018-04-19T00:00:00"/>
    <s v="Standard Class"/>
    <s v="MY-18295"/>
    <s v="Muhammed Yedwab"/>
    <x v="1"/>
    <s v="United States"/>
    <s v="Grapevine"/>
    <x v="5"/>
    <n v="76051"/>
    <x v="2"/>
    <s v="OFF-FA-10002988"/>
    <x v="1"/>
    <s v="Fasteners"/>
    <s v="Ideal Clamps"/>
    <n v="8.0399999999999991"/>
    <n v="5"/>
    <n v="0.2"/>
    <n v="2.9144999999999994"/>
    <s v="Kelly Williams"/>
    <x v="0"/>
  </r>
  <r>
    <n v="1593"/>
    <x v="772"/>
    <x v="537"/>
    <d v="2017-06-25T00:00:00"/>
    <s v="Second Class"/>
    <s v="RD-19480"/>
    <s v="Rick Duston"/>
    <x v="0"/>
    <s v="United States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  <s v="Anna Andreadi"/>
    <x v="0"/>
  </r>
  <r>
    <n v="1594"/>
    <x v="773"/>
    <x v="538"/>
    <d v="2016-10-19T00:00:00"/>
    <s v="Same Day"/>
    <s v="JF-15490"/>
    <s v="Jeremy Farry"/>
    <x v="0"/>
    <s v="United States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x v="0"/>
  </r>
  <r>
    <n v="1595"/>
    <x v="774"/>
    <x v="539"/>
    <d v="2017-03-27T00:00:00"/>
    <s v="First Class"/>
    <s v="DP-13390"/>
    <s v="Dennis Pardue"/>
    <x v="2"/>
    <s v="United States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x v="0"/>
  </r>
  <r>
    <n v="1596"/>
    <x v="775"/>
    <x v="540"/>
    <d v="2019-05-12T00:00:00"/>
    <s v="Standard Class"/>
    <s v="MD-17350"/>
    <s v="Maribeth Dona"/>
    <x v="0"/>
    <s v="United States"/>
    <s v="Columbus"/>
    <x v="24"/>
    <n v="43229"/>
    <x v="3"/>
    <s v="FUR-CH-10004540"/>
    <x v="0"/>
    <s v="Chairs"/>
    <s v="Global Chrome Stack Chair"/>
    <n v="47.991999999999997"/>
    <n v="2"/>
    <n v="0.3"/>
    <n v="-2.0567999999999991"/>
    <s v="Chuck Magee"/>
    <x v="0"/>
  </r>
  <r>
    <n v="1597"/>
    <x v="776"/>
    <x v="524"/>
    <d v="2019-10-18T00:00:00"/>
    <s v="First Class"/>
    <s v="MY-17380"/>
    <s v="Maribeth Yedwab"/>
    <x v="1"/>
    <s v="United States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x v="0"/>
  </r>
  <r>
    <n v="1598"/>
    <x v="777"/>
    <x v="123"/>
    <d v="2019-11-21T00:00:00"/>
    <s v="Second Class"/>
    <s v="AB-10150"/>
    <s v="Aimee Bixby"/>
    <x v="0"/>
    <s v="United States"/>
    <s v="Carrollton"/>
    <x v="5"/>
    <n v="75007"/>
    <x v="2"/>
    <s v="OFF-PA-10000308"/>
    <x v="1"/>
    <s v="Paper"/>
    <s v="Xerox 1901"/>
    <n v="16.896000000000001"/>
    <n v="4"/>
    <n v="0.2"/>
    <n v="5.2799999999999994"/>
    <s v="Kelly Williams"/>
    <x v="0"/>
  </r>
  <r>
    <n v="1599"/>
    <x v="777"/>
    <x v="123"/>
    <d v="2019-11-21T00:00:00"/>
    <s v="Second Class"/>
    <s v="AB-10150"/>
    <s v="Aimee Bixby"/>
    <x v="0"/>
    <s v="United States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x v="0"/>
  </r>
  <r>
    <n v="1600"/>
    <x v="777"/>
    <x v="123"/>
    <d v="2019-11-21T00:00:00"/>
    <s v="Second Class"/>
    <s v="AB-10150"/>
    <s v="Aimee Bixby"/>
    <x v="0"/>
    <s v="United States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x v="0"/>
  </r>
  <r>
    <n v="1601"/>
    <x v="777"/>
    <x v="123"/>
    <d v="2019-11-21T00:00:00"/>
    <s v="Second Class"/>
    <s v="AB-10150"/>
    <s v="Aimee Bixby"/>
    <x v="0"/>
    <s v="United States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x v="0"/>
  </r>
  <r>
    <n v="1602"/>
    <x v="778"/>
    <x v="541"/>
    <d v="2018-05-13T00:00:00"/>
    <s v="Second Class"/>
    <s v="GB-14530"/>
    <s v="George Bell"/>
    <x v="1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x v="0"/>
  </r>
  <r>
    <n v="1603"/>
    <x v="779"/>
    <x v="25"/>
    <d v="2018-12-17T00:00:00"/>
    <s v="Standard Class"/>
    <s v="CA-12775"/>
    <s v="Cynthia Arntzen"/>
    <x v="0"/>
    <s v="United States"/>
    <s v="Smyrna"/>
    <x v="18"/>
    <n v="37167"/>
    <x v="0"/>
    <s v="OFF-AR-10003251"/>
    <x v="1"/>
    <s v="Art"/>
    <s v="Prang Drawing Pencil Set"/>
    <n v="6.6719999999999988"/>
    <n v="3"/>
    <n v="0.2"/>
    <n v="1.6679999999999997"/>
    <s v="Cassandra Brandow"/>
    <x v="0"/>
  </r>
  <r>
    <n v="1604"/>
    <x v="780"/>
    <x v="329"/>
    <d v="2019-12-04T00:00:00"/>
    <s v="Standard Class"/>
    <s v="ME-17725"/>
    <s v="Max Engle"/>
    <x v="0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599999999993"/>
    <s v="Chuck Magee"/>
    <x v="0"/>
  </r>
  <r>
    <n v="1605"/>
    <x v="781"/>
    <x v="475"/>
    <d v="2018-04-24T00:00:00"/>
    <s v="Second Class"/>
    <s v="JO-15280"/>
    <s v="Jas O'Carroll"/>
    <x v="0"/>
    <s v="United States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  <s v="Anna Andreadi"/>
    <x v="0"/>
  </r>
  <r>
    <n v="1606"/>
    <x v="781"/>
    <x v="475"/>
    <d v="2018-04-24T00:00:00"/>
    <s v="Second Class"/>
    <s v="JO-15280"/>
    <s v="Jas O'Carroll"/>
    <x v="0"/>
    <s v="United States"/>
    <s v="Los Angeles"/>
    <x v="1"/>
    <n v="90049"/>
    <x v="1"/>
    <s v="OFF-AR-10000823"/>
    <x v="1"/>
    <s v="Art"/>
    <s v="Newell 307"/>
    <n v="5.46"/>
    <n v="3"/>
    <n v="0"/>
    <n v="1.5288000000000002"/>
    <s v="Anna Andreadi"/>
    <x v="0"/>
  </r>
  <r>
    <n v="1607"/>
    <x v="781"/>
    <x v="475"/>
    <d v="2018-04-24T00:00:00"/>
    <s v="Second Class"/>
    <s v="JO-15280"/>
    <s v="Jas O'Carroll"/>
    <x v="0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  <s v="Anna Andreadi"/>
    <x v="0"/>
  </r>
  <r>
    <n v="1608"/>
    <x v="781"/>
    <x v="475"/>
    <d v="2018-04-24T00:00:00"/>
    <s v="Second Class"/>
    <s v="JO-15280"/>
    <s v="Jas O'Carroll"/>
    <x v="0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x v="0"/>
  </r>
  <r>
    <n v="1609"/>
    <x v="781"/>
    <x v="475"/>
    <d v="2018-04-24T00:00:00"/>
    <s v="Second Class"/>
    <s v="JO-15280"/>
    <s v="Jas O'Carroll"/>
    <x v="0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x v="781"/>
    <x v="475"/>
    <d v="2018-04-24T00:00:00"/>
    <s v="Second Class"/>
    <s v="JO-15280"/>
    <s v="Jas O'Carroll"/>
    <x v="0"/>
    <s v="United States"/>
    <s v="Los Angeles"/>
    <x v="1"/>
    <n v="90049"/>
    <x v="1"/>
    <s v="OFF-BI-10000591"/>
    <x v="1"/>
    <s v="Binders"/>
    <s v="Avery Binder Labels"/>
    <n v="9.3360000000000003"/>
    <n v="3"/>
    <n v="0.2"/>
    <n v="3.2675999999999994"/>
    <s v="Anna Andreadi"/>
    <x v="0"/>
  </r>
  <r>
    <n v="1611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  <s v="Anna Andreadi"/>
    <x v="1"/>
  </r>
  <r>
    <n v="1612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TEC-PH-10000441"/>
    <x v="2"/>
    <s v="Phones"/>
    <s v="VTech DS6151"/>
    <n v="201.584"/>
    <n v="2"/>
    <n v="0.2"/>
    <n v="20.158400000000015"/>
    <s v="Anna Andreadi"/>
    <x v="1"/>
  </r>
  <r>
    <n v="1613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TEC-PH-10002726"/>
    <x v="2"/>
    <s v="Phones"/>
    <s v="netTALK DUO VoIP Telephone Service"/>
    <n v="83.984000000000009"/>
    <n v="2"/>
    <n v="0.2"/>
    <n v="31.494"/>
    <s v="Anna Andreadi"/>
    <x v="1"/>
  </r>
  <r>
    <n v="1614"/>
    <x v="783"/>
    <x v="202"/>
    <d v="2019-12-25T00:00:00"/>
    <s v="Standard Class"/>
    <s v="YS-21880"/>
    <s v="Yana Sorensen"/>
    <x v="1"/>
    <s v="United States"/>
    <s v="Oakland"/>
    <x v="1"/>
    <n v="94601"/>
    <x v="1"/>
    <s v="OFF-ST-10003306"/>
    <x v="1"/>
    <s v="Storage"/>
    <s v="Letter Size Cart"/>
    <n v="1000.0200000000001"/>
    <n v="7"/>
    <n v="0"/>
    <n v="290.00579999999991"/>
    <s v="Anna Andreadi"/>
    <x v="0"/>
  </r>
  <r>
    <n v="1615"/>
    <x v="784"/>
    <x v="543"/>
    <d v="2018-03-19T00:00:00"/>
    <s v="Standard Class"/>
    <s v="PL-18925"/>
    <s v="Paul Lucas"/>
    <x v="2"/>
    <s v="United States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  <s v="Chuck Magee"/>
    <x v="0"/>
  </r>
  <r>
    <n v="1616"/>
    <x v="785"/>
    <x v="544"/>
    <d v="2017-08-16T00:00:00"/>
    <s v="Standard Class"/>
    <s v="JK-16120"/>
    <s v="Julie Kriz"/>
    <x v="2"/>
    <s v="United States"/>
    <s v="Eagan"/>
    <x v="11"/>
    <n v="55122"/>
    <x v="2"/>
    <s v="OFF-LA-10002787"/>
    <x v="1"/>
    <s v="Labels"/>
    <s v="Avery 480"/>
    <n v="3.75"/>
    <n v="1"/>
    <n v="0"/>
    <n v="1.7999999999999998"/>
    <s v="Kelly Williams"/>
    <x v="0"/>
  </r>
  <r>
    <n v="1617"/>
    <x v="785"/>
    <x v="544"/>
    <d v="2017-08-16T00:00:00"/>
    <s v="Standard Class"/>
    <s v="JK-16120"/>
    <s v="Julie Kriz"/>
    <x v="2"/>
    <s v="United States"/>
    <s v="Eagan"/>
    <x v="11"/>
    <n v="55122"/>
    <x v="2"/>
    <s v="OFF-LA-10002043"/>
    <x v="1"/>
    <s v="Labels"/>
    <s v="Avery 489"/>
    <n v="41.4"/>
    <n v="4"/>
    <n v="0"/>
    <n v="19.872"/>
    <s v="Kelly Williams"/>
    <x v="0"/>
  </r>
  <r>
    <n v="1618"/>
    <x v="785"/>
    <x v="544"/>
    <d v="2017-08-16T00:00:00"/>
    <s v="Standard Class"/>
    <s v="JK-16120"/>
    <s v="Julie Kriz"/>
    <x v="2"/>
    <s v="United States"/>
    <s v="Eagan"/>
    <x v="11"/>
    <n v="55122"/>
    <x v="2"/>
    <s v="OFF-AR-10001915"/>
    <x v="1"/>
    <s v="Art"/>
    <s v="Peel-Off China Markers"/>
    <n v="29.79"/>
    <n v="3"/>
    <n v="0"/>
    <n v="12.511800000000001"/>
    <s v="Kelly Williams"/>
    <x v="0"/>
  </r>
  <r>
    <n v="1619"/>
    <x v="786"/>
    <x v="545"/>
    <d v="2018-09-14T00:00:00"/>
    <s v="Second Class"/>
    <s v="PN-18775"/>
    <s v="Parhena Norris"/>
    <x v="2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  <s v="Chuck Magee"/>
    <x v="0"/>
  </r>
  <r>
    <n v="1620"/>
    <x v="786"/>
    <x v="545"/>
    <d v="2018-09-14T00:00:00"/>
    <s v="Second Class"/>
    <s v="PN-18775"/>
    <s v="Parhena Norris"/>
    <x v="2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x v="0"/>
  </r>
  <r>
    <n v="1621"/>
    <x v="787"/>
    <x v="141"/>
    <d v="2019-07-15T00:00:00"/>
    <s v="Standard Class"/>
    <s v="JC-15385"/>
    <s v="Jenna Caffey"/>
    <x v="0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0"/>
  </r>
  <r>
    <n v="1622"/>
    <x v="787"/>
    <x v="141"/>
    <d v="2019-07-15T00:00:00"/>
    <s v="Standard Class"/>
    <s v="JC-15385"/>
    <s v="Jenna Caffey"/>
    <x v="0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x v="0"/>
  </r>
  <r>
    <n v="1623"/>
    <x v="787"/>
    <x v="141"/>
    <d v="2019-07-15T00:00:00"/>
    <s v="Standard Class"/>
    <s v="JC-15385"/>
    <s v="Jenna Caffey"/>
    <x v="0"/>
    <s v="United States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x v="0"/>
  </r>
  <r>
    <n v="1624"/>
    <x v="787"/>
    <x v="141"/>
    <d v="2019-07-15T00:00:00"/>
    <s v="Standard Class"/>
    <s v="JC-15385"/>
    <s v="Jenna Caffey"/>
    <x v="0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  <s v="Anna Andreadi"/>
    <x v="0"/>
  </r>
  <r>
    <n v="1625"/>
    <x v="788"/>
    <x v="546"/>
    <d v="2017-12-24T00:00:00"/>
    <s v="Standard Class"/>
    <s v="JG-15160"/>
    <s v="James Galang"/>
    <x v="0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4999999999948"/>
    <s v="Anna Andreadi"/>
    <x v="0"/>
  </r>
  <r>
    <n v="1626"/>
    <x v="788"/>
    <x v="546"/>
    <d v="2017-12-24T00:00:00"/>
    <s v="Standard Class"/>
    <s v="JG-15160"/>
    <s v="James Galang"/>
    <x v="0"/>
    <s v="United States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x v="0"/>
  </r>
  <r>
    <n v="1627"/>
    <x v="789"/>
    <x v="547"/>
    <d v="2017-11-22T00:00:00"/>
    <s v="Standard Class"/>
    <s v="PO-19180"/>
    <s v="Philisse Overcash"/>
    <x v="2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x v="0"/>
  </r>
  <r>
    <n v="1628"/>
    <x v="790"/>
    <x v="496"/>
    <d v="2017-09-30T00:00:00"/>
    <s v="Standard Class"/>
    <s v="MC-17275"/>
    <s v="Marc Crier"/>
    <x v="0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4999999999994"/>
    <s v="Cassandra Brandow"/>
    <x v="0"/>
  </r>
  <r>
    <n v="1629"/>
    <x v="791"/>
    <x v="548"/>
    <d v="2019-06-25T00:00:00"/>
    <s v="Second Class"/>
    <s v="AS-10240"/>
    <s v="Alan Shonely"/>
    <x v="0"/>
    <s v="United States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x v="0"/>
  </r>
  <r>
    <n v="1630"/>
    <x v="791"/>
    <x v="548"/>
    <d v="2019-06-25T00:00:00"/>
    <s v="Second Class"/>
    <s v="AS-10240"/>
    <s v="Alan Shonely"/>
    <x v="0"/>
    <s v="United States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x v="0"/>
  </r>
  <r>
    <n v="1631"/>
    <x v="792"/>
    <x v="541"/>
    <d v="2018-05-08T00:00:00"/>
    <s v="Same Day"/>
    <s v="CL-12565"/>
    <s v="Clay Ludtke"/>
    <x v="0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x v="0"/>
  </r>
  <r>
    <n v="1632"/>
    <x v="792"/>
    <x v="541"/>
    <d v="2018-05-08T00:00:00"/>
    <s v="Same Day"/>
    <s v="CL-12565"/>
    <s v="Clay Ludtke"/>
    <x v="0"/>
    <s v="United States"/>
    <s v="Cleveland"/>
    <x v="24"/>
    <n v="44105"/>
    <x v="3"/>
    <s v="OFF-PA-10002986"/>
    <x v="1"/>
    <s v="Paper"/>
    <s v="Xerox 1898"/>
    <n v="10.688000000000001"/>
    <n v="2"/>
    <n v="0.2"/>
    <n v="3.7407999999999997"/>
    <s v="Chuck Magee"/>
    <x v="0"/>
  </r>
  <r>
    <n v="1633"/>
    <x v="792"/>
    <x v="541"/>
    <d v="2018-05-08T00:00:00"/>
    <s v="Same Day"/>
    <s v="CL-12565"/>
    <s v="Clay Ludtke"/>
    <x v="0"/>
    <s v="United States"/>
    <s v="Cleveland"/>
    <x v="24"/>
    <n v="44105"/>
    <x v="3"/>
    <s v="OFF-PA-10004451"/>
    <x v="1"/>
    <s v="Paper"/>
    <s v="Xerox 222"/>
    <n v="10.368000000000002"/>
    <n v="2"/>
    <n v="0.2"/>
    <n v="3.6288"/>
    <s v="Chuck Magee"/>
    <x v="0"/>
  </r>
  <r>
    <n v="1634"/>
    <x v="792"/>
    <x v="541"/>
    <d v="2018-05-08T00:00:00"/>
    <s v="Same Day"/>
    <s v="CL-12565"/>
    <s v="Clay Ludtke"/>
    <x v="0"/>
    <s v="United States"/>
    <s v="Cleveland"/>
    <x v="24"/>
    <n v="44105"/>
    <x v="3"/>
    <s v="OFF-ST-10000649"/>
    <x v="1"/>
    <s v="Storage"/>
    <s v="Hanging Personal Folder File"/>
    <n v="25.12"/>
    <n v="2"/>
    <n v="0.2"/>
    <n v="1.5700000000000012"/>
    <s v="Chuck Magee"/>
    <x v="0"/>
  </r>
  <r>
    <n v="1635"/>
    <x v="792"/>
    <x v="541"/>
    <d v="2018-05-08T00:00:00"/>
    <s v="Same Day"/>
    <s v="CL-12565"/>
    <s v="Clay Ludtke"/>
    <x v="0"/>
    <s v="United States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x v="0"/>
  </r>
  <r>
    <n v="1636"/>
    <x v="793"/>
    <x v="35"/>
    <d v="2016-12-02T00:00:00"/>
    <s v="Standard Class"/>
    <s v="NW-18400"/>
    <s v="Natalie Webber"/>
    <x v="0"/>
    <s v="United States"/>
    <s v="Tigard"/>
    <x v="21"/>
    <n v="97224"/>
    <x v="1"/>
    <s v="OFF-PA-10001166"/>
    <x v="1"/>
    <s v="Paper"/>
    <s v="Xerox 2"/>
    <n v="15.552000000000003"/>
    <n v="3"/>
    <n v="0.2"/>
    <n v="5.4432"/>
    <s v="Anna Andreadi"/>
    <x v="0"/>
  </r>
  <r>
    <n v="1637"/>
    <x v="793"/>
    <x v="35"/>
    <d v="2016-12-02T00:00:00"/>
    <s v="Standard Class"/>
    <s v="NW-18400"/>
    <s v="Natalie Webber"/>
    <x v="0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x v="0"/>
  </r>
  <r>
    <n v="1638"/>
    <x v="793"/>
    <x v="35"/>
    <d v="2016-12-02T00:00:00"/>
    <s v="Standard Class"/>
    <s v="NW-18400"/>
    <s v="Natalie Webber"/>
    <x v="0"/>
    <s v="United States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x v="0"/>
  </r>
  <r>
    <n v="1639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x v="0"/>
  </r>
  <r>
    <n v="1640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  <s v="Chuck Magee"/>
    <x v="0"/>
  </r>
  <r>
    <n v="1641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1642"/>
    <x v="794"/>
    <x v="439"/>
    <d v="2018-06-01T00:00:00"/>
    <s v="Standard Class"/>
    <s v="TB-21280"/>
    <s v="Toby Braunhardt"/>
    <x v="0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399999999999"/>
    <s v="Chuck Magee"/>
    <x v="0"/>
  </r>
  <r>
    <n v="1643"/>
    <x v="795"/>
    <x v="503"/>
    <d v="2016-12-04T00:00:00"/>
    <s v="Standard Class"/>
    <s v="BS-11380"/>
    <s v="Bill Stewart"/>
    <x v="1"/>
    <s v="United States"/>
    <s v="Skokie"/>
    <x v="10"/>
    <n v="60076"/>
    <x v="2"/>
    <s v="OFF-FA-10003112"/>
    <x v="1"/>
    <s v="Fasteners"/>
    <s v="Staples"/>
    <n v="12.624000000000001"/>
    <n v="2"/>
    <n v="0.2"/>
    <n v="3.944999999999999"/>
    <s v="Kelly Williams"/>
    <x v="0"/>
  </r>
  <r>
    <n v="1644"/>
    <x v="796"/>
    <x v="531"/>
    <d v="2017-03-20T00:00:00"/>
    <s v="First Class"/>
    <s v="FH-14365"/>
    <s v="Fred Hopkins"/>
    <x v="1"/>
    <s v="United States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x v="0"/>
  </r>
  <r>
    <n v="1645"/>
    <x v="796"/>
    <x v="531"/>
    <d v="2017-03-20T00:00:00"/>
    <s v="First Class"/>
    <s v="FH-14365"/>
    <s v="Fred Hopkins"/>
    <x v="1"/>
    <s v="United States"/>
    <s v="Seattle"/>
    <x v="4"/>
    <n v="98115"/>
    <x v="1"/>
    <s v="TEC-CO-10001766"/>
    <x v="2"/>
    <s v="Copiers"/>
    <s v="Canon PC940 Copier"/>
    <n v="3149.9300000000003"/>
    <n v="7"/>
    <n v="0"/>
    <n v="1480.4670999999998"/>
    <s v="Anna Andreadi"/>
    <x v="0"/>
  </r>
  <r>
    <n v="1646"/>
    <x v="796"/>
    <x v="531"/>
    <d v="2017-03-20T00:00:00"/>
    <s v="First Class"/>
    <s v="FH-14365"/>
    <s v="Fred Hopkins"/>
    <x v="1"/>
    <s v="United States"/>
    <s v="Seattle"/>
    <x v="4"/>
    <n v="98115"/>
    <x v="1"/>
    <s v="OFF-PA-10004359"/>
    <x v="1"/>
    <s v="Paper"/>
    <s v="Multicolor Computer Printout Paper"/>
    <n v="209.7"/>
    <n v="2"/>
    <n v="0"/>
    <n v="100.65599999999999"/>
    <s v="Anna Andreadi"/>
    <x v="0"/>
  </r>
  <r>
    <n v="1647"/>
    <x v="797"/>
    <x v="549"/>
    <d v="2017-11-03T00:00:00"/>
    <s v="First Class"/>
    <s v="VM-21685"/>
    <s v="Valerie Mitchum"/>
    <x v="2"/>
    <s v="United States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x v="0"/>
  </r>
  <r>
    <n v="1648"/>
    <x v="797"/>
    <x v="549"/>
    <d v="2017-11-03T00:00:00"/>
    <s v="First Class"/>
    <s v="VM-21685"/>
    <s v="Valerie Mitchum"/>
    <x v="2"/>
    <s v="United States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x v="0"/>
  </r>
  <r>
    <n v="1649"/>
    <x v="798"/>
    <x v="120"/>
    <d v="2017-09-29T00:00:00"/>
    <s v="Second Class"/>
    <s v="SF-20200"/>
    <s v="Sarah Foster"/>
    <x v="0"/>
    <s v="United States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x v="0"/>
  </r>
  <r>
    <n v="1650"/>
    <x v="798"/>
    <x v="120"/>
    <d v="2017-09-29T00:00:00"/>
    <s v="Second Class"/>
    <s v="SF-20200"/>
    <s v="Sarah Foster"/>
    <x v="0"/>
    <s v="United States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x v="0"/>
  </r>
  <r>
    <n v="1651"/>
    <x v="799"/>
    <x v="550"/>
    <d v="2016-08-29T00:00:00"/>
    <s v="Same Day"/>
    <s v="HH-15010"/>
    <s v="Hilary Holden"/>
    <x v="1"/>
    <s v="United States"/>
    <s v="San Francisco"/>
    <x v="1"/>
    <n v="94110"/>
    <x v="1"/>
    <s v="OFF-PA-10004475"/>
    <x v="1"/>
    <s v="Paper"/>
    <s v="Xerox 1940"/>
    <n v="109.92"/>
    <n v="2"/>
    <n v="0"/>
    <n v="53.860799999999998"/>
    <s v="Anna Andreadi"/>
    <x v="1"/>
  </r>
  <r>
    <n v="1652"/>
    <x v="799"/>
    <x v="550"/>
    <d v="2016-08-29T00:00:00"/>
    <s v="Same Day"/>
    <s v="HH-15010"/>
    <s v="Hilary Holden"/>
    <x v="1"/>
    <s v="United States"/>
    <s v="San Francisco"/>
    <x v="1"/>
    <n v="94110"/>
    <x v="1"/>
    <s v="OFF-PA-10003001"/>
    <x v="1"/>
    <s v="Paper"/>
    <s v="Xerox 1986"/>
    <n v="13.36"/>
    <n v="2"/>
    <n v="0"/>
    <n v="6.4127999999999998"/>
    <s v="Anna Andreadi"/>
    <x v="1"/>
  </r>
  <r>
    <n v="1653"/>
    <x v="800"/>
    <x v="551"/>
    <d v="2019-11-21T00:00:00"/>
    <s v="First Class"/>
    <s v="CD-12280"/>
    <s v="Christina DeMoss"/>
    <x v="0"/>
    <s v="United States"/>
    <s v="Seattle"/>
    <x v="4"/>
    <n v="98105"/>
    <x v="1"/>
    <s v="OFF-ST-10003442"/>
    <x v="1"/>
    <s v="Storage"/>
    <s v="Eldon Portable Mobile Manager"/>
    <n v="169.68"/>
    <n v="6"/>
    <n v="0"/>
    <n v="45.813600000000001"/>
    <s v="Anna Andreadi"/>
    <x v="0"/>
  </r>
  <r>
    <n v="1654"/>
    <x v="800"/>
    <x v="551"/>
    <d v="2019-11-21T00:00:00"/>
    <s v="First Class"/>
    <s v="CD-12280"/>
    <s v="Christina DeMoss"/>
    <x v="0"/>
    <s v="United States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x v="0"/>
  </r>
  <r>
    <n v="1655"/>
    <x v="800"/>
    <x v="551"/>
    <d v="2019-11-21T00:00:00"/>
    <s v="First Class"/>
    <s v="CD-12280"/>
    <s v="Christina DeMoss"/>
    <x v="0"/>
    <s v="United States"/>
    <s v="Seattle"/>
    <x v="4"/>
    <n v="98105"/>
    <x v="1"/>
    <s v="OFF-FA-10000611"/>
    <x v="1"/>
    <s v="Fasteners"/>
    <s v="Binder Clips by OIC"/>
    <n v="2.96"/>
    <n v="2"/>
    <n v="0"/>
    <n v="1.4207999999999998"/>
    <s v="Anna Andreadi"/>
    <x v="0"/>
  </r>
  <r>
    <n v="1656"/>
    <x v="800"/>
    <x v="551"/>
    <d v="2019-11-21T00:00:00"/>
    <s v="First Class"/>
    <s v="CD-12280"/>
    <s v="Christina DeMoss"/>
    <x v="0"/>
    <s v="United States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x v="0"/>
  </r>
  <r>
    <n v="1657"/>
    <x v="800"/>
    <x v="551"/>
    <d v="2019-11-21T00:00:00"/>
    <s v="First Class"/>
    <s v="CD-12280"/>
    <s v="Christina DeMoss"/>
    <x v="0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40000000000012"/>
    <s v="Anna Andreadi"/>
    <x v="0"/>
  </r>
  <r>
    <n v="1658"/>
    <x v="801"/>
    <x v="552"/>
    <d v="2016-05-15T00:00:00"/>
    <s v="First Class"/>
    <s v="HL-15040"/>
    <s v="Hunter Lopez"/>
    <x v="0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x v="0"/>
  </r>
  <r>
    <n v="1659"/>
    <x v="802"/>
    <x v="176"/>
    <d v="2019-01-26T00:00:00"/>
    <s v="Standard Class"/>
    <s v="TH-21100"/>
    <s v="Thea Hendricks"/>
    <x v="0"/>
    <s v="United States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x v="0"/>
  </r>
  <r>
    <n v="1660"/>
    <x v="803"/>
    <x v="505"/>
    <d v="2019-11-06T00:00:00"/>
    <s v="Standard Class"/>
    <s v="MM-18055"/>
    <s v="Michelle Moray"/>
    <x v="0"/>
    <s v="United States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1661"/>
    <x v="803"/>
    <x v="505"/>
    <d v="2019-11-06T00:00:00"/>
    <s v="Standard Class"/>
    <s v="MM-18055"/>
    <s v="Michelle Moray"/>
    <x v="0"/>
    <s v="United States"/>
    <s v="Seattle"/>
    <x v="4"/>
    <n v="98115"/>
    <x v="1"/>
    <s v="OFF-BI-10002072"/>
    <x v="1"/>
    <s v="Binders"/>
    <s v="Cardinal Slant-D Ring Binders"/>
    <n v="13.904"/>
    <n v="2"/>
    <n v="0.2"/>
    <n v="5.2139999999999995"/>
    <s v="Anna Andreadi"/>
    <x v="0"/>
  </r>
  <r>
    <n v="1662"/>
    <x v="804"/>
    <x v="504"/>
    <d v="2019-05-06T00:00:00"/>
    <s v="Standard Class"/>
    <s v="QJ-19255"/>
    <s v="Quincy Jones"/>
    <x v="1"/>
    <s v="United States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  <s v="Chuck Magee"/>
    <x v="0"/>
  </r>
  <r>
    <n v="1663"/>
    <x v="804"/>
    <x v="504"/>
    <d v="2019-05-06T00:00:00"/>
    <s v="Standard Class"/>
    <s v="QJ-19255"/>
    <s v="Quincy Jones"/>
    <x v="1"/>
    <s v="United States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  <s v="Chuck Magee"/>
    <x v="0"/>
  </r>
  <r>
    <n v="1664"/>
    <x v="805"/>
    <x v="390"/>
    <d v="2018-11-26T00:00:00"/>
    <s v="Second Class"/>
    <s v="NS-18505"/>
    <s v="Neola Schneider"/>
    <x v="0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79999999999993"/>
    <s v="Kelly Williams"/>
    <x v="0"/>
  </r>
  <r>
    <n v="1665"/>
    <x v="805"/>
    <x v="390"/>
    <d v="2018-11-26T00:00:00"/>
    <s v="Second Class"/>
    <s v="NS-18505"/>
    <s v="Neola Schneider"/>
    <x v="0"/>
    <s v="United States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x v="0"/>
  </r>
  <r>
    <n v="1666"/>
    <x v="805"/>
    <x v="390"/>
    <d v="2018-11-26T00:00:00"/>
    <s v="Second Class"/>
    <s v="NS-18505"/>
    <s v="Neola Schneider"/>
    <x v="0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x v="0"/>
  </r>
  <r>
    <n v="1667"/>
    <x v="805"/>
    <x v="390"/>
    <d v="2018-11-26T00:00:00"/>
    <s v="Second Class"/>
    <s v="NS-18505"/>
    <s v="Neola Schneider"/>
    <x v="0"/>
    <s v="United States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  <s v="Kelly Williams"/>
    <x v="0"/>
  </r>
  <r>
    <n v="1668"/>
    <x v="805"/>
    <x v="390"/>
    <d v="2018-11-26T00:00:00"/>
    <s v="Second Class"/>
    <s v="NS-18505"/>
    <s v="Neola Schneider"/>
    <x v="0"/>
    <s v="United States"/>
    <s v="Dallas"/>
    <x v="5"/>
    <n v="75217"/>
    <x v="2"/>
    <s v="OFF-PA-10000167"/>
    <x v="1"/>
    <s v="Paper"/>
    <s v="Xerox 1925"/>
    <n v="74.352000000000004"/>
    <n v="3"/>
    <n v="0.2"/>
    <n v="23.234999999999992"/>
    <s v="Kelly Williams"/>
    <x v="0"/>
  </r>
  <r>
    <n v="1669"/>
    <x v="805"/>
    <x v="390"/>
    <d v="2018-11-26T00:00:00"/>
    <s v="Second Class"/>
    <s v="NS-18505"/>
    <s v="Neola Schneider"/>
    <x v="0"/>
    <s v="United States"/>
    <s v="Dallas"/>
    <x v="5"/>
    <n v="75217"/>
    <x v="2"/>
    <s v="OFF-AR-10003405"/>
    <x v="1"/>
    <s v="Art"/>
    <s v="Dixon My First Ticonderoga Pencil, #2"/>
    <n v="14.04"/>
    <n v="3"/>
    <n v="0.2"/>
    <n v="1.5794999999999986"/>
    <s v="Kelly Williams"/>
    <x v="0"/>
  </r>
  <r>
    <n v="1670"/>
    <x v="806"/>
    <x v="553"/>
    <d v="2017-01-15T00:00:00"/>
    <s v="Standard Class"/>
    <s v="MM-17920"/>
    <s v="Michael Moore"/>
    <x v="0"/>
    <s v="United States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x v="0"/>
  </r>
  <r>
    <n v="1671"/>
    <x v="807"/>
    <x v="15"/>
    <d v="2019-10-26T00:00:00"/>
    <s v="Standard Class"/>
    <s v="RD-19480"/>
    <s v="Rick Duston"/>
    <x v="0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x v="0"/>
  </r>
  <r>
    <n v="1672"/>
    <x v="808"/>
    <x v="554"/>
    <d v="2018-03-25T00:00:00"/>
    <s v="First Class"/>
    <s v="RB-19645"/>
    <s v="Robert Barroso"/>
    <x v="1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  <s v="Anna Andreadi"/>
    <x v="0"/>
  </r>
  <r>
    <n v="1673"/>
    <x v="809"/>
    <x v="445"/>
    <d v="2019-07-07T00:00:00"/>
    <s v="Standard Class"/>
    <s v="RD-19585"/>
    <s v="Rob Dowd"/>
    <x v="0"/>
    <s v="United States"/>
    <s v="Plano"/>
    <x v="5"/>
    <n v="75023"/>
    <x v="2"/>
    <s v="TEC-PH-10002726"/>
    <x v="2"/>
    <s v="Phones"/>
    <s v="netTALK DUO VoIP Telephone Service"/>
    <n v="167.96800000000002"/>
    <n v="4"/>
    <n v="0.2"/>
    <n v="62.988"/>
    <s v="Kelly Williams"/>
    <x v="0"/>
  </r>
  <r>
    <n v="1674"/>
    <x v="810"/>
    <x v="555"/>
    <d v="2017-12-12T00:00:00"/>
    <s v="First Class"/>
    <s v="SW-20455"/>
    <s v="Shaun Weien"/>
    <x v="0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x v="0"/>
  </r>
  <r>
    <n v="1675"/>
    <x v="811"/>
    <x v="14"/>
    <d v="2017-09-21T00:00:00"/>
    <s v="Standard Class"/>
    <s v="SF-20965"/>
    <s v="Sylvia Foulston"/>
    <x v="1"/>
    <s v="United States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x v="0"/>
  </r>
  <r>
    <n v="1676"/>
    <x v="811"/>
    <x v="14"/>
    <d v="2017-09-21T00:00:00"/>
    <s v="Standard Class"/>
    <s v="SF-20965"/>
    <s v="Sylvia Foulston"/>
    <x v="1"/>
    <s v="United States"/>
    <s v="Houston"/>
    <x v="5"/>
    <n v="77041"/>
    <x v="2"/>
    <s v="OFF-BI-10000088"/>
    <x v="1"/>
    <s v="Binders"/>
    <s v="GBC Imprintable Covers"/>
    <n v="6.5879999999999992"/>
    <n v="3"/>
    <n v="0.8"/>
    <n v="-10.211400000000005"/>
    <s v="Kelly Williams"/>
    <x v="0"/>
  </r>
  <r>
    <n v="1677"/>
    <x v="812"/>
    <x v="556"/>
    <d v="2018-05-24T00:00:00"/>
    <s v="Standard Class"/>
    <s v="EB-13930"/>
    <s v="Eric Barreto"/>
    <x v="0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69999999999993"/>
    <s v="Anna Andreadi"/>
    <x v="0"/>
  </r>
  <r>
    <n v="1678"/>
    <x v="812"/>
    <x v="556"/>
    <d v="2018-05-24T00:00:00"/>
    <s v="Standard Class"/>
    <s v="EB-13930"/>
    <s v="Eric Barreto"/>
    <x v="0"/>
    <s v="United States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x v="0"/>
  </r>
  <r>
    <n v="1679"/>
    <x v="813"/>
    <x v="557"/>
    <d v="2016-09-13T00:00:00"/>
    <s v="Standard Class"/>
    <s v="SB-20290"/>
    <s v="Sean Braxton"/>
    <x v="1"/>
    <s v="United States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x v="0"/>
  </r>
  <r>
    <n v="1680"/>
    <x v="813"/>
    <x v="557"/>
    <d v="2016-09-13T00:00:00"/>
    <s v="Standard Class"/>
    <s v="SB-20290"/>
    <s v="Sean Braxton"/>
    <x v="1"/>
    <s v="United States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x v="0"/>
  </r>
  <r>
    <n v="1681"/>
    <x v="813"/>
    <x v="557"/>
    <d v="2016-09-13T00:00:00"/>
    <s v="Standard Class"/>
    <s v="SB-20290"/>
    <s v="Sean Braxton"/>
    <x v="1"/>
    <s v="United States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x v="0"/>
  </r>
  <r>
    <n v="1682"/>
    <x v="813"/>
    <x v="557"/>
    <d v="2016-09-13T00:00:00"/>
    <s v="Standard Class"/>
    <s v="SB-20290"/>
    <s v="Sean Braxton"/>
    <x v="1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x v="0"/>
  </r>
  <r>
    <n v="1683"/>
    <x v="814"/>
    <x v="321"/>
    <d v="2018-10-01T00:00:00"/>
    <s v="Second Class"/>
    <s v="PS-18760"/>
    <s v="Pamela Stobb"/>
    <x v="0"/>
    <s v="United States"/>
    <s v="Los Angeles"/>
    <x v="1"/>
    <n v="90008"/>
    <x v="1"/>
    <s v="OFF-PA-10000176"/>
    <x v="1"/>
    <s v="Paper"/>
    <s v="Xerox 1887"/>
    <n v="18.97"/>
    <n v="1"/>
    <n v="0"/>
    <n v="9.105599999999999"/>
    <s v="Anna Andreadi"/>
    <x v="0"/>
  </r>
  <r>
    <n v="1684"/>
    <x v="815"/>
    <x v="77"/>
    <d v="2018-11-12T00:00:00"/>
    <s v="Standard Class"/>
    <s v="CB-12535"/>
    <s v="Claudia Bergmann"/>
    <x v="1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x v="0"/>
  </r>
  <r>
    <n v="1685"/>
    <x v="816"/>
    <x v="558"/>
    <d v="2019-04-27T00:00:00"/>
    <s v="First Class"/>
    <s v="DK-12835"/>
    <s v="Damala Kotsonis"/>
    <x v="1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x v="0"/>
  </r>
  <r>
    <n v="1686"/>
    <x v="816"/>
    <x v="558"/>
    <d v="2019-04-27T00:00:00"/>
    <s v="First Class"/>
    <s v="DK-12835"/>
    <s v="Damala Kotsonis"/>
    <x v="1"/>
    <s v="United States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x v="0"/>
  </r>
  <r>
    <n v="1687"/>
    <x v="816"/>
    <x v="558"/>
    <d v="2019-04-27T00:00:00"/>
    <s v="First Class"/>
    <s v="DK-12835"/>
    <s v="Damala Kotsonis"/>
    <x v="1"/>
    <s v="United States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x v="0"/>
  </r>
  <r>
    <n v="1688"/>
    <x v="817"/>
    <x v="389"/>
    <d v="2019-12-12T00:00:00"/>
    <s v="First Class"/>
    <s v="AW-10840"/>
    <s v="Anthony Witt"/>
    <x v="0"/>
    <s v="United States"/>
    <s v="Philadelphia"/>
    <x v="9"/>
    <n v="19140"/>
    <x v="3"/>
    <s v="OFF-PA-10000788"/>
    <x v="1"/>
    <s v="Paper"/>
    <s v="Xerox 210"/>
    <n v="10.368000000000002"/>
    <n v="2"/>
    <n v="0.2"/>
    <n v="3.6288"/>
    <s v="Chuck Magee"/>
    <x v="0"/>
  </r>
  <r>
    <n v="1689"/>
    <x v="817"/>
    <x v="389"/>
    <d v="2019-12-12T00:00:00"/>
    <s v="First Class"/>
    <s v="AW-10840"/>
    <s v="Anthony Witt"/>
    <x v="0"/>
    <s v="United States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  <s v="Chuck Magee"/>
    <x v="0"/>
  </r>
  <r>
    <n v="1690"/>
    <x v="818"/>
    <x v="559"/>
    <d v="2016-08-20T00:00:00"/>
    <s v="Standard Class"/>
    <s v="TS-21610"/>
    <s v="Troy Staebel"/>
    <x v="0"/>
    <s v="United States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x v="0"/>
  </r>
  <r>
    <n v="1691"/>
    <x v="819"/>
    <x v="34"/>
    <d v="2019-12-15T00:00:00"/>
    <s v="Standard Class"/>
    <s v="HF-14995"/>
    <s v="Herbert Flentye"/>
    <x v="0"/>
    <s v="United States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x v="0"/>
  </r>
  <r>
    <n v="1692"/>
    <x v="819"/>
    <x v="34"/>
    <d v="2019-12-15T00:00:00"/>
    <s v="Standard Class"/>
    <s v="HF-14995"/>
    <s v="Herbert Flentye"/>
    <x v="0"/>
    <s v="United States"/>
    <s v="Indianapolis"/>
    <x v="14"/>
    <n v="46203"/>
    <x v="2"/>
    <s v="OFF-BI-10004182"/>
    <x v="1"/>
    <s v="Binders"/>
    <s v="Economy Binders"/>
    <n v="10.4"/>
    <n v="5"/>
    <n v="0"/>
    <n v="5.0960000000000001"/>
    <s v="Kelly Williams"/>
    <x v="0"/>
  </r>
  <r>
    <n v="1693"/>
    <x v="820"/>
    <x v="560"/>
    <d v="2018-03-19T00:00:00"/>
    <s v="Standard Class"/>
    <s v="HZ-14950"/>
    <s v="Henia Zydlo"/>
    <x v="0"/>
    <s v="United States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x v="0"/>
  </r>
  <r>
    <n v="1694"/>
    <x v="821"/>
    <x v="190"/>
    <d v="2018-06-29T00:00:00"/>
    <s v="Second Class"/>
    <s v="AB-10255"/>
    <s v="Alejandro Ballentine"/>
    <x v="2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x v="0"/>
  </r>
  <r>
    <n v="1695"/>
    <x v="822"/>
    <x v="12"/>
    <d v="2017-09-28T00:00:00"/>
    <s v="Second Class"/>
    <s v="PO-19195"/>
    <s v="Phillina Ober"/>
    <x v="2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599999999997"/>
    <s v="Chuck Magee"/>
    <x v="0"/>
  </r>
  <r>
    <n v="1696"/>
    <x v="822"/>
    <x v="12"/>
    <d v="2017-09-28T00:00:00"/>
    <s v="Second Class"/>
    <s v="PO-19195"/>
    <s v="Phillina Ober"/>
    <x v="2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3999999999999"/>
    <s v="Chuck Magee"/>
    <x v="0"/>
  </r>
  <r>
    <n v="1697"/>
    <x v="822"/>
    <x v="12"/>
    <d v="2017-09-28T00:00:00"/>
    <s v="Second Class"/>
    <s v="PO-19195"/>
    <s v="Phillina Ober"/>
    <x v="2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  <s v="Chuck Magee"/>
    <x v="0"/>
  </r>
  <r>
    <n v="1698"/>
    <x v="823"/>
    <x v="17"/>
    <d v="2017-12-31T00:00:00"/>
    <s v="Standard Class"/>
    <s v="AG-10900"/>
    <s v="Arthur Gainer"/>
    <x v="0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399999999986"/>
    <s v="Anna Andreadi"/>
    <x v="0"/>
  </r>
  <r>
    <n v="1699"/>
    <x v="823"/>
    <x v="17"/>
    <d v="2017-12-31T00:00:00"/>
    <s v="Standard Class"/>
    <s v="AG-10900"/>
    <s v="Arthur Gainer"/>
    <x v="0"/>
    <s v="United States"/>
    <s v="Los Angeles"/>
    <x v="1"/>
    <n v="90008"/>
    <x v="1"/>
    <s v="OFF-LA-10002381"/>
    <x v="1"/>
    <s v="Labels"/>
    <s v="Avery 497"/>
    <n v="21.560000000000002"/>
    <n v="7"/>
    <n v="0"/>
    <n v="10.348799999999999"/>
    <s v="Anna Andreadi"/>
    <x v="0"/>
  </r>
  <r>
    <n v="1700"/>
    <x v="824"/>
    <x v="561"/>
    <d v="2016-06-07T00:00:00"/>
    <s v="Second Class"/>
    <s v="SC-20725"/>
    <s v="Steven Cartwright"/>
    <x v="0"/>
    <s v="United States"/>
    <s v="Seattle"/>
    <x v="4"/>
    <n v="98115"/>
    <x v="1"/>
    <s v="FUR-TA-10004086"/>
    <x v="0"/>
    <s v="Tables"/>
    <s v="KI Adjustable-Height Table"/>
    <n v="515.88"/>
    <n v="6"/>
    <n v="0"/>
    <n v="113.49359999999999"/>
    <s v="Anna Andreadi"/>
    <x v="1"/>
  </r>
  <r>
    <n v="1701"/>
    <x v="825"/>
    <x v="562"/>
    <d v="2017-07-15T00:00:00"/>
    <s v="Second Class"/>
    <s v="ND-18370"/>
    <s v="Natalie DeCherney"/>
    <x v="0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000000000002"/>
    <s v="Chuck Magee"/>
    <x v="0"/>
  </r>
  <r>
    <n v="1702"/>
    <x v="825"/>
    <x v="562"/>
    <d v="2017-07-15T00:00:00"/>
    <s v="Second Class"/>
    <s v="ND-18370"/>
    <s v="Natalie DeCherney"/>
    <x v="0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3999999999992"/>
    <s v="Chuck Magee"/>
    <x v="0"/>
  </r>
  <r>
    <n v="1703"/>
    <x v="825"/>
    <x v="562"/>
    <d v="2017-07-15T00:00:00"/>
    <s v="Second Class"/>
    <s v="ND-18370"/>
    <s v="Natalie DeCherney"/>
    <x v="0"/>
    <s v="United States"/>
    <s v="New York City"/>
    <x v="15"/>
    <n v="10035"/>
    <x v="3"/>
    <s v="OFF-PA-10000349"/>
    <x v="1"/>
    <s v="Paper"/>
    <s v="Easy-staple paper"/>
    <n v="9.9600000000000009"/>
    <n v="2"/>
    <n v="0"/>
    <n v="4.6812000000000005"/>
    <s v="Chuck Magee"/>
    <x v="0"/>
  </r>
  <r>
    <n v="1704"/>
    <x v="826"/>
    <x v="563"/>
    <d v="2016-02-06T00:00:00"/>
    <s v="Standard Class"/>
    <s v="CD-12790"/>
    <s v="Cynthia Delaney"/>
    <x v="2"/>
    <s v="United States"/>
    <s v="San Diego"/>
    <x v="1"/>
    <n v="92037"/>
    <x v="1"/>
    <s v="OFF-FA-10001843"/>
    <x v="1"/>
    <s v="Fasteners"/>
    <s v="Staples"/>
    <n v="12.350000000000001"/>
    <n v="5"/>
    <n v="0"/>
    <n v="5.8045"/>
    <s v="Anna Andreadi"/>
    <x v="0"/>
  </r>
  <r>
    <n v="1705"/>
    <x v="827"/>
    <x v="387"/>
    <d v="2018-03-08T00:00:00"/>
    <s v="Same Day"/>
    <s v="PG-18820"/>
    <s v="Patrick Gardner"/>
    <x v="0"/>
    <s v="United States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x v="0"/>
  </r>
  <r>
    <n v="1706"/>
    <x v="828"/>
    <x v="6"/>
    <d v="2017-11-26T00:00:00"/>
    <s v="Standard Class"/>
    <s v="IM-15070"/>
    <s v="Irene Maddox"/>
    <x v="0"/>
    <s v="United States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  <s v="Chuck Magee"/>
    <x v="0"/>
  </r>
  <r>
    <n v="1707"/>
    <x v="829"/>
    <x v="505"/>
    <d v="2019-11-05T00:00:00"/>
    <s v="Standard Class"/>
    <s v="JK-15205"/>
    <s v="Jamie Kunitz"/>
    <x v="0"/>
    <s v="United States"/>
    <s v="San Francisco"/>
    <x v="1"/>
    <n v="94122"/>
    <x v="1"/>
    <s v="OFF-LA-10003077"/>
    <x v="1"/>
    <s v="Labels"/>
    <s v="Avery 500"/>
    <n v="43.86"/>
    <n v="6"/>
    <n v="0"/>
    <n v="20.614199999999997"/>
    <s v="Anna Andreadi"/>
    <x v="1"/>
  </r>
  <r>
    <n v="1708"/>
    <x v="829"/>
    <x v="505"/>
    <d v="2019-11-05T00:00:00"/>
    <s v="Standard Class"/>
    <s v="JK-15205"/>
    <s v="Jamie Kunitz"/>
    <x v="0"/>
    <s v="United States"/>
    <s v="San Francisco"/>
    <x v="1"/>
    <n v="94122"/>
    <x v="1"/>
    <s v="TEC-PH-10003505"/>
    <x v="2"/>
    <s v="Phones"/>
    <s v="Geemarc AmpliPOWER60"/>
    <n v="148.47999999999999"/>
    <n v="2"/>
    <n v="0.2"/>
    <n v="16.703999999999986"/>
    <s v="Anna Andreadi"/>
    <x v="1"/>
  </r>
  <r>
    <n v="1709"/>
    <x v="829"/>
    <x v="505"/>
    <d v="2019-11-05T00:00:00"/>
    <s v="Standard Class"/>
    <s v="JK-15205"/>
    <s v="Jamie Kunitz"/>
    <x v="0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  <s v="Anna Andreadi"/>
    <x v="1"/>
  </r>
  <r>
    <n v="1710"/>
    <x v="829"/>
    <x v="505"/>
    <d v="2019-11-05T00:00:00"/>
    <s v="Standard Class"/>
    <s v="JK-15205"/>
    <s v="Jamie Kunitz"/>
    <x v="0"/>
    <s v="United States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  <s v="Anna Andreadi"/>
    <x v="1"/>
  </r>
  <r>
    <n v="1711"/>
    <x v="829"/>
    <x v="505"/>
    <d v="2019-11-05T00:00:00"/>
    <s v="Standard Class"/>
    <s v="JK-15205"/>
    <s v="Jamie Kunitz"/>
    <x v="0"/>
    <s v="United States"/>
    <s v="San Francisco"/>
    <x v="1"/>
    <n v="94122"/>
    <x v="1"/>
    <s v="OFF-AR-10003514"/>
    <x v="1"/>
    <s v="Art"/>
    <s v="4009 Highlighters by Sanford"/>
    <n v="19.899999999999999"/>
    <n v="5"/>
    <n v="0"/>
    <n v="6.5669999999999984"/>
    <s v="Anna Andreadi"/>
    <x v="1"/>
  </r>
  <r>
    <n v="1712"/>
    <x v="829"/>
    <x v="505"/>
    <d v="2019-11-05T00:00:00"/>
    <s v="Standard Class"/>
    <s v="JK-15205"/>
    <s v="Jamie Kunitz"/>
    <x v="0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x v="1"/>
  </r>
  <r>
    <n v="1713"/>
    <x v="830"/>
    <x v="564"/>
    <d v="2017-02-04T00:00:00"/>
    <s v="Standard Class"/>
    <s v="JP-15520"/>
    <s v="Jeremy Pistek"/>
    <x v="0"/>
    <s v="United States"/>
    <s v="Houston"/>
    <x v="5"/>
    <n v="77070"/>
    <x v="2"/>
    <s v="OFF-PA-10004405"/>
    <x v="1"/>
    <s v="Paper"/>
    <s v="Rediform Voice Mail Log Books"/>
    <n v="14.303999999999998"/>
    <n v="6"/>
    <n v="0.2"/>
    <n v="5.0064000000000002"/>
    <s v="Kelly Williams"/>
    <x v="0"/>
  </r>
  <r>
    <n v="1714"/>
    <x v="831"/>
    <x v="565"/>
    <d v="2019-09-13T00:00:00"/>
    <s v="Second Class"/>
    <s v="MM-18055"/>
    <s v="Michelle Moray"/>
    <x v="0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x v="0"/>
  </r>
  <r>
    <n v="1715"/>
    <x v="832"/>
    <x v="566"/>
    <d v="2019-10-13T00:00:00"/>
    <s v="Standard Class"/>
    <s v="DC-13285"/>
    <s v="Debra Catini"/>
    <x v="0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x v="0"/>
  </r>
  <r>
    <n v="1716"/>
    <x v="833"/>
    <x v="567"/>
    <d v="2018-05-04T00:00:00"/>
    <s v="Standard Class"/>
    <s v="JL-15835"/>
    <s v="John Lee"/>
    <x v="0"/>
    <s v="United States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x v="0"/>
  </r>
  <r>
    <n v="1717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x v="0"/>
  </r>
  <r>
    <n v="1718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ST-10004123"/>
    <x v="1"/>
    <s v="Storage"/>
    <s v="Safco Industrial Wire Shelving System"/>
    <n v="454.90000000000003"/>
    <n v="5"/>
    <n v="0"/>
    <n v="0"/>
    <s v="Chuck Magee"/>
    <x v="0"/>
  </r>
  <r>
    <n v="1719"/>
    <x v="834"/>
    <x v="288"/>
    <d v="2018-05-24T00:00:00"/>
    <s v="Standard Class"/>
    <s v="BN-11515"/>
    <s v="Bradley Nguyen"/>
    <x v="0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400000000001"/>
    <s v="Chuck Magee"/>
    <x v="0"/>
  </r>
  <r>
    <n v="1720"/>
    <x v="834"/>
    <x v="288"/>
    <d v="2018-05-24T00:00:00"/>
    <s v="Standard Class"/>
    <s v="BN-11515"/>
    <s v="Bradley Nguyen"/>
    <x v="0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  <s v="Chuck Magee"/>
    <x v="0"/>
  </r>
  <r>
    <n v="1721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19999999999995"/>
    <s v="Chuck Magee"/>
    <x v="0"/>
  </r>
  <r>
    <n v="1722"/>
    <x v="835"/>
    <x v="139"/>
    <d v="2017-12-25T00:00:00"/>
    <s v="Standard Class"/>
    <s v="KD-16345"/>
    <s v="Katherine Ducich"/>
    <x v="0"/>
    <s v="United States"/>
    <s v="Chicago"/>
    <x v="10"/>
    <n v="60623"/>
    <x v="2"/>
    <s v="TEC-PH-10001061"/>
    <x v="2"/>
    <s v="Phones"/>
    <s v="Apple iPhone 5C"/>
    <n v="159.98400000000001"/>
    <n v="2"/>
    <n v="0.2"/>
    <n v="11.998799999999996"/>
    <s v="Kelly Williams"/>
    <x v="0"/>
  </r>
  <r>
    <n v="1723"/>
    <x v="835"/>
    <x v="139"/>
    <d v="2017-12-25T00:00:00"/>
    <s v="Standard Class"/>
    <s v="KD-16345"/>
    <s v="Katherine Ducich"/>
    <x v="0"/>
    <s v="United States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x v="0"/>
  </r>
  <r>
    <n v="1724"/>
    <x v="835"/>
    <x v="139"/>
    <d v="2017-12-25T00:00:00"/>
    <s v="Standard Class"/>
    <s v="KD-16345"/>
    <s v="Katherine Ducich"/>
    <x v="0"/>
    <s v="United States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x v="0"/>
  </r>
  <r>
    <n v="1725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  <s v="Chuck Magee"/>
    <x v="0"/>
  </r>
  <r>
    <n v="1726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x v="837"/>
    <x v="568"/>
    <d v="2019-05-04T00:00:00"/>
    <s v="Second Class"/>
    <s v="FM-14215"/>
    <s v="Filia McAdams"/>
    <x v="1"/>
    <s v="United States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x v="838"/>
    <x v="569"/>
    <d v="2018-02-07T00:00:00"/>
    <s v="Same Day"/>
    <s v="CA-12265"/>
    <s v="Christina Anderson"/>
    <x v="0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  <s v="Cassandra Brandow"/>
    <x v="0"/>
  </r>
  <r>
    <n v="1730"/>
    <x v="838"/>
    <x v="569"/>
    <d v="2018-02-07T00:00:00"/>
    <s v="Same Day"/>
    <s v="CA-12265"/>
    <s v="Christina Anderson"/>
    <x v="0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x v="0"/>
  </r>
  <r>
    <n v="1731"/>
    <x v="839"/>
    <x v="450"/>
    <d v="2016-10-03T00:00:00"/>
    <s v="Standard Class"/>
    <s v="KD-16495"/>
    <s v="Keith Dawkins"/>
    <x v="1"/>
    <s v="United States"/>
    <s v="Fayetteville"/>
    <x v="3"/>
    <n v="28314"/>
    <x v="0"/>
    <s v="OFF-PA-10001457"/>
    <x v="1"/>
    <s v="Paper"/>
    <s v="White GlueTop Scratch Pads"/>
    <n v="96.256"/>
    <n v="8"/>
    <n v="0.2"/>
    <n v="31.283199999999987"/>
    <s v="Cassandra Brandow"/>
    <x v="0"/>
  </r>
  <r>
    <n v="1732"/>
    <x v="839"/>
    <x v="450"/>
    <d v="2016-10-03T00:00:00"/>
    <s v="Standard Class"/>
    <s v="KD-16495"/>
    <s v="Keith Dawkins"/>
    <x v="1"/>
    <s v="United States"/>
    <s v="Fayetteville"/>
    <x v="3"/>
    <n v="28314"/>
    <x v="0"/>
    <s v="OFF-PA-10001804"/>
    <x v="1"/>
    <s v="Paper"/>
    <s v="Xerox 195"/>
    <n v="10.688000000000001"/>
    <n v="2"/>
    <n v="0.2"/>
    <n v="3.7407999999999997"/>
    <s v="Cassandra Brandow"/>
    <x v="0"/>
  </r>
  <r>
    <n v="1733"/>
    <x v="840"/>
    <x v="212"/>
    <d v="2018-07-14T00:00:00"/>
    <s v="Standard Class"/>
    <s v="LH-17155"/>
    <s v="Logan Haushalter"/>
    <x v="0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x v="1"/>
  </r>
  <r>
    <n v="1734"/>
    <x v="840"/>
    <x v="212"/>
    <d v="2018-07-14T00:00:00"/>
    <s v="Standard Class"/>
    <s v="LH-17155"/>
    <s v="Logan Haushalter"/>
    <x v="0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x v="1"/>
  </r>
  <r>
    <n v="1735"/>
    <x v="841"/>
    <x v="570"/>
    <d v="2019-08-01T00:00:00"/>
    <s v="Second Class"/>
    <s v="AG-10675"/>
    <s v="Anna Gayman"/>
    <x v="0"/>
    <s v="United States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  <s v="Cassandra Brandow"/>
    <x v="0"/>
  </r>
  <r>
    <n v="1736"/>
    <x v="841"/>
    <x v="570"/>
    <d v="2019-08-01T00:00:00"/>
    <s v="Second Class"/>
    <s v="AG-10675"/>
    <s v="Anna Gayman"/>
    <x v="0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  <s v="Cassandra Brandow"/>
    <x v="0"/>
  </r>
  <r>
    <n v="1737"/>
    <x v="841"/>
    <x v="570"/>
    <d v="2019-08-01T00:00:00"/>
    <s v="Second Class"/>
    <s v="AG-10675"/>
    <s v="Anna Gayman"/>
    <x v="0"/>
    <s v="United States"/>
    <s v="Jacksonville"/>
    <x v="3"/>
    <n v="28540"/>
    <x v="0"/>
    <s v="OFF-AR-10002833"/>
    <x v="1"/>
    <s v="Art"/>
    <s v="Newell 322"/>
    <n v="4.3680000000000003"/>
    <n v="3"/>
    <n v="0.2"/>
    <n v="0.3822000000000001"/>
    <s v="Cassandra Brandow"/>
    <x v="0"/>
  </r>
  <r>
    <n v="1738"/>
    <x v="842"/>
    <x v="37"/>
    <d v="2017-09-09T00:00:00"/>
    <s v="Standard Class"/>
    <s v="DB-13120"/>
    <s v="David Bremer"/>
    <x v="1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1739"/>
    <x v="842"/>
    <x v="37"/>
    <d v="2017-09-09T00:00:00"/>
    <s v="Standard Class"/>
    <s v="DB-13120"/>
    <s v="David Bremer"/>
    <x v="1"/>
    <s v="United States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1740"/>
    <x v="842"/>
    <x v="37"/>
    <d v="2017-09-09T00:00:00"/>
    <s v="Standard Class"/>
    <s v="DB-13120"/>
    <s v="David Bremer"/>
    <x v="1"/>
    <s v="United States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x v="0"/>
  </r>
  <r>
    <n v="1741"/>
    <x v="843"/>
    <x v="128"/>
    <d v="2016-08-16T00:00:00"/>
    <s v="Standard Class"/>
    <s v="ED-13885"/>
    <s v="Emily Ducich"/>
    <x v="2"/>
    <s v="United States"/>
    <s v="San Diego"/>
    <x v="1"/>
    <n v="92037"/>
    <x v="1"/>
    <s v="OFF-LA-10000262"/>
    <x v="1"/>
    <s v="Labels"/>
    <s v="Avery 494"/>
    <n v="20.88"/>
    <n v="8"/>
    <n v="0"/>
    <n v="9.6047999999999991"/>
    <s v="Anna Andreadi"/>
    <x v="0"/>
  </r>
  <r>
    <n v="1742"/>
    <x v="844"/>
    <x v="505"/>
    <d v="2019-11-03T00:00:00"/>
    <s v="Standard Class"/>
    <s v="MC-18100"/>
    <s v="Mick Crebagga"/>
    <x v="0"/>
    <s v="United States"/>
    <s v="Philadelphia"/>
    <x v="9"/>
    <n v="19140"/>
    <x v="3"/>
    <s v="OFF-PA-10004355"/>
    <x v="1"/>
    <s v="Paper"/>
    <s v="Xerox 231"/>
    <n v="20.736000000000004"/>
    <n v="4"/>
    <n v="0.2"/>
    <n v="7.2576000000000001"/>
    <s v="Chuck Magee"/>
    <x v="0"/>
  </r>
  <r>
    <n v="1743"/>
    <x v="844"/>
    <x v="505"/>
    <d v="2019-11-03T00:00:00"/>
    <s v="Standard Class"/>
    <s v="MC-18100"/>
    <s v="Mick Crebagga"/>
    <x v="0"/>
    <s v="United States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x v="0"/>
  </r>
  <r>
    <n v="1744"/>
    <x v="844"/>
    <x v="505"/>
    <d v="2019-11-03T00:00:00"/>
    <s v="Standard Class"/>
    <s v="MC-18100"/>
    <s v="Mick Crebagga"/>
    <x v="0"/>
    <s v="United States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  <s v="Chuck Magee"/>
    <x v="0"/>
  </r>
  <r>
    <n v="1745"/>
    <x v="844"/>
    <x v="505"/>
    <d v="2019-11-03T00:00:00"/>
    <s v="Standard Class"/>
    <s v="MC-18100"/>
    <s v="Mick Crebagga"/>
    <x v="0"/>
    <s v="United States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  <s v="Chuck Magee"/>
    <x v="0"/>
  </r>
  <r>
    <n v="1746"/>
    <x v="845"/>
    <x v="571"/>
    <d v="2016-06-09T00:00:00"/>
    <s v="First Class"/>
    <s v="BM-11785"/>
    <s v="Bryan Mills"/>
    <x v="0"/>
    <s v="United States"/>
    <s v="Rochester"/>
    <x v="15"/>
    <n v="14609"/>
    <x v="3"/>
    <s v="OFF-AR-10002656"/>
    <x v="1"/>
    <s v="Art"/>
    <s v="Sanford Liquid Accent Highlighters"/>
    <n v="13.36"/>
    <n v="2"/>
    <n v="0"/>
    <n v="4.9431999999999992"/>
    <s v="Chuck Magee"/>
    <x v="0"/>
  </r>
  <r>
    <n v="1747"/>
    <x v="846"/>
    <x v="572"/>
    <d v="2018-08-17T00:00:00"/>
    <s v="Second Class"/>
    <s v="EM-14065"/>
    <s v="Erin Mull"/>
    <x v="0"/>
    <s v="United States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x v="0"/>
  </r>
  <r>
    <n v="1748"/>
    <x v="846"/>
    <x v="572"/>
    <d v="2018-08-17T00:00:00"/>
    <s v="Second Class"/>
    <s v="EM-14065"/>
    <s v="Erin Mull"/>
    <x v="0"/>
    <s v="United States"/>
    <s v="Jacksonville"/>
    <x v="3"/>
    <n v="28540"/>
    <x v="0"/>
    <s v="OFF-PA-10004947"/>
    <x v="1"/>
    <s v="Paper"/>
    <s v="Easy-staple paper"/>
    <n v="10.272000000000002"/>
    <n v="3"/>
    <n v="0.2"/>
    <n v="3.2099999999999982"/>
    <s v="Cassandra Brandow"/>
    <x v="0"/>
  </r>
  <r>
    <n v="1749"/>
    <x v="847"/>
    <x v="573"/>
    <d v="2016-04-29T00:00:00"/>
    <s v="Standard Class"/>
    <s v="DA-13450"/>
    <s v="Dianna Arnett"/>
    <x v="2"/>
    <s v="United States"/>
    <s v="Houston"/>
    <x v="5"/>
    <n v="77095"/>
    <x v="2"/>
    <s v="OFF-PA-10003543"/>
    <x v="1"/>
    <s v="Paper"/>
    <s v="Xerox 1985"/>
    <n v="10.368000000000002"/>
    <n v="2"/>
    <n v="0.2"/>
    <n v="3.6288"/>
    <s v="Kelly Williams"/>
    <x v="0"/>
  </r>
  <r>
    <n v="1750"/>
    <x v="847"/>
    <x v="573"/>
    <d v="2016-04-29T00:00:00"/>
    <s v="Standard Class"/>
    <s v="DA-13450"/>
    <s v="Dianna Arnett"/>
    <x v="2"/>
    <s v="United States"/>
    <s v="Houston"/>
    <x v="5"/>
    <n v="77095"/>
    <x v="2"/>
    <s v="OFF-AR-10002221"/>
    <x v="1"/>
    <s v="Art"/>
    <s v="12 Colored Short Pencils"/>
    <n v="6.24"/>
    <n v="3"/>
    <n v="0.2"/>
    <n v="0.54600000000000071"/>
    <s v="Kelly Williams"/>
    <x v="0"/>
  </r>
  <r>
    <n v="1751"/>
    <x v="848"/>
    <x v="6"/>
    <d v="2017-11-27T00:00:00"/>
    <s v="Standard Class"/>
    <s v="MO-17800"/>
    <s v="Meg O'Connel"/>
    <x v="2"/>
    <s v="United States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x v="0"/>
  </r>
  <r>
    <n v="1752"/>
    <x v="849"/>
    <x v="336"/>
    <d v="2019-10-17T00:00:00"/>
    <s v="First Class"/>
    <s v="JW-15955"/>
    <s v="Joni Wasserman"/>
    <x v="0"/>
    <s v="United States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x v="0"/>
  </r>
  <r>
    <n v="1753"/>
    <x v="850"/>
    <x v="574"/>
    <d v="2019-12-05T00:00:00"/>
    <s v="First Class"/>
    <s v="VW-21775"/>
    <s v="Victoria Wilson"/>
    <x v="1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40000000002"/>
    <s v="Anna Andreadi"/>
    <x v="0"/>
  </r>
  <r>
    <n v="1754"/>
    <x v="850"/>
    <x v="574"/>
    <d v="2019-12-05T00:00:00"/>
    <s v="First Class"/>
    <s v="VW-21775"/>
    <s v="Victoria Wilson"/>
    <x v="1"/>
    <s v="United States"/>
    <s v="San Francisco"/>
    <x v="1"/>
    <n v="94122"/>
    <x v="1"/>
    <s v="OFF-PA-10004475"/>
    <x v="1"/>
    <s v="Paper"/>
    <s v="Xerox 1940"/>
    <n v="109.92"/>
    <n v="2"/>
    <n v="0"/>
    <n v="53.860799999999998"/>
    <s v="Anna Andreadi"/>
    <x v="0"/>
  </r>
  <r>
    <n v="1755"/>
    <x v="850"/>
    <x v="574"/>
    <d v="2019-12-05T00:00:00"/>
    <s v="First Class"/>
    <s v="VW-21775"/>
    <s v="Victoria Wilson"/>
    <x v="1"/>
    <s v="United States"/>
    <s v="San Francisco"/>
    <x v="1"/>
    <n v="94122"/>
    <x v="1"/>
    <s v="OFF-PA-10003893"/>
    <x v="1"/>
    <s v="Paper"/>
    <s v="Xerox 1962"/>
    <n v="8.56"/>
    <n v="2"/>
    <n v="0"/>
    <n v="3.8519999999999994"/>
    <s v="Anna Andreadi"/>
    <x v="0"/>
  </r>
  <r>
    <n v="1756"/>
    <x v="851"/>
    <x v="575"/>
    <d v="2017-12-11T00:00:00"/>
    <s v="Second Class"/>
    <s v="TT-21460"/>
    <s v="Tonja Turnell"/>
    <x v="2"/>
    <s v="United States"/>
    <s v="Fort Worth"/>
    <x v="5"/>
    <n v="76106"/>
    <x v="2"/>
    <s v="OFF-PA-10000100"/>
    <x v="1"/>
    <s v="Paper"/>
    <s v="Xerox 1945"/>
    <n v="360.71199999999999"/>
    <n v="11"/>
    <n v="0.2"/>
    <n v="130.75810000000001"/>
    <s v="Kelly Williams"/>
    <x v="0"/>
  </r>
  <r>
    <n v="1757"/>
    <x v="851"/>
    <x v="575"/>
    <d v="2017-12-11T00:00:00"/>
    <s v="Second Class"/>
    <s v="TT-21460"/>
    <s v="Tonja Turnell"/>
    <x v="2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  <s v="Kelly Williams"/>
    <x v="0"/>
  </r>
  <r>
    <n v="1758"/>
    <x v="852"/>
    <x v="562"/>
    <d v="2017-07-15T00:00:00"/>
    <s v="First Class"/>
    <s v="SL-20155"/>
    <s v="Sara Luxemburg"/>
    <x v="2"/>
    <s v="United States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x v="0"/>
  </r>
  <r>
    <n v="1759"/>
    <x v="853"/>
    <x v="218"/>
    <d v="2016-05-17T00:00:00"/>
    <s v="Standard Class"/>
    <s v="RM-19375"/>
    <s v="Raymond Messe"/>
    <x v="0"/>
    <s v="United States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x v="0"/>
  </r>
  <r>
    <n v="1760"/>
    <x v="854"/>
    <x v="576"/>
    <d v="2016-01-12T00:00:00"/>
    <s v="Standard Class"/>
    <s v="MB-18085"/>
    <s v="Mick Brown"/>
    <x v="0"/>
    <s v="United States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x v="0"/>
  </r>
  <r>
    <n v="1761"/>
    <x v="855"/>
    <x v="577"/>
    <d v="2017-09-09T00:00:00"/>
    <s v="Standard Class"/>
    <s v="AG-10900"/>
    <s v="Arthur Gainer"/>
    <x v="0"/>
    <s v="United States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1"/>
  </r>
  <r>
    <n v="1762"/>
    <x v="855"/>
    <x v="577"/>
    <d v="2017-09-09T00:00:00"/>
    <s v="Standard Class"/>
    <s v="AG-10900"/>
    <s v="Arthur Gainer"/>
    <x v="0"/>
    <s v="United States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x v="1"/>
  </r>
  <r>
    <n v="1763"/>
    <x v="855"/>
    <x v="577"/>
    <d v="2017-09-09T00:00:00"/>
    <s v="Standard Class"/>
    <s v="AG-10900"/>
    <s v="Arthur Gainer"/>
    <x v="0"/>
    <s v="United States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x v="856"/>
    <x v="578"/>
    <d v="2018-08-08T00:00:00"/>
    <s v="Standard Class"/>
    <s v="ML-17755"/>
    <s v="Max Ludwig"/>
    <x v="2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  <s v="Cassandra Brandow"/>
    <x v="0"/>
  </r>
  <r>
    <n v="1765"/>
    <x v="856"/>
    <x v="578"/>
    <d v="2018-08-08T00:00:00"/>
    <s v="Standard Class"/>
    <s v="ML-17755"/>
    <s v="Max Ludwig"/>
    <x v="2"/>
    <s v="United States"/>
    <s v="Suffolk"/>
    <x v="17"/>
    <n v="23434"/>
    <x v="0"/>
    <s v="OFF-LA-10004484"/>
    <x v="1"/>
    <s v="Labels"/>
    <s v="Avery 476"/>
    <n v="4.13"/>
    <n v="1"/>
    <n v="0"/>
    <n v="1.8997999999999999"/>
    <s v="Cassandra Brandow"/>
    <x v="0"/>
  </r>
  <r>
    <n v="1766"/>
    <x v="856"/>
    <x v="578"/>
    <d v="2018-08-08T00:00:00"/>
    <s v="Standard Class"/>
    <s v="ML-17755"/>
    <s v="Max Ludwig"/>
    <x v="2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x v="0"/>
  </r>
  <r>
    <n v="1767"/>
    <x v="856"/>
    <x v="578"/>
    <d v="2018-08-08T00:00:00"/>
    <s v="Standard Class"/>
    <s v="ML-17755"/>
    <s v="Max Ludwig"/>
    <x v="2"/>
    <s v="United States"/>
    <s v="Suffolk"/>
    <x v="17"/>
    <n v="23434"/>
    <x v="0"/>
    <s v="OFF-LA-10002034"/>
    <x v="1"/>
    <s v="Labels"/>
    <s v="Avery 478"/>
    <n v="9.82"/>
    <n v="2"/>
    <n v="0"/>
    <n v="4.8117999999999999"/>
    <s v="Cassandra Brandow"/>
    <x v="0"/>
  </r>
  <r>
    <n v="1768"/>
    <x v="857"/>
    <x v="579"/>
    <d v="2016-03-26T00:00:00"/>
    <s v="Standard Class"/>
    <s v="CC-12685"/>
    <s v="Craig Carroll"/>
    <x v="0"/>
    <s v="United States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x v="857"/>
    <x v="579"/>
    <d v="2016-03-26T00:00:00"/>
    <s v="Standard Class"/>
    <s v="CC-12685"/>
    <s v="Craig Carroll"/>
    <x v="0"/>
    <s v="United States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x v="0"/>
  </r>
  <r>
    <n v="1770"/>
    <x v="858"/>
    <x v="580"/>
    <d v="2019-03-08T00:00:00"/>
    <s v="Standard Class"/>
    <s v="SC-20770"/>
    <s v="Stewart Carmichael"/>
    <x v="1"/>
    <s v="United States"/>
    <s v="Dallas"/>
    <x v="5"/>
    <n v="75081"/>
    <x v="2"/>
    <s v="OFF-SU-10001935"/>
    <x v="1"/>
    <s v="Supplies"/>
    <s v="Staple remover"/>
    <n v="6.9760000000000009"/>
    <n v="4"/>
    <n v="0.2"/>
    <n v="-1.3952000000000013"/>
    <s v="Kelly Williams"/>
    <x v="0"/>
  </r>
  <r>
    <n v="1771"/>
    <x v="858"/>
    <x v="580"/>
    <d v="2019-03-08T00:00:00"/>
    <s v="Standard Class"/>
    <s v="SC-20770"/>
    <s v="Stewart Carmichael"/>
    <x v="1"/>
    <s v="United States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x v="0"/>
  </r>
  <r>
    <n v="1772"/>
    <x v="859"/>
    <x v="581"/>
    <d v="2018-11-29T00:00:00"/>
    <s v="Second Class"/>
    <s v="GG-14650"/>
    <s v="Greg Guthrie"/>
    <x v="1"/>
    <s v="United States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x v="0"/>
  </r>
  <r>
    <n v="1773"/>
    <x v="859"/>
    <x v="581"/>
    <d v="2018-11-29T00:00:00"/>
    <s v="Second Class"/>
    <s v="GG-14650"/>
    <s v="Greg Guthrie"/>
    <x v="1"/>
    <s v="United States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x v="0"/>
  </r>
  <r>
    <n v="1774"/>
    <x v="860"/>
    <x v="582"/>
    <d v="2016-05-03T00:00:00"/>
    <s v="Standard Class"/>
    <s v="MY-18295"/>
    <s v="Muhammed Yedwab"/>
    <x v="1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x v="0"/>
  </r>
  <r>
    <n v="1775"/>
    <x v="860"/>
    <x v="582"/>
    <d v="2016-05-03T00:00:00"/>
    <s v="Standard Class"/>
    <s v="MY-18295"/>
    <s v="Muhammed Yedwab"/>
    <x v="1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x v="0"/>
  </r>
  <r>
    <n v="1776"/>
    <x v="860"/>
    <x v="582"/>
    <d v="2016-05-03T00:00:00"/>
    <s v="Standard Class"/>
    <s v="MY-18295"/>
    <s v="Muhammed Yedwab"/>
    <x v="1"/>
    <s v="United States"/>
    <s v="Baltimore"/>
    <x v="39"/>
    <n v="21215"/>
    <x v="3"/>
    <s v="OFF-AR-10004752"/>
    <x v="1"/>
    <s v="Art"/>
    <s v="Blackstonian Pencils"/>
    <n v="5.34"/>
    <n v="2"/>
    <n v="0"/>
    <n v="1.4952000000000001"/>
    <s v="Chuck Magee"/>
    <x v="0"/>
  </r>
  <r>
    <n v="1777"/>
    <x v="860"/>
    <x v="582"/>
    <d v="2016-05-03T00:00:00"/>
    <s v="Standard Class"/>
    <s v="MY-18295"/>
    <s v="Muhammed Yedwab"/>
    <x v="1"/>
    <s v="United States"/>
    <s v="Baltimore"/>
    <x v="39"/>
    <n v="21215"/>
    <x v="3"/>
    <s v="OFF-LA-10000452"/>
    <x v="1"/>
    <s v="Labels"/>
    <s v="Avery 488"/>
    <n v="3.15"/>
    <n v="1"/>
    <n v="0"/>
    <n v="1.512"/>
    <s v="Chuck Magee"/>
    <x v="0"/>
  </r>
  <r>
    <n v="1778"/>
    <x v="861"/>
    <x v="27"/>
    <d v="2017-11-28T00:00:00"/>
    <s v="Standard Class"/>
    <s v="DP-13000"/>
    <s v="Darren Powers"/>
    <x v="0"/>
    <s v="United States"/>
    <s v="Los Angeles"/>
    <x v="1"/>
    <n v="90004"/>
    <x v="1"/>
    <s v="OFF-PA-10000675"/>
    <x v="1"/>
    <s v="Paper"/>
    <s v="Xerox 1919"/>
    <n v="368.91"/>
    <n v="9"/>
    <n v="0"/>
    <n v="180.76590000000002"/>
    <s v="Anna Andreadi"/>
    <x v="0"/>
  </r>
  <r>
    <n v="1779"/>
    <x v="861"/>
    <x v="27"/>
    <d v="2017-11-28T00:00:00"/>
    <s v="Standard Class"/>
    <s v="DP-13000"/>
    <s v="Darren Powers"/>
    <x v="0"/>
    <s v="United States"/>
    <s v="Los Angeles"/>
    <x v="1"/>
    <n v="90004"/>
    <x v="1"/>
    <s v="OFF-AR-10003045"/>
    <x v="1"/>
    <s v="Art"/>
    <s v="Prang Colored Pencils"/>
    <n v="14.7"/>
    <n v="5"/>
    <n v="0"/>
    <n v="6.6150000000000002"/>
    <s v="Anna Andreadi"/>
    <x v="0"/>
  </r>
  <r>
    <n v="1780"/>
    <x v="862"/>
    <x v="583"/>
    <d v="2018-11-16T00:00:00"/>
    <s v="Standard Class"/>
    <s v="BD-11770"/>
    <s v="Bryan Davis"/>
    <x v="0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499999999996"/>
    <s v="Chuck Magee"/>
    <x v="0"/>
  </r>
  <r>
    <n v="1781"/>
    <x v="862"/>
    <x v="583"/>
    <d v="2018-11-16T00:00:00"/>
    <s v="Standard Class"/>
    <s v="BD-11770"/>
    <s v="Bryan Davis"/>
    <x v="0"/>
    <s v="United States"/>
    <s v="New York City"/>
    <x v="15"/>
    <n v="10011"/>
    <x v="3"/>
    <s v="OFF-ST-10002276"/>
    <x v="1"/>
    <s v="Storage"/>
    <s v="Safco Steel Mobile File Cart"/>
    <n v="83.36"/>
    <n v="1"/>
    <n v="0"/>
    <n v="20.840000000000003"/>
    <s v="Chuck Magee"/>
    <x v="0"/>
  </r>
  <r>
    <n v="1782"/>
    <x v="863"/>
    <x v="584"/>
    <d v="2017-07-13T00:00:00"/>
    <s v="Standard Class"/>
    <s v="CB-12535"/>
    <s v="Claudia Bergmann"/>
    <x v="1"/>
    <s v="United States"/>
    <s v="Franklin"/>
    <x v="31"/>
    <n v="2038"/>
    <x v="3"/>
    <s v="OFF-PA-10001609"/>
    <x v="1"/>
    <s v="Paper"/>
    <s v="Tops Wirebound Message Log Books"/>
    <n v="6.58"/>
    <n v="2"/>
    <n v="0"/>
    <n v="3.0267999999999997"/>
    <s v="Chuck Magee"/>
    <x v="0"/>
  </r>
  <r>
    <n v="1783"/>
    <x v="863"/>
    <x v="584"/>
    <d v="2017-07-13T00:00:00"/>
    <s v="Standard Class"/>
    <s v="CB-12535"/>
    <s v="Claudia Bergmann"/>
    <x v="1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x v="0"/>
  </r>
  <r>
    <n v="1784"/>
    <x v="864"/>
    <x v="585"/>
    <d v="2019-09-26T00:00:00"/>
    <s v="Standard Class"/>
    <s v="JE-15610"/>
    <s v="Jim Epp"/>
    <x v="1"/>
    <s v="United States"/>
    <s v="Milwaukee"/>
    <x v="6"/>
    <n v="53209"/>
    <x v="2"/>
    <s v="OFF-PA-10004475"/>
    <x v="1"/>
    <s v="Paper"/>
    <s v="Xerox 1940"/>
    <n v="219.84"/>
    <n v="4"/>
    <n v="0"/>
    <n v="107.7216"/>
    <s v="Kelly Williams"/>
    <x v="0"/>
  </r>
  <r>
    <n v="1785"/>
    <x v="864"/>
    <x v="585"/>
    <d v="2019-09-26T00:00:00"/>
    <s v="Standard Class"/>
    <s v="JE-15610"/>
    <s v="Jim Epp"/>
    <x v="1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x v="0"/>
  </r>
  <r>
    <n v="1786"/>
    <x v="864"/>
    <x v="585"/>
    <d v="2019-09-26T00:00:00"/>
    <s v="Standard Class"/>
    <s v="JE-15610"/>
    <s v="Jim Epp"/>
    <x v="1"/>
    <s v="United States"/>
    <s v="Milwaukee"/>
    <x v="6"/>
    <n v="53209"/>
    <x v="2"/>
    <s v="OFF-BI-10002976"/>
    <x v="1"/>
    <s v="Binders"/>
    <s v="ACCOHIDE Binder by Acco"/>
    <n v="33.04"/>
    <n v="8"/>
    <n v="0"/>
    <n v="15.5288"/>
    <s v="Kelly Williams"/>
    <x v="0"/>
  </r>
  <r>
    <n v="1787"/>
    <x v="864"/>
    <x v="585"/>
    <d v="2019-09-26T00:00:00"/>
    <s v="Standard Class"/>
    <s v="JE-15610"/>
    <s v="Jim Epp"/>
    <x v="1"/>
    <s v="United States"/>
    <s v="Milwaukee"/>
    <x v="6"/>
    <n v="53209"/>
    <x v="2"/>
    <s v="TEC-PH-10001615"/>
    <x v="2"/>
    <s v="Phones"/>
    <s v="AT&amp;T CL82213"/>
    <n v="86.97"/>
    <n v="3"/>
    <n v="0"/>
    <n v="25.221299999999989"/>
    <s v="Kelly Williams"/>
    <x v="0"/>
  </r>
  <r>
    <n v="1788"/>
    <x v="865"/>
    <x v="586"/>
    <d v="2017-02-19T00:00:00"/>
    <s v="Standard Class"/>
    <s v="RP-19855"/>
    <s v="Roy Phan"/>
    <x v="1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  <s v="Kelly Williams"/>
    <x v="0"/>
  </r>
  <r>
    <n v="1789"/>
    <x v="865"/>
    <x v="586"/>
    <d v="2017-02-19T00:00:00"/>
    <s v="Standard Class"/>
    <s v="RP-19855"/>
    <s v="Roy Phan"/>
    <x v="1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x v="0"/>
  </r>
  <r>
    <n v="1790"/>
    <x v="865"/>
    <x v="586"/>
    <d v="2017-02-19T00:00:00"/>
    <s v="Standard Class"/>
    <s v="RP-19855"/>
    <s v="Roy Phan"/>
    <x v="1"/>
    <s v="United States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  <s v="Kelly Williams"/>
    <x v="0"/>
  </r>
  <r>
    <n v="1791"/>
    <x v="866"/>
    <x v="587"/>
    <d v="2016-10-04T00:00:00"/>
    <s v="Standard Class"/>
    <s v="RA-19915"/>
    <s v="Russell Applegate"/>
    <x v="0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  <s v="Chuck Magee"/>
    <x v="0"/>
  </r>
  <r>
    <n v="1792"/>
    <x v="867"/>
    <x v="588"/>
    <d v="2016-12-03T00:00:00"/>
    <s v="First Class"/>
    <s v="RP-19390"/>
    <s v="Resi Pölking"/>
    <x v="0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x v="867"/>
    <x v="588"/>
    <d v="2016-12-03T00:00:00"/>
    <s v="First Class"/>
    <s v="RP-19390"/>
    <s v="Resi Pölking"/>
    <x v="0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x v="0"/>
  </r>
  <r>
    <n v="1794"/>
    <x v="868"/>
    <x v="589"/>
    <d v="2016-12-13T00:00:00"/>
    <s v="Standard Class"/>
    <s v="TB-21175"/>
    <s v="Thomas Boland"/>
    <x v="1"/>
    <s v="United States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x v="0"/>
  </r>
  <r>
    <n v="1795"/>
    <x v="869"/>
    <x v="64"/>
    <d v="2018-09-10T00:00:00"/>
    <s v="Standard Class"/>
    <s v="BE-11455"/>
    <s v="Brad Eason"/>
    <x v="2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x v="0"/>
  </r>
  <r>
    <n v="1796"/>
    <x v="870"/>
    <x v="151"/>
    <d v="2019-08-30T00:00:00"/>
    <s v="First Class"/>
    <s v="MR-17545"/>
    <s v="Mathew Reese"/>
    <x v="2"/>
    <s v="United States"/>
    <s v="New York City"/>
    <x v="15"/>
    <n v="10024"/>
    <x v="3"/>
    <s v="OFF-ST-10002352"/>
    <x v="1"/>
    <s v="Storage"/>
    <s v="Iris Project Case"/>
    <n v="63.84"/>
    <n v="8"/>
    <n v="0"/>
    <n v="16.598399999999998"/>
    <s v="Chuck Magee"/>
    <x v="0"/>
  </r>
  <r>
    <n v="1797"/>
    <x v="870"/>
    <x v="151"/>
    <d v="2019-08-30T00:00:00"/>
    <s v="First Class"/>
    <s v="MR-17545"/>
    <s v="Mathew Reese"/>
    <x v="2"/>
    <s v="United States"/>
    <s v="New York City"/>
    <x v="15"/>
    <n v="10024"/>
    <x v="3"/>
    <s v="TEC-PH-10000455"/>
    <x v="2"/>
    <s v="Phones"/>
    <s v="GE 30522EE2"/>
    <n v="347.96999999999997"/>
    <n v="3"/>
    <n v="0"/>
    <n v="100.91129999999997"/>
    <s v="Chuck Magee"/>
    <x v="0"/>
  </r>
  <r>
    <n v="1798"/>
    <x v="870"/>
    <x v="151"/>
    <d v="2019-08-30T00:00:00"/>
    <s v="First Class"/>
    <s v="MR-17545"/>
    <s v="Mathew Reese"/>
    <x v="2"/>
    <s v="United States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x v="0"/>
  </r>
  <r>
    <n v="1799"/>
    <x v="871"/>
    <x v="274"/>
    <d v="2018-07-11T00:00:00"/>
    <s v="Standard Class"/>
    <s v="RM-19375"/>
    <s v="Raymond Messe"/>
    <x v="0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x v="0"/>
  </r>
  <r>
    <n v="1800"/>
    <x v="872"/>
    <x v="590"/>
    <d v="2018-08-10T00:00:00"/>
    <s v="Second Class"/>
    <s v="JF-15565"/>
    <s v="Jill Fjeld"/>
    <x v="0"/>
    <s v="United States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x v="0"/>
  </r>
  <r>
    <n v="1801"/>
    <x v="872"/>
    <x v="590"/>
    <d v="2018-08-10T00:00:00"/>
    <s v="Second Class"/>
    <s v="JF-15565"/>
    <s v="Jill Fjeld"/>
    <x v="0"/>
    <s v="United States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x v="873"/>
    <x v="373"/>
    <d v="2018-11-19T00:00:00"/>
    <s v="Standard Class"/>
    <s v="AS-10135"/>
    <s v="Adrian Shami"/>
    <x v="2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  <s v="Anna Andreadi"/>
    <x v="0"/>
  </r>
  <r>
    <n v="1803"/>
    <x v="874"/>
    <x v="585"/>
    <d v="2019-09-26T00:00:00"/>
    <s v="Second Class"/>
    <s v="JA-15970"/>
    <s v="Joseph Airdo"/>
    <x v="0"/>
    <s v="United States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  <s v="Chuck Magee"/>
    <x v="0"/>
  </r>
  <r>
    <n v="1804"/>
    <x v="874"/>
    <x v="585"/>
    <d v="2019-09-26T00:00:00"/>
    <s v="Second Class"/>
    <s v="JA-15970"/>
    <s v="Joseph Airdo"/>
    <x v="0"/>
    <s v="United States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x v="0"/>
  </r>
  <r>
    <n v="1805"/>
    <x v="874"/>
    <x v="585"/>
    <d v="2019-09-26T00:00:00"/>
    <s v="Second Class"/>
    <s v="JA-15970"/>
    <s v="Joseph Airdo"/>
    <x v="0"/>
    <s v="United States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x v="0"/>
  </r>
  <r>
    <n v="1806"/>
    <x v="875"/>
    <x v="591"/>
    <d v="2018-12-28T00:00:00"/>
    <s v="First Class"/>
    <s v="GK-14620"/>
    <s v="Grace Kelly"/>
    <x v="1"/>
    <s v="United States"/>
    <s v="Los Angeles"/>
    <x v="1"/>
    <n v="90049"/>
    <x v="1"/>
    <s v="TEC-PH-10002200"/>
    <x v="2"/>
    <s v="Phones"/>
    <s v="Samsung Galaxy Note 2"/>
    <n v="2575.944"/>
    <n v="7"/>
    <n v="0.2"/>
    <n v="257.59440000000029"/>
    <s v="Anna Andreadi"/>
    <x v="0"/>
  </r>
  <r>
    <n v="1807"/>
    <x v="875"/>
    <x v="591"/>
    <d v="2018-12-28T00:00:00"/>
    <s v="First Class"/>
    <s v="GK-14620"/>
    <s v="Grace Kelly"/>
    <x v="1"/>
    <s v="United States"/>
    <s v="Los Angeles"/>
    <x v="1"/>
    <n v="90049"/>
    <x v="1"/>
    <s v="OFF-PA-10002005"/>
    <x v="1"/>
    <s v="Paper"/>
    <s v="Xerox 225"/>
    <n v="45.36"/>
    <n v="7"/>
    <n v="0"/>
    <n v="21.772800000000004"/>
    <s v="Anna Andreadi"/>
    <x v="0"/>
  </r>
  <r>
    <n v="1808"/>
    <x v="875"/>
    <x v="591"/>
    <d v="2018-12-28T00:00:00"/>
    <s v="First Class"/>
    <s v="GK-14620"/>
    <s v="Grace Kelly"/>
    <x v="1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  <s v="Anna Andreadi"/>
    <x v="0"/>
  </r>
  <r>
    <n v="1809"/>
    <x v="876"/>
    <x v="592"/>
    <d v="2018-02-13T00:00:00"/>
    <s v="First Class"/>
    <s v="PB-19210"/>
    <s v="Phillip Breyer"/>
    <x v="1"/>
    <s v="United States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  <s v="Kelly Williams"/>
    <x v="0"/>
  </r>
  <r>
    <n v="1810"/>
    <x v="877"/>
    <x v="248"/>
    <d v="2018-10-29T00:00:00"/>
    <s v="Standard Class"/>
    <s v="HK-14890"/>
    <s v="Heather Kirkland"/>
    <x v="1"/>
    <s v="United States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  <s v="Kelly Williams"/>
    <x v="0"/>
  </r>
  <r>
    <n v="1811"/>
    <x v="877"/>
    <x v="248"/>
    <d v="2018-10-29T00:00:00"/>
    <s v="Standard Class"/>
    <s v="HK-14890"/>
    <s v="Heather Kirkland"/>
    <x v="1"/>
    <s v="United States"/>
    <s v="Chicago"/>
    <x v="10"/>
    <n v="60610"/>
    <x v="2"/>
    <s v="OFF-PA-10000595"/>
    <x v="1"/>
    <s v="Paper"/>
    <s v="Xerox 1929"/>
    <n v="54.816000000000003"/>
    <n v="3"/>
    <n v="0.2"/>
    <n v="17.815199999999997"/>
    <s v="Kelly Williams"/>
    <x v="0"/>
  </r>
  <r>
    <n v="1812"/>
    <x v="878"/>
    <x v="3"/>
    <d v="2016-06-11T00:00:00"/>
    <s v="Second Class"/>
    <s v="FO-14305"/>
    <s v="Frank Olsen"/>
    <x v="0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09999999999"/>
    <s v="Cassandra Brandow"/>
    <x v="0"/>
  </r>
  <r>
    <n v="1813"/>
    <x v="879"/>
    <x v="225"/>
    <d v="2019-11-26T00:00:00"/>
    <s v="Standard Class"/>
    <s v="BT-11680"/>
    <s v="Brian Thompson"/>
    <x v="0"/>
    <s v="United States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x v="0"/>
  </r>
  <r>
    <n v="1814"/>
    <x v="879"/>
    <x v="225"/>
    <d v="2019-11-26T00:00:00"/>
    <s v="Standard Class"/>
    <s v="BT-11680"/>
    <s v="Brian Thompson"/>
    <x v="0"/>
    <s v="United States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x v="880"/>
    <x v="471"/>
    <d v="2017-09-18T00:00:00"/>
    <s v="Standard Class"/>
    <s v="SP-20620"/>
    <s v="Stefania Perrino"/>
    <x v="1"/>
    <s v="United States"/>
    <s v="Los Angeles"/>
    <x v="1"/>
    <n v="90045"/>
    <x v="1"/>
    <s v="FUR-TA-10002607"/>
    <x v="0"/>
    <s v="Tables"/>
    <s v="KI Conference Tables"/>
    <n v="170.13600000000002"/>
    <n v="3"/>
    <n v="0.2"/>
    <n v="-8.5067999999999913"/>
    <s v="Anna Andreadi"/>
    <x v="0"/>
  </r>
  <r>
    <n v="1816"/>
    <x v="881"/>
    <x v="593"/>
    <d v="2017-06-04T00:00:00"/>
    <s v="Same Day"/>
    <s v="LL-16840"/>
    <s v="Lauren Leatherbury"/>
    <x v="0"/>
    <s v="United States"/>
    <s v="Seattle"/>
    <x v="4"/>
    <n v="98105"/>
    <x v="1"/>
    <s v="OFF-LA-10000443"/>
    <x v="1"/>
    <s v="Labels"/>
    <s v="Avery 501"/>
    <n v="7.38"/>
    <n v="2"/>
    <n v="0"/>
    <n v="3.4685999999999999"/>
    <s v="Anna Andreadi"/>
    <x v="0"/>
  </r>
  <r>
    <n v="1817"/>
    <x v="881"/>
    <x v="593"/>
    <d v="2017-06-04T00:00:00"/>
    <s v="Same Day"/>
    <s v="LL-16840"/>
    <s v="Lauren Leatherbury"/>
    <x v="0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x v="0"/>
  </r>
  <r>
    <n v="1818"/>
    <x v="882"/>
    <x v="350"/>
    <d v="2017-12-15T00:00:00"/>
    <s v="Second Class"/>
    <s v="MC-17575"/>
    <s v="Matt Collins"/>
    <x v="0"/>
    <s v="United States"/>
    <s v="Los Angeles"/>
    <x v="1"/>
    <n v="90036"/>
    <x v="1"/>
    <s v="OFF-LA-10001771"/>
    <x v="1"/>
    <s v="Labels"/>
    <s v="Avery 513"/>
    <n v="9.9600000000000009"/>
    <n v="2"/>
    <n v="0"/>
    <n v="4.5815999999999999"/>
    <s v="Anna Andreadi"/>
    <x v="0"/>
  </r>
  <r>
    <n v="1819"/>
    <x v="883"/>
    <x v="594"/>
    <d v="2016-05-29T00:00:00"/>
    <s v="Standard Class"/>
    <s v="JL-15235"/>
    <s v="Janet Lee"/>
    <x v="0"/>
    <s v="United States"/>
    <s v="Chicago"/>
    <x v="10"/>
    <n v="60623"/>
    <x v="2"/>
    <s v="OFF-AP-10001394"/>
    <x v="1"/>
    <s v="Appliances"/>
    <s v="Harmony Air Purifier"/>
    <n v="75.59999999999998"/>
    <n v="2"/>
    <n v="0.8"/>
    <n v="-166.32000000000005"/>
    <s v="Kelly Williams"/>
    <x v="0"/>
  </r>
  <r>
    <n v="1820"/>
    <x v="883"/>
    <x v="594"/>
    <d v="2016-05-29T00:00:00"/>
    <s v="Standard Class"/>
    <s v="JL-15235"/>
    <s v="Janet Lee"/>
    <x v="0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x v="0"/>
  </r>
  <r>
    <n v="1821"/>
    <x v="884"/>
    <x v="595"/>
    <d v="2018-02-20T00:00:00"/>
    <s v="Standard Class"/>
    <s v="EA-14035"/>
    <s v="Erin Ashbrook"/>
    <x v="1"/>
    <s v="United States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x v="884"/>
    <x v="595"/>
    <d v="2018-02-20T00:00:00"/>
    <s v="Standard Class"/>
    <s v="EA-14035"/>
    <s v="Erin Ashbrook"/>
    <x v="1"/>
    <s v="United States"/>
    <s v="Chicago"/>
    <x v="10"/>
    <n v="60623"/>
    <x v="2"/>
    <s v="OFF-FA-10000304"/>
    <x v="1"/>
    <s v="Fasteners"/>
    <s v="Advantus Push Pins"/>
    <n v="6.9760000000000009"/>
    <n v="4"/>
    <n v="0.2"/>
    <n v="1.8312000000000004"/>
    <s v="Kelly Williams"/>
    <x v="0"/>
  </r>
  <r>
    <n v="1823"/>
    <x v="884"/>
    <x v="595"/>
    <d v="2018-02-20T00:00:00"/>
    <s v="Standard Class"/>
    <s v="EA-14035"/>
    <s v="Erin Ashbrook"/>
    <x v="1"/>
    <s v="United States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x v="0"/>
  </r>
  <r>
    <n v="1824"/>
    <x v="884"/>
    <x v="595"/>
    <d v="2018-02-20T00:00:00"/>
    <s v="Standard Class"/>
    <s v="EA-14035"/>
    <s v="Erin Ashbrook"/>
    <x v="1"/>
    <s v="United States"/>
    <s v="Chicago"/>
    <x v="10"/>
    <n v="60623"/>
    <x v="2"/>
    <s v="OFF-PA-10000809"/>
    <x v="1"/>
    <s v="Paper"/>
    <s v="Xerox 206"/>
    <n v="5.1840000000000011"/>
    <n v="1"/>
    <n v="0.2"/>
    <n v="1.8144"/>
    <s v="Kelly Williams"/>
    <x v="0"/>
  </r>
  <r>
    <n v="1825"/>
    <x v="885"/>
    <x v="596"/>
    <d v="2018-12-28T00:00:00"/>
    <s v="Standard Class"/>
    <s v="SA-20830"/>
    <s v="Sue Ann Reed"/>
    <x v="0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x v="0"/>
  </r>
  <r>
    <n v="1826"/>
    <x v="885"/>
    <x v="596"/>
    <d v="2018-12-28T00:00:00"/>
    <s v="Standard Class"/>
    <s v="SA-20830"/>
    <s v="Sue Ann Reed"/>
    <x v="0"/>
    <s v="United States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x v="0"/>
  </r>
  <r>
    <n v="1827"/>
    <x v="885"/>
    <x v="596"/>
    <d v="2018-12-28T00:00:00"/>
    <s v="Standard Class"/>
    <s v="SA-20830"/>
    <s v="Sue Ann Reed"/>
    <x v="0"/>
    <s v="United States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x v="0"/>
  </r>
  <r>
    <n v="1828"/>
    <x v="886"/>
    <x v="597"/>
    <d v="2018-02-11T00:00:00"/>
    <s v="Second Class"/>
    <s v="CH-12070"/>
    <s v="Cathy Hwang"/>
    <x v="2"/>
    <s v="United States"/>
    <s v="Raleigh"/>
    <x v="3"/>
    <n v="27604"/>
    <x v="0"/>
    <s v="TEC-PH-10002624"/>
    <x v="2"/>
    <s v="Phones"/>
    <s v="Samsung Galaxy S4 Mini"/>
    <n v="1127.9760000000001"/>
    <n v="3"/>
    <n v="0.2"/>
    <n v="126.8972999999998"/>
    <s v="Cassandra Brandow"/>
    <x v="0"/>
  </r>
  <r>
    <n v="1829"/>
    <x v="887"/>
    <x v="562"/>
    <d v="2017-07-15T00:00:00"/>
    <s v="Second Class"/>
    <s v="ND-18460"/>
    <s v="Neil Ducich"/>
    <x v="1"/>
    <s v="United States"/>
    <s v="Macon"/>
    <x v="32"/>
    <n v="31204"/>
    <x v="0"/>
    <s v="OFF-PA-10000019"/>
    <x v="1"/>
    <s v="Paper"/>
    <s v="Xerox 1931"/>
    <n v="38.880000000000003"/>
    <n v="6"/>
    <n v="0"/>
    <n v="18.662400000000002"/>
    <s v="Cassandra Brandow"/>
    <x v="0"/>
  </r>
  <r>
    <n v="1830"/>
    <x v="888"/>
    <x v="598"/>
    <d v="2016-05-24T00:00:00"/>
    <s v="Standard Class"/>
    <s v="BS-11755"/>
    <s v="Bruce Stewart"/>
    <x v="0"/>
    <s v="United States"/>
    <s v="Cleveland"/>
    <x v="24"/>
    <n v="44105"/>
    <x v="3"/>
    <s v="TEC-PH-10002885"/>
    <x v="2"/>
    <s v="Phones"/>
    <s v="Apple iPhone 5"/>
    <n v="779.79600000000005"/>
    <n v="2"/>
    <n v="0.4"/>
    <n v="-168.95579999999995"/>
    <s v="Chuck Magee"/>
    <x v="1"/>
  </r>
  <r>
    <n v="1831"/>
    <x v="889"/>
    <x v="208"/>
    <d v="2019-10-21T00:00:00"/>
    <s v="Same Day"/>
    <s v="SL-20155"/>
    <s v="Sara Luxemburg"/>
    <x v="2"/>
    <s v="United States"/>
    <s v="Muskogee"/>
    <x v="26"/>
    <n v="74403"/>
    <x v="2"/>
    <s v="TEC-PH-10000895"/>
    <x v="2"/>
    <s v="Phones"/>
    <s v="Polycom VVX 310 VoIP phone"/>
    <n v="1439.92"/>
    <n v="8"/>
    <n v="0"/>
    <n v="374.37920000000008"/>
    <s v="Kelly Williams"/>
    <x v="0"/>
  </r>
  <r>
    <n v="1832"/>
    <x v="889"/>
    <x v="208"/>
    <d v="2019-10-21T00:00:00"/>
    <s v="Same Day"/>
    <s v="SL-20155"/>
    <s v="Sara Luxemburg"/>
    <x v="2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399999999991"/>
    <s v="Kelly Williams"/>
    <x v="0"/>
  </r>
  <r>
    <n v="1833"/>
    <x v="890"/>
    <x v="599"/>
    <d v="2017-11-09T00:00:00"/>
    <s v="Standard Class"/>
    <s v="GB-14530"/>
    <s v="George Bell"/>
    <x v="1"/>
    <s v="United States"/>
    <s v="Monroe"/>
    <x v="3"/>
    <n v="28110"/>
    <x v="0"/>
    <s v="FUR-CH-10001270"/>
    <x v="0"/>
    <s v="Chairs"/>
    <s v="Harbour Creations Steel Folding Chair"/>
    <n v="207"/>
    <n v="3"/>
    <n v="0.2"/>
    <n v="25.874999999999972"/>
    <s v="Cassandra Brandow"/>
    <x v="0"/>
  </r>
  <r>
    <n v="1834"/>
    <x v="891"/>
    <x v="378"/>
    <d v="2019-08-07T00:00:00"/>
    <s v="Standard Class"/>
    <s v="AS-10045"/>
    <s v="Aaron Smayling"/>
    <x v="1"/>
    <s v="United States"/>
    <s v="Austin"/>
    <x v="5"/>
    <n v="78745"/>
    <x v="2"/>
    <s v="TEC-MA-10000488"/>
    <x v="2"/>
    <s v="Machines"/>
    <s v="Bady BDG101FRU Card Printer"/>
    <n v="1439.982"/>
    <n v="3"/>
    <n v="0.4"/>
    <n v="-263.99670000000026"/>
    <s v="Kelly Williams"/>
    <x v="0"/>
  </r>
  <r>
    <n v="1835"/>
    <x v="891"/>
    <x v="378"/>
    <d v="2019-08-07T00:00:00"/>
    <s v="Standard Class"/>
    <s v="AS-10045"/>
    <s v="Aaron Smayling"/>
    <x v="1"/>
    <s v="United States"/>
    <s v="Austin"/>
    <x v="5"/>
    <n v="78745"/>
    <x v="2"/>
    <s v="OFF-PA-10003729"/>
    <x v="1"/>
    <s v="Paper"/>
    <s v="Xerox 1998"/>
    <n v="36.288000000000011"/>
    <n v="7"/>
    <n v="0.2"/>
    <n v="12.700800000000001"/>
    <s v="Kelly Williams"/>
    <x v="0"/>
  </r>
  <r>
    <n v="1836"/>
    <x v="892"/>
    <x v="261"/>
    <d v="2016-06-24T00:00:00"/>
    <s v="First Class"/>
    <s v="RM-19375"/>
    <s v="Raymond Messe"/>
    <x v="0"/>
    <s v="United States"/>
    <s v="Meriden"/>
    <x v="29"/>
    <n v="6450"/>
    <x v="3"/>
    <s v="OFF-AR-10003056"/>
    <x v="1"/>
    <s v="Art"/>
    <s v="Newell 341"/>
    <n v="21.400000000000002"/>
    <n v="5"/>
    <n v="0"/>
    <n v="6.2059999999999977"/>
    <s v="Chuck Magee"/>
    <x v="0"/>
  </r>
  <r>
    <n v="1837"/>
    <x v="893"/>
    <x v="600"/>
    <d v="2019-02-21T00:00:00"/>
    <s v="Second Class"/>
    <s v="NH-18610"/>
    <s v="Nicole Hansen"/>
    <x v="1"/>
    <s v="United States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x v="0"/>
  </r>
  <r>
    <n v="1838"/>
    <x v="894"/>
    <x v="601"/>
    <d v="2016-08-05T00:00:00"/>
    <s v="Standard Class"/>
    <s v="BF-10975"/>
    <s v="Barbara Fisher"/>
    <x v="1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x v="0"/>
  </r>
  <r>
    <n v="1839"/>
    <x v="894"/>
    <x v="601"/>
    <d v="2016-08-05T00:00:00"/>
    <s v="Standard Class"/>
    <s v="BF-10975"/>
    <s v="Barbara Fisher"/>
    <x v="1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200000000001"/>
    <s v="Cassandra Brandow"/>
    <x v="0"/>
  </r>
  <r>
    <n v="1840"/>
    <x v="894"/>
    <x v="601"/>
    <d v="2016-08-05T00:00:00"/>
    <s v="Standard Class"/>
    <s v="BF-10975"/>
    <s v="Barbara Fisher"/>
    <x v="1"/>
    <s v="United States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x v="0"/>
  </r>
  <r>
    <n v="1841"/>
    <x v="894"/>
    <x v="601"/>
    <d v="2016-08-05T00:00:00"/>
    <s v="Standard Class"/>
    <s v="BF-10975"/>
    <s v="Barbara Fisher"/>
    <x v="1"/>
    <s v="United States"/>
    <s v="Charlotte"/>
    <x v="3"/>
    <n v="28205"/>
    <x v="0"/>
    <s v="OFF-PA-10002377"/>
    <x v="1"/>
    <s v="Paper"/>
    <s v="Xerox 1916"/>
    <n v="78.304000000000002"/>
    <n v="2"/>
    <n v="0.2"/>
    <n v="29.363999999999997"/>
    <s v="Cassandra Brandow"/>
    <x v="0"/>
  </r>
  <r>
    <n v="1842"/>
    <x v="895"/>
    <x v="427"/>
    <d v="2018-07-23T00:00:00"/>
    <s v="Standard Class"/>
    <s v="KH-16330"/>
    <s v="Katharine Harms"/>
    <x v="1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  <s v="Cassandra Brandow"/>
    <x v="0"/>
  </r>
  <r>
    <n v="1843"/>
    <x v="896"/>
    <x v="97"/>
    <d v="2017-02-11T00:00:00"/>
    <s v="Second Class"/>
    <s v="FA-14230"/>
    <s v="Frank Atkinson"/>
    <x v="1"/>
    <s v="United States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x v="0"/>
  </r>
  <r>
    <n v="1844"/>
    <x v="896"/>
    <x v="97"/>
    <d v="2017-02-11T00:00:00"/>
    <s v="Second Class"/>
    <s v="FA-14230"/>
    <s v="Frank Atkinson"/>
    <x v="1"/>
    <s v="United States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x v="0"/>
  </r>
  <r>
    <n v="1845"/>
    <x v="897"/>
    <x v="570"/>
    <d v="2019-08-02T00:00:00"/>
    <s v="Standard Class"/>
    <s v="GW-14605"/>
    <s v="Giulietta Weimer"/>
    <x v="0"/>
    <s v="United States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1846"/>
    <x v="898"/>
    <x v="602"/>
    <d v="2019-01-17T00:00:00"/>
    <s v="Second Class"/>
    <s v="DA-13450"/>
    <s v="Dianna Arnett"/>
    <x v="2"/>
    <s v="United States"/>
    <s v="Washington"/>
    <x v="40"/>
    <n v="20016"/>
    <x v="3"/>
    <s v="OFF-PA-10001804"/>
    <x v="1"/>
    <s v="Paper"/>
    <s v="Xerox 195"/>
    <n v="40.08"/>
    <n v="6"/>
    <n v="0"/>
    <n v="19.238399999999999"/>
    <s v="Chuck Magee"/>
    <x v="0"/>
  </r>
  <r>
    <n v="1847"/>
    <x v="898"/>
    <x v="602"/>
    <d v="2019-01-17T00:00:00"/>
    <s v="Second Class"/>
    <s v="DA-13450"/>
    <s v="Dianna Arnett"/>
    <x v="2"/>
    <s v="United States"/>
    <s v="Washington"/>
    <x v="40"/>
    <n v="20016"/>
    <x v="3"/>
    <s v="FUR-FU-10004973"/>
    <x v="0"/>
    <s v="Furnishings"/>
    <s v="Flat Face Poster Frame"/>
    <n v="37.68"/>
    <n v="2"/>
    <n v="0"/>
    <n v="15.825600000000001"/>
    <s v="Chuck Magee"/>
    <x v="0"/>
  </r>
  <r>
    <n v="1848"/>
    <x v="899"/>
    <x v="18"/>
    <d v="2019-09-10T00:00:00"/>
    <s v="Same Day"/>
    <s v="FH-14275"/>
    <s v="Frank Hawley"/>
    <x v="1"/>
    <s v="United States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x v="0"/>
  </r>
  <r>
    <n v="1849"/>
    <x v="899"/>
    <x v="18"/>
    <d v="2019-09-10T00:00:00"/>
    <s v="Same Day"/>
    <s v="FH-14275"/>
    <s v="Frank Hawley"/>
    <x v="1"/>
    <s v="United States"/>
    <s v="Los Angeles"/>
    <x v="1"/>
    <n v="90004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1850"/>
    <x v="900"/>
    <x v="603"/>
    <d v="2017-07-25T00:00:00"/>
    <s v="Second Class"/>
    <s v="RK-19300"/>
    <s v="Ralph Kennedy"/>
    <x v="0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x v="0"/>
  </r>
  <r>
    <n v="1851"/>
    <x v="900"/>
    <x v="603"/>
    <d v="2017-07-25T00:00:00"/>
    <s v="Second Class"/>
    <s v="RK-19300"/>
    <s v="Ralph Kennedy"/>
    <x v="0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x v="0"/>
  </r>
  <r>
    <n v="1852"/>
    <x v="900"/>
    <x v="603"/>
    <d v="2017-07-25T00:00:00"/>
    <s v="Second Class"/>
    <s v="RK-19300"/>
    <s v="Ralph Kennedy"/>
    <x v="0"/>
    <s v="United States"/>
    <s v="South Bend"/>
    <x v="14"/>
    <n v="46614"/>
    <x v="2"/>
    <s v="OFF-PA-10000528"/>
    <x v="1"/>
    <s v="Paper"/>
    <s v="Xerox 1981"/>
    <n v="26.400000000000002"/>
    <n v="5"/>
    <n v="0"/>
    <n v="11.879999999999999"/>
    <s v="Kelly Williams"/>
    <x v="0"/>
  </r>
  <r>
    <n v="1853"/>
    <x v="900"/>
    <x v="603"/>
    <d v="2017-07-25T00:00:00"/>
    <s v="Second Class"/>
    <s v="RK-19300"/>
    <s v="Ralph Kennedy"/>
    <x v="0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x v="0"/>
  </r>
  <r>
    <n v="1854"/>
    <x v="900"/>
    <x v="603"/>
    <d v="2017-07-25T00:00:00"/>
    <s v="Second Class"/>
    <s v="RK-19300"/>
    <s v="Ralph Kennedy"/>
    <x v="0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399999999993"/>
    <s v="Kelly Williams"/>
    <x v="0"/>
  </r>
  <r>
    <n v="1855"/>
    <x v="900"/>
    <x v="603"/>
    <d v="2017-07-25T00:00:00"/>
    <s v="Second Class"/>
    <s v="RK-19300"/>
    <s v="Ralph Kennedy"/>
    <x v="0"/>
    <s v="United States"/>
    <s v="South Bend"/>
    <x v="14"/>
    <n v="46614"/>
    <x v="2"/>
    <s v="OFF-ST-10003442"/>
    <x v="1"/>
    <s v="Storage"/>
    <s v="Eldon Portable Mobile Manager"/>
    <n v="141.4"/>
    <n v="5"/>
    <n v="0"/>
    <n v="38.177999999999997"/>
    <s v="Kelly Williams"/>
    <x v="0"/>
  </r>
  <r>
    <n v="1856"/>
    <x v="901"/>
    <x v="604"/>
    <d v="2016-06-17T00:00:00"/>
    <s v="Standard Class"/>
    <s v="FM-14215"/>
    <s v="Filia McAdams"/>
    <x v="1"/>
    <s v="United States"/>
    <s v="Los Angeles"/>
    <x v="1"/>
    <n v="90032"/>
    <x v="1"/>
    <s v="OFF-AR-10003631"/>
    <x v="1"/>
    <s v="Art"/>
    <s v="Staples in misc. colors"/>
    <n v="14.52"/>
    <n v="3"/>
    <n v="0"/>
    <n v="4.7915999999999999"/>
    <s v="Anna Andreadi"/>
    <x v="0"/>
  </r>
  <r>
    <n v="1857"/>
    <x v="902"/>
    <x v="605"/>
    <d v="2019-05-15T00:00:00"/>
    <s v="Second Class"/>
    <s v="AC-10420"/>
    <s v="Alyssa Crouse"/>
    <x v="1"/>
    <s v="United States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x v="0"/>
  </r>
  <r>
    <n v="1858"/>
    <x v="902"/>
    <x v="605"/>
    <d v="2019-05-15T00:00:00"/>
    <s v="Second Class"/>
    <s v="AC-10420"/>
    <s v="Alyssa Crouse"/>
    <x v="1"/>
    <s v="United States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x v="903"/>
    <x v="37"/>
    <d v="2017-09-05T00:00:00"/>
    <s v="First Class"/>
    <s v="JB-15400"/>
    <s v="Jennifer Braxton"/>
    <x v="1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x v="0"/>
  </r>
  <r>
    <n v="1860"/>
    <x v="903"/>
    <x v="37"/>
    <d v="2017-09-05T00:00:00"/>
    <s v="First Class"/>
    <s v="JB-15400"/>
    <s v="Jennifer Braxton"/>
    <x v="1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500000000002"/>
    <s v="Chuck Magee"/>
    <x v="0"/>
  </r>
  <r>
    <n v="1861"/>
    <x v="904"/>
    <x v="606"/>
    <d v="2019-03-27T00:00:00"/>
    <s v="First Class"/>
    <s v="GM-14440"/>
    <s v="Gary McGarr"/>
    <x v="0"/>
    <s v="United States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x v="0"/>
  </r>
  <r>
    <n v="1862"/>
    <x v="904"/>
    <x v="606"/>
    <d v="2019-03-27T00:00:00"/>
    <s v="First Class"/>
    <s v="GM-14440"/>
    <s v="Gary McGarr"/>
    <x v="0"/>
    <s v="United States"/>
    <s v="New York City"/>
    <x v="15"/>
    <n v="10009"/>
    <x v="3"/>
    <s v="TEC-PH-10004896"/>
    <x v="2"/>
    <s v="Phones"/>
    <s v="Nokia Lumia 521 (T-Mobile)"/>
    <n v="119.96"/>
    <n v="4"/>
    <n v="0"/>
    <n v="33.588800000000006"/>
    <s v="Chuck Magee"/>
    <x v="0"/>
  </r>
  <r>
    <n v="1863"/>
    <x v="905"/>
    <x v="607"/>
    <d v="2016-11-12T00:00:00"/>
    <s v="Same Day"/>
    <s v="RF-19840"/>
    <s v="Roy Französisch"/>
    <x v="0"/>
    <s v="United States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x v="0"/>
  </r>
  <r>
    <n v="1864"/>
    <x v="906"/>
    <x v="63"/>
    <d v="2018-10-17T00:00:00"/>
    <s v="Standard Class"/>
    <s v="NC-18625"/>
    <s v="Noah Childs"/>
    <x v="1"/>
    <s v="United States"/>
    <s v="Aurora"/>
    <x v="22"/>
    <n v="80013"/>
    <x v="1"/>
    <s v="FUR-TA-10004575"/>
    <x v="0"/>
    <s v="Tables"/>
    <s v="Hon 5100 Series Wood Tables"/>
    <n v="727.45"/>
    <n v="5"/>
    <n v="0.5"/>
    <n v="-465.5680000000001"/>
    <s v="Anna Andreadi"/>
    <x v="0"/>
  </r>
  <r>
    <n v="1865"/>
    <x v="906"/>
    <x v="63"/>
    <d v="2018-10-17T00:00:00"/>
    <s v="Standard Class"/>
    <s v="NC-18625"/>
    <s v="Noah Childs"/>
    <x v="1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x v="0"/>
  </r>
  <r>
    <n v="1866"/>
    <x v="907"/>
    <x v="105"/>
    <d v="2019-11-12T00:00:00"/>
    <s v="Same Day"/>
    <s v="NG-18355"/>
    <s v="Nat Gilpin"/>
    <x v="1"/>
    <s v="United States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x v="0"/>
  </r>
  <r>
    <n v="1867"/>
    <x v="908"/>
    <x v="4"/>
    <d v="2019-04-18T00:00:00"/>
    <s v="First Class"/>
    <s v="AH-10075"/>
    <s v="Adam Hart"/>
    <x v="1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  <s v="Anna Andreadi"/>
    <x v="0"/>
  </r>
  <r>
    <n v="1868"/>
    <x v="909"/>
    <x v="608"/>
    <d v="2017-07-01T00:00:00"/>
    <s v="Standard Class"/>
    <s v="CH-12070"/>
    <s v="Cathy Hwang"/>
    <x v="2"/>
    <s v="United States"/>
    <s v="Philadelphia"/>
    <x v="9"/>
    <n v="19143"/>
    <x v="3"/>
    <s v="OFF-PA-10003309"/>
    <x v="1"/>
    <s v="Paper"/>
    <s v="Xerox 211"/>
    <n v="31.104000000000006"/>
    <n v="6"/>
    <n v="0.2"/>
    <n v="10.8864"/>
    <s v="Chuck Magee"/>
    <x v="0"/>
  </r>
  <r>
    <n v="1869"/>
    <x v="909"/>
    <x v="608"/>
    <d v="2017-07-01T00:00:00"/>
    <s v="Standard Class"/>
    <s v="CH-12070"/>
    <s v="Cathy Hwang"/>
    <x v="2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599999999998"/>
    <s v="Chuck Magee"/>
    <x v="0"/>
  </r>
  <r>
    <n v="1870"/>
    <x v="910"/>
    <x v="370"/>
    <d v="2018-08-29T00:00:00"/>
    <s v="Second Class"/>
    <s v="CC-12145"/>
    <s v="Charles Crestani"/>
    <x v="0"/>
    <s v="United States"/>
    <s v="Seattle"/>
    <x v="4"/>
    <n v="98103"/>
    <x v="1"/>
    <s v="OFF-PA-10000019"/>
    <x v="1"/>
    <s v="Paper"/>
    <s v="Xerox 1931"/>
    <n v="6.48"/>
    <n v="1"/>
    <n v="0"/>
    <n v="3.1104000000000003"/>
    <s v="Anna Andreadi"/>
    <x v="0"/>
  </r>
  <r>
    <n v="1871"/>
    <x v="911"/>
    <x v="609"/>
    <d v="2016-07-25T00:00:00"/>
    <s v="Standard Class"/>
    <s v="ME-18010"/>
    <s v="Michelle Ellison"/>
    <x v="1"/>
    <s v="United States"/>
    <s v="San Francisco"/>
    <x v="1"/>
    <n v="94122"/>
    <x v="1"/>
    <s v="OFF-AR-10002067"/>
    <x v="1"/>
    <s v="Art"/>
    <s v="Newell 334"/>
    <n v="99.2"/>
    <n v="5"/>
    <n v="0"/>
    <n v="25.792000000000002"/>
    <s v="Anna Andreadi"/>
    <x v="0"/>
  </r>
  <r>
    <n v="1872"/>
    <x v="911"/>
    <x v="609"/>
    <d v="2016-07-25T00:00:00"/>
    <s v="Standard Class"/>
    <s v="ME-18010"/>
    <s v="Michelle Ellison"/>
    <x v="1"/>
    <s v="United States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1873"/>
    <x v="911"/>
    <x v="609"/>
    <d v="2016-07-25T00:00:00"/>
    <s v="Standard Class"/>
    <s v="ME-18010"/>
    <s v="Michelle Ellison"/>
    <x v="1"/>
    <s v="United States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x v="0"/>
  </r>
  <r>
    <n v="1874"/>
    <x v="912"/>
    <x v="610"/>
    <d v="2019-11-25T00:00:00"/>
    <s v="Standard Class"/>
    <s v="BP-11230"/>
    <s v="Benjamin Patterson"/>
    <x v="0"/>
    <s v="United States"/>
    <s v="Spokane"/>
    <x v="4"/>
    <n v="99207"/>
    <x v="1"/>
    <s v="FUR-TA-10004767"/>
    <x v="0"/>
    <s v="Tables"/>
    <s v="Safco Drafting Table"/>
    <n v="70.98"/>
    <n v="1"/>
    <n v="0"/>
    <n v="20.584199999999996"/>
    <s v="Anna Andreadi"/>
    <x v="1"/>
  </r>
  <r>
    <n v="1875"/>
    <x v="913"/>
    <x v="611"/>
    <d v="2016-06-09T00:00:00"/>
    <s v="Standard Class"/>
    <s v="MP-17470"/>
    <s v="Mark Packer"/>
    <x v="2"/>
    <s v="United States"/>
    <s v="Columbus"/>
    <x v="24"/>
    <n v="43229"/>
    <x v="3"/>
    <s v="OFF-PA-10001685"/>
    <x v="1"/>
    <s v="Paper"/>
    <s v="Easy-staple paper"/>
    <n v="16.224"/>
    <n v="2"/>
    <n v="0.2"/>
    <n v="5.8812000000000006"/>
    <s v="Chuck Magee"/>
    <x v="0"/>
  </r>
  <r>
    <n v="1876"/>
    <x v="914"/>
    <x v="612"/>
    <d v="2018-03-16T00:00:00"/>
    <s v="Standard Class"/>
    <s v="CJ-12010"/>
    <s v="Caroline Jumper"/>
    <x v="0"/>
    <s v="United States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x v="0"/>
  </r>
  <r>
    <n v="1877"/>
    <x v="915"/>
    <x v="613"/>
    <d v="2019-03-29T00:00:00"/>
    <s v="Standard Class"/>
    <s v="JC-15775"/>
    <s v="John Castell"/>
    <x v="0"/>
    <s v="United States"/>
    <s v="San Antonio"/>
    <x v="5"/>
    <n v="78207"/>
    <x v="2"/>
    <s v="TEC-PH-10000984"/>
    <x v="2"/>
    <s v="Phones"/>
    <s v="Panasonic KX-TG9471B"/>
    <n v="470.37600000000009"/>
    <n v="3"/>
    <n v="0.2"/>
    <n v="47.037600000000026"/>
    <s v="Kelly Williams"/>
    <x v="0"/>
  </r>
  <r>
    <n v="1878"/>
    <x v="916"/>
    <x v="614"/>
    <d v="2020-01-02T00:00:00"/>
    <s v="Standard Class"/>
    <s v="JG-15160"/>
    <s v="James Galang"/>
    <x v="0"/>
    <s v="United States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x v="0"/>
  </r>
  <r>
    <n v="1879"/>
    <x v="916"/>
    <x v="614"/>
    <d v="2020-01-02T00:00:00"/>
    <s v="Standard Class"/>
    <s v="JG-15160"/>
    <s v="James Galang"/>
    <x v="0"/>
    <s v="United States"/>
    <s v="Los Angeles"/>
    <x v="1"/>
    <n v="90049"/>
    <x v="1"/>
    <s v="TEC-PH-10002563"/>
    <x v="2"/>
    <s v="Phones"/>
    <s v="Adtran 1202752G1"/>
    <n v="302.37599999999998"/>
    <n v="3"/>
    <n v="0.2"/>
    <n v="22.678200000000018"/>
    <s v="Anna Andreadi"/>
    <x v="0"/>
  </r>
  <r>
    <n v="1880"/>
    <x v="917"/>
    <x v="615"/>
    <d v="2019-04-02T00:00:00"/>
    <s v="Standard Class"/>
    <s v="CK-12760"/>
    <s v="Cyma Kinney"/>
    <x v="1"/>
    <s v="United States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  <s v="Cassandra Brandow"/>
    <x v="0"/>
  </r>
  <r>
    <n v="1881"/>
    <x v="918"/>
    <x v="616"/>
    <d v="2017-03-05T00:00:00"/>
    <s v="Same Day"/>
    <s v="LF-17185"/>
    <s v="Luke Foster"/>
    <x v="0"/>
    <s v="United States"/>
    <s v="New York City"/>
    <x v="15"/>
    <n v="10011"/>
    <x v="3"/>
    <s v="OFF-EN-10002621"/>
    <x v="1"/>
    <s v="Envelopes"/>
    <s v="Staple envelope"/>
    <n v="29.339999999999996"/>
    <n v="3"/>
    <n v="0"/>
    <n v="14.669999999999998"/>
    <s v="Chuck Magee"/>
    <x v="0"/>
  </r>
  <r>
    <n v="1882"/>
    <x v="918"/>
    <x v="616"/>
    <d v="2017-03-05T00:00:00"/>
    <s v="Same Day"/>
    <s v="LF-17185"/>
    <s v="Luke Foster"/>
    <x v="0"/>
    <s v="United States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x v="0"/>
  </r>
  <r>
    <n v="1883"/>
    <x v="918"/>
    <x v="616"/>
    <d v="2017-03-05T00:00:00"/>
    <s v="Same Day"/>
    <s v="LF-17185"/>
    <s v="Luke Foster"/>
    <x v="0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1884"/>
    <x v="919"/>
    <x v="373"/>
    <d v="2018-11-17T00:00:00"/>
    <s v="Standard Class"/>
    <s v="CC-12430"/>
    <s v="Chuck Clark"/>
    <x v="2"/>
    <s v="United States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  <s v="Chuck Magee"/>
    <x v="0"/>
  </r>
  <r>
    <n v="1885"/>
    <x v="920"/>
    <x v="617"/>
    <d v="2019-01-23T00:00:00"/>
    <s v="Second Class"/>
    <s v="DL-12865"/>
    <s v="Dan Lawera"/>
    <x v="0"/>
    <s v="United States"/>
    <s v="Keller"/>
    <x v="5"/>
    <n v="76248"/>
    <x v="2"/>
    <s v="OFF-LA-10003714"/>
    <x v="1"/>
    <s v="Labels"/>
    <s v="Avery 510"/>
    <n v="6"/>
    <n v="2"/>
    <n v="0.2"/>
    <n v="2.0999999999999996"/>
    <s v="Kelly Williams"/>
    <x v="0"/>
  </r>
  <r>
    <n v="1886"/>
    <x v="921"/>
    <x v="183"/>
    <d v="2018-04-26T00:00:00"/>
    <s v="Second Class"/>
    <s v="PG-18895"/>
    <s v="Paul Gonzalez"/>
    <x v="0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  <s v="Anna Andreadi"/>
    <x v="0"/>
  </r>
  <r>
    <n v="1887"/>
    <x v="922"/>
    <x v="8"/>
    <d v="2016-05-15T00:00:00"/>
    <s v="First Class"/>
    <s v="EH-14005"/>
    <s v="Erica Hernandez"/>
    <x v="2"/>
    <s v="United States"/>
    <s v="Hialeah"/>
    <x v="2"/>
    <n v="33012"/>
    <x v="0"/>
    <s v="OFF-FA-10002815"/>
    <x v="1"/>
    <s v="Fasteners"/>
    <s v="Staples"/>
    <n v="7.104000000000001"/>
    <n v="2"/>
    <n v="0.2"/>
    <n v="2.3976000000000002"/>
    <s v="Cassandra Brandow"/>
    <x v="0"/>
  </r>
  <r>
    <n v="1888"/>
    <x v="922"/>
    <x v="8"/>
    <d v="2016-05-15T00:00:00"/>
    <s v="First Class"/>
    <s v="EH-14005"/>
    <s v="Erica Hernandez"/>
    <x v="2"/>
    <s v="United States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x v="0"/>
  </r>
  <r>
    <n v="1889"/>
    <x v="923"/>
    <x v="618"/>
    <d v="2016-10-22T00:00:00"/>
    <s v="First Class"/>
    <s v="TB-21520"/>
    <s v="Tracy Blumstein"/>
    <x v="0"/>
    <s v="United States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x v="0"/>
  </r>
  <r>
    <n v="1890"/>
    <x v="923"/>
    <x v="618"/>
    <d v="2016-10-22T00:00:00"/>
    <s v="First Class"/>
    <s v="TB-21520"/>
    <s v="Tracy Blumstein"/>
    <x v="0"/>
    <s v="United States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x v="924"/>
    <x v="619"/>
    <d v="2016-03-18T00:00:00"/>
    <s v="Standard Class"/>
    <s v="DK-13225"/>
    <s v="Dean Katz"/>
    <x v="1"/>
    <s v="United States"/>
    <s v="Huntington Beach"/>
    <x v="1"/>
    <n v="92646"/>
    <x v="1"/>
    <s v="OFF-PA-10001204"/>
    <x v="1"/>
    <s v="Paper"/>
    <s v="Xerox 1972"/>
    <n v="10.56"/>
    <n v="2"/>
    <n v="0"/>
    <n v="4.7519999999999998"/>
    <s v="Anna Andreadi"/>
    <x v="0"/>
  </r>
  <r>
    <n v="1892"/>
    <x v="924"/>
    <x v="619"/>
    <d v="2016-03-18T00:00:00"/>
    <s v="Standard Class"/>
    <s v="DK-13225"/>
    <s v="Dean Katz"/>
    <x v="1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  <s v="Anna Andreadi"/>
    <x v="0"/>
  </r>
  <r>
    <n v="1893"/>
    <x v="925"/>
    <x v="66"/>
    <d v="2019-12-24T00:00:00"/>
    <s v="Second Class"/>
    <s v="JP-15520"/>
    <s v="Jeremy Pistek"/>
    <x v="0"/>
    <s v="United States"/>
    <s v="Port Orange"/>
    <x v="2"/>
    <n v="32127"/>
    <x v="0"/>
    <s v="OFF-EN-10002621"/>
    <x v="1"/>
    <s v="Envelopes"/>
    <s v="Staple envelope"/>
    <n v="7.8239999999999998"/>
    <n v="1"/>
    <n v="0.2"/>
    <n v="2.9339999999999997"/>
    <s v="Cassandra Brandow"/>
    <x v="0"/>
  </r>
  <r>
    <n v="1894"/>
    <x v="926"/>
    <x v="390"/>
    <d v="2018-11-29T00:00:00"/>
    <s v="Standard Class"/>
    <s v="CD-11980"/>
    <s v="Carol Darley"/>
    <x v="0"/>
    <s v="United States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x v="0"/>
  </r>
  <r>
    <n v="1895"/>
    <x v="927"/>
    <x v="574"/>
    <d v="2019-12-05T00:00:00"/>
    <s v="First Class"/>
    <s v="AS-10090"/>
    <s v="Adam Shillingsburg"/>
    <x v="0"/>
    <s v="United States"/>
    <s v="Charlottesville"/>
    <x v="17"/>
    <n v="22901"/>
    <x v="0"/>
    <s v="OFF-AR-10001446"/>
    <x v="1"/>
    <s v="Art"/>
    <s v="Newell 309"/>
    <n v="34.650000000000006"/>
    <n v="3"/>
    <n v="0"/>
    <n v="10.395"/>
    <s v="Cassandra Brandow"/>
    <x v="0"/>
  </r>
  <r>
    <n v="1896"/>
    <x v="928"/>
    <x v="620"/>
    <d v="2018-01-04T00:00:00"/>
    <s v="Standard Class"/>
    <s v="JO-15280"/>
    <s v="Jas O'Carroll"/>
    <x v="0"/>
    <s v="United States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x v="0"/>
  </r>
  <r>
    <n v="1897"/>
    <x v="929"/>
    <x v="621"/>
    <d v="2019-10-06T00:00:00"/>
    <s v="First Class"/>
    <s v="AC-10450"/>
    <s v="Amy Cox"/>
    <x v="0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  <s v="Kelly Williams"/>
    <x v="0"/>
  </r>
  <r>
    <n v="1898"/>
    <x v="930"/>
    <x v="550"/>
    <d v="2016-09-02T00:00:00"/>
    <s v="Second Class"/>
    <s v="RA-19945"/>
    <s v="Ryan Akin"/>
    <x v="0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x v="0"/>
  </r>
  <r>
    <n v="1899"/>
    <x v="930"/>
    <x v="550"/>
    <d v="2016-09-02T00:00:00"/>
    <s v="Second Class"/>
    <s v="RA-19945"/>
    <s v="Ryan Akin"/>
    <x v="0"/>
    <s v="United States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x v="0"/>
  </r>
  <r>
    <n v="1900"/>
    <x v="930"/>
    <x v="550"/>
    <d v="2016-09-02T00:00:00"/>
    <s v="Second Class"/>
    <s v="RA-19945"/>
    <s v="Ryan Akin"/>
    <x v="0"/>
    <s v="United States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x v="0"/>
  </r>
  <r>
    <n v="1901"/>
    <x v="931"/>
    <x v="622"/>
    <d v="2018-07-03T00:00:00"/>
    <s v="Second Class"/>
    <s v="Co-12640"/>
    <s v="Corey-Lock"/>
    <x v="0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  <s v="Cassandra Brandow"/>
    <x v="0"/>
  </r>
  <r>
    <n v="1902"/>
    <x v="932"/>
    <x v="623"/>
    <d v="2018-08-23T00:00:00"/>
    <s v="First Class"/>
    <s v="DW-13480"/>
    <s v="Dianna Wilson"/>
    <x v="2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x v="0"/>
  </r>
  <r>
    <n v="1903"/>
    <x v="933"/>
    <x v="208"/>
    <d v="2019-10-22T00:00:00"/>
    <s v="First Class"/>
    <s v="DK-12835"/>
    <s v="Damala Kotsonis"/>
    <x v="1"/>
    <s v="United States"/>
    <s v="Springfield"/>
    <x v="21"/>
    <n v="97477"/>
    <x v="1"/>
    <s v="OFF-PA-10003953"/>
    <x v="1"/>
    <s v="Paper"/>
    <s v="Xerox 218"/>
    <n v="5.1840000000000011"/>
    <n v="1"/>
    <n v="0.2"/>
    <n v="1.8144"/>
    <s v="Anna Andreadi"/>
    <x v="0"/>
  </r>
  <r>
    <n v="1904"/>
    <x v="933"/>
    <x v="208"/>
    <d v="2019-10-22T00:00:00"/>
    <s v="First Class"/>
    <s v="DK-12835"/>
    <s v="Damala Kotsonis"/>
    <x v="1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8000000000013"/>
    <s v="Anna Andreadi"/>
    <x v="0"/>
  </r>
  <r>
    <n v="1905"/>
    <x v="933"/>
    <x v="208"/>
    <d v="2019-10-22T00:00:00"/>
    <s v="First Class"/>
    <s v="DK-12835"/>
    <s v="Damala Kotsonis"/>
    <x v="1"/>
    <s v="United States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x v="0"/>
  </r>
  <r>
    <n v="1906"/>
    <x v="934"/>
    <x v="208"/>
    <d v="2019-10-24T00:00:00"/>
    <s v="First Class"/>
    <s v="MD-17860"/>
    <s v="Michael Dominguez"/>
    <x v="1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199999999958"/>
    <s v="Kelly Williams"/>
    <x v="0"/>
  </r>
  <r>
    <n v="1907"/>
    <x v="935"/>
    <x v="624"/>
    <d v="2018-05-21T00:00:00"/>
    <s v="Standard Class"/>
    <s v="RP-19855"/>
    <s v="Roy Phan"/>
    <x v="1"/>
    <s v="United States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x v="0"/>
  </r>
  <r>
    <n v="1908"/>
    <x v="935"/>
    <x v="624"/>
    <d v="2018-05-21T00:00:00"/>
    <s v="Standard Class"/>
    <s v="RP-19855"/>
    <s v="Roy Phan"/>
    <x v="1"/>
    <s v="United States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x v="0"/>
  </r>
  <r>
    <n v="1909"/>
    <x v="936"/>
    <x v="302"/>
    <d v="2017-02-04T00:00:00"/>
    <s v="First Class"/>
    <s v="RW-19540"/>
    <s v="Rick Wilson"/>
    <x v="1"/>
    <s v="United States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x v="0"/>
  </r>
  <r>
    <n v="1910"/>
    <x v="937"/>
    <x v="404"/>
    <d v="2019-12-23T00:00:00"/>
    <s v="Standard Class"/>
    <s v="DB-13660"/>
    <s v="Duane Benoit"/>
    <x v="0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  <s v="Chuck Magee"/>
    <x v="0"/>
  </r>
  <r>
    <n v="1911"/>
    <x v="938"/>
    <x v="625"/>
    <d v="2018-11-22T00:00:00"/>
    <s v="Standard Class"/>
    <s v="SC-20770"/>
    <s v="Stewart Carmichael"/>
    <x v="1"/>
    <s v="United States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x v="0"/>
  </r>
  <r>
    <n v="1912"/>
    <x v="939"/>
    <x v="445"/>
    <d v="2019-07-06T00:00:00"/>
    <s v="Second Class"/>
    <s v="FH-14275"/>
    <s v="Frank Hawley"/>
    <x v="1"/>
    <s v="United States"/>
    <s v="Houston"/>
    <x v="5"/>
    <n v="77041"/>
    <x v="2"/>
    <s v="OFF-PA-10001878"/>
    <x v="1"/>
    <s v="Paper"/>
    <s v="Xerox 1891"/>
    <n v="273.89600000000002"/>
    <n v="7"/>
    <n v="0.2"/>
    <n v="92.43989999999998"/>
    <s v="Kelly Williams"/>
    <x v="0"/>
  </r>
  <r>
    <n v="1913"/>
    <x v="939"/>
    <x v="445"/>
    <d v="2019-07-06T00:00:00"/>
    <s v="Second Class"/>
    <s v="FH-14275"/>
    <s v="Frank Hawley"/>
    <x v="1"/>
    <s v="United States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x v="0"/>
  </r>
  <r>
    <n v="1914"/>
    <x v="940"/>
    <x v="626"/>
    <d v="2016-01-17T00:00:00"/>
    <s v="First Class"/>
    <s v="EH-13990"/>
    <s v="Erica Hackney"/>
    <x v="0"/>
    <s v="United States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x v="0"/>
  </r>
  <r>
    <n v="1915"/>
    <x v="941"/>
    <x v="504"/>
    <d v="2019-05-05T00:00:00"/>
    <s v="Standard Class"/>
    <s v="AS-10630"/>
    <s v="Ann Steele"/>
    <x v="2"/>
    <s v="United States"/>
    <s v="Boynton Beach"/>
    <x v="2"/>
    <n v="33437"/>
    <x v="0"/>
    <s v="OFF-LA-10003190"/>
    <x v="1"/>
    <s v="Labels"/>
    <s v="Avery 474"/>
    <n v="4.6079999999999997"/>
    <n v="2"/>
    <n v="0.2"/>
    <n v="1.6704000000000001"/>
    <s v="Cassandra Brandow"/>
    <x v="0"/>
  </r>
  <r>
    <n v="1916"/>
    <x v="941"/>
    <x v="504"/>
    <d v="2019-05-05T00:00:00"/>
    <s v="Standard Class"/>
    <s v="AS-10630"/>
    <s v="Ann Steele"/>
    <x v="2"/>
    <s v="United States"/>
    <s v="Boynton Beach"/>
    <x v="2"/>
    <n v="33437"/>
    <x v="0"/>
    <s v="OFF-AR-10002280"/>
    <x v="1"/>
    <s v="Art"/>
    <s v="Staples in misc. colors"/>
    <n v="15.528"/>
    <n v="3"/>
    <n v="0.2"/>
    <n v="4.8524999999999991"/>
    <s v="Cassandra Brandow"/>
    <x v="0"/>
  </r>
  <r>
    <n v="1917"/>
    <x v="941"/>
    <x v="504"/>
    <d v="2019-05-05T00:00:00"/>
    <s v="Standard Class"/>
    <s v="AS-10630"/>
    <s v="Ann Steele"/>
    <x v="2"/>
    <s v="United States"/>
    <s v="Boynton Beach"/>
    <x v="2"/>
    <n v="33437"/>
    <x v="0"/>
    <s v="OFF-LA-10001569"/>
    <x v="1"/>
    <s v="Labels"/>
    <s v="Avery 499"/>
    <n v="11.952000000000002"/>
    <n v="3"/>
    <n v="0.2"/>
    <n v="3.8843999999999994"/>
    <s v="Cassandra Brandow"/>
    <x v="0"/>
  </r>
  <r>
    <n v="1918"/>
    <x v="942"/>
    <x v="627"/>
    <d v="2017-11-14T00:00:00"/>
    <s v="Standard Class"/>
    <s v="HA-14905"/>
    <s v="Helen Abelman"/>
    <x v="0"/>
    <s v="United States"/>
    <s v="Franklin"/>
    <x v="31"/>
    <n v="2038"/>
    <x v="3"/>
    <s v="OFF-AR-10001573"/>
    <x v="1"/>
    <s v="Art"/>
    <s v="American Pencil"/>
    <n v="11.65"/>
    <n v="5"/>
    <n v="0"/>
    <n v="3.3784999999999989"/>
    <s v="Chuck Magee"/>
    <x v="0"/>
  </r>
  <r>
    <n v="1919"/>
    <x v="943"/>
    <x v="628"/>
    <d v="2017-11-01T00:00:00"/>
    <s v="Second Class"/>
    <s v="CH-12070"/>
    <s v="Cathy Hwang"/>
    <x v="2"/>
    <s v="United States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  <s v="Kelly Williams"/>
    <x v="0"/>
  </r>
  <r>
    <n v="1920"/>
    <x v="944"/>
    <x v="629"/>
    <d v="2019-08-19T00:00:00"/>
    <s v="First Class"/>
    <s v="EH-13765"/>
    <s v="Edward Hooks"/>
    <x v="1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  <s v="Chuck Magee"/>
    <x v="0"/>
  </r>
  <r>
    <n v="1921"/>
    <x v="944"/>
    <x v="629"/>
    <d v="2019-08-19T00:00:00"/>
    <s v="First Class"/>
    <s v="EH-13765"/>
    <s v="Edward Hooks"/>
    <x v="1"/>
    <s v="United States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x v="0"/>
  </r>
  <r>
    <n v="1922"/>
    <x v="945"/>
    <x v="292"/>
    <d v="2017-10-09T00:00:00"/>
    <s v="Standard Class"/>
    <s v="MZ-17515"/>
    <s v="Mary Zewe"/>
    <x v="1"/>
    <s v="United States"/>
    <s v="Reading"/>
    <x v="9"/>
    <n v="19601"/>
    <x v="3"/>
    <s v="OFF-ST-10002562"/>
    <x v="1"/>
    <s v="Storage"/>
    <s v="Staple magnet"/>
    <n v="15.008000000000003"/>
    <n v="2"/>
    <n v="0.2"/>
    <n v="1.5007999999999999"/>
    <s v="Chuck Magee"/>
    <x v="0"/>
  </r>
  <r>
    <n v="1923"/>
    <x v="946"/>
    <x v="630"/>
    <d v="2018-07-10T00:00:00"/>
    <s v="Second Class"/>
    <s v="SC-20230"/>
    <s v="Scot Coram"/>
    <x v="1"/>
    <s v="United States"/>
    <s v="Arlington"/>
    <x v="5"/>
    <n v="76017"/>
    <x v="2"/>
    <s v="TEC-PH-10004345"/>
    <x v="2"/>
    <s v="Phones"/>
    <s v="Cisco SPA 502G IP Phone"/>
    <n v="863.6400000000001"/>
    <n v="9"/>
    <n v="0.2"/>
    <n v="107.95499999999998"/>
    <s v="Kelly Williams"/>
    <x v="0"/>
  </r>
  <r>
    <n v="1924"/>
    <x v="946"/>
    <x v="630"/>
    <d v="2018-07-10T00:00:00"/>
    <s v="Second Class"/>
    <s v="SC-20230"/>
    <s v="Scot Coram"/>
    <x v="1"/>
    <s v="United States"/>
    <s v="Arlington"/>
    <x v="5"/>
    <n v="76017"/>
    <x v="2"/>
    <s v="OFF-AR-10000588"/>
    <x v="1"/>
    <s v="Art"/>
    <s v="Newell 345"/>
    <n v="47.616"/>
    <n v="3"/>
    <n v="0.2"/>
    <n v="3.571200000000001"/>
    <s v="Kelly Williams"/>
    <x v="0"/>
  </r>
  <r>
    <n v="1925"/>
    <x v="947"/>
    <x v="256"/>
    <d v="2019-12-07T00:00:00"/>
    <s v="Second Class"/>
    <s v="NP-18325"/>
    <s v="Naresj Patel"/>
    <x v="0"/>
    <s v="United States"/>
    <s v="San Diego"/>
    <x v="1"/>
    <n v="92024"/>
    <x v="1"/>
    <s v="OFF-PA-10003039"/>
    <x v="1"/>
    <s v="Paper"/>
    <s v="Xerox 1960"/>
    <n v="92.94"/>
    <n v="3"/>
    <n v="0"/>
    <n v="41.822999999999993"/>
    <s v="Anna Andreadi"/>
    <x v="0"/>
  </r>
  <r>
    <n v="1926"/>
    <x v="948"/>
    <x v="631"/>
    <d v="2019-03-13T00:00:00"/>
    <s v="Standard Class"/>
    <s v="LW-16990"/>
    <s v="Lindsay Williams"/>
    <x v="1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2999999999995"/>
    <s v="Anna Andreadi"/>
    <x v="0"/>
  </r>
  <r>
    <n v="1927"/>
    <x v="949"/>
    <x v="632"/>
    <d v="2018-06-15T00:00:00"/>
    <s v="Standard Class"/>
    <s v="GM-14680"/>
    <s v="Greg Matthias"/>
    <x v="0"/>
    <s v="United States"/>
    <s v="Los Angeles"/>
    <x v="1"/>
    <n v="90045"/>
    <x v="1"/>
    <s v="TEC-PH-10001198"/>
    <x v="2"/>
    <s v="Phones"/>
    <s v="Avaya 4621SW VoIP phone"/>
    <n v="177.48000000000002"/>
    <n v="3"/>
    <n v="0.2"/>
    <n v="19.966499999999982"/>
    <s v="Anna Andreadi"/>
    <x v="0"/>
  </r>
  <r>
    <n v="1928"/>
    <x v="950"/>
    <x v="354"/>
    <d v="2019-12-01T00:00:00"/>
    <s v="First Class"/>
    <s v="RH-19495"/>
    <s v="Rick Hansen"/>
    <x v="0"/>
    <s v="United States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x v="951"/>
    <x v="633"/>
    <d v="2019-03-18T00:00:00"/>
    <s v="Second Class"/>
    <s v="VM-21685"/>
    <s v="Valerie Mitchum"/>
    <x v="2"/>
    <s v="United States"/>
    <s v="Seattle"/>
    <x v="4"/>
    <n v="98105"/>
    <x v="1"/>
    <s v="OFF-PA-10001972"/>
    <x v="1"/>
    <s v="Paper"/>
    <s v="Xerox 214"/>
    <n v="6.48"/>
    <n v="1"/>
    <n v="0"/>
    <n v="3.1104000000000003"/>
    <s v="Anna Andreadi"/>
    <x v="0"/>
  </r>
  <r>
    <n v="1930"/>
    <x v="951"/>
    <x v="633"/>
    <d v="2019-03-18T00:00:00"/>
    <s v="Second Class"/>
    <s v="VM-21685"/>
    <s v="Valerie Mitchum"/>
    <x v="2"/>
    <s v="United States"/>
    <s v="Seattle"/>
    <x v="4"/>
    <n v="98105"/>
    <x v="1"/>
    <s v="OFF-ST-10004180"/>
    <x v="1"/>
    <s v="Storage"/>
    <s v="Safco Commercial Shelving"/>
    <n v="46.51"/>
    <n v="1"/>
    <n v="0"/>
    <n v="1.8603999999999985"/>
    <s v="Anna Andreadi"/>
    <x v="0"/>
  </r>
  <r>
    <n v="1931"/>
    <x v="951"/>
    <x v="633"/>
    <d v="2019-03-18T00:00:00"/>
    <s v="Second Class"/>
    <s v="VM-21685"/>
    <s v="Valerie Mitchum"/>
    <x v="2"/>
    <s v="United States"/>
    <s v="Seattle"/>
    <x v="4"/>
    <n v="98105"/>
    <x v="1"/>
    <s v="TEC-PH-10004165"/>
    <x v="2"/>
    <s v="Phones"/>
    <s v="Mitel MiVoice 5330e IP Phone"/>
    <n v="659.97600000000011"/>
    <n v="3"/>
    <n v="0.2"/>
    <n v="49.498199999999969"/>
    <s v="Anna Andreadi"/>
    <x v="0"/>
  </r>
  <r>
    <n v="1932"/>
    <x v="952"/>
    <x v="581"/>
    <d v="2018-11-29T00:00:00"/>
    <s v="Second Class"/>
    <s v="CC-12670"/>
    <s v="Craig Carreira"/>
    <x v="0"/>
    <s v="United States"/>
    <s v="Scottsdale"/>
    <x v="16"/>
    <n v="85254"/>
    <x v="1"/>
    <s v="TEC-PH-10002483"/>
    <x v="2"/>
    <s v="Phones"/>
    <s v="Motorola Moto X"/>
    <n v="271.99200000000002"/>
    <n v="1"/>
    <n v="0.2"/>
    <n v="23.799300000000002"/>
    <s v="Anna Andreadi"/>
    <x v="0"/>
  </r>
  <r>
    <n v="1933"/>
    <x v="953"/>
    <x v="634"/>
    <d v="2019-08-10T00:00:00"/>
    <s v="Second Class"/>
    <s v="SV-20365"/>
    <s v="Seth Vernon"/>
    <x v="0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  <s v="Cassandra Brandow"/>
    <x v="0"/>
  </r>
  <r>
    <n v="1934"/>
    <x v="953"/>
    <x v="634"/>
    <d v="2019-08-10T00:00:00"/>
    <s v="Second Class"/>
    <s v="SV-20365"/>
    <s v="Seth Vernon"/>
    <x v="0"/>
    <s v="United States"/>
    <s v="Lafayette"/>
    <x v="28"/>
    <n v="70506"/>
    <x v="0"/>
    <s v="FUR-FU-10001706"/>
    <x v="0"/>
    <s v="Furnishings"/>
    <s v="Longer-Life Soft White Bulbs"/>
    <n v="15.4"/>
    <n v="5"/>
    <n v="0"/>
    <n v="7.3919999999999995"/>
    <s v="Cassandra Brandow"/>
    <x v="0"/>
  </r>
  <r>
    <n v="1935"/>
    <x v="954"/>
    <x v="344"/>
    <d v="2019-12-03T00:00:00"/>
    <s v="Standard Class"/>
    <s v="LW-16990"/>
    <s v="Lindsay Williams"/>
    <x v="1"/>
    <s v="United States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  <s v="Anna Andreadi"/>
    <x v="0"/>
  </r>
  <r>
    <n v="1936"/>
    <x v="954"/>
    <x v="344"/>
    <d v="2019-12-03T00:00:00"/>
    <s v="Standard Class"/>
    <s v="LW-16990"/>
    <s v="Lindsay Williams"/>
    <x v="1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x v="0"/>
  </r>
  <r>
    <n v="1937"/>
    <x v="955"/>
    <x v="442"/>
    <d v="2017-05-27T00:00:00"/>
    <s v="Second Class"/>
    <s v="NP-18685"/>
    <s v="Nora Pelletier"/>
    <x v="2"/>
    <s v="United States"/>
    <s v="San Francisco"/>
    <x v="1"/>
    <n v="94109"/>
    <x v="1"/>
    <s v="FUR-FU-10002268"/>
    <x v="0"/>
    <s v="Furnishings"/>
    <s v="Ultra Door Push Plate"/>
    <n v="14.73"/>
    <n v="3"/>
    <n v="0"/>
    <n v="4.8608999999999991"/>
    <s v="Anna Andreadi"/>
    <x v="0"/>
  </r>
  <r>
    <n v="1938"/>
    <x v="956"/>
    <x v="630"/>
    <d v="2018-07-12T00:00:00"/>
    <s v="Standard Class"/>
    <s v="JE-15715"/>
    <s v="Joe Elijah"/>
    <x v="0"/>
    <s v="United States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x v="0"/>
  </r>
  <r>
    <n v="1939"/>
    <x v="956"/>
    <x v="630"/>
    <d v="2018-07-12T00:00:00"/>
    <s v="Standard Class"/>
    <s v="JE-15715"/>
    <s v="Joe Elijah"/>
    <x v="0"/>
    <s v="United States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x v="956"/>
    <x v="630"/>
    <d v="2018-07-12T00:00:00"/>
    <s v="Standard Class"/>
    <s v="JE-15715"/>
    <s v="Joe Elijah"/>
    <x v="0"/>
    <s v="United States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  <s v="Anna Andreadi"/>
    <x v="0"/>
  </r>
  <r>
    <n v="1941"/>
    <x v="956"/>
    <x v="630"/>
    <d v="2018-07-12T00:00:00"/>
    <s v="Standard Class"/>
    <s v="JE-15715"/>
    <s v="Joe Elijah"/>
    <x v="0"/>
    <s v="United States"/>
    <s v="Broomfield"/>
    <x v="22"/>
    <n v="80020"/>
    <x v="1"/>
    <s v="FUR-CH-10004287"/>
    <x v="0"/>
    <s v="Chairs"/>
    <s v="SAFCO Arco Folding Chair"/>
    <n v="662.88"/>
    <n v="3"/>
    <n v="0.2"/>
    <n v="74.573999999999955"/>
    <s v="Anna Andreadi"/>
    <x v="0"/>
  </r>
  <r>
    <n v="1942"/>
    <x v="957"/>
    <x v="635"/>
    <d v="2019-09-01T00:00:00"/>
    <s v="First Class"/>
    <s v="CP-12085"/>
    <s v="Cathy Prescott"/>
    <x v="1"/>
    <s v="United States"/>
    <s v="Quincy"/>
    <x v="10"/>
    <n v="62301"/>
    <x v="2"/>
    <s v="OFF-LA-10004544"/>
    <x v="1"/>
    <s v="Labels"/>
    <s v="Avery 505"/>
    <n v="47.360000000000007"/>
    <n v="4"/>
    <n v="0.2"/>
    <n v="17.759999999999998"/>
    <s v="Kelly Williams"/>
    <x v="1"/>
  </r>
  <r>
    <n v="1943"/>
    <x v="957"/>
    <x v="635"/>
    <d v="2019-09-01T00:00:00"/>
    <s v="First Class"/>
    <s v="CP-12085"/>
    <s v="Cathy Prescott"/>
    <x v="1"/>
    <s v="United States"/>
    <s v="Quincy"/>
    <x v="10"/>
    <n v="62301"/>
    <x v="2"/>
    <s v="OFF-ST-10004507"/>
    <x v="1"/>
    <s v="Storage"/>
    <s v="Advantus Rolling Storage Box"/>
    <n v="27.439999999999998"/>
    <n v="2"/>
    <n v="0.2"/>
    <n v="2.4009999999999998"/>
    <s v="Kelly Williams"/>
    <x v="1"/>
  </r>
  <r>
    <n v="1944"/>
    <x v="957"/>
    <x v="635"/>
    <d v="2019-09-01T00:00:00"/>
    <s v="First Class"/>
    <s v="CP-12085"/>
    <s v="Cathy Prescott"/>
    <x v="1"/>
    <s v="United States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x v="1"/>
  </r>
  <r>
    <n v="1945"/>
    <x v="958"/>
    <x v="23"/>
    <d v="2018-06-26T00:00:00"/>
    <s v="Standard Class"/>
    <s v="EA-14035"/>
    <s v="Erin Ashbrook"/>
    <x v="1"/>
    <s v="United States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x v="0"/>
  </r>
  <r>
    <n v="1946"/>
    <x v="958"/>
    <x v="23"/>
    <d v="2018-06-26T00:00:00"/>
    <s v="Standard Class"/>
    <s v="EA-14035"/>
    <s v="Erin Ashbrook"/>
    <x v="1"/>
    <s v="United States"/>
    <s v="Carrollton"/>
    <x v="5"/>
    <n v="75007"/>
    <x v="2"/>
    <s v="OFF-PA-10000809"/>
    <x v="1"/>
    <s v="Paper"/>
    <s v="Xerox 206"/>
    <n v="10.368000000000002"/>
    <n v="2"/>
    <n v="0.2"/>
    <n v="3.6288"/>
    <s v="Kelly Williams"/>
    <x v="0"/>
  </r>
  <r>
    <n v="1947"/>
    <x v="959"/>
    <x v="264"/>
    <d v="2019-09-06T00:00:00"/>
    <s v="Standard Class"/>
    <s v="AC-10615"/>
    <s v="Ann Chong"/>
    <x v="1"/>
    <s v="United States"/>
    <s v="New York City"/>
    <x v="15"/>
    <n v="10009"/>
    <x v="3"/>
    <s v="OFF-AR-10000658"/>
    <x v="1"/>
    <s v="Art"/>
    <s v="Newell 324"/>
    <n v="23.1"/>
    <n v="2"/>
    <n v="0"/>
    <n v="6.468"/>
    <s v="Chuck Magee"/>
    <x v="0"/>
  </r>
  <r>
    <n v="1948"/>
    <x v="959"/>
    <x v="264"/>
    <d v="2019-09-06T00:00:00"/>
    <s v="Standard Class"/>
    <s v="AC-10615"/>
    <s v="Ann Chong"/>
    <x v="1"/>
    <s v="United States"/>
    <s v="New York City"/>
    <x v="15"/>
    <n v="10009"/>
    <x v="3"/>
    <s v="FUR-FU-10001196"/>
    <x v="0"/>
    <s v="Furnishings"/>
    <s v="DAX Cubicle Frames - 8x10"/>
    <n v="11.54"/>
    <n v="2"/>
    <n v="0"/>
    <n v="3.4619999999999997"/>
    <s v="Chuck Magee"/>
    <x v="0"/>
  </r>
  <r>
    <n v="1949"/>
    <x v="959"/>
    <x v="264"/>
    <d v="2019-09-06T00:00:00"/>
    <s v="Standard Class"/>
    <s v="AC-10615"/>
    <s v="Ann Chong"/>
    <x v="1"/>
    <s v="United States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x v="0"/>
  </r>
  <r>
    <n v="1950"/>
    <x v="959"/>
    <x v="264"/>
    <d v="2019-09-06T00:00:00"/>
    <s v="Standard Class"/>
    <s v="AC-10615"/>
    <s v="Ann Chong"/>
    <x v="1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x v="0"/>
  </r>
  <r>
    <n v="1951"/>
    <x v="959"/>
    <x v="264"/>
    <d v="2019-09-06T00:00:00"/>
    <s v="Standard Class"/>
    <s v="AC-10615"/>
    <s v="Ann Chong"/>
    <x v="1"/>
    <s v="United States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x v="0"/>
  </r>
  <r>
    <n v="1952"/>
    <x v="959"/>
    <x v="264"/>
    <d v="2019-09-06T00:00:00"/>
    <s v="Standard Class"/>
    <s v="AC-10615"/>
    <s v="Ann Chong"/>
    <x v="1"/>
    <s v="United States"/>
    <s v="New York City"/>
    <x v="15"/>
    <n v="10009"/>
    <x v="3"/>
    <s v="TEC-PH-10003885"/>
    <x v="2"/>
    <s v="Phones"/>
    <s v="Cisco SPA508G"/>
    <n v="197.96999999999997"/>
    <n v="3"/>
    <n v="0"/>
    <n v="57.41129999999999"/>
    <s v="Chuck Magee"/>
    <x v="0"/>
  </r>
  <r>
    <n v="1953"/>
    <x v="959"/>
    <x v="264"/>
    <d v="2019-09-06T00:00:00"/>
    <s v="Standard Class"/>
    <s v="AC-10615"/>
    <s v="Ann Chong"/>
    <x v="1"/>
    <s v="United States"/>
    <s v="New York City"/>
    <x v="15"/>
    <n v="10009"/>
    <x v="3"/>
    <s v="OFF-LA-10001641"/>
    <x v="1"/>
    <s v="Labels"/>
    <s v="Avery 518"/>
    <n v="18.899999999999999"/>
    <n v="6"/>
    <n v="0"/>
    <n v="9.0719999999999992"/>
    <s v="Chuck Magee"/>
    <x v="0"/>
  </r>
  <r>
    <n v="1954"/>
    <x v="959"/>
    <x v="264"/>
    <d v="2019-09-06T00:00:00"/>
    <s v="Standard Class"/>
    <s v="AC-10615"/>
    <s v="Ann Chong"/>
    <x v="1"/>
    <s v="United States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x v="0"/>
  </r>
  <r>
    <n v="1955"/>
    <x v="959"/>
    <x v="264"/>
    <d v="2019-09-06T00:00:00"/>
    <s v="Standard Class"/>
    <s v="AC-10615"/>
    <s v="Ann Chong"/>
    <x v="1"/>
    <s v="United States"/>
    <s v="New York City"/>
    <x v="15"/>
    <n v="10009"/>
    <x v="3"/>
    <s v="OFF-AR-10004582"/>
    <x v="1"/>
    <s v="Art"/>
    <s v="BIC Brite Liner Grip Highlighters"/>
    <n v="4.92"/>
    <n v="3"/>
    <n v="0"/>
    <n v="2.2139999999999995"/>
    <s v="Chuck Magee"/>
    <x v="0"/>
  </r>
  <r>
    <n v="1956"/>
    <x v="959"/>
    <x v="264"/>
    <d v="2019-09-06T00:00:00"/>
    <s v="Standard Class"/>
    <s v="AC-10615"/>
    <s v="Ann Chong"/>
    <x v="1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1957"/>
    <x v="959"/>
    <x v="264"/>
    <d v="2019-09-06T00:00:00"/>
    <s v="Standard Class"/>
    <s v="AC-10615"/>
    <s v="Ann Chong"/>
    <x v="1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x v="0"/>
  </r>
  <r>
    <n v="1958"/>
    <x v="959"/>
    <x v="264"/>
    <d v="2019-09-06T00:00:00"/>
    <s v="Standard Class"/>
    <s v="AC-10615"/>
    <s v="Ann Chong"/>
    <x v="1"/>
    <s v="United States"/>
    <s v="New York City"/>
    <x v="15"/>
    <n v="10009"/>
    <x v="3"/>
    <s v="OFF-PA-10003893"/>
    <x v="1"/>
    <s v="Paper"/>
    <s v="Xerox 1962"/>
    <n v="17.12"/>
    <n v="4"/>
    <n v="0"/>
    <n v="7.7039999999999988"/>
    <s v="Chuck Magee"/>
    <x v="0"/>
  </r>
  <r>
    <n v="1959"/>
    <x v="960"/>
    <x v="18"/>
    <d v="2019-09-15T00:00:00"/>
    <s v="Second Class"/>
    <s v="RW-19690"/>
    <s v="Robert Waldorf"/>
    <x v="0"/>
    <s v="United States"/>
    <s v="Springfield"/>
    <x v="25"/>
    <n v="65807"/>
    <x v="2"/>
    <s v="OFF-BI-10003669"/>
    <x v="1"/>
    <s v="Binders"/>
    <s v="3M Organizer Strips"/>
    <n v="16.200000000000003"/>
    <n v="3"/>
    <n v="0"/>
    <n v="7.7759999999999998"/>
    <s v="Kelly Williams"/>
    <x v="0"/>
  </r>
  <r>
    <n v="1960"/>
    <x v="960"/>
    <x v="18"/>
    <d v="2019-09-15T00:00:00"/>
    <s v="Second Class"/>
    <s v="RW-19690"/>
    <s v="Robert Waldorf"/>
    <x v="0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x v="0"/>
  </r>
  <r>
    <n v="1961"/>
    <x v="960"/>
    <x v="18"/>
    <d v="2019-09-15T00:00:00"/>
    <s v="Second Class"/>
    <s v="RW-19690"/>
    <s v="Robert Waldorf"/>
    <x v="0"/>
    <s v="United States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  <s v="Kelly Williams"/>
    <x v="0"/>
  </r>
  <r>
    <n v="1962"/>
    <x v="960"/>
    <x v="18"/>
    <d v="2019-09-15T00:00:00"/>
    <s v="Second Class"/>
    <s v="RW-19690"/>
    <s v="Robert Waldorf"/>
    <x v="0"/>
    <s v="United States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x v="0"/>
  </r>
  <r>
    <n v="1963"/>
    <x v="960"/>
    <x v="18"/>
    <d v="2019-09-15T00:00:00"/>
    <s v="Second Class"/>
    <s v="RW-19690"/>
    <s v="Robert Waldorf"/>
    <x v="0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x v="0"/>
  </r>
  <r>
    <n v="1964"/>
    <x v="960"/>
    <x v="18"/>
    <d v="2019-09-15T00:00:00"/>
    <s v="Second Class"/>
    <s v="RW-19690"/>
    <s v="Robert Waldorf"/>
    <x v="0"/>
    <s v="United States"/>
    <s v="Springfield"/>
    <x v="25"/>
    <n v="65807"/>
    <x v="2"/>
    <s v="OFF-PA-10002586"/>
    <x v="1"/>
    <s v="Paper"/>
    <s v="Xerox 1970"/>
    <n v="24.900000000000002"/>
    <n v="5"/>
    <n v="0"/>
    <n v="11.703000000000001"/>
    <s v="Kelly Williams"/>
    <x v="0"/>
  </r>
  <r>
    <n v="1965"/>
    <x v="960"/>
    <x v="18"/>
    <d v="2019-09-15T00:00:00"/>
    <s v="Second Class"/>
    <s v="RW-19690"/>
    <s v="Robert Waldorf"/>
    <x v="0"/>
    <s v="United States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x v="0"/>
  </r>
  <r>
    <n v="1966"/>
    <x v="960"/>
    <x v="18"/>
    <d v="2019-09-15T00:00:00"/>
    <s v="Second Class"/>
    <s v="RW-19690"/>
    <s v="Robert Waldorf"/>
    <x v="0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x v="0"/>
  </r>
  <r>
    <n v="1967"/>
    <x v="961"/>
    <x v="202"/>
    <d v="2019-12-28T00:00:00"/>
    <s v="Standard Class"/>
    <s v="DB-13210"/>
    <s v="Dean Braden"/>
    <x v="0"/>
    <s v="United States"/>
    <s v="Paterson"/>
    <x v="30"/>
    <n v="7501"/>
    <x v="3"/>
    <s v="TEC-PH-10002103"/>
    <x v="2"/>
    <s v="Phones"/>
    <s v="Jabra SPEAK 410"/>
    <n v="281.96999999999997"/>
    <n v="3"/>
    <n v="0"/>
    <n v="78.951599999999999"/>
    <s v="Chuck Magee"/>
    <x v="0"/>
  </r>
  <r>
    <n v="1968"/>
    <x v="961"/>
    <x v="202"/>
    <d v="2019-12-28T00:00:00"/>
    <s v="Standard Class"/>
    <s v="DB-13210"/>
    <s v="Dean Braden"/>
    <x v="0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x v="961"/>
    <x v="202"/>
    <d v="2019-12-28T00:00:00"/>
    <s v="Standard Class"/>
    <s v="DB-13210"/>
    <s v="Dean Braden"/>
    <x v="0"/>
    <s v="United States"/>
    <s v="Paterson"/>
    <x v="30"/>
    <n v="7501"/>
    <x v="3"/>
    <s v="OFF-PA-10001144"/>
    <x v="1"/>
    <s v="Paper"/>
    <s v="Xerox 1913"/>
    <n v="166.44"/>
    <n v="3"/>
    <n v="0"/>
    <n v="79.891199999999998"/>
    <s v="Chuck Magee"/>
    <x v="0"/>
  </r>
  <r>
    <n v="1970"/>
    <x v="962"/>
    <x v="397"/>
    <d v="2019-09-29T00:00:00"/>
    <s v="Standard Class"/>
    <s v="BD-11320"/>
    <s v="Bill Donatelli"/>
    <x v="0"/>
    <s v="United States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x v="0"/>
  </r>
  <r>
    <n v="1971"/>
    <x v="963"/>
    <x v="636"/>
    <d v="2019-05-11T00:00:00"/>
    <s v="Standard Class"/>
    <s v="ML-17755"/>
    <s v="Max Ludwig"/>
    <x v="2"/>
    <s v="United States"/>
    <s v="Chicago"/>
    <x v="10"/>
    <n v="60623"/>
    <x v="2"/>
    <s v="OFF-AR-10004752"/>
    <x v="1"/>
    <s v="Art"/>
    <s v="Blackstonian Pencils"/>
    <n v="6.4080000000000004"/>
    <n v="3"/>
    <n v="0.2"/>
    <n v="0.64079999999999981"/>
    <s v="Kelly Williams"/>
    <x v="0"/>
  </r>
  <r>
    <n v="1972"/>
    <x v="963"/>
    <x v="636"/>
    <d v="2019-05-11T00:00:00"/>
    <s v="Standard Class"/>
    <s v="ML-17755"/>
    <s v="Max Ludwig"/>
    <x v="2"/>
    <s v="United States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x v="964"/>
    <x v="637"/>
    <d v="2016-12-19T00:00:00"/>
    <s v="Standard Class"/>
    <s v="JD-16015"/>
    <s v="Joy Daniels"/>
    <x v="0"/>
    <s v="United States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x v="1"/>
  </r>
  <r>
    <n v="1974"/>
    <x v="964"/>
    <x v="637"/>
    <d v="2016-12-19T00:00:00"/>
    <s v="Standard Class"/>
    <s v="JD-16015"/>
    <s v="Joy Daniels"/>
    <x v="0"/>
    <s v="United States"/>
    <s v="Chicago"/>
    <x v="10"/>
    <n v="60610"/>
    <x v="2"/>
    <s v="OFF-FA-10003059"/>
    <x v="1"/>
    <s v="Fasteners"/>
    <s v="Assorted Color Push Pins"/>
    <n v="2.8960000000000004"/>
    <n v="2"/>
    <n v="0.2"/>
    <n v="0.4705999999999998"/>
    <s v="Kelly Williams"/>
    <x v="1"/>
  </r>
  <r>
    <n v="1975"/>
    <x v="964"/>
    <x v="637"/>
    <d v="2016-12-19T00:00:00"/>
    <s v="Standard Class"/>
    <s v="JD-16015"/>
    <s v="Joy Daniels"/>
    <x v="0"/>
    <s v="United States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x v="1"/>
  </r>
  <r>
    <n v="1976"/>
    <x v="965"/>
    <x v="638"/>
    <d v="2016-10-20T00:00:00"/>
    <s v="Second Class"/>
    <s v="AS-10225"/>
    <s v="Alan Schoenberger"/>
    <x v="1"/>
    <s v="United States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x v="0"/>
  </r>
  <r>
    <n v="1977"/>
    <x v="965"/>
    <x v="638"/>
    <d v="2016-10-20T00:00:00"/>
    <s v="Second Class"/>
    <s v="AS-10225"/>
    <s v="Alan Schoenberger"/>
    <x v="1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699999999995"/>
    <s v="Cassandra Brandow"/>
    <x v="0"/>
  </r>
  <r>
    <n v="1978"/>
    <x v="965"/>
    <x v="638"/>
    <d v="2016-10-20T00:00:00"/>
    <s v="Second Class"/>
    <s v="AS-10225"/>
    <s v="Alan Schoenberger"/>
    <x v="1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x v="0"/>
  </r>
  <r>
    <n v="1979"/>
    <x v="966"/>
    <x v="412"/>
    <d v="2017-05-12T00:00:00"/>
    <s v="Standard Class"/>
    <s v="AA-10375"/>
    <s v="Allen Armold"/>
    <x v="0"/>
    <s v="United States"/>
    <s v="Salem"/>
    <x v="21"/>
    <n v="97301"/>
    <x v="1"/>
    <s v="OFF-AR-10000127"/>
    <x v="1"/>
    <s v="Art"/>
    <s v="Newell 321"/>
    <n v="5.2480000000000002"/>
    <n v="2"/>
    <n v="0.2"/>
    <n v="0.59039999999999915"/>
    <s v="Anna Andreadi"/>
    <x v="0"/>
  </r>
  <r>
    <n v="1980"/>
    <x v="967"/>
    <x v="167"/>
    <d v="2018-04-14T00:00:00"/>
    <s v="Same Day"/>
    <s v="KT-16465"/>
    <s v="Kean Takahito"/>
    <x v="0"/>
    <s v="United States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x v="0"/>
  </r>
  <r>
    <n v="1981"/>
    <x v="967"/>
    <x v="167"/>
    <d v="2018-04-14T00:00:00"/>
    <s v="Same Day"/>
    <s v="KT-16465"/>
    <s v="Kean Takahito"/>
    <x v="0"/>
    <s v="United States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x v="0"/>
  </r>
  <r>
    <n v="1982"/>
    <x v="968"/>
    <x v="639"/>
    <d v="2017-12-16T00:00:00"/>
    <s v="Second Class"/>
    <s v="MM-18280"/>
    <s v="Muhammed MacIntyre"/>
    <x v="1"/>
    <s v="United States"/>
    <s v="Columbus"/>
    <x v="32"/>
    <n v="31907"/>
    <x v="0"/>
    <s v="OFF-BI-10004187"/>
    <x v="1"/>
    <s v="Binders"/>
    <s v="3-ring staple pack"/>
    <n v="3.76"/>
    <n v="2"/>
    <n v="0"/>
    <n v="1.8047999999999997"/>
    <s v="Cassandra Brandow"/>
    <x v="0"/>
  </r>
  <r>
    <n v="1983"/>
    <x v="969"/>
    <x v="640"/>
    <d v="2016-12-09T00:00:00"/>
    <s v="Standard Class"/>
    <s v="NG-18430"/>
    <s v="Nathan Gelder"/>
    <x v="0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  <s v="Kelly Williams"/>
    <x v="0"/>
  </r>
  <r>
    <n v="1984"/>
    <x v="970"/>
    <x v="641"/>
    <d v="2016-11-27T00:00:00"/>
    <s v="Second Class"/>
    <s v="LW-16825"/>
    <s v="Laurel Workman"/>
    <x v="1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199999999957"/>
    <s v="Anna Andreadi"/>
    <x v="1"/>
  </r>
  <r>
    <n v="1985"/>
    <x v="970"/>
    <x v="641"/>
    <d v="2016-11-27T00:00:00"/>
    <s v="Second Class"/>
    <s v="LW-16825"/>
    <s v="Laurel Workman"/>
    <x v="1"/>
    <s v="United States"/>
    <s v="Brentwood"/>
    <x v="1"/>
    <n v="94513"/>
    <x v="1"/>
    <s v="FUR-FU-10001940"/>
    <x v="0"/>
    <s v="Furnishings"/>
    <s v="Staple-based wall hangings"/>
    <n v="23.88"/>
    <n v="3"/>
    <n v="0"/>
    <n v="10.507200000000001"/>
    <s v="Anna Andreadi"/>
    <x v="1"/>
  </r>
  <r>
    <n v="1986"/>
    <x v="970"/>
    <x v="641"/>
    <d v="2016-11-27T00:00:00"/>
    <s v="Second Class"/>
    <s v="LW-16825"/>
    <s v="Laurel Workman"/>
    <x v="1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  <s v="Anna Andreadi"/>
    <x v="1"/>
  </r>
  <r>
    <n v="1987"/>
    <x v="971"/>
    <x v="197"/>
    <d v="2018-07-27T00:00:00"/>
    <s v="First Class"/>
    <s v="CB-12415"/>
    <s v="Christy Brittain"/>
    <x v="0"/>
    <s v="United States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  <s v="Chuck Magee"/>
    <x v="0"/>
  </r>
  <r>
    <n v="1988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BI-10002393"/>
    <x v="1"/>
    <s v="Binders"/>
    <s v="Binder Posts"/>
    <n v="17.22"/>
    <n v="3"/>
    <n v="0"/>
    <n v="7.9212000000000007"/>
    <s v="Kelly Williams"/>
    <x v="0"/>
  </r>
  <r>
    <n v="1989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x v="0"/>
  </r>
  <r>
    <n v="1990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x v="0"/>
  </r>
  <r>
    <n v="1991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PA-10002160"/>
    <x v="1"/>
    <s v="Paper"/>
    <s v="Xerox 1978"/>
    <n v="17.34"/>
    <n v="3"/>
    <n v="0"/>
    <n v="8.4966000000000008"/>
    <s v="Kelly Williams"/>
    <x v="0"/>
  </r>
  <r>
    <n v="1992"/>
    <x v="973"/>
    <x v="642"/>
    <d v="2019-02-28T00:00:00"/>
    <s v="Standard Class"/>
    <s v="CB-12415"/>
    <s v="Christy Brittain"/>
    <x v="0"/>
    <s v="United States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x v="0"/>
  </r>
  <r>
    <n v="1993"/>
    <x v="974"/>
    <x v="643"/>
    <d v="2019-07-02T00:00:00"/>
    <s v="Standard Class"/>
    <s v="ML-17755"/>
    <s v="Max Ludwig"/>
    <x v="2"/>
    <s v="United States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x v="0"/>
  </r>
  <r>
    <n v="1994"/>
    <x v="974"/>
    <x v="643"/>
    <d v="2019-07-02T00:00:00"/>
    <s v="Standard Class"/>
    <s v="ML-17755"/>
    <s v="Max Ludwig"/>
    <x v="2"/>
    <s v="United States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x v="0"/>
  </r>
  <r>
    <n v="1995"/>
    <x v="974"/>
    <x v="643"/>
    <d v="2019-07-02T00:00:00"/>
    <s v="Standard Class"/>
    <s v="ML-17755"/>
    <s v="Max Ludwig"/>
    <x v="2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  <s v="Anna Andreadi"/>
    <x v="0"/>
  </r>
  <r>
    <n v="1996"/>
    <x v="975"/>
    <x v="574"/>
    <d v="2019-12-04T00:00:00"/>
    <s v="Second Class"/>
    <s v="JS-16030"/>
    <s v="Joy Smith"/>
    <x v="0"/>
    <s v="United States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x v="0"/>
  </r>
  <r>
    <n v="1997"/>
    <x v="975"/>
    <x v="574"/>
    <d v="2019-12-04T00:00:00"/>
    <s v="Second Class"/>
    <s v="JS-16030"/>
    <s v="Joy Smith"/>
    <x v="0"/>
    <s v="United States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x v="0"/>
  </r>
  <r>
    <n v="1998"/>
    <x v="976"/>
    <x v="644"/>
    <d v="2016-02-09T00:00:00"/>
    <s v="First Class"/>
    <s v="ND-18460"/>
    <s v="Neil Ducich"/>
    <x v="1"/>
    <s v="United States"/>
    <s v="Chesapeake"/>
    <x v="17"/>
    <n v="23320"/>
    <x v="0"/>
    <s v="OFF-LA-10002787"/>
    <x v="1"/>
    <s v="Labels"/>
    <s v="Avery 480"/>
    <n v="15"/>
    <n v="4"/>
    <n v="0"/>
    <n v="7.1999999999999993"/>
    <s v="Cassandra Brandow"/>
    <x v="0"/>
  </r>
  <r>
    <n v="1999"/>
    <x v="976"/>
    <x v="644"/>
    <d v="2016-02-09T00:00:00"/>
    <s v="First Class"/>
    <s v="ND-18460"/>
    <s v="Neil Ducich"/>
    <x v="1"/>
    <s v="United States"/>
    <s v="Chesapeake"/>
    <x v="17"/>
    <n v="23320"/>
    <x v="0"/>
    <s v="TEC-PH-10003645"/>
    <x v="2"/>
    <s v="Phones"/>
    <s v="Aastra 57i VoIP phone"/>
    <n v="161.61000000000001"/>
    <n v="1"/>
    <n v="0"/>
    <n v="42.018600000000006"/>
    <s v="Cassandra Brandow"/>
    <x v="0"/>
  </r>
  <r>
    <n v="2000"/>
    <x v="976"/>
    <x v="644"/>
    <d v="2016-02-09T00:00:00"/>
    <s v="First Class"/>
    <s v="ND-18460"/>
    <s v="Neil Ducich"/>
    <x v="1"/>
    <s v="United States"/>
    <s v="Chesapeake"/>
    <x v="17"/>
    <n v="23320"/>
    <x v="0"/>
    <s v="TEC-PH-10001615"/>
    <x v="2"/>
    <s v="Phones"/>
    <s v="AT&amp;T CL82213"/>
    <n v="144.94999999999999"/>
    <n v="5"/>
    <n v="0"/>
    <n v="42.035499999999985"/>
    <s v="Cassandra Brandow"/>
    <x v="0"/>
  </r>
  <r>
    <n v="2001"/>
    <x v="977"/>
    <x v="645"/>
    <d v="2019-04-18T00:00:00"/>
    <s v="Standard Class"/>
    <s v="LW-17215"/>
    <s v="Luke Weiss"/>
    <x v="0"/>
    <s v="United States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x v="0"/>
  </r>
  <r>
    <n v="2002"/>
    <x v="977"/>
    <x v="645"/>
    <d v="2019-04-18T00:00:00"/>
    <s v="Standard Class"/>
    <s v="LW-17215"/>
    <s v="Luke Weiss"/>
    <x v="0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x v="0"/>
  </r>
  <r>
    <n v="2003"/>
    <x v="978"/>
    <x v="53"/>
    <d v="2019-12-28T00:00:00"/>
    <s v="Second Class"/>
    <s v="JW-15955"/>
    <s v="Joni Wasserman"/>
    <x v="0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  <s v="Cassandra Brandow"/>
    <x v="0"/>
  </r>
  <r>
    <n v="2004"/>
    <x v="978"/>
    <x v="53"/>
    <d v="2019-12-28T00:00:00"/>
    <s v="Second Class"/>
    <s v="JW-15955"/>
    <s v="Joni Wasserman"/>
    <x v="0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  <s v="Cassandra Brandow"/>
    <x v="0"/>
  </r>
  <r>
    <n v="2005"/>
    <x v="979"/>
    <x v="645"/>
    <d v="2019-04-18T00:00:00"/>
    <s v="Standard Class"/>
    <s v="SC-20050"/>
    <s v="Sample Company A"/>
    <x v="2"/>
    <s v="United States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2006"/>
    <x v="980"/>
    <x v="520"/>
    <d v="2017-01-04T00:00:00"/>
    <s v="Standard Class"/>
    <s v="RW-19630"/>
    <s v="Rob Williams"/>
    <x v="1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  <s v="Kelly Williams"/>
    <x v="0"/>
  </r>
  <r>
    <n v="2007"/>
    <x v="980"/>
    <x v="520"/>
    <d v="2017-01-04T00:00:00"/>
    <s v="Standard Class"/>
    <s v="RW-19630"/>
    <s v="Rob Williams"/>
    <x v="1"/>
    <s v="United States"/>
    <s v="Columbia"/>
    <x v="25"/>
    <n v="65203"/>
    <x v="2"/>
    <s v="TEC-AC-10000290"/>
    <x v="2"/>
    <s v="Accessories"/>
    <s v="Sabrent 4-Port USB 2.0 Hub"/>
    <n v="47.53"/>
    <n v="7"/>
    <n v="0"/>
    <n v="16.160200000000003"/>
    <s v="Kelly Williams"/>
    <x v="0"/>
  </r>
  <r>
    <n v="2008"/>
    <x v="981"/>
    <x v="646"/>
    <d v="2019-08-04T00:00:00"/>
    <s v="First Class"/>
    <s v="CM-12190"/>
    <s v="Charlotte Melton"/>
    <x v="0"/>
    <s v="United States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x v="0"/>
  </r>
  <r>
    <n v="2009"/>
    <x v="982"/>
    <x v="647"/>
    <d v="2016-11-21T00:00:00"/>
    <s v="Standard Class"/>
    <s v="JF-15190"/>
    <s v="Jamie Frazer"/>
    <x v="0"/>
    <s v="United States"/>
    <s v="Johnson City"/>
    <x v="18"/>
    <n v="37604"/>
    <x v="0"/>
    <s v="OFF-AR-10001315"/>
    <x v="1"/>
    <s v="Art"/>
    <s v="Newell 310"/>
    <n v="4.2240000000000002"/>
    <n v="3"/>
    <n v="0.2"/>
    <n v="0.47519999999999984"/>
    <s v="Cassandra Brandow"/>
    <x v="0"/>
  </r>
  <r>
    <n v="2010"/>
    <x v="982"/>
    <x v="647"/>
    <d v="2016-11-21T00:00:00"/>
    <s v="Standard Class"/>
    <s v="JF-15190"/>
    <s v="Jamie Frazer"/>
    <x v="0"/>
    <s v="United States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x v="982"/>
    <x v="647"/>
    <d v="2016-11-21T00:00:00"/>
    <s v="Standard Class"/>
    <s v="JF-15190"/>
    <s v="Jamie Frazer"/>
    <x v="0"/>
    <s v="United States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x v="0"/>
  </r>
  <r>
    <n v="2012"/>
    <x v="983"/>
    <x v="555"/>
    <d v="2017-12-11T00:00:00"/>
    <s v="Same Day"/>
    <s v="SC-20800"/>
    <s v="Stuart Calhoun"/>
    <x v="0"/>
    <s v="United States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x v="1"/>
  </r>
  <r>
    <n v="2013"/>
    <x v="983"/>
    <x v="555"/>
    <d v="2017-12-11T00:00:00"/>
    <s v="Same Day"/>
    <s v="SC-20800"/>
    <s v="Stuart Calhoun"/>
    <x v="0"/>
    <s v="United States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x v="984"/>
    <x v="31"/>
    <d v="2018-09-23T00:00:00"/>
    <s v="Standard Class"/>
    <s v="AM-10705"/>
    <s v="Anne McFarland"/>
    <x v="0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x v="984"/>
    <x v="31"/>
    <d v="2018-09-23T00:00:00"/>
    <s v="Standard Class"/>
    <s v="AM-10705"/>
    <s v="Anne McFarland"/>
    <x v="0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7999999999999"/>
    <s v="Cassandra Brandow"/>
    <x v="0"/>
  </r>
  <r>
    <n v="2016"/>
    <x v="984"/>
    <x v="31"/>
    <d v="2018-09-23T00:00:00"/>
    <s v="Standard Class"/>
    <s v="AM-10705"/>
    <s v="Anne McFarland"/>
    <x v="0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  <s v="Cassandra Brandow"/>
    <x v="0"/>
  </r>
  <r>
    <n v="2017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  <s v="Anna Andreadi"/>
    <x v="0"/>
  </r>
  <r>
    <n v="2018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2019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000000000004"/>
    <s v="Anna Andreadi"/>
    <x v="0"/>
  </r>
  <r>
    <n v="2020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x v="0"/>
  </r>
  <r>
    <n v="2021"/>
    <x v="986"/>
    <x v="251"/>
    <d v="2018-09-21T00:00:00"/>
    <s v="First Class"/>
    <s v="RH-19510"/>
    <s v="Rick Huthwaite"/>
    <x v="2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899999999986"/>
    <s v="Chuck Magee"/>
    <x v="0"/>
  </r>
  <r>
    <n v="2022"/>
    <x v="986"/>
    <x v="251"/>
    <d v="2018-09-21T00:00:00"/>
    <s v="First Class"/>
    <s v="RH-19510"/>
    <s v="Rick Huthwaite"/>
    <x v="2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x v="986"/>
    <x v="251"/>
    <d v="2018-09-21T00:00:00"/>
    <s v="First Class"/>
    <s v="RH-19510"/>
    <s v="Rick Huthwaite"/>
    <x v="2"/>
    <s v="United States"/>
    <s v="Providence"/>
    <x v="34"/>
    <n v="2908"/>
    <x v="3"/>
    <s v="OFF-BI-10004826"/>
    <x v="1"/>
    <s v="Binders"/>
    <s v="JM Magazine Binder"/>
    <n v="49.53"/>
    <n v="3"/>
    <n v="0"/>
    <n v="23.774400000000004"/>
    <s v="Chuck Magee"/>
    <x v="0"/>
  </r>
  <r>
    <n v="2024"/>
    <x v="986"/>
    <x v="251"/>
    <d v="2018-09-21T00:00:00"/>
    <s v="First Class"/>
    <s v="RH-19510"/>
    <s v="Rick Huthwaite"/>
    <x v="2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  <s v="Chuck Magee"/>
    <x v="0"/>
  </r>
  <r>
    <n v="2025"/>
    <x v="987"/>
    <x v="648"/>
    <d v="2019-08-22T00:00:00"/>
    <s v="Second Class"/>
    <s v="GM-14500"/>
    <s v="Gene McClure"/>
    <x v="0"/>
    <s v="United States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x v="0"/>
  </r>
  <r>
    <n v="2026"/>
    <x v="988"/>
    <x v="649"/>
    <d v="2017-03-15T00:00:00"/>
    <s v="First Class"/>
    <s v="MC-17275"/>
    <s v="Marc Crier"/>
    <x v="0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x v="0"/>
  </r>
  <r>
    <n v="2027"/>
    <x v="989"/>
    <x v="162"/>
    <d v="2018-09-10T00:00:00"/>
    <s v="Second Class"/>
    <s v="VM-21685"/>
    <s v="Valerie Mitchum"/>
    <x v="2"/>
    <s v="United States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x v="989"/>
    <x v="162"/>
    <d v="2018-09-10T00:00:00"/>
    <s v="Second Class"/>
    <s v="VM-21685"/>
    <s v="Valerie Mitchum"/>
    <x v="2"/>
    <s v="United States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x v="0"/>
  </r>
  <r>
    <n v="2029"/>
    <x v="990"/>
    <x v="650"/>
    <d v="2017-11-30T00:00:00"/>
    <s v="Standard Class"/>
    <s v="GP-14740"/>
    <s v="Guy Phonely"/>
    <x v="1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x v="0"/>
  </r>
  <r>
    <n v="2030"/>
    <x v="990"/>
    <x v="650"/>
    <d v="2017-11-30T00:00:00"/>
    <s v="Standard Class"/>
    <s v="GP-14740"/>
    <s v="Guy Phonely"/>
    <x v="1"/>
    <s v="United States"/>
    <s v="Leominster"/>
    <x v="31"/>
    <n v="1453"/>
    <x v="3"/>
    <s v="OFF-ST-10001172"/>
    <x v="1"/>
    <s v="Storage"/>
    <s v="Tennsco Lockers, Sand"/>
    <n v="104.9"/>
    <n v="5"/>
    <n v="0"/>
    <n v="25.175999999999998"/>
    <s v="Chuck Magee"/>
    <x v="0"/>
  </r>
  <r>
    <n v="2031"/>
    <x v="990"/>
    <x v="650"/>
    <d v="2017-11-30T00:00:00"/>
    <s v="Standard Class"/>
    <s v="GP-14740"/>
    <s v="Guy Phonely"/>
    <x v="1"/>
    <s v="United States"/>
    <s v="Leominster"/>
    <x v="31"/>
    <n v="1453"/>
    <x v="3"/>
    <s v="OFF-BI-10003707"/>
    <x v="1"/>
    <s v="Binders"/>
    <s v="Aluminum Screw Posts"/>
    <n v="61.04"/>
    <n v="4"/>
    <n v="0"/>
    <n v="30.52"/>
    <s v="Chuck Magee"/>
    <x v="0"/>
  </r>
  <r>
    <n v="2032"/>
    <x v="990"/>
    <x v="650"/>
    <d v="2017-11-30T00:00:00"/>
    <s v="Standard Class"/>
    <s v="GP-14740"/>
    <s v="Guy Phonely"/>
    <x v="1"/>
    <s v="United States"/>
    <s v="Leominster"/>
    <x v="31"/>
    <n v="1453"/>
    <x v="3"/>
    <s v="OFF-PA-10001274"/>
    <x v="1"/>
    <s v="Paper"/>
    <s v="Loose Memo Sheets"/>
    <n v="10.95"/>
    <n v="3"/>
    <n v="0"/>
    <n v="5.1464999999999996"/>
    <s v="Chuck Magee"/>
    <x v="0"/>
  </r>
  <r>
    <n v="2033"/>
    <x v="991"/>
    <x v="10"/>
    <d v="2018-12-13T00:00:00"/>
    <s v="Standard Class"/>
    <s v="GB-14530"/>
    <s v="George Bell"/>
    <x v="1"/>
    <s v="United States"/>
    <s v="Fort Worth"/>
    <x v="5"/>
    <n v="76106"/>
    <x v="2"/>
    <s v="OFF-PA-10002250"/>
    <x v="1"/>
    <s v="Paper"/>
    <s v="Things To Do Today Pad"/>
    <n v="9.3920000000000012"/>
    <n v="2"/>
    <n v="0.2"/>
    <n v="3.2871999999999999"/>
    <s v="Kelly Williams"/>
    <x v="0"/>
  </r>
  <r>
    <n v="2034"/>
    <x v="991"/>
    <x v="10"/>
    <d v="2018-12-13T00:00:00"/>
    <s v="Standard Class"/>
    <s v="GB-14530"/>
    <s v="George Bell"/>
    <x v="1"/>
    <s v="United States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x v="0"/>
  </r>
  <r>
    <n v="2035"/>
    <x v="992"/>
    <x v="145"/>
    <d v="2019-09-29T00:00:00"/>
    <s v="Standard Class"/>
    <s v="CT-11995"/>
    <s v="Carol Triggs"/>
    <x v="0"/>
    <s v="United States"/>
    <s v="Rochester"/>
    <x v="11"/>
    <n v="55901"/>
    <x v="2"/>
    <s v="OFF-BI-10002976"/>
    <x v="1"/>
    <s v="Binders"/>
    <s v="ACCOHIDE Binder by Acco"/>
    <n v="8.26"/>
    <n v="2"/>
    <n v="0"/>
    <n v="3.8822000000000001"/>
    <s v="Kelly Williams"/>
    <x v="0"/>
  </r>
  <r>
    <n v="2036"/>
    <x v="992"/>
    <x v="145"/>
    <d v="2019-09-29T00:00:00"/>
    <s v="Standard Class"/>
    <s v="CT-11995"/>
    <s v="Carol Triggs"/>
    <x v="0"/>
    <s v="United States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  <s v="Kelly Williams"/>
    <x v="0"/>
  </r>
  <r>
    <n v="2037"/>
    <x v="993"/>
    <x v="651"/>
    <d v="2017-01-27T00:00:00"/>
    <s v="Standard Class"/>
    <s v="CW-11905"/>
    <s v="Carl Weiss"/>
    <x v="2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  <s v="Anna Andreadi"/>
    <x v="1"/>
  </r>
  <r>
    <n v="2038"/>
    <x v="993"/>
    <x v="651"/>
    <d v="2017-01-27T00:00:00"/>
    <s v="Standard Class"/>
    <s v="CW-11905"/>
    <s v="Carl Weiss"/>
    <x v="2"/>
    <s v="United States"/>
    <s v="Bozeman"/>
    <x v="37"/>
    <n v="59715"/>
    <x v="1"/>
    <s v="OFF-LA-10003077"/>
    <x v="1"/>
    <s v="Labels"/>
    <s v="Avery 500"/>
    <n v="14.62"/>
    <n v="2"/>
    <n v="0"/>
    <n v="6.8713999999999995"/>
    <s v="Anna Andreadi"/>
    <x v="1"/>
  </r>
  <r>
    <n v="2039"/>
    <x v="994"/>
    <x v="652"/>
    <d v="2017-06-23T00:00:00"/>
    <s v="Standard Class"/>
    <s v="SN-20560"/>
    <s v="Skye Norling"/>
    <x v="2"/>
    <s v="United States"/>
    <s v="Peoria"/>
    <x v="16"/>
    <n v="85345"/>
    <x v="1"/>
    <s v="OFF-PA-10001661"/>
    <x v="1"/>
    <s v="Paper"/>
    <s v="Xerox 1922"/>
    <n v="11.952000000000002"/>
    <n v="3"/>
    <n v="0.2"/>
    <n v="4.3326000000000002"/>
    <s v="Anna Andreadi"/>
    <x v="0"/>
  </r>
  <r>
    <n v="2040"/>
    <x v="994"/>
    <x v="652"/>
    <d v="2017-06-23T00:00:00"/>
    <s v="Standard Class"/>
    <s v="SN-20560"/>
    <s v="Skye Norling"/>
    <x v="2"/>
    <s v="United States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x v="0"/>
  </r>
  <r>
    <n v="2041"/>
    <x v="994"/>
    <x v="652"/>
    <d v="2017-06-23T00:00:00"/>
    <s v="Standard Class"/>
    <s v="SN-20560"/>
    <s v="Skye Norling"/>
    <x v="2"/>
    <s v="United States"/>
    <s v="Peoria"/>
    <x v="16"/>
    <n v="85345"/>
    <x v="1"/>
    <s v="OFF-BI-10003707"/>
    <x v="1"/>
    <s v="Binders"/>
    <s v="Aluminum Screw Posts"/>
    <n v="9.1560000000000006"/>
    <n v="2"/>
    <n v="0.7"/>
    <n v="-6.1039999999999974"/>
    <s v="Anna Andreadi"/>
    <x v="0"/>
  </r>
  <r>
    <n v="2042"/>
    <x v="994"/>
    <x v="652"/>
    <d v="2017-06-23T00:00:00"/>
    <s v="Standard Class"/>
    <s v="SN-20560"/>
    <s v="Skye Norling"/>
    <x v="2"/>
    <s v="United States"/>
    <s v="Peoria"/>
    <x v="16"/>
    <n v="85345"/>
    <x v="1"/>
    <s v="FUR-FU-10004973"/>
    <x v="0"/>
    <s v="Furnishings"/>
    <s v="Flat Face Poster Frame"/>
    <n v="75.36"/>
    <n v="5"/>
    <n v="0.2"/>
    <n v="20.724000000000007"/>
    <s v="Anna Andreadi"/>
    <x v="0"/>
  </r>
  <r>
    <n v="2043"/>
    <x v="995"/>
    <x v="653"/>
    <d v="2017-10-08T00:00:00"/>
    <s v="Standard Class"/>
    <s v="EB-13705"/>
    <s v="Ed Braxton"/>
    <x v="1"/>
    <s v="United States"/>
    <s v="San Diego"/>
    <x v="1"/>
    <n v="92105"/>
    <x v="1"/>
    <s v="OFF-BI-10004817"/>
    <x v="1"/>
    <s v="Binders"/>
    <s v="GBC Personal VeloBind Strips"/>
    <n v="57.504000000000005"/>
    <n v="6"/>
    <n v="0.2"/>
    <n v="20.1264"/>
    <s v="Anna Andreadi"/>
    <x v="0"/>
  </r>
  <r>
    <n v="2044"/>
    <x v="996"/>
    <x v="551"/>
    <d v="2019-11-23T00:00:00"/>
    <s v="Standard Class"/>
    <s v="JW-15220"/>
    <s v="Jane Waco"/>
    <x v="1"/>
    <s v="United States"/>
    <s v="Lakewood"/>
    <x v="24"/>
    <n v="44107"/>
    <x v="3"/>
    <s v="OFF-AR-10001860"/>
    <x v="1"/>
    <s v="Art"/>
    <s v="BIC Liqua Brite Liner"/>
    <n v="38.864000000000004"/>
    <n v="7"/>
    <n v="0.2"/>
    <n v="7.7728000000000002"/>
    <s v="Chuck Magee"/>
    <x v="0"/>
  </r>
  <r>
    <n v="2045"/>
    <x v="997"/>
    <x v="654"/>
    <d v="2016-08-23T00:00:00"/>
    <s v="Standard Class"/>
    <s v="KB-16585"/>
    <s v="Ken Black"/>
    <x v="1"/>
    <s v="United States"/>
    <s v="Houston"/>
    <x v="5"/>
    <n v="77095"/>
    <x v="2"/>
    <s v="OFF-PA-10001639"/>
    <x v="1"/>
    <s v="Paper"/>
    <s v="Xerox 203"/>
    <n v="15.552000000000003"/>
    <n v="3"/>
    <n v="0.2"/>
    <n v="5.4432"/>
    <s v="Kelly Williams"/>
    <x v="0"/>
  </r>
  <r>
    <n v="2046"/>
    <x v="998"/>
    <x v="19"/>
    <d v="2018-07-21T00:00:00"/>
    <s v="Standard Class"/>
    <s v="MC-17590"/>
    <s v="Matt Collister"/>
    <x v="1"/>
    <s v="United States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x v="0"/>
  </r>
  <r>
    <n v="2047"/>
    <x v="998"/>
    <x v="19"/>
    <d v="2018-07-21T00:00:00"/>
    <s v="Standard Class"/>
    <s v="MC-17590"/>
    <s v="Matt Collister"/>
    <x v="1"/>
    <s v="United States"/>
    <s v="Perth Amboy"/>
    <x v="30"/>
    <n v="8861"/>
    <x v="3"/>
    <s v="TEC-PH-10001760"/>
    <x v="2"/>
    <s v="Phones"/>
    <s v="Bose SoundLink Bluetooth Speaker"/>
    <n v="597"/>
    <n v="3"/>
    <n v="0"/>
    <n v="280.59000000000003"/>
    <s v="Chuck Magee"/>
    <x v="0"/>
  </r>
  <r>
    <n v="2048"/>
    <x v="998"/>
    <x v="19"/>
    <d v="2018-07-21T00:00:00"/>
    <s v="Standard Class"/>
    <s v="MC-17590"/>
    <s v="Matt Collister"/>
    <x v="1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2049"/>
    <x v="999"/>
    <x v="655"/>
    <d v="2017-07-13T00:00:00"/>
    <s v="First Class"/>
    <s v="CK-12595"/>
    <s v="Clytie Kelty"/>
    <x v="0"/>
    <s v="United States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x v="999"/>
    <x v="655"/>
    <d v="2017-07-13T00:00:00"/>
    <s v="First Class"/>
    <s v="CK-12595"/>
    <s v="Clytie Kelty"/>
    <x v="0"/>
    <s v="United States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2051"/>
    <x v="999"/>
    <x v="655"/>
    <d v="2017-07-13T00:00:00"/>
    <s v="First Class"/>
    <s v="CK-12595"/>
    <s v="Clytie Kelty"/>
    <x v="0"/>
    <s v="United States"/>
    <s v="Philadelphia"/>
    <x v="9"/>
    <n v="19134"/>
    <x v="3"/>
    <s v="OFF-BI-10003669"/>
    <x v="1"/>
    <s v="Binders"/>
    <s v="3M Organizer Strips"/>
    <n v="6.4800000000000013"/>
    <n v="4"/>
    <n v="0.7"/>
    <n v="-4.7519999999999989"/>
    <s v="Chuck Magee"/>
    <x v="0"/>
  </r>
  <r>
    <n v="2052"/>
    <x v="999"/>
    <x v="655"/>
    <d v="2017-07-13T00:00:00"/>
    <s v="First Class"/>
    <s v="CK-12595"/>
    <s v="Clytie Kelty"/>
    <x v="0"/>
    <s v="United States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  <s v="Chuck Magee"/>
    <x v="0"/>
  </r>
  <r>
    <n v="2053"/>
    <x v="999"/>
    <x v="655"/>
    <d v="2017-07-13T00:00:00"/>
    <s v="First Class"/>
    <s v="CK-12595"/>
    <s v="Clytie Kelty"/>
    <x v="0"/>
    <s v="United States"/>
    <s v="Philadelphia"/>
    <x v="9"/>
    <n v="19134"/>
    <x v="3"/>
    <s v="OFF-AR-10003732"/>
    <x v="1"/>
    <s v="Art"/>
    <s v="Newell 333"/>
    <n v="11.12"/>
    <n v="5"/>
    <n v="0.2"/>
    <n v="0.83399999999999963"/>
    <s v="Chuck Magee"/>
    <x v="0"/>
  </r>
  <r>
    <n v="2054"/>
    <x v="999"/>
    <x v="655"/>
    <d v="2017-07-13T00:00:00"/>
    <s v="First Class"/>
    <s v="CK-12595"/>
    <s v="Clytie Kelty"/>
    <x v="0"/>
    <s v="United States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  <s v="Chuck Magee"/>
    <x v="0"/>
  </r>
  <r>
    <n v="2055"/>
    <x v="1000"/>
    <x v="49"/>
    <d v="2018-12-07T00:00:00"/>
    <s v="Standard Class"/>
    <s v="RD-19480"/>
    <s v="Rick Duston"/>
    <x v="0"/>
    <s v="United States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  <s v="Kelly Williams"/>
    <x v="0"/>
  </r>
  <r>
    <n v="2056"/>
    <x v="1001"/>
    <x v="66"/>
    <d v="2019-12-25T00:00:00"/>
    <s v="First Class"/>
    <s v="TP-21130"/>
    <s v="Theone Pippenger"/>
    <x v="0"/>
    <s v="United States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x v="0"/>
  </r>
  <r>
    <n v="2057"/>
    <x v="1001"/>
    <x v="66"/>
    <d v="2019-12-25T00:00:00"/>
    <s v="First Class"/>
    <s v="TP-21130"/>
    <s v="Theone Pippenger"/>
    <x v="0"/>
    <s v="United States"/>
    <s v="Detroit"/>
    <x v="12"/>
    <n v="48227"/>
    <x v="2"/>
    <s v="FUR-CH-10002335"/>
    <x v="0"/>
    <s v="Chairs"/>
    <s v="Hon GuestStacker Chair"/>
    <n v="1586.6899999999998"/>
    <n v="7"/>
    <n v="0"/>
    <n v="412.5394"/>
    <s v="Kelly Williams"/>
    <x v="0"/>
  </r>
  <r>
    <n v="2058"/>
    <x v="1001"/>
    <x v="66"/>
    <d v="2019-12-25T00:00:00"/>
    <s v="First Class"/>
    <s v="TP-21130"/>
    <s v="Theone Pippenger"/>
    <x v="0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399999999996"/>
    <s v="Kelly Williams"/>
    <x v="0"/>
  </r>
  <r>
    <n v="2059"/>
    <x v="1001"/>
    <x v="66"/>
    <d v="2019-12-25T00:00:00"/>
    <s v="First Class"/>
    <s v="TP-21130"/>
    <s v="Theone Pippenger"/>
    <x v="0"/>
    <s v="United States"/>
    <s v="Detroit"/>
    <x v="12"/>
    <n v="48227"/>
    <x v="2"/>
    <s v="FUR-TA-10004534"/>
    <x v="0"/>
    <s v="Tables"/>
    <s v="Bevis 44 x 96 Conference Tables"/>
    <n v="411.8"/>
    <n v="2"/>
    <n v="0"/>
    <n v="70.005999999999972"/>
    <s v="Kelly Williams"/>
    <x v="0"/>
  </r>
  <r>
    <n v="2060"/>
    <x v="1002"/>
    <x v="656"/>
    <d v="2016-11-04T00:00:00"/>
    <s v="Standard Class"/>
    <s v="GG-14650"/>
    <s v="Greg Guthrie"/>
    <x v="1"/>
    <s v="United States"/>
    <s v="Los Angeles"/>
    <x v="1"/>
    <n v="90049"/>
    <x v="1"/>
    <s v="OFF-FA-10002975"/>
    <x v="1"/>
    <s v="Fasteners"/>
    <s v="Staples"/>
    <n v="11.34"/>
    <n v="3"/>
    <n v="0"/>
    <n v="5.2164000000000001"/>
    <s v="Anna Andreadi"/>
    <x v="0"/>
  </r>
  <r>
    <n v="2061"/>
    <x v="1002"/>
    <x v="656"/>
    <d v="2016-11-04T00:00:00"/>
    <s v="Standard Class"/>
    <s v="GG-14650"/>
    <s v="Greg Guthrie"/>
    <x v="1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x v="0"/>
  </r>
  <r>
    <n v="2062"/>
    <x v="1002"/>
    <x v="656"/>
    <d v="2016-11-04T00:00:00"/>
    <s v="Standard Class"/>
    <s v="GG-14650"/>
    <s v="Greg Guthrie"/>
    <x v="1"/>
    <s v="United States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x v="0"/>
  </r>
  <r>
    <n v="2063"/>
    <x v="1002"/>
    <x v="656"/>
    <d v="2016-11-04T00:00:00"/>
    <s v="Standard Class"/>
    <s v="GG-14650"/>
    <s v="Greg Guthrie"/>
    <x v="1"/>
    <s v="United States"/>
    <s v="Los Angeles"/>
    <x v="1"/>
    <n v="90049"/>
    <x v="1"/>
    <s v="OFF-PA-10000477"/>
    <x v="1"/>
    <s v="Paper"/>
    <s v="Xerox 1952"/>
    <n v="64.740000000000009"/>
    <n v="13"/>
    <n v="0"/>
    <n v="30.427800000000005"/>
    <s v="Anna Andreadi"/>
    <x v="0"/>
  </r>
  <r>
    <n v="2064"/>
    <x v="1002"/>
    <x v="656"/>
    <d v="2016-11-04T00:00:00"/>
    <s v="Standard Class"/>
    <s v="GG-14650"/>
    <s v="Greg Guthrie"/>
    <x v="1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2065"/>
    <x v="1002"/>
    <x v="656"/>
    <d v="2016-11-04T00:00:00"/>
    <s v="Standard Class"/>
    <s v="GG-14650"/>
    <s v="Greg Guthrie"/>
    <x v="1"/>
    <s v="United States"/>
    <s v="Los Angeles"/>
    <x v="1"/>
    <n v="90049"/>
    <x v="1"/>
    <s v="OFF-ST-10001963"/>
    <x v="1"/>
    <s v="Storage"/>
    <s v="Tennsco Regal Shelving Units"/>
    <n v="405.64"/>
    <n v="4"/>
    <n v="0"/>
    <n v="12.169199999999989"/>
    <s v="Anna Andreadi"/>
    <x v="0"/>
  </r>
  <r>
    <n v="2066"/>
    <x v="1002"/>
    <x v="656"/>
    <d v="2016-11-04T00:00:00"/>
    <s v="Standard Class"/>
    <s v="GG-14650"/>
    <s v="Greg Guthrie"/>
    <x v="1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056"/>
    <s v="Anna Andreadi"/>
    <x v="0"/>
  </r>
  <r>
    <n v="2067"/>
    <x v="1002"/>
    <x v="656"/>
    <d v="2016-11-04T00:00:00"/>
    <s v="Standard Class"/>
    <s v="GG-14650"/>
    <s v="Greg Guthrie"/>
    <x v="1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899999999982"/>
    <s v="Anna Andreadi"/>
    <x v="0"/>
  </r>
  <r>
    <n v="2068"/>
    <x v="1002"/>
    <x v="656"/>
    <d v="2016-11-04T00:00:00"/>
    <s v="Standard Class"/>
    <s v="GG-14650"/>
    <s v="Greg Guthrie"/>
    <x v="1"/>
    <s v="United States"/>
    <s v="Los Angeles"/>
    <x v="1"/>
    <n v="90049"/>
    <x v="1"/>
    <s v="OFF-AR-10001419"/>
    <x v="1"/>
    <s v="Art"/>
    <s v="Newell 325"/>
    <n v="12.39"/>
    <n v="3"/>
    <n v="0"/>
    <n v="3.7169999999999996"/>
    <s v="Anna Andreadi"/>
    <x v="0"/>
  </r>
  <r>
    <n v="2069"/>
    <x v="1003"/>
    <x v="657"/>
    <d v="2017-04-19T00:00:00"/>
    <s v="Standard Class"/>
    <s v="ZC-21910"/>
    <s v="Zuschuss Carroll"/>
    <x v="0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599999999999"/>
    <s v="Anna Andreadi"/>
    <x v="0"/>
  </r>
  <r>
    <n v="2070"/>
    <x v="1003"/>
    <x v="657"/>
    <d v="2017-04-19T00:00:00"/>
    <s v="Standard Class"/>
    <s v="ZC-21910"/>
    <s v="Zuschuss Carroll"/>
    <x v="0"/>
    <s v="United States"/>
    <s v="Pomona"/>
    <x v="1"/>
    <n v="91767"/>
    <x v="1"/>
    <s v="FUR-TA-10003954"/>
    <x v="0"/>
    <s v="Tables"/>
    <s v="Hon 94000 Series Round Tables"/>
    <n v="710.83200000000011"/>
    <n v="3"/>
    <n v="0.2"/>
    <n v="-97.739399999999989"/>
    <s v="Anna Andreadi"/>
    <x v="0"/>
  </r>
  <r>
    <n v="2071"/>
    <x v="1004"/>
    <x v="658"/>
    <d v="2018-07-23T00:00:00"/>
    <s v="Second Class"/>
    <s v="CC-12610"/>
    <s v="Corey Catlett"/>
    <x v="1"/>
    <s v="United States"/>
    <s v="Philadelphia"/>
    <x v="9"/>
    <n v="19134"/>
    <x v="3"/>
    <s v="OFF-BI-10000301"/>
    <x v="1"/>
    <s v="Binders"/>
    <s v="GBC Instant Report Kit"/>
    <n v="1.9410000000000003"/>
    <n v="1"/>
    <n v="0.7"/>
    <n v="-1.294"/>
    <s v="Chuck Magee"/>
    <x v="0"/>
  </r>
  <r>
    <n v="2072"/>
    <x v="1005"/>
    <x v="225"/>
    <d v="2019-11-25T00:00:00"/>
    <s v="Standard Class"/>
    <s v="KA-16525"/>
    <s v="Kelly Andreada"/>
    <x v="0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000000000029"/>
    <s v="Anna Andreadi"/>
    <x v="0"/>
  </r>
  <r>
    <n v="2073"/>
    <x v="1006"/>
    <x v="491"/>
    <d v="2018-12-02T00:00:00"/>
    <s v="Standard Class"/>
    <s v="TC-20980"/>
    <s v="Tamara Chand"/>
    <x v="1"/>
    <s v="United States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x v="0"/>
  </r>
  <r>
    <n v="2074"/>
    <x v="1007"/>
    <x v="659"/>
    <d v="2019-11-12T00:00:00"/>
    <s v="Second Class"/>
    <s v="DB-13270"/>
    <s v="Deborah Brumfield"/>
    <x v="2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x v="1"/>
  </r>
  <r>
    <n v="2075"/>
    <x v="1007"/>
    <x v="659"/>
    <d v="2019-11-12T00:00:00"/>
    <s v="Second Class"/>
    <s v="DB-13270"/>
    <s v="Deborah Brumfield"/>
    <x v="2"/>
    <s v="United States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x v="1"/>
  </r>
  <r>
    <n v="2076"/>
    <x v="1008"/>
    <x v="588"/>
    <d v="2016-12-05T00:00:00"/>
    <s v="Standard Class"/>
    <s v="TR-21325"/>
    <s v="Toby Ritter"/>
    <x v="0"/>
    <s v="United States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x v="0"/>
  </r>
  <r>
    <n v="2077"/>
    <x v="1009"/>
    <x v="510"/>
    <d v="2019-09-15T00:00:00"/>
    <s v="First Class"/>
    <s v="BF-11080"/>
    <s v="Bart Folk"/>
    <x v="0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x v="1009"/>
    <x v="510"/>
    <d v="2019-09-15T00:00:00"/>
    <s v="First Class"/>
    <s v="BF-11080"/>
    <s v="Bart Folk"/>
    <x v="0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x v="0"/>
  </r>
  <r>
    <n v="2079"/>
    <x v="1009"/>
    <x v="510"/>
    <d v="2019-09-15T00:00:00"/>
    <s v="First Class"/>
    <s v="BF-11080"/>
    <s v="Bart Folk"/>
    <x v="0"/>
    <s v="United States"/>
    <s v="Baltimore"/>
    <x v="39"/>
    <n v="21215"/>
    <x v="3"/>
    <s v="OFF-PA-10004243"/>
    <x v="1"/>
    <s v="Paper"/>
    <s v="Xerox 1939"/>
    <n v="94.85"/>
    <n v="5"/>
    <n v="0"/>
    <n v="45.527999999999992"/>
    <s v="Chuck Magee"/>
    <x v="0"/>
  </r>
  <r>
    <n v="2080"/>
    <x v="1010"/>
    <x v="100"/>
    <d v="2017-12-29T00:00:00"/>
    <s v="Standard Class"/>
    <s v="MS-17365"/>
    <s v="Maribeth Schnelling"/>
    <x v="0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x v="0"/>
  </r>
  <r>
    <n v="2081"/>
    <x v="1010"/>
    <x v="100"/>
    <d v="2017-12-29T00:00:00"/>
    <s v="Standard Class"/>
    <s v="MS-17365"/>
    <s v="Maribeth Schnelling"/>
    <x v="0"/>
    <s v="United States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x v="0"/>
  </r>
  <r>
    <n v="2082"/>
    <x v="1010"/>
    <x v="100"/>
    <d v="2017-12-29T00:00:00"/>
    <s v="Standard Class"/>
    <s v="MS-17365"/>
    <s v="Maribeth Schnelling"/>
    <x v="0"/>
    <s v="United States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x v="0"/>
  </r>
  <r>
    <n v="2083"/>
    <x v="1011"/>
    <x v="660"/>
    <d v="2019-03-01T00:00:00"/>
    <s v="Standard Class"/>
    <s v="CK-12595"/>
    <s v="Clytie Kelty"/>
    <x v="0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2084"/>
    <x v="1012"/>
    <x v="533"/>
    <d v="2016-11-29T00:00:00"/>
    <s v="Standard Class"/>
    <s v="ED-13885"/>
    <s v="Emily Ducich"/>
    <x v="2"/>
    <s v="United States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2085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x v="0"/>
  </r>
  <r>
    <n v="2086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LA-10000248"/>
    <x v="1"/>
    <s v="Labels"/>
    <s v="Avery 52"/>
    <n v="18.45"/>
    <n v="5"/>
    <n v="0"/>
    <n v="8.6715"/>
    <s v="Chuck Magee"/>
    <x v="0"/>
  </r>
  <r>
    <n v="2087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x v="0"/>
  </r>
  <r>
    <n v="2088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  <s v="Chuck Magee"/>
    <x v="0"/>
  </r>
  <r>
    <n v="2089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1999999999998"/>
    <s v="Chuck Magee"/>
    <x v="0"/>
  </r>
  <r>
    <n v="2090"/>
    <x v="1014"/>
    <x v="662"/>
    <d v="2017-10-30T00:00:00"/>
    <s v="Standard Class"/>
    <s v="MY-17380"/>
    <s v="Maribeth Yedwab"/>
    <x v="1"/>
    <s v="United States"/>
    <s v="Rancho Cucamonga"/>
    <x v="1"/>
    <n v="91730"/>
    <x v="1"/>
    <s v="OFF-LA-10004008"/>
    <x v="1"/>
    <s v="Labels"/>
    <s v="Avery 507"/>
    <n v="5.76"/>
    <n v="2"/>
    <n v="0"/>
    <n v="2.6495999999999995"/>
    <s v="Anna Andreadi"/>
    <x v="0"/>
  </r>
  <r>
    <n v="2091"/>
    <x v="1015"/>
    <x v="663"/>
    <d v="2019-07-19T00:00:00"/>
    <s v="Standard Class"/>
    <s v="MM-17260"/>
    <s v="Magdelene Morse"/>
    <x v="0"/>
    <s v="United States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x v="1"/>
  </r>
  <r>
    <n v="2092"/>
    <x v="1015"/>
    <x v="663"/>
    <d v="2019-07-19T00:00:00"/>
    <s v="Standard Class"/>
    <s v="MM-17260"/>
    <s v="Magdelene Morse"/>
    <x v="0"/>
    <s v="United States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x v="1"/>
  </r>
  <r>
    <n v="2093"/>
    <x v="1016"/>
    <x v="664"/>
    <d v="2016-11-21T00:00:00"/>
    <s v="Standard Class"/>
    <s v="MP-17470"/>
    <s v="Mark Packer"/>
    <x v="2"/>
    <s v="United States"/>
    <s v="Moorhead"/>
    <x v="11"/>
    <n v="56560"/>
    <x v="2"/>
    <s v="FUR-CH-10004289"/>
    <x v="0"/>
    <s v="Chairs"/>
    <s v="Global Super Steno Chair"/>
    <n v="479.90000000000003"/>
    <n v="5"/>
    <n v="0"/>
    <n v="81.58299999999997"/>
    <s v="Kelly Williams"/>
    <x v="0"/>
  </r>
  <r>
    <n v="2094"/>
    <x v="1017"/>
    <x v="657"/>
    <d v="2017-04-15T00:00:00"/>
    <s v="Second Class"/>
    <s v="AW-10840"/>
    <s v="Anthony Witt"/>
    <x v="0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0000000000008"/>
    <s v="Anna Andreadi"/>
    <x v="0"/>
  </r>
  <r>
    <n v="2095"/>
    <x v="1018"/>
    <x v="665"/>
    <d v="2017-11-29T00:00:00"/>
    <s v="Standard Class"/>
    <s v="SF-20065"/>
    <s v="Sandra Flanagan"/>
    <x v="0"/>
    <s v="United States"/>
    <s v="Wilmington"/>
    <x v="3"/>
    <n v="28403"/>
    <x v="0"/>
    <s v="OFF-AR-10001177"/>
    <x v="1"/>
    <s v="Art"/>
    <s v="Newell 349"/>
    <n v="13.120000000000001"/>
    <n v="5"/>
    <n v="0.2"/>
    <n v="1.4759999999999982"/>
    <s v="Cassandra Brandow"/>
    <x v="0"/>
  </r>
  <r>
    <n v="2096"/>
    <x v="1019"/>
    <x v="666"/>
    <d v="2018-05-20T00:00:00"/>
    <s v="Standard Class"/>
    <s v="SN-20710"/>
    <s v="Steve Nguyen"/>
    <x v="2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79999999999"/>
    <s v="Cassandra Brandow"/>
    <x v="0"/>
  </r>
  <r>
    <n v="2097"/>
    <x v="1019"/>
    <x v="666"/>
    <d v="2018-05-20T00:00:00"/>
    <s v="Standard Class"/>
    <s v="SN-20710"/>
    <s v="Steve Nguyen"/>
    <x v="2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800000000003"/>
    <s v="Cassandra Brandow"/>
    <x v="0"/>
  </r>
  <r>
    <n v="2098"/>
    <x v="1019"/>
    <x v="666"/>
    <d v="2018-05-20T00:00:00"/>
    <s v="Standard Class"/>
    <s v="SN-20710"/>
    <s v="Steve Nguyen"/>
    <x v="2"/>
    <s v="United States"/>
    <s v="Jackson"/>
    <x v="35"/>
    <n v="39212"/>
    <x v="0"/>
    <s v="OFF-AR-10003856"/>
    <x v="1"/>
    <s v="Art"/>
    <s v="Newell 344"/>
    <n v="8.34"/>
    <n v="3"/>
    <n v="0"/>
    <n v="2.1683999999999997"/>
    <s v="Cassandra Brandow"/>
    <x v="0"/>
  </r>
  <r>
    <n v="2099"/>
    <x v="1020"/>
    <x v="210"/>
    <d v="2019-09-12T00:00:00"/>
    <s v="Standard Class"/>
    <s v="RD-19900"/>
    <s v="Ruben Dartt"/>
    <x v="0"/>
    <s v="United States"/>
    <s v="Portland"/>
    <x v="21"/>
    <n v="97206"/>
    <x v="1"/>
    <s v="OFF-ST-10000649"/>
    <x v="1"/>
    <s v="Storage"/>
    <s v="Hanging Personal Folder File"/>
    <n v="37.68"/>
    <n v="3"/>
    <n v="0.2"/>
    <n v="2.3550000000000022"/>
    <s v="Anna Andreadi"/>
    <x v="1"/>
  </r>
  <r>
    <n v="2100"/>
    <x v="1020"/>
    <x v="210"/>
    <d v="2019-09-12T00:00:00"/>
    <s v="Standard Class"/>
    <s v="RD-19900"/>
    <s v="Ruben Dartt"/>
    <x v="0"/>
    <s v="United States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x v="1"/>
  </r>
  <r>
    <n v="2101"/>
    <x v="1021"/>
    <x v="418"/>
    <d v="2016-03-17T00:00:00"/>
    <s v="Standard Class"/>
    <s v="KT-16480"/>
    <s v="Kean Thornton"/>
    <x v="0"/>
    <s v="United States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x v="0"/>
  </r>
  <r>
    <n v="2102"/>
    <x v="1021"/>
    <x v="418"/>
    <d v="2016-03-17T00:00:00"/>
    <s v="Standard Class"/>
    <s v="KT-16480"/>
    <s v="Kean Thornton"/>
    <x v="0"/>
    <s v="United States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x v="0"/>
  </r>
  <r>
    <n v="2103"/>
    <x v="1022"/>
    <x v="667"/>
    <d v="2016-07-18T00:00:00"/>
    <s v="Same Day"/>
    <s v="AH-10120"/>
    <s v="Adrian Hane"/>
    <x v="2"/>
    <s v="United States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x v="0"/>
  </r>
  <r>
    <n v="2104"/>
    <x v="1023"/>
    <x v="668"/>
    <d v="2019-03-28T00:00:00"/>
    <s v="Second Class"/>
    <s v="BM-11650"/>
    <s v="Brian Moss"/>
    <x v="1"/>
    <s v="United States"/>
    <s v="New York City"/>
    <x v="15"/>
    <n v="10009"/>
    <x v="3"/>
    <s v="OFF-PA-10000357"/>
    <x v="1"/>
    <s v="Paper"/>
    <s v="Xerox 1888"/>
    <n v="221.92"/>
    <n v="4"/>
    <n v="0"/>
    <n v="106.52159999999999"/>
    <s v="Chuck Magee"/>
    <x v="0"/>
  </r>
  <r>
    <n v="2105"/>
    <x v="1023"/>
    <x v="668"/>
    <d v="2019-03-28T00:00:00"/>
    <s v="Second Class"/>
    <s v="BM-11650"/>
    <s v="Brian Moss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s v="Chuck Magee"/>
    <x v="0"/>
  </r>
  <r>
    <n v="2106"/>
    <x v="1024"/>
    <x v="587"/>
    <d v="2016-10-05T00:00:00"/>
    <s v="Standard Class"/>
    <s v="BW-11200"/>
    <s v="Ben Wallace"/>
    <x v="0"/>
    <s v="United States"/>
    <s v="Boynton Beach"/>
    <x v="2"/>
    <n v="33437"/>
    <x v="0"/>
    <s v="OFF-PA-10004888"/>
    <x v="1"/>
    <s v="Paper"/>
    <s v="Xerox 217"/>
    <n v="15.552000000000003"/>
    <n v="3"/>
    <n v="0.2"/>
    <n v="5.4432"/>
    <s v="Cassandra Brandow"/>
    <x v="0"/>
  </r>
  <r>
    <n v="2107"/>
    <x v="1025"/>
    <x v="467"/>
    <d v="2016-09-26T00:00:00"/>
    <s v="Same Day"/>
    <s v="HG-14965"/>
    <s v="Henry Goldwyn"/>
    <x v="1"/>
    <s v="United States"/>
    <s v="Mesquite"/>
    <x v="5"/>
    <n v="75150"/>
    <x v="2"/>
    <s v="OFF-BI-10003460"/>
    <x v="1"/>
    <s v="Binders"/>
    <s v="Acco 3-Hole Punch"/>
    <n v="0.87599999999999978"/>
    <n v="1"/>
    <n v="0.8"/>
    <n v="-1.4016000000000002"/>
    <s v="Kelly Williams"/>
    <x v="0"/>
  </r>
  <r>
    <n v="2108"/>
    <x v="1026"/>
    <x v="89"/>
    <d v="2017-10-31T00:00:00"/>
    <s v="Same Day"/>
    <s v="SG-20080"/>
    <s v="Sandra Glassco"/>
    <x v="0"/>
    <s v="United States"/>
    <s v="Redlands"/>
    <x v="1"/>
    <n v="92374"/>
    <x v="1"/>
    <s v="OFF-PA-10000157"/>
    <x v="1"/>
    <s v="Paper"/>
    <s v="Xerox 191"/>
    <n v="19.98"/>
    <n v="1"/>
    <n v="0"/>
    <n v="9.3905999999999992"/>
    <s v="Anna Andreadi"/>
    <x v="1"/>
  </r>
  <r>
    <n v="2109"/>
    <x v="1026"/>
    <x v="89"/>
    <d v="2017-10-31T00:00:00"/>
    <s v="Same Day"/>
    <s v="SG-20080"/>
    <s v="Sandra Glassco"/>
    <x v="0"/>
    <s v="United States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x v="1"/>
  </r>
  <r>
    <n v="2110"/>
    <x v="1026"/>
    <x v="89"/>
    <d v="2017-10-31T00:00:00"/>
    <s v="Same Day"/>
    <s v="SG-20080"/>
    <s v="Sandra Glassco"/>
    <x v="0"/>
    <s v="United States"/>
    <s v="Redlands"/>
    <x v="1"/>
    <n v="92374"/>
    <x v="1"/>
    <s v="OFF-AR-10004272"/>
    <x v="1"/>
    <s v="Art"/>
    <s v="Newell 308"/>
    <n v="5.04"/>
    <n v="3"/>
    <n v="0"/>
    <n v="1.2599999999999998"/>
    <s v="Anna Andreadi"/>
    <x v="1"/>
  </r>
  <r>
    <n v="2111"/>
    <x v="1026"/>
    <x v="89"/>
    <d v="2017-10-31T00:00:00"/>
    <s v="Same Day"/>
    <s v="SG-20080"/>
    <s v="Sandra Glassco"/>
    <x v="0"/>
    <s v="United States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  <s v="Anna Andreadi"/>
    <x v="1"/>
  </r>
  <r>
    <n v="2112"/>
    <x v="1026"/>
    <x v="89"/>
    <d v="2017-10-31T00:00:00"/>
    <s v="Same Day"/>
    <s v="SG-20080"/>
    <s v="Sandra Glassco"/>
    <x v="0"/>
    <s v="United States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x v="1"/>
  </r>
  <r>
    <n v="2113"/>
    <x v="1026"/>
    <x v="89"/>
    <d v="2017-10-31T00:00:00"/>
    <s v="Same Day"/>
    <s v="SG-20080"/>
    <s v="Sandra Glassco"/>
    <x v="0"/>
    <s v="United States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1"/>
  </r>
  <r>
    <n v="2114"/>
    <x v="1026"/>
    <x v="89"/>
    <d v="2017-10-31T00:00:00"/>
    <s v="Same Day"/>
    <s v="SG-20080"/>
    <s v="Sandra Glassco"/>
    <x v="0"/>
    <s v="United States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x v="1"/>
  </r>
  <r>
    <n v="2115"/>
    <x v="1026"/>
    <x v="89"/>
    <d v="2017-10-31T00:00:00"/>
    <s v="Same Day"/>
    <s v="SG-20080"/>
    <s v="Sandra Glassco"/>
    <x v="0"/>
    <s v="United States"/>
    <s v="Redlands"/>
    <x v="1"/>
    <n v="92374"/>
    <x v="1"/>
    <s v="OFF-ST-10003638"/>
    <x v="1"/>
    <s v="Storage"/>
    <s v="Mobile Personal File Cube"/>
    <n v="46.84"/>
    <n v="2"/>
    <n v="0"/>
    <n v="12.646799999999999"/>
    <s v="Anna Andreadi"/>
    <x v="1"/>
  </r>
  <r>
    <n v="2116"/>
    <x v="1026"/>
    <x v="89"/>
    <d v="2017-10-31T00:00:00"/>
    <s v="Same Day"/>
    <s v="SG-20080"/>
    <s v="Sandra Glassco"/>
    <x v="0"/>
    <s v="United States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x v="1"/>
  </r>
  <r>
    <n v="2117"/>
    <x v="1027"/>
    <x v="88"/>
    <d v="2017-10-17T00:00:00"/>
    <s v="Second Class"/>
    <s v="RK-19300"/>
    <s v="Ralph Kennedy"/>
    <x v="0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x v="0"/>
  </r>
  <r>
    <n v="2118"/>
    <x v="1028"/>
    <x v="251"/>
    <d v="2018-09-23T00:00:00"/>
    <s v="Standard Class"/>
    <s v="SW-20245"/>
    <s v="Scot Wooten"/>
    <x v="0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x v="0"/>
  </r>
  <r>
    <n v="2119"/>
    <x v="1029"/>
    <x v="669"/>
    <d v="2019-04-15T00:00:00"/>
    <s v="First Class"/>
    <s v="RW-19630"/>
    <s v="Rob Williams"/>
    <x v="1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x v="0"/>
  </r>
  <r>
    <n v="2120"/>
    <x v="1029"/>
    <x v="669"/>
    <d v="2019-04-15T00:00:00"/>
    <s v="First Class"/>
    <s v="RW-19630"/>
    <s v="Rob Williams"/>
    <x v="1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  <s v="Anna Andreadi"/>
    <x v="0"/>
  </r>
  <r>
    <n v="2121"/>
    <x v="1030"/>
    <x v="363"/>
    <d v="2019-01-13T00:00:00"/>
    <s v="Standard Class"/>
    <s v="TS-21085"/>
    <s v="Thais Sissman"/>
    <x v="0"/>
    <s v="United States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  <s v="Cassandra Brandow"/>
    <x v="0"/>
  </r>
  <r>
    <n v="2122"/>
    <x v="1031"/>
    <x v="45"/>
    <d v="2019-11-11T00:00:00"/>
    <s v="First Class"/>
    <s v="JB-15400"/>
    <s v="Jennifer Braxton"/>
    <x v="1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2123"/>
    <x v="1032"/>
    <x v="585"/>
    <d v="2019-09-24T00:00:00"/>
    <s v="Second Class"/>
    <s v="EH-14005"/>
    <s v="Erica Hernandez"/>
    <x v="2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  <s v="Kelly Williams"/>
    <x v="0"/>
  </r>
  <r>
    <n v="2124"/>
    <x v="1032"/>
    <x v="585"/>
    <d v="2019-09-24T00:00:00"/>
    <s v="Second Class"/>
    <s v="EH-14005"/>
    <s v="Erica Hernandez"/>
    <x v="2"/>
    <s v="United States"/>
    <s v="Lansing"/>
    <x v="12"/>
    <n v="48911"/>
    <x v="2"/>
    <s v="OFF-LA-10000134"/>
    <x v="1"/>
    <s v="Labels"/>
    <s v="Avery 511"/>
    <n v="27.72"/>
    <n v="9"/>
    <n v="0"/>
    <n v="13.3056"/>
    <s v="Kelly Williams"/>
    <x v="0"/>
  </r>
  <r>
    <n v="2125"/>
    <x v="1033"/>
    <x v="96"/>
    <d v="2019-12-05T00:00:00"/>
    <s v="Standard Class"/>
    <s v="EH-14005"/>
    <s v="Erica Hernandez"/>
    <x v="2"/>
    <s v="United States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  <s v="Chuck Magee"/>
    <x v="0"/>
  </r>
  <r>
    <n v="2126"/>
    <x v="1033"/>
    <x v="96"/>
    <d v="2019-12-05T00:00:00"/>
    <s v="Standard Class"/>
    <s v="EH-14005"/>
    <s v="Erica Hernandez"/>
    <x v="2"/>
    <s v="United States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x v="0"/>
  </r>
  <r>
    <n v="2127"/>
    <x v="1034"/>
    <x v="670"/>
    <d v="2016-06-28T00:00:00"/>
    <s v="Standard Class"/>
    <s v="BS-11665"/>
    <s v="Brian Stugart"/>
    <x v="0"/>
    <s v="United States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x v="0"/>
  </r>
  <r>
    <n v="2128"/>
    <x v="1035"/>
    <x v="242"/>
    <d v="2017-10-09T00:00:00"/>
    <s v="Standard Class"/>
    <s v="JK-16120"/>
    <s v="Julie Kriz"/>
    <x v="2"/>
    <s v="United States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x v="0"/>
  </r>
  <r>
    <n v="2129"/>
    <x v="1035"/>
    <x v="242"/>
    <d v="2017-10-09T00:00:00"/>
    <s v="Standard Class"/>
    <s v="JK-16120"/>
    <s v="Julie Kriz"/>
    <x v="2"/>
    <s v="United States"/>
    <s v="Philadelphia"/>
    <x v="9"/>
    <n v="19134"/>
    <x v="3"/>
    <s v="OFF-PA-10001293"/>
    <x v="1"/>
    <s v="Paper"/>
    <s v="Xerox 1946"/>
    <n v="20.736000000000004"/>
    <n v="4"/>
    <n v="0.2"/>
    <n v="7.2576000000000001"/>
    <s v="Chuck Magee"/>
    <x v="0"/>
  </r>
  <r>
    <n v="2130"/>
    <x v="1036"/>
    <x v="671"/>
    <d v="2016-05-22T00:00:00"/>
    <s v="Second Class"/>
    <s v="RF-19345"/>
    <s v="Randy Ferguson"/>
    <x v="1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  <s v="Chuck Magee"/>
    <x v="0"/>
  </r>
  <r>
    <n v="2131"/>
    <x v="1036"/>
    <x v="671"/>
    <d v="2016-05-22T00:00:00"/>
    <s v="Second Class"/>
    <s v="RF-19345"/>
    <s v="Randy Ferguson"/>
    <x v="1"/>
    <s v="United States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  <s v="Chuck Magee"/>
    <x v="0"/>
  </r>
  <r>
    <n v="2132"/>
    <x v="1036"/>
    <x v="671"/>
    <d v="2016-05-22T00:00:00"/>
    <s v="Second Class"/>
    <s v="RF-19345"/>
    <s v="Randy Ferguson"/>
    <x v="1"/>
    <s v="United States"/>
    <s v="Dover"/>
    <x v="38"/>
    <n v="3820"/>
    <x v="3"/>
    <s v="FUR-FU-10000076"/>
    <x v="0"/>
    <s v="Furnishings"/>
    <s v="24-Hour Round Wall Clock"/>
    <n v="139.86000000000001"/>
    <n v="7"/>
    <n v="0"/>
    <n v="60.139800000000015"/>
    <s v="Chuck Magee"/>
    <x v="0"/>
  </r>
  <r>
    <n v="2133"/>
    <x v="1037"/>
    <x v="312"/>
    <d v="2017-11-26T00:00:00"/>
    <s v="Standard Class"/>
    <s v="DL-12865"/>
    <s v="Dan Lawera"/>
    <x v="0"/>
    <s v="United States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2134"/>
    <x v="1038"/>
    <x v="672"/>
    <d v="2017-12-04T00:00:00"/>
    <s v="Standard Class"/>
    <s v="WB-21850"/>
    <s v="William Brown"/>
    <x v="0"/>
    <s v="United States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x v="0"/>
  </r>
  <r>
    <n v="2135"/>
    <x v="1038"/>
    <x v="672"/>
    <d v="2017-12-04T00:00:00"/>
    <s v="Standard Class"/>
    <s v="WB-21850"/>
    <s v="William Brown"/>
    <x v="0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  <s v="Chuck Magee"/>
    <x v="0"/>
  </r>
  <r>
    <n v="2136"/>
    <x v="1038"/>
    <x v="672"/>
    <d v="2017-12-04T00:00:00"/>
    <s v="Standard Class"/>
    <s v="WB-21850"/>
    <s v="William Brown"/>
    <x v="0"/>
    <s v="United States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x v="0"/>
  </r>
  <r>
    <n v="2137"/>
    <x v="1039"/>
    <x v="620"/>
    <d v="2018-01-05T00:00:00"/>
    <s v="Standard Class"/>
    <s v="TB-21625"/>
    <s v="Trudy Brown"/>
    <x v="0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2138"/>
    <x v="1039"/>
    <x v="620"/>
    <d v="2018-01-05T00:00:00"/>
    <s v="Standard Class"/>
    <s v="TB-21625"/>
    <s v="Trudy Brown"/>
    <x v="0"/>
    <s v="United States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x v="1040"/>
    <x v="673"/>
    <d v="2019-11-16T00:00:00"/>
    <s v="Same Day"/>
    <s v="CB-12415"/>
    <s v="Christy Brittain"/>
    <x v="0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  <s v="Chuck Magee"/>
    <x v="0"/>
  </r>
  <r>
    <n v="2140"/>
    <x v="1041"/>
    <x v="571"/>
    <d v="2016-06-11T00:00:00"/>
    <s v="Standard Class"/>
    <s v="GT-14635"/>
    <s v="Grant Thornton"/>
    <x v="1"/>
    <s v="United States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x v="0"/>
  </r>
  <r>
    <n v="2141"/>
    <x v="1041"/>
    <x v="571"/>
    <d v="2016-06-11T00:00:00"/>
    <s v="Standard Class"/>
    <s v="GT-14635"/>
    <s v="Grant Thornton"/>
    <x v="1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x v="0"/>
  </r>
  <r>
    <n v="2142"/>
    <x v="1041"/>
    <x v="571"/>
    <d v="2016-06-11T00:00:00"/>
    <s v="Standard Class"/>
    <s v="GT-14635"/>
    <s v="Grant Thornton"/>
    <x v="1"/>
    <s v="United States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x v="1042"/>
    <x v="142"/>
    <d v="2018-09-05T00:00:00"/>
    <s v="Standard Class"/>
    <s v="DK-13225"/>
    <s v="Dean Katz"/>
    <x v="1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x v="0"/>
  </r>
  <r>
    <n v="2144"/>
    <x v="1042"/>
    <x v="142"/>
    <d v="2018-09-05T00:00:00"/>
    <s v="Standard Class"/>
    <s v="DK-13225"/>
    <s v="Dean Katz"/>
    <x v="1"/>
    <s v="United States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x v="1042"/>
    <x v="142"/>
    <d v="2018-09-05T00:00:00"/>
    <s v="Standard Class"/>
    <s v="DK-13225"/>
    <s v="Dean Katz"/>
    <x v="1"/>
    <s v="United States"/>
    <s v="Philadelphia"/>
    <x v="9"/>
    <n v="19140"/>
    <x v="3"/>
    <s v="OFF-FA-10002780"/>
    <x v="1"/>
    <s v="Fasteners"/>
    <s v="Staples"/>
    <n v="16.687999999999999"/>
    <n v="7"/>
    <n v="0.2"/>
    <n v="5.4235999999999995"/>
    <s v="Chuck Magee"/>
    <x v="0"/>
  </r>
  <r>
    <n v="2146"/>
    <x v="1043"/>
    <x v="674"/>
    <d v="2018-06-29T00:00:00"/>
    <s v="Standard Class"/>
    <s v="TS-21160"/>
    <s v="Theresa Swint"/>
    <x v="1"/>
    <s v="United States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x v="1043"/>
    <x v="674"/>
    <d v="2018-06-29T00:00:00"/>
    <s v="Standard Class"/>
    <s v="TS-21160"/>
    <s v="Theresa Swint"/>
    <x v="1"/>
    <s v="United States"/>
    <s v="York"/>
    <x v="9"/>
    <n v="17403"/>
    <x v="3"/>
    <s v="OFF-BI-10004781"/>
    <x v="1"/>
    <s v="Binders"/>
    <s v="GBC Wire Binding Strips"/>
    <n v="38.088000000000001"/>
    <n v="4"/>
    <n v="0.7"/>
    <n v="-27.93119999999999"/>
    <s v="Chuck Magee"/>
    <x v="1"/>
  </r>
  <r>
    <n v="2148"/>
    <x v="1043"/>
    <x v="674"/>
    <d v="2018-06-29T00:00:00"/>
    <s v="Standard Class"/>
    <s v="TS-21160"/>
    <s v="Theresa Swint"/>
    <x v="1"/>
    <s v="United States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x v="1044"/>
    <x v="432"/>
    <d v="2016-12-17T00:00:00"/>
    <s v="Standard Class"/>
    <s v="WB-21850"/>
    <s v="William Brown"/>
    <x v="0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x v="0"/>
  </r>
  <r>
    <n v="2150"/>
    <x v="1045"/>
    <x v="185"/>
    <d v="2019-04-05T00:00:00"/>
    <s v="Standard Class"/>
    <s v="DO-13435"/>
    <s v="Denny Ordway"/>
    <x v="0"/>
    <s v="United States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  <s v="Chuck Magee"/>
    <x v="0"/>
  </r>
  <r>
    <n v="2151"/>
    <x v="1046"/>
    <x v="123"/>
    <d v="2019-11-26T00:00:00"/>
    <s v="Standard Class"/>
    <s v="AF-10870"/>
    <s v="Art Ferguson"/>
    <x v="0"/>
    <s v="United States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x v="0"/>
  </r>
  <r>
    <n v="2152"/>
    <x v="1047"/>
    <x v="156"/>
    <d v="2016-11-29T00:00:00"/>
    <s v="Second Class"/>
    <s v="RB-19435"/>
    <s v="Richard Bierner"/>
    <x v="0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x v="0"/>
  </r>
  <r>
    <n v="2153"/>
    <x v="1048"/>
    <x v="6"/>
    <d v="2017-11-26T00:00:00"/>
    <s v="Standard Class"/>
    <s v="AR-10540"/>
    <s v="Andy Reiter"/>
    <x v="0"/>
    <s v="United States"/>
    <s v="Quincy"/>
    <x v="31"/>
    <n v="2169"/>
    <x v="3"/>
    <s v="OFF-PA-10002586"/>
    <x v="1"/>
    <s v="Paper"/>
    <s v="Xerox 1970"/>
    <n v="14.940000000000001"/>
    <n v="3"/>
    <n v="0"/>
    <n v="7.0218000000000007"/>
    <s v="Chuck Magee"/>
    <x v="0"/>
  </r>
  <r>
    <n v="2154"/>
    <x v="1049"/>
    <x v="216"/>
    <d v="2018-07-18T00:00:00"/>
    <s v="Standard Class"/>
    <s v="DR-12880"/>
    <s v="Dan Reichenbach"/>
    <x v="1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  <s v="Chuck Magee"/>
    <x v="0"/>
  </r>
  <r>
    <n v="2155"/>
    <x v="1050"/>
    <x v="567"/>
    <d v="2018-05-05T00:00:00"/>
    <s v="Standard Class"/>
    <s v="BF-11170"/>
    <s v="Ben Ferrer"/>
    <x v="2"/>
    <s v="United States"/>
    <s v="Dallas"/>
    <x v="5"/>
    <n v="75081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2156"/>
    <x v="1051"/>
    <x v="197"/>
    <d v="2018-07-27T00:00:00"/>
    <s v="Second Class"/>
    <s v="LB-16735"/>
    <s v="Larry Blacks"/>
    <x v="0"/>
    <s v="United States"/>
    <s v="Los Angeles"/>
    <x v="1"/>
    <n v="90032"/>
    <x v="1"/>
    <s v="OFF-FA-10000624"/>
    <x v="1"/>
    <s v="Fasteners"/>
    <s v="OIC Binder Clips"/>
    <n v="21.48"/>
    <n v="6"/>
    <n v="0"/>
    <n v="10.74"/>
    <s v="Anna Andreadi"/>
    <x v="0"/>
  </r>
  <r>
    <n v="2157"/>
    <x v="1052"/>
    <x v="169"/>
    <d v="2016-06-24T00:00:00"/>
    <s v="First Class"/>
    <s v="DV-13465"/>
    <s v="Dianna Vittorini"/>
    <x v="0"/>
    <s v="United States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2158"/>
    <x v="1052"/>
    <x v="169"/>
    <d v="2016-06-24T00:00:00"/>
    <s v="First Class"/>
    <s v="DV-13465"/>
    <s v="Dianna Vittorini"/>
    <x v="0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  <s v="Kelly Williams"/>
    <x v="0"/>
  </r>
  <r>
    <n v="2159"/>
    <x v="1053"/>
    <x v="208"/>
    <d v="2019-10-26T00:00:00"/>
    <s v="Standard Class"/>
    <s v="NK-18490"/>
    <s v="Neil Knudson"/>
    <x v="2"/>
    <s v="United States"/>
    <s v="Deltona"/>
    <x v="2"/>
    <n v="32725"/>
    <x v="0"/>
    <s v="OFF-AR-10004956"/>
    <x v="1"/>
    <s v="Art"/>
    <s v="Newell 33"/>
    <n v="17.856000000000002"/>
    <n v="4"/>
    <n v="0.2"/>
    <n v="2.0087999999999973"/>
    <s v="Cassandra Brandow"/>
    <x v="0"/>
  </r>
  <r>
    <n v="2160"/>
    <x v="1054"/>
    <x v="323"/>
    <d v="2018-09-09T00:00:00"/>
    <s v="Standard Class"/>
    <s v="CS-11950"/>
    <s v="Carlos Soltero"/>
    <x v="0"/>
    <s v="United States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x v="0"/>
  </r>
  <r>
    <n v="2161"/>
    <x v="1055"/>
    <x v="675"/>
    <d v="2018-05-14T00:00:00"/>
    <s v="Same Day"/>
    <s v="LH-17155"/>
    <s v="Logan Haushalter"/>
    <x v="0"/>
    <s v="United States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x v="1056"/>
    <x v="676"/>
    <d v="2018-01-12T00:00:00"/>
    <s v="Standard Class"/>
    <s v="DW-13480"/>
    <s v="Dianna Wilson"/>
    <x v="2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x v="0"/>
  </r>
  <r>
    <n v="2163"/>
    <x v="1057"/>
    <x v="677"/>
    <d v="2019-03-19T00:00:00"/>
    <s v="Standard Class"/>
    <s v="KF-16285"/>
    <s v="Karen Ferguson"/>
    <x v="2"/>
    <s v="United States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  <s v="Anna Andreadi"/>
    <x v="0"/>
  </r>
  <r>
    <n v="2164"/>
    <x v="1058"/>
    <x v="63"/>
    <d v="2018-10-19T00:00:00"/>
    <s v="Standard Class"/>
    <s v="HA-14920"/>
    <s v="Helen Andreada"/>
    <x v="0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x v="0"/>
  </r>
  <r>
    <n v="2165"/>
    <x v="1058"/>
    <x v="63"/>
    <d v="2018-10-19T00:00:00"/>
    <s v="Standard Class"/>
    <s v="HA-14920"/>
    <s v="Helen Andreada"/>
    <x v="0"/>
    <s v="United States"/>
    <s v="Laredo"/>
    <x v="5"/>
    <n v="78041"/>
    <x v="2"/>
    <s v="OFF-PA-10000551"/>
    <x v="1"/>
    <s v="Paper"/>
    <s v="Array Memo Cubes"/>
    <n v="8.2880000000000003"/>
    <n v="2"/>
    <n v="0.2"/>
    <n v="3.0043999999999995"/>
    <s v="Kelly Williams"/>
    <x v="0"/>
  </r>
  <r>
    <n v="2166"/>
    <x v="1058"/>
    <x v="63"/>
    <d v="2018-10-19T00:00:00"/>
    <s v="Standard Class"/>
    <s v="HA-14920"/>
    <s v="Helen Andreada"/>
    <x v="0"/>
    <s v="United States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x v="0"/>
  </r>
  <r>
    <n v="2167"/>
    <x v="1058"/>
    <x v="63"/>
    <d v="2018-10-19T00:00:00"/>
    <s v="Standard Class"/>
    <s v="HA-14920"/>
    <s v="Helen Andreada"/>
    <x v="0"/>
    <s v="United States"/>
    <s v="Laredo"/>
    <x v="5"/>
    <n v="78041"/>
    <x v="2"/>
    <s v="OFF-AR-10002067"/>
    <x v="1"/>
    <s v="Art"/>
    <s v="Newell 334"/>
    <n v="15.872"/>
    <n v="1"/>
    <n v="0.2"/>
    <n v="1.1904000000000003"/>
    <s v="Kelly Williams"/>
    <x v="0"/>
  </r>
  <r>
    <n v="2168"/>
    <x v="1058"/>
    <x v="63"/>
    <d v="2018-10-19T00:00:00"/>
    <s v="Standard Class"/>
    <s v="HA-14920"/>
    <s v="Helen Andreada"/>
    <x v="0"/>
    <s v="United States"/>
    <s v="Laredo"/>
    <x v="5"/>
    <n v="78041"/>
    <x v="2"/>
    <s v="OFF-BI-10004140"/>
    <x v="1"/>
    <s v="Binders"/>
    <s v="Avery Non-Stick Binders"/>
    <n v="6.2859999999999987"/>
    <n v="7"/>
    <n v="0.8"/>
    <n v="-11.000500000000008"/>
    <s v="Kelly Williams"/>
    <x v="0"/>
  </r>
  <r>
    <n v="2169"/>
    <x v="1059"/>
    <x v="678"/>
    <d v="2019-01-30T00:00:00"/>
    <s v="Second Class"/>
    <s v="JH-15820"/>
    <s v="John Huston"/>
    <x v="0"/>
    <s v="United States"/>
    <s v="Kent"/>
    <x v="24"/>
    <n v="44240"/>
    <x v="3"/>
    <s v="OFF-AR-10004078"/>
    <x v="1"/>
    <s v="Art"/>
    <s v="Newell 312"/>
    <n v="14.015999999999998"/>
    <n v="3"/>
    <n v="0.2"/>
    <n v="1.7519999999999998"/>
    <s v="Chuck Magee"/>
    <x v="0"/>
  </r>
  <r>
    <n v="2170"/>
    <x v="1059"/>
    <x v="678"/>
    <d v="2019-01-30T00:00:00"/>
    <s v="Second Class"/>
    <s v="JH-15820"/>
    <s v="John Huston"/>
    <x v="0"/>
    <s v="United States"/>
    <s v="Kent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x v="1059"/>
    <x v="678"/>
    <d v="2019-01-30T00:00:00"/>
    <s v="Second Class"/>
    <s v="JH-15820"/>
    <s v="John Huston"/>
    <x v="0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  <s v="Chuck Magee"/>
    <x v="0"/>
  </r>
  <r>
    <n v="2172"/>
    <x v="1060"/>
    <x v="123"/>
    <d v="2019-11-25T00:00:00"/>
    <s v="Standard Class"/>
    <s v="LC-16930"/>
    <s v="Linda Cazamias"/>
    <x v="1"/>
    <s v="United States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x v="0"/>
  </r>
  <r>
    <n v="2173"/>
    <x v="1061"/>
    <x v="601"/>
    <d v="2016-08-03T00:00:00"/>
    <s v="First Class"/>
    <s v="IL-15100"/>
    <s v="Ivan Liston"/>
    <x v="0"/>
    <s v="United States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x v="0"/>
  </r>
  <r>
    <n v="2174"/>
    <x v="1062"/>
    <x v="679"/>
    <d v="2018-08-04T00:00:00"/>
    <s v="Standard Class"/>
    <s v="LS-16975"/>
    <s v="Lindsay Shagiari"/>
    <x v="2"/>
    <s v="United States"/>
    <s v="Houston"/>
    <x v="5"/>
    <n v="77070"/>
    <x v="2"/>
    <s v="OFF-BI-10002353"/>
    <x v="1"/>
    <s v="Binders"/>
    <s v="GBC VeloBind Cover Sets"/>
    <n v="9.2639999999999976"/>
    <n v="3"/>
    <n v="0.8"/>
    <n v="-13.895999999999997"/>
    <s v="Kelly Williams"/>
    <x v="0"/>
  </r>
  <r>
    <n v="2175"/>
    <x v="1063"/>
    <x v="117"/>
    <d v="2017-08-03T00:00:00"/>
    <s v="Second Class"/>
    <s v="CC-12610"/>
    <s v="Corey Catlett"/>
    <x v="1"/>
    <s v="United States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0740"/>
    <x v="1"/>
    <s v="Paper"/>
    <s v="Xerox 1982"/>
    <n v="45.68"/>
    <n v="2"/>
    <n v="0"/>
    <n v="21.012799999999999"/>
    <s v="Anna Andreadi"/>
    <x v="0"/>
  </r>
  <r>
    <n v="2177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3001"/>
    <x v="1"/>
    <s v="Paper"/>
    <s v="Xerox 1986"/>
    <n v="60.12"/>
    <n v="9"/>
    <n v="0"/>
    <n v="28.857599999999998"/>
    <s v="Anna Andreadi"/>
    <x v="0"/>
  </r>
  <r>
    <n v="2178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0"/>
  </r>
  <r>
    <n v="2179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x v="0"/>
  </r>
  <r>
    <n v="2181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  <s v="Chuck Magee"/>
    <x v="0"/>
  </r>
  <r>
    <n v="2182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  <s v="Chuck Magee"/>
    <x v="0"/>
  </r>
  <r>
    <n v="2183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4999999998"/>
    <s v="Chuck Magee"/>
    <x v="0"/>
  </r>
  <r>
    <n v="2184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x v="0"/>
  </r>
  <r>
    <n v="2185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00000000005"/>
    <s v="Chuck Magee"/>
    <x v="0"/>
  </r>
  <r>
    <n v="2186"/>
    <x v="1066"/>
    <x v="378"/>
    <d v="2019-08-04T00:00:00"/>
    <s v="Second Class"/>
    <s v="HK-14890"/>
    <s v="Heather Kirkland"/>
    <x v="1"/>
    <s v="United States"/>
    <s v="Salinas"/>
    <x v="1"/>
    <n v="93905"/>
    <x v="1"/>
    <s v="OFF-BI-10002735"/>
    <x v="1"/>
    <s v="Binders"/>
    <s v="GBC Prestige Therm-A-Bind Covers"/>
    <n v="54.896000000000008"/>
    <n v="2"/>
    <n v="0.2"/>
    <n v="18.5274"/>
    <s v="Anna Andreadi"/>
    <x v="0"/>
  </r>
  <r>
    <n v="2187"/>
    <x v="1067"/>
    <x v="216"/>
    <d v="2018-07-14T00:00:00"/>
    <s v="Same Day"/>
    <s v="RH-19600"/>
    <s v="Rob Haberlin"/>
    <x v="0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  <s v="Cassandra Brandow"/>
    <x v="0"/>
  </r>
  <r>
    <n v="2188"/>
    <x v="1068"/>
    <x v="682"/>
    <d v="2019-08-15T00:00:00"/>
    <s v="Standard Class"/>
    <s v="IL-15100"/>
    <s v="Ivan Liston"/>
    <x v="0"/>
    <s v="United States"/>
    <s v="Columbus"/>
    <x v="14"/>
    <n v="47201"/>
    <x v="2"/>
    <s v="OFF-EN-10003134"/>
    <x v="1"/>
    <s v="Envelopes"/>
    <s v="Staple envelope"/>
    <n v="70.08"/>
    <n v="6"/>
    <n v="0"/>
    <n v="35.04"/>
    <s v="Kelly Williams"/>
    <x v="0"/>
  </r>
  <r>
    <n v="2189"/>
    <x v="1068"/>
    <x v="682"/>
    <d v="2019-08-15T00:00:00"/>
    <s v="Standard Class"/>
    <s v="IL-15100"/>
    <s v="Ivan Liston"/>
    <x v="0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x v="1068"/>
    <x v="682"/>
    <d v="2019-08-15T00:00:00"/>
    <s v="Standard Class"/>
    <s v="IL-15100"/>
    <s v="Ivan Liston"/>
    <x v="0"/>
    <s v="United States"/>
    <s v="Columbus"/>
    <x v="14"/>
    <n v="47201"/>
    <x v="2"/>
    <s v="TEC-PH-10003645"/>
    <x v="2"/>
    <s v="Phones"/>
    <s v="Aastra 57i VoIP phone"/>
    <n v="1454.4900000000002"/>
    <n v="9"/>
    <n v="0"/>
    <n v="378.16740000000004"/>
    <s v="Kelly Williams"/>
    <x v="0"/>
  </r>
  <r>
    <n v="2191"/>
    <x v="1069"/>
    <x v="674"/>
    <d v="2018-06-29T00:00:00"/>
    <s v="Standard Class"/>
    <s v="AS-10240"/>
    <s v="Alan Shonely"/>
    <x v="0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  <s v="Anna Andreadi"/>
    <x v="0"/>
  </r>
  <r>
    <n v="2192"/>
    <x v="1070"/>
    <x v="107"/>
    <d v="2018-12-17T00:00:00"/>
    <s v="Standard Class"/>
    <s v="AP-10915"/>
    <s v="Arthur Prichep"/>
    <x v="0"/>
    <s v="United States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2193"/>
    <x v="1070"/>
    <x v="107"/>
    <d v="2018-12-17T00:00:00"/>
    <s v="Standard Class"/>
    <s v="AP-10915"/>
    <s v="Arthur Prichep"/>
    <x v="0"/>
    <s v="United States"/>
    <s v="Seattle"/>
    <x v="4"/>
    <n v="98105"/>
    <x v="1"/>
    <s v="OFF-AP-10002082"/>
    <x v="1"/>
    <s v="Appliances"/>
    <s v="Holmes HEPA Air Purifier"/>
    <n v="65.34"/>
    <n v="3"/>
    <n v="0"/>
    <n v="22.869"/>
    <s v="Anna Andreadi"/>
    <x v="0"/>
  </r>
  <r>
    <n v="2194"/>
    <x v="1070"/>
    <x v="107"/>
    <d v="2018-12-17T00:00:00"/>
    <s v="Standard Class"/>
    <s v="AP-10915"/>
    <s v="Arthur Prichep"/>
    <x v="0"/>
    <s v="United States"/>
    <s v="Seattle"/>
    <x v="4"/>
    <n v="98105"/>
    <x v="1"/>
    <s v="OFF-PA-10001125"/>
    <x v="1"/>
    <s v="Paper"/>
    <s v="Xerox 1988"/>
    <n v="123.92"/>
    <n v="4"/>
    <n v="0"/>
    <n v="55.763999999999996"/>
    <s v="Anna Andreadi"/>
    <x v="0"/>
  </r>
  <r>
    <n v="2195"/>
    <x v="1070"/>
    <x v="107"/>
    <d v="2018-12-17T00:00:00"/>
    <s v="Standard Class"/>
    <s v="AP-10915"/>
    <s v="Arthur Prichep"/>
    <x v="0"/>
    <s v="United States"/>
    <s v="Seattle"/>
    <x v="4"/>
    <n v="98105"/>
    <x v="1"/>
    <s v="OFF-AP-10000252"/>
    <x v="1"/>
    <s v="Appliances"/>
    <s v="Harmony HEPA Quiet Air Purifiers"/>
    <n v="35.099999999999994"/>
    <n v="3"/>
    <n v="0"/>
    <n v="12.285"/>
    <s v="Anna Andreadi"/>
    <x v="0"/>
  </r>
  <r>
    <n v="2196"/>
    <x v="1070"/>
    <x v="107"/>
    <d v="2018-12-17T00:00:00"/>
    <s v="Standard Class"/>
    <s v="AP-10915"/>
    <s v="Arthur Prichep"/>
    <x v="0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  <s v="Anna Andreadi"/>
    <x v="0"/>
  </r>
  <r>
    <n v="2197"/>
    <x v="1071"/>
    <x v="49"/>
    <d v="2018-12-06T00:00:00"/>
    <s v="Standard Class"/>
    <s v="AG-10390"/>
    <s v="Allen Goldenen"/>
    <x v="0"/>
    <s v="United States"/>
    <s v="Knoxville"/>
    <x v="18"/>
    <n v="37918"/>
    <x v="0"/>
    <s v="OFF-AR-10000940"/>
    <x v="1"/>
    <s v="Art"/>
    <s v="Newell 343"/>
    <n v="4.7039999999999997"/>
    <n v="2"/>
    <n v="0.2"/>
    <n v="0.41160000000000019"/>
    <s v="Cassandra Brandow"/>
    <x v="1"/>
  </r>
  <r>
    <n v="2198"/>
    <x v="1072"/>
    <x v="683"/>
    <d v="2016-12-04T00:00:00"/>
    <s v="Standard Class"/>
    <s v="BF-11080"/>
    <s v="Bart Folk"/>
    <x v="0"/>
    <s v="United States"/>
    <s v="Montgomery"/>
    <x v="19"/>
    <n v="36116"/>
    <x v="0"/>
    <s v="OFF-AR-10001954"/>
    <x v="1"/>
    <s v="Art"/>
    <s v="Newell 331"/>
    <n v="14.669999999999998"/>
    <n v="3"/>
    <n v="0"/>
    <n v="3.9609000000000001"/>
    <s v="Cassandra Brandow"/>
    <x v="0"/>
  </r>
  <r>
    <n v="2199"/>
    <x v="1073"/>
    <x v="262"/>
    <d v="2017-04-02T00:00:00"/>
    <s v="Standard Class"/>
    <s v="CK-12205"/>
    <s v="Chloris Kastensmidt"/>
    <x v="0"/>
    <s v="United States"/>
    <s v="Philadelphia"/>
    <x v="9"/>
    <n v="19120"/>
    <x v="3"/>
    <s v="OFF-PA-10003177"/>
    <x v="1"/>
    <s v="Paper"/>
    <s v="Xerox 1999"/>
    <n v="15.552000000000003"/>
    <n v="3"/>
    <n v="0.2"/>
    <n v="5.4432"/>
    <s v="Chuck Magee"/>
    <x v="0"/>
  </r>
  <r>
    <n v="2200"/>
    <x v="1073"/>
    <x v="262"/>
    <d v="2017-04-02T00:00:00"/>
    <s v="Standard Class"/>
    <s v="CK-12205"/>
    <s v="Chloris Kastensmidt"/>
    <x v="0"/>
    <s v="United States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x v="0"/>
  </r>
  <r>
    <n v="2201"/>
    <x v="1074"/>
    <x v="106"/>
    <d v="2016-06-06T00:00:00"/>
    <s v="Standard Class"/>
    <s v="LT-17110"/>
    <s v="Liz Thompson"/>
    <x v="0"/>
    <s v="United States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x v="0"/>
  </r>
  <r>
    <n v="2202"/>
    <x v="1074"/>
    <x v="106"/>
    <d v="2016-06-06T00:00:00"/>
    <s v="Standard Class"/>
    <s v="LT-17110"/>
    <s v="Liz Thompson"/>
    <x v="0"/>
    <s v="United States"/>
    <s v="Little Rock"/>
    <x v="36"/>
    <n v="72209"/>
    <x v="0"/>
    <s v="TEC-PH-10002563"/>
    <x v="2"/>
    <s v="Phones"/>
    <s v="Adtran 1202752G1"/>
    <n v="881.93"/>
    <n v="7"/>
    <n v="0"/>
    <n v="229.30180000000001"/>
    <s v="Cassandra Brandow"/>
    <x v="0"/>
  </r>
  <r>
    <n v="2203"/>
    <x v="1075"/>
    <x v="684"/>
    <d v="2017-09-12T00:00:00"/>
    <s v="Standard Class"/>
    <s v="BT-11305"/>
    <s v="Beth Thompson"/>
    <x v="2"/>
    <s v="United States"/>
    <s v="Seattle"/>
    <x v="4"/>
    <n v="98103"/>
    <x v="1"/>
    <s v="OFF-BI-10002160"/>
    <x v="1"/>
    <s v="Binders"/>
    <s v="Acco Hanging Data Binders"/>
    <n v="6.0960000000000001"/>
    <n v="2"/>
    <n v="0.2"/>
    <n v="2.1335999999999999"/>
    <s v="Anna Andreadi"/>
    <x v="0"/>
  </r>
  <r>
    <n v="2204"/>
    <x v="1075"/>
    <x v="684"/>
    <d v="2017-09-12T00:00:00"/>
    <s v="Standard Class"/>
    <s v="BT-11305"/>
    <s v="Beth Thompson"/>
    <x v="2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x v="0"/>
  </r>
  <r>
    <n v="2205"/>
    <x v="1076"/>
    <x v="685"/>
    <d v="2017-07-05T00:00:00"/>
    <s v="Standard Class"/>
    <s v="SC-20725"/>
    <s v="Steven Cartwright"/>
    <x v="0"/>
    <s v="United States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x v="0"/>
  </r>
  <r>
    <n v="2206"/>
    <x v="1077"/>
    <x v="545"/>
    <d v="2018-09-12T00:00:00"/>
    <s v="Second Class"/>
    <s v="CG-12040"/>
    <s v="Catherine Glotzbach"/>
    <x v="2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x v="0"/>
  </r>
  <r>
    <n v="2207"/>
    <x v="1078"/>
    <x v="686"/>
    <d v="2016-07-20T00:00:00"/>
    <s v="Standard Class"/>
    <s v="AW-10930"/>
    <s v="Arthur Wiediger"/>
    <x v="2"/>
    <s v="United States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  <s v="Kelly Williams"/>
    <x v="0"/>
  </r>
  <r>
    <n v="2208"/>
    <x v="1078"/>
    <x v="686"/>
    <d v="2016-07-20T00:00:00"/>
    <s v="Standard Class"/>
    <s v="AW-10930"/>
    <s v="Arthur Wiediger"/>
    <x v="2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x v="1079"/>
    <x v="421"/>
    <d v="2017-08-26T00:00:00"/>
    <s v="Standard Class"/>
    <s v="RB-19705"/>
    <s v="Roger Barcio"/>
    <x v="2"/>
    <s v="United States"/>
    <s v="New York City"/>
    <x v="15"/>
    <n v="10009"/>
    <x v="3"/>
    <s v="OFF-AR-10000390"/>
    <x v="1"/>
    <s v="Art"/>
    <s v="Newell Chalk Holder"/>
    <n v="16.52"/>
    <n v="4"/>
    <n v="0"/>
    <n v="7.5991999999999997"/>
    <s v="Chuck Magee"/>
    <x v="0"/>
  </r>
  <r>
    <n v="2210"/>
    <x v="1080"/>
    <x v="687"/>
    <d v="2016-11-16T00:00:00"/>
    <s v="Second Class"/>
    <s v="ML-17410"/>
    <s v="Maris LaWare"/>
    <x v="0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  <s v="Chuck Magee"/>
    <x v="0"/>
  </r>
  <r>
    <n v="2211"/>
    <x v="1080"/>
    <x v="687"/>
    <d v="2016-11-16T00:00:00"/>
    <s v="Second Class"/>
    <s v="ML-17410"/>
    <s v="Maris LaWare"/>
    <x v="0"/>
    <s v="United States"/>
    <s v="Fairfield"/>
    <x v="29"/>
    <n v="6824"/>
    <x v="3"/>
    <s v="OFF-BI-10003460"/>
    <x v="1"/>
    <s v="Binders"/>
    <s v="Acco 3-Hole Punch"/>
    <n v="43.8"/>
    <n v="10"/>
    <n v="0"/>
    <n v="21.023999999999997"/>
    <s v="Chuck Magee"/>
    <x v="0"/>
  </r>
  <r>
    <n v="2212"/>
    <x v="1081"/>
    <x v="581"/>
    <d v="2018-11-30T00:00:00"/>
    <s v="First Class"/>
    <s v="VB-21745"/>
    <s v="Victoria Brennan"/>
    <x v="1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  <s v="Kelly Williams"/>
    <x v="0"/>
  </r>
  <r>
    <n v="2213"/>
    <x v="1082"/>
    <x v="610"/>
    <d v="2019-11-25T00:00:00"/>
    <s v="Standard Class"/>
    <s v="SW-20275"/>
    <s v="Scott Williamson"/>
    <x v="0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  <s v="Chuck Magee"/>
    <x v="0"/>
  </r>
  <r>
    <n v="2214"/>
    <x v="1083"/>
    <x v="172"/>
    <d v="2019-10-02T00:00:00"/>
    <s v="First Class"/>
    <s v="NS-18505"/>
    <s v="Neola Schneider"/>
    <x v="0"/>
    <s v="United States"/>
    <s v="San Jose"/>
    <x v="1"/>
    <n v="95123"/>
    <x v="1"/>
    <s v="OFF-BI-10002012"/>
    <x v="1"/>
    <s v="Binders"/>
    <s v="Wilson Jones Easy Flow II Sheet Lifters"/>
    <n v="1.4400000000000002"/>
    <n v="1"/>
    <n v="0.2"/>
    <n v="0.504"/>
    <s v="Anna Andreadi"/>
    <x v="0"/>
  </r>
  <r>
    <n v="2215"/>
    <x v="1083"/>
    <x v="172"/>
    <d v="2019-10-02T00:00:00"/>
    <s v="First Class"/>
    <s v="NS-18505"/>
    <s v="Neola Schneider"/>
    <x v="0"/>
    <s v="United States"/>
    <s v="San Jose"/>
    <x v="1"/>
    <n v="95123"/>
    <x v="1"/>
    <s v="OFF-BI-10001922"/>
    <x v="1"/>
    <s v="Binders"/>
    <s v="Storex Dura Pro Binders"/>
    <n v="61.77600000000001"/>
    <n v="13"/>
    <n v="0.2"/>
    <n v="20.849399999999996"/>
    <s v="Anna Andreadi"/>
    <x v="0"/>
  </r>
  <r>
    <n v="2216"/>
    <x v="1083"/>
    <x v="172"/>
    <d v="2019-10-02T00:00:00"/>
    <s v="First Class"/>
    <s v="NS-18505"/>
    <s v="Neola Schneider"/>
    <x v="0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0000000000009"/>
    <s v="Anna Andreadi"/>
    <x v="0"/>
  </r>
  <r>
    <n v="2217"/>
    <x v="1083"/>
    <x v="172"/>
    <d v="2019-10-02T00:00:00"/>
    <s v="First Class"/>
    <s v="NS-18505"/>
    <s v="Neola Schneider"/>
    <x v="0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25"/>
    <s v="Anna Andreadi"/>
    <x v="0"/>
  </r>
  <r>
    <n v="2218"/>
    <x v="1084"/>
    <x v="59"/>
    <d v="2016-09-25T00:00:00"/>
    <s v="Standard Class"/>
    <s v="DB-13555"/>
    <s v="Dorothy Badders"/>
    <x v="1"/>
    <s v="United States"/>
    <s v="Jacksonville"/>
    <x v="2"/>
    <n v="32216"/>
    <x v="0"/>
    <s v="OFF-AR-10003469"/>
    <x v="1"/>
    <s v="Art"/>
    <s v="Nontoxic Chalk"/>
    <n v="2.8160000000000003"/>
    <n v="2"/>
    <n v="0.2"/>
    <n v="0.98559999999999992"/>
    <s v="Cassandra Brandow"/>
    <x v="0"/>
  </r>
  <r>
    <n v="2219"/>
    <x v="1085"/>
    <x v="688"/>
    <d v="2019-08-01T00:00:00"/>
    <s v="Standard Class"/>
    <s v="MH-17620"/>
    <s v="Matt Hagelstein"/>
    <x v="1"/>
    <s v="United States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  <s v="Anna Andreadi"/>
    <x v="0"/>
  </r>
  <r>
    <n v="2220"/>
    <x v="1085"/>
    <x v="688"/>
    <d v="2019-08-01T00:00:00"/>
    <s v="Standard Class"/>
    <s v="MH-17620"/>
    <s v="Matt Hagelstein"/>
    <x v="1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3999999999999"/>
    <s v="Anna Andreadi"/>
    <x v="0"/>
  </r>
  <r>
    <n v="2221"/>
    <x v="1085"/>
    <x v="688"/>
    <d v="2019-08-01T00:00:00"/>
    <s v="Standard Class"/>
    <s v="MH-17620"/>
    <s v="Matt Hagelstein"/>
    <x v="1"/>
    <s v="United States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x v="0"/>
  </r>
  <r>
    <n v="2222"/>
    <x v="1086"/>
    <x v="401"/>
    <d v="2017-12-06T00:00:00"/>
    <s v="Same Day"/>
    <s v="DK-13375"/>
    <s v="Dennis Kane"/>
    <x v="0"/>
    <s v="United States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x v="0"/>
  </r>
  <r>
    <n v="2223"/>
    <x v="1086"/>
    <x v="401"/>
    <d v="2017-12-06T00:00:00"/>
    <s v="Same Day"/>
    <s v="DK-13375"/>
    <s v="Dennis Kane"/>
    <x v="0"/>
    <s v="United States"/>
    <s v="Marion"/>
    <x v="24"/>
    <n v="43302"/>
    <x v="3"/>
    <s v="OFF-AR-10004078"/>
    <x v="1"/>
    <s v="Art"/>
    <s v="Newell 312"/>
    <n v="37.375999999999998"/>
    <n v="8"/>
    <n v="0.2"/>
    <n v="4.6719999999999988"/>
    <s v="Chuck Magee"/>
    <x v="0"/>
  </r>
  <r>
    <n v="2224"/>
    <x v="1086"/>
    <x v="401"/>
    <d v="2017-12-06T00:00:00"/>
    <s v="Same Day"/>
    <s v="DK-13375"/>
    <s v="Dennis Kane"/>
    <x v="0"/>
    <s v="United States"/>
    <s v="Marion"/>
    <x v="24"/>
    <n v="43302"/>
    <x v="3"/>
    <s v="FUR-CH-10004860"/>
    <x v="0"/>
    <s v="Chairs"/>
    <s v="Global Low Back Tilter Chair"/>
    <n v="70.685999999999993"/>
    <n v="1"/>
    <n v="0.3"/>
    <n v="-24.23520000000001"/>
    <s v="Chuck Magee"/>
    <x v="0"/>
  </r>
  <r>
    <n v="2225"/>
    <x v="1087"/>
    <x v="689"/>
    <d v="2019-08-05T00:00:00"/>
    <s v="Standard Class"/>
    <s v="EA-14035"/>
    <s v="Erin Ashbrook"/>
    <x v="1"/>
    <s v="United States"/>
    <s v="Philadelphia"/>
    <x v="9"/>
    <n v="19134"/>
    <x v="3"/>
    <s v="OFF-PA-10003790"/>
    <x v="1"/>
    <s v="Paper"/>
    <s v="Xerox 1991"/>
    <n v="54.816000000000003"/>
    <n v="3"/>
    <n v="0.2"/>
    <n v="17.815199999999997"/>
    <s v="Chuck Magee"/>
    <x v="0"/>
  </r>
  <r>
    <n v="2226"/>
    <x v="1088"/>
    <x v="690"/>
    <d v="2018-03-21T00:00:00"/>
    <s v="Second Class"/>
    <s v="BT-11440"/>
    <s v="Bobby Trafton"/>
    <x v="0"/>
    <s v="United States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x v="0"/>
  </r>
  <r>
    <n v="2227"/>
    <x v="1089"/>
    <x v="570"/>
    <d v="2019-08-03T00:00:00"/>
    <s v="Standard Class"/>
    <s v="LA-16780"/>
    <s v="Laura Armstrong"/>
    <x v="1"/>
    <s v="United States"/>
    <s v="Austin"/>
    <x v="5"/>
    <n v="78745"/>
    <x v="2"/>
    <s v="OFF-FA-10003059"/>
    <x v="1"/>
    <s v="Fasteners"/>
    <s v="Assorted Color Push Pins"/>
    <n v="2.8960000000000004"/>
    <n v="2"/>
    <n v="0.2"/>
    <n v="0.4705999999999998"/>
    <s v="Kelly Williams"/>
    <x v="0"/>
  </r>
  <r>
    <n v="2228"/>
    <x v="1089"/>
    <x v="570"/>
    <d v="2019-08-03T00:00:00"/>
    <s v="Standard Class"/>
    <s v="LA-16780"/>
    <s v="Laura Armstrong"/>
    <x v="1"/>
    <s v="United States"/>
    <s v="Austin"/>
    <x v="5"/>
    <n v="78745"/>
    <x v="2"/>
    <s v="TEC-PH-10002496"/>
    <x v="2"/>
    <s v="Phones"/>
    <s v="Cisco SPA301"/>
    <n v="124.79200000000002"/>
    <n v="1"/>
    <n v="0.2"/>
    <n v="15.598999999999993"/>
    <s v="Kelly Williams"/>
    <x v="0"/>
  </r>
  <r>
    <n v="2229"/>
    <x v="1090"/>
    <x v="393"/>
    <d v="2018-10-05T00:00:00"/>
    <s v="Standard Class"/>
    <s v="GM-14680"/>
    <s v="Greg Matthias"/>
    <x v="0"/>
    <s v="United States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x v="1091"/>
    <x v="691"/>
    <d v="2016-04-05T00:00:00"/>
    <s v="Standard Class"/>
    <s v="AA-10315"/>
    <s v="Alex Avila"/>
    <x v="0"/>
    <s v="United States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x v="0"/>
  </r>
  <r>
    <n v="2231"/>
    <x v="1091"/>
    <x v="691"/>
    <d v="2016-04-05T00:00:00"/>
    <s v="Standard Class"/>
    <s v="AA-10315"/>
    <s v="Alex Avila"/>
    <x v="0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x v="0"/>
  </r>
  <r>
    <n v="2232"/>
    <x v="1092"/>
    <x v="335"/>
    <d v="2019-07-01T00:00:00"/>
    <s v="Standard Class"/>
    <s v="DB-13405"/>
    <s v="Denny Blanton"/>
    <x v="0"/>
    <s v="United States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0"/>
  </r>
  <r>
    <n v="2233"/>
    <x v="1093"/>
    <x v="362"/>
    <d v="2019-07-14T00:00:00"/>
    <s v="Standard Class"/>
    <s v="JH-15820"/>
    <s v="John Huston"/>
    <x v="0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2234"/>
    <x v="1094"/>
    <x v="639"/>
    <d v="2017-12-16T00:00:00"/>
    <s v="Second Class"/>
    <s v="DJ-13630"/>
    <s v="Doug Jacobs"/>
    <x v="0"/>
    <s v="United States"/>
    <s v="Portland"/>
    <x v="21"/>
    <n v="97206"/>
    <x v="1"/>
    <s v="TEC-PH-10001051"/>
    <x v="2"/>
    <s v="Phones"/>
    <s v="HTC One"/>
    <n v="319.96800000000002"/>
    <n v="4"/>
    <n v="0.2"/>
    <n v="35.996399999999952"/>
    <s v="Anna Andreadi"/>
    <x v="0"/>
  </r>
  <r>
    <n v="2235"/>
    <x v="1095"/>
    <x v="256"/>
    <d v="2019-12-10T00:00:00"/>
    <s v="Standard Class"/>
    <s v="QJ-19255"/>
    <s v="Quincy Jones"/>
    <x v="1"/>
    <s v="United States"/>
    <s v="Burlington"/>
    <x v="42"/>
    <m/>
    <x v="3"/>
    <s v="TEC-AC-10001013"/>
    <x v="2"/>
    <s v="Accessories"/>
    <s v="Logitech ClearChat Comfort/USB Headset H390"/>
    <n v="205.03"/>
    <n v="7"/>
    <n v="0"/>
    <n v="67.659899999999979"/>
    <s v="Chuck Magee"/>
    <x v="0"/>
  </r>
  <r>
    <n v="2236"/>
    <x v="1096"/>
    <x v="426"/>
    <d v="2017-09-17T00:00:00"/>
    <s v="Second Class"/>
    <s v="CT-11995"/>
    <s v="Carol Triggs"/>
    <x v="0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  <s v="Kelly Williams"/>
    <x v="0"/>
  </r>
  <r>
    <n v="2237"/>
    <x v="1096"/>
    <x v="426"/>
    <d v="2017-09-17T00:00:00"/>
    <s v="Second Class"/>
    <s v="CT-11995"/>
    <s v="Carol Triggs"/>
    <x v="0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7999999999988"/>
    <s v="Kelly Williams"/>
    <x v="0"/>
  </r>
  <r>
    <n v="2238"/>
    <x v="1097"/>
    <x v="692"/>
    <d v="2018-07-21T00:00:00"/>
    <s v="Standard Class"/>
    <s v="RH-19510"/>
    <s v="Rick Huthwaite"/>
    <x v="2"/>
    <s v="United States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  <s v="Anna Andreadi"/>
    <x v="0"/>
  </r>
  <r>
    <n v="2239"/>
    <x v="1098"/>
    <x v="693"/>
    <d v="2019-04-26T00:00:00"/>
    <s v="Standard Class"/>
    <s v="SJ-20125"/>
    <s v="Sanjit Jacobs"/>
    <x v="2"/>
    <s v="United States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x v="0"/>
  </r>
  <r>
    <n v="2240"/>
    <x v="1099"/>
    <x v="625"/>
    <d v="2018-11-17T00:00:00"/>
    <s v="Second Class"/>
    <s v="TG-21310"/>
    <s v="Toby Gnade"/>
    <x v="0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x v="0"/>
  </r>
  <r>
    <n v="2241"/>
    <x v="1099"/>
    <x v="625"/>
    <d v="2018-11-17T00:00:00"/>
    <s v="Second Class"/>
    <s v="TG-21310"/>
    <s v="Toby Gnade"/>
    <x v="0"/>
    <s v="United States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x v="0"/>
  </r>
  <r>
    <n v="2242"/>
    <x v="1100"/>
    <x v="491"/>
    <d v="2018-12-01T00:00:00"/>
    <s v="Standard Class"/>
    <s v="CT-11995"/>
    <s v="Carol Triggs"/>
    <x v="0"/>
    <s v="United States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  <s v="Chuck Magee"/>
    <x v="0"/>
  </r>
  <r>
    <n v="2243"/>
    <x v="1101"/>
    <x v="610"/>
    <d v="2019-11-25T00:00:00"/>
    <s v="Standard Class"/>
    <s v="BF-11005"/>
    <s v="Barry Franz"/>
    <x v="2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  <s v="Anna Andreadi"/>
    <x v="1"/>
  </r>
  <r>
    <n v="2244"/>
    <x v="1101"/>
    <x v="610"/>
    <d v="2019-11-25T00:00:00"/>
    <s v="Standard Class"/>
    <s v="BF-11005"/>
    <s v="Barry Franz"/>
    <x v="2"/>
    <s v="United States"/>
    <s v="Pasadena"/>
    <x v="1"/>
    <n v="91104"/>
    <x v="1"/>
    <s v="OFF-AR-10003856"/>
    <x v="1"/>
    <s v="Art"/>
    <s v="Newell 344"/>
    <n v="5.56"/>
    <n v="2"/>
    <n v="0"/>
    <n v="1.4455999999999998"/>
    <s v="Anna Andreadi"/>
    <x v="1"/>
  </r>
  <r>
    <n v="2245"/>
    <x v="1101"/>
    <x v="610"/>
    <d v="2019-11-25T00:00:00"/>
    <s v="Standard Class"/>
    <s v="BF-11005"/>
    <s v="Barry Franz"/>
    <x v="2"/>
    <s v="United States"/>
    <s v="Pasadena"/>
    <x v="1"/>
    <n v="91104"/>
    <x v="1"/>
    <s v="OFF-FA-10004248"/>
    <x v="1"/>
    <s v="Fasteners"/>
    <s v="Advantus T-Pin Paper Clips"/>
    <n v="9.02"/>
    <n v="2"/>
    <n v="0"/>
    <n v="3.5178000000000003"/>
    <s v="Anna Andreadi"/>
    <x v="1"/>
  </r>
  <r>
    <n v="2246"/>
    <x v="1101"/>
    <x v="610"/>
    <d v="2019-11-25T00:00:00"/>
    <s v="Standard Class"/>
    <s v="BF-11005"/>
    <s v="Barry Franz"/>
    <x v="2"/>
    <s v="United States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x v="1"/>
  </r>
  <r>
    <n v="2247"/>
    <x v="1101"/>
    <x v="610"/>
    <d v="2019-11-25T00:00:00"/>
    <s v="Standard Class"/>
    <s v="BF-11005"/>
    <s v="Barry Franz"/>
    <x v="2"/>
    <s v="United States"/>
    <s v="Pasadena"/>
    <x v="1"/>
    <n v="91104"/>
    <x v="1"/>
    <s v="TEC-PH-10004165"/>
    <x v="2"/>
    <s v="Phones"/>
    <s v="Mitel MiVoice 5330e IP Phone"/>
    <n v="659.97600000000011"/>
    <n v="3"/>
    <n v="0.2"/>
    <n v="49.498199999999969"/>
    <s v="Anna Andreadi"/>
    <x v="1"/>
  </r>
  <r>
    <n v="2248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PA-10004285"/>
    <x v="1"/>
    <s v="Paper"/>
    <s v="Xerox 1959"/>
    <n v="13.36"/>
    <n v="2"/>
    <n v="0"/>
    <n v="6.4127999999999998"/>
    <s v="Anna Andreadi"/>
    <x v="1"/>
  </r>
  <r>
    <n v="2249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1"/>
  </r>
  <r>
    <n v="2250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BI-10000546"/>
    <x v="1"/>
    <s v="Binders"/>
    <s v="Avery Durable Binders"/>
    <n v="11.52"/>
    <n v="5"/>
    <n v="0.2"/>
    <n v="4.1760000000000002"/>
    <s v="Anna Andreadi"/>
    <x v="1"/>
  </r>
  <r>
    <n v="2251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x v="1"/>
  </r>
  <r>
    <n v="2252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PA-10000477"/>
    <x v="1"/>
    <s v="Paper"/>
    <s v="Xerox 22"/>
    <n v="19.440000000000001"/>
    <n v="3"/>
    <n v="0"/>
    <n v="9.3312000000000008"/>
    <s v="Anna Andreadi"/>
    <x v="1"/>
  </r>
  <r>
    <n v="2253"/>
    <x v="1103"/>
    <x v="173"/>
    <d v="2018-04-17T00:00:00"/>
    <s v="Second Class"/>
    <s v="JK-16120"/>
    <s v="Julie Kriz"/>
    <x v="2"/>
    <s v="United States"/>
    <s v="San Diego"/>
    <x v="1"/>
    <n v="92105"/>
    <x v="1"/>
    <s v="OFF-PA-10004327"/>
    <x v="1"/>
    <s v="Paper"/>
    <s v="Xerox 1911"/>
    <n v="143.69999999999999"/>
    <n v="3"/>
    <n v="0"/>
    <n v="68.975999999999999"/>
    <s v="Anna Andreadi"/>
    <x v="0"/>
  </r>
  <r>
    <n v="2254"/>
    <x v="1104"/>
    <x v="694"/>
    <d v="2017-10-01T00:00:00"/>
    <s v="First Class"/>
    <s v="HG-14965"/>
    <s v="Henry Goldwyn"/>
    <x v="1"/>
    <s v="United States"/>
    <s v="San Francisco"/>
    <x v="1"/>
    <n v="94110"/>
    <x v="1"/>
    <s v="OFF-AP-10000696"/>
    <x v="1"/>
    <s v="Appliances"/>
    <s v="Holmes Odor Grabber"/>
    <n v="43.26"/>
    <n v="3"/>
    <n v="0"/>
    <n v="14.275799999999998"/>
    <s v="Anna Andreadi"/>
    <x v="0"/>
  </r>
  <r>
    <n v="2255"/>
    <x v="1104"/>
    <x v="694"/>
    <d v="2017-10-01T00:00:00"/>
    <s v="First Class"/>
    <s v="HG-14965"/>
    <s v="Henry Goldwyn"/>
    <x v="1"/>
    <s v="United States"/>
    <s v="San Francisco"/>
    <x v="1"/>
    <n v="94110"/>
    <x v="1"/>
    <s v="OFF-AP-10002082"/>
    <x v="1"/>
    <s v="Appliances"/>
    <s v="Holmes HEPA Air Purifier"/>
    <n v="43.56"/>
    <n v="2"/>
    <n v="0"/>
    <n v="15.245999999999999"/>
    <s v="Anna Andreadi"/>
    <x v="0"/>
  </r>
  <r>
    <n v="2256"/>
    <x v="1105"/>
    <x v="42"/>
    <d v="2018-09-22T00:00:00"/>
    <s v="Standard Class"/>
    <s v="LA-16780"/>
    <s v="Laura Armstrong"/>
    <x v="1"/>
    <s v="United States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2257"/>
    <x v="1105"/>
    <x v="42"/>
    <d v="2018-09-22T00:00:00"/>
    <s v="Standard Class"/>
    <s v="LA-16780"/>
    <s v="Laura Armstrong"/>
    <x v="1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2258"/>
    <x v="1106"/>
    <x v="114"/>
    <d v="2019-06-19T00:00:00"/>
    <s v="First Class"/>
    <s v="TS-21610"/>
    <s v="Troy Staebel"/>
    <x v="0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  <s v="Anna Andreadi"/>
    <x v="0"/>
  </r>
  <r>
    <n v="2259"/>
    <x v="1106"/>
    <x v="114"/>
    <d v="2019-06-19T00:00:00"/>
    <s v="First Class"/>
    <s v="TS-21610"/>
    <s v="Troy Staebel"/>
    <x v="0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x v="1107"/>
    <x v="627"/>
    <d v="2017-11-10T00:00:00"/>
    <s v="Second Class"/>
    <s v="MZ-17335"/>
    <s v="Maria Zettner"/>
    <x v="2"/>
    <s v="United States"/>
    <s v="San Diego"/>
    <x v="1"/>
    <n v="92024"/>
    <x v="1"/>
    <s v="OFF-FA-10002280"/>
    <x v="1"/>
    <s v="Fasteners"/>
    <s v="Advantus Plastic Paper Clips"/>
    <n v="5"/>
    <n v="1"/>
    <n v="0"/>
    <n v="2.4"/>
    <s v="Anna Andreadi"/>
    <x v="0"/>
  </r>
  <r>
    <n v="2261"/>
    <x v="1107"/>
    <x v="627"/>
    <d v="2017-11-10T00:00:00"/>
    <s v="Second Class"/>
    <s v="MZ-17335"/>
    <s v="Maria Zettner"/>
    <x v="2"/>
    <s v="United States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x v="0"/>
  </r>
  <r>
    <n v="2262"/>
    <x v="1108"/>
    <x v="217"/>
    <d v="2017-12-18T00:00:00"/>
    <s v="Same Day"/>
    <s v="MW-18220"/>
    <s v="Mitch Webber"/>
    <x v="0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  <s v="Chuck Magee"/>
    <x v="0"/>
  </r>
  <r>
    <n v="2263"/>
    <x v="1109"/>
    <x v="695"/>
    <d v="2019-02-09T00:00:00"/>
    <s v="First Class"/>
    <s v="MV-17485"/>
    <s v="Mark Van Huff"/>
    <x v="0"/>
    <s v="United States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x v="0"/>
  </r>
  <r>
    <n v="2264"/>
    <x v="1110"/>
    <x v="696"/>
    <d v="2018-11-16T00:00:00"/>
    <s v="Second Class"/>
    <s v="AA-10375"/>
    <s v="Allen Armold"/>
    <x v="0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0000000002"/>
    <s v="Cassandra Brandow"/>
    <x v="0"/>
  </r>
  <r>
    <n v="2265"/>
    <x v="1110"/>
    <x v="696"/>
    <d v="2018-11-16T00:00:00"/>
    <s v="Second Class"/>
    <s v="AA-10375"/>
    <s v="Allen Armold"/>
    <x v="0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x v="0"/>
  </r>
  <r>
    <n v="2266"/>
    <x v="1110"/>
    <x v="696"/>
    <d v="2018-11-16T00:00:00"/>
    <s v="Second Class"/>
    <s v="AA-10375"/>
    <s v="Allen Armold"/>
    <x v="0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000000000001"/>
    <s v="Cassandra Brandow"/>
    <x v="0"/>
  </r>
  <r>
    <n v="2267"/>
    <x v="1111"/>
    <x v="386"/>
    <d v="2019-10-12T00:00:00"/>
    <s v="Same Day"/>
    <s v="SM-20320"/>
    <s v="Sean Miller"/>
    <x v="2"/>
    <s v="United States"/>
    <s v="Monroe"/>
    <x v="3"/>
    <n v="28110"/>
    <x v="0"/>
    <s v="OFF-PA-10003919"/>
    <x v="1"/>
    <s v="Paper"/>
    <s v="Xerox 1989"/>
    <n v="7.9680000000000009"/>
    <n v="2"/>
    <n v="0.2"/>
    <n v="2.6892000000000005"/>
    <s v="Cassandra Brandow"/>
    <x v="0"/>
  </r>
  <r>
    <n v="2268"/>
    <x v="1112"/>
    <x v="697"/>
    <d v="2019-09-17T00:00:00"/>
    <s v="Same Day"/>
    <s v="TP-21415"/>
    <s v="Tom Prescott"/>
    <x v="0"/>
    <s v="United States"/>
    <s v="Seattle"/>
    <x v="4"/>
    <n v="98115"/>
    <x v="1"/>
    <s v="OFF-PA-10002001"/>
    <x v="1"/>
    <s v="Paper"/>
    <s v="Xerox 1984"/>
    <n v="12.96"/>
    <n v="2"/>
    <n v="0"/>
    <n v="6.3504000000000005"/>
    <s v="Anna Andreadi"/>
    <x v="0"/>
  </r>
  <r>
    <n v="2269"/>
    <x v="1113"/>
    <x v="698"/>
    <d v="2019-12-26T00:00:00"/>
    <s v="Standard Class"/>
    <s v="DK-13225"/>
    <s v="Dean Katz"/>
    <x v="1"/>
    <s v="United States"/>
    <s v="Rochester"/>
    <x v="15"/>
    <n v="14609"/>
    <x v="3"/>
    <s v="OFF-PA-10002787"/>
    <x v="1"/>
    <s v="Paper"/>
    <s v="Xerox 227"/>
    <n v="6.48"/>
    <n v="1"/>
    <n v="0"/>
    <n v="3.1104000000000003"/>
    <s v="Chuck Magee"/>
    <x v="0"/>
  </r>
  <r>
    <n v="2270"/>
    <x v="1113"/>
    <x v="698"/>
    <d v="2019-12-26T00:00:00"/>
    <s v="Standard Class"/>
    <s v="DK-13225"/>
    <s v="Dean Katz"/>
    <x v="1"/>
    <s v="United States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x v="0"/>
  </r>
  <r>
    <n v="2271"/>
    <x v="1114"/>
    <x v="574"/>
    <d v="2019-12-07T00:00:00"/>
    <s v="Standard Class"/>
    <s v="MK-17905"/>
    <s v="Michael Kennedy"/>
    <x v="1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x v="0"/>
  </r>
  <r>
    <n v="2272"/>
    <x v="1115"/>
    <x v="481"/>
    <d v="2017-09-27T00:00:00"/>
    <s v="Standard Class"/>
    <s v="CS-12130"/>
    <s v="Chad Sievert"/>
    <x v="0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x v="0"/>
  </r>
  <r>
    <n v="2273"/>
    <x v="1116"/>
    <x v="699"/>
    <d v="2017-03-11T00:00:00"/>
    <s v="Standard Class"/>
    <s v="JL-15850"/>
    <s v="John Lucas"/>
    <x v="0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  <s v="Anna Andreadi"/>
    <x v="0"/>
  </r>
  <r>
    <n v="2274"/>
    <x v="1116"/>
    <x v="699"/>
    <d v="2017-03-11T00:00:00"/>
    <s v="Standard Class"/>
    <s v="JL-15850"/>
    <s v="John Lucas"/>
    <x v="0"/>
    <s v="United States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  <s v="Anna Andreadi"/>
    <x v="0"/>
  </r>
  <r>
    <n v="2275"/>
    <x v="1117"/>
    <x v="462"/>
    <d v="2016-10-08T00:00:00"/>
    <s v="Second Class"/>
    <s v="AR-10405"/>
    <s v="Allen Rosenblatt"/>
    <x v="1"/>
    <s v="United States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x v="0"/>
  </r>
  <r>
    <n v="2276"/>
    <x v="1117"/>
    <x v="462"/>
    <d v="2016-10-08T00:00:00"/>
    <s v="Second Class"/>
    <s v="AR-10405"/>
    <s v="Allen Rosenblatt"/>
    <x v="1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2277"/>
    <x v="1118"/>
    <x v="700"/>
    <d v="2016-07-01T00:00:00"/>
    <s v="Standard Class"/>
    <s v="LM-17065"/>
    <s v="Liz MacKendrick"/>
    <x v="0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  <s v="Cassandra Brandow"/>
    <x v="0"/>
  </r>
  <r>
    <n v="2278"/>
    <x v="1118"/>
    <x v="700"/>
    <d v="2016-07-01T00:00:00"/>
    <s v="Standard Class"/>
    <s v="LM-17065"/>
    <s v="Liz MacKendrick"/>
    <x v="0"/>
    <s v="United States"/>
    <s v="Southaven"/>
    <x v="35"/>
    <n v="38671"/>
    <x v="0"/>
    <s v="FUR-TA-10001039"/>
    <x v="0"/>
    <s v="Tables"/>
    <s v="KI Adjustable-Height Table"/>
    <n v="85.98"/>
    <n v="1"/>
    <n v="0"/>
    <n v="22.354800000000004"/>
    <s v="Cassandra Brandow"/>
    <x v="0"/>
  </r>
  <r>
    <n v="2279"/>
    <x v="1118"/>
    <x v="700"/>
    <d v="2016-07-01T00:00:00"/>
    <s v="Standard Class"/>
    <s v="LM-17065"/>
    <s v="Liz MacKendrick"/>
    <x v="0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x v="0"/>
  </r>
  <r>
    <n v="2280"/>
    <x v="1119"/>
    <x v="505"/>
    <d v="2019-11-02T00:00:00"/>
    <s v="First Class"/>
    <s v="JK-15625"/>
    <s v="Jim Karlsson"/>
    <x v="0"/>
    <s v="United States"/>
    <s v="Seattle"/>
    <x v="4"/>
    <n v="98115"/>
    <x v="1"/>
    <s v="FUR-CH-10003833"/>
    <x v="0"/>
    <s v="Chairs"/>
    <s v="Novimex Fabric Task Chair"/>
    <n v="97.567999999999998"/>
    <n v="2"/>
    <n v="0.2"/>
    <n v="-6.0980000000000025"/>
    <s v="Anna Andreadi"/>
    <x v="0"/>
  </r>
  <r>
    <n v="2281"/>
    <x v="1119"/>
    <x v="505"/>
    <d v="2019-11-02T00:00:00"/>
    <s v="First Class"/>
    <s v="JK-15625"/>
    <s v="Jim Karlsson"/>
    <x v="0"/>
    <s v="United States"/>
    <s v="Seattle"/>
    <x v="4"/>
    <n v="98115"/>
    <x v="1"/>
    <s v="FUR-CH-10004289"/>
    <x v="0"/>
    <s v="Chairs"/>
    <s v="Global Super Steno Chair"/>
    <n v="614.27200000000005"/>
    <n v="8"/>
    <n v="0.2"/>
    <n v="-23.03520000000006"/>
    <s v="Anna Andreadi"/>
    <x v="0"/>
  </r>
  <r>
    <n v="2282"/>
    <x v="1119"/>
    <x v="505"/>
    <d v="2019-11-02T00:00:00"/>
    <s v="First Class"/>
    <s v="JK-15625"/>
    <s v="Jim Karlsson"/>
    <x v="0"/>
    <s v="United States"/>
    <s v="Seattle"/>
    <x v="4"/>
    <n v="98115"/>
    <x v="1"/>
    <s v="FUR-BO-10004467"/>
    <x v="0"/>
    <s v="Bookcases"/>
    <s v="Bestar Classic Bookcase"/>
    <n v="199.98"/>
    <n v="2"/>
    <n v="0"/>
    <n v="37.996199999999988"/>
    <s v="Anna Andreadi"/>
    <x v="0"/>
  </r>
  <r>
    <n v="2283"/>
    <x v="1120"/>
    <x v="323"/>
    <d v="2018-09-05T00:00:00"/>
    <s v="First Class"/>
    <s v="FM-14215"/>
    <s v="Filia McAdams"/>
    <x v="1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x v="0"/>
  </r>
  <r>
    <n v="2284"/>
    <x v="1121"/>
    <x v="616"/>
    <d v="2017-03-09T00:00:00"/>
    <s v="Standard Class"/>
    <s v="SF-20200"/>
    <s v="Sarah Foster"/>
    <x v="0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x v="1121"/>
    <x v="616"/>
    <d v="2017-03-09T00:00:00"/>
    <s v="Standard Class"/>
    <s v="SF-20200"/>
    <s v="Sarah Foster"/>
    <x v="0"/>
    <s v="United States"/>
    <s v="New Castle"/>
    <x v="14"/>
    <n v="47362"/>
    <x v="2"/>
    <s v="OFF-AP-10002222"/>
    <x v="1"/>
    <s v="Appliances"/>
    <s v="Staple holder"/>
    <n v="60.69"/>
    <n v="7"/>
    <n v="0"/>
    <n v="16.386300000000002"/>
    <s v="Kelly Williams"/>
    <x v="0"/>
  </r>
  <r>
    <n v="2286"/>
    <x v="1122"/>
    <x v="465"/>
    <d v="2018-05-08T00:00:00"/>
    <s v="First Class"/>
    <s v="PJ-18835"/>
    <s v="Patrick Jones"/>
    <x v="1"/>
    <s v="United States"/>
    <s v="Murfreesboro"/>
    <x v="18"/>
    <n v="37130"/>
    <x v="0"/>
    <s v="OFF-PA-10003971"/>
    <x v="1"/>
    <s v="Paper"/>
    <s v="Xerox 1965"/>
    <n v="14.352000000000002"/>
    <n v="3"/>
    <n v="0.2"/>
    <n v="5.2026000000000003"/>
    <s v="Cassandra Brandow"/>
    <x v="0"/>
  </r>
  <r>
    <n v="2287"/>
    <x v="1123"/>
    <x v="701"/>
    <d v="2019-11-23T00:00:00"/>
    <s v="Standard Class"/>
    <s v="CS-12355"/>
    <s v="Christine Sundaresam"/>
    <x v="0"/>
    <s v="United States"/>
    <s v="Salem"/>
    <x v="17"/>
    <n v="24153"/>
    <x v="0"/>
    <s v="OFF-AP-10004036"/>
    <x v="1"/>
    <s v="Appliances"/>
    <s v="Bionaire 99.97% HEPA Air Cleaner"/>
    <n v="35.04"/>
    <n v="2"/>
    <n v="0"/>
    <n v="12.263999999999999"/>
    <s v="Cassandra Brandow"/>
    <x v="0"/>
  </r>
  <r>
    <n v="2288"/>
    <x v="1124"/>
    <x v="702"/>
    <d v="2019-06-05T00:00:00"/>
    <s v="Second Class"/>
    <s v="BB-10990"/>
    <s v="Barry Blumstein"/>
    <x v="1"/>
    <s v="United States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x v="0"/>
  </r>
  <r>
    <n v="2289"/>
    <x v="1125"/>
    <x v="193"/>
    <d v="2019-06-13T00:00:00"/>
    <s v="First Class"/>
    <s v="BW-11200"/>
    <s v="Ben Wallace"/>
    <x v="0"/>
    <s v="United States"/>
    <s v="Los Angeles"/>
    <x v="1"/>
    <n v="90032"/>
    <x v="1"/>
    <s v="OFF-AR-10002375"/>
    <x v="1"/>
    <s v="Art"/>
    <s v="Newell 351"/>
    <n v="16.399999999999999"/>
    <n v="5"/>
    <n v="0"/>
    <n v="4.7559999999999985"/>
    <s v="Anna Andreadi"/>
    <x v="0"/>
  </r>
  <r>
    <n v="2290"/>
    <x v="1126"/>
    <x v="703"/>
    <d v="2019-01-11T00:00:00"/>
    <s v="First Class"/>
    <s v="RS-19420"/>
    <s v="Ricardo Sperren"/>
    <x v="1"/>
    <s v="United States"/>
    <s v="Seattle"/>
    <x v="4"/>
    <n v="98115"/>
    <x v="1"/>
    <s v="FUR-TA-10001950"/>
    <x v="0"/>
    <s v="Tables"/>
    <s v="Balt Solid Wood Round Tables"/>
    <n v="892.98"/>
    <n v="2"/>
    <n v="0"/>
    <n v="80.368200000000002"/>
    <s v="Anna Andreadi"/>
    <x v="0"/>
  </r>
  <r>
    <n v="2291"/>
    <x v="1127"/>
    <x v="704"/>
    <d v="2017-04-25T00:00:00"/>
    <s v="Standard Class"/>
    <s v="TS-21160"/>
    <s v="Theresa Swint"/>
    <x v="1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s v="Cassandra Brandow"/>
    <x v="1"/>
  </r>
  <r>
    <n v="2292"/>
    <x v="1127"/>
    <x v="704"/>
    <d v="2017-04-25T00:00:00"/>
    <s v="Standard Class"/>
    <s v="TS-21160"/>
    <s v="Theresa Swint"/>
    <x v="1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x v="1"/>
  </r>
  <r>
    <n v="2293"/>
    <x v="1127"/>
    <x v="704"/>
    <d v="2017-04-25T00:00:00"/>
    <s v="Standard Class"/>
    <s v="TS-21160"/>
    <s v="Theresa Swint"/>
    <x v="1"/>
    <s v="United States"/>
    <s v="Columbus"/>
    <x v="32"/>
    <n v="31907"/>
    <x v="0"/>
    <s v="OFF-PA-10001166"/>
    <x v="1"/>
    <s v="Paper"/>
    <s v="Xerox 2"/>
    <n v="12.96"/>
    <n v="2"/>
    <n v="0"/>
    <n v="6.2208000000000006"/>
    <s v="Cassandra Brandow"/>
    <x v="1"/>
  </r>
  <r>
    <n v="2294"/>
    <x v="1128"/>
    <x v="549"/>
    <d v="2017-11-06T00:00:00"/>
    <s v="Standard Class"/>
    <s v="QJ-19255"/>
    <s v="Quincy Jones"/>
    <x v="1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x v="0"/>
  </r>
  <r>
    <n v="2295"/>
    <x v="1129"/>
    <x v="331"/>
    <d v="2019-12-27T00:00:00"/>
    <s v="Standard Class"/>
    <s v="FM-14215"/>
    <s v="Filia McAdams"/>
    <x v="1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  <s v="Chuck Magee"/>
    <x v="0"/>
  </r>
  <r>
    <n v="2297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  <s v="Chuck Magee"/>
    <x v="0"/>
  </r>
  <r>
    <n v="2298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PH-10001527"/>
    <x v="2"/>
    <s v="Phones"/>
    <s v="Plantronics MX500i Earset"/>
    <n v="42.95"/>
    <n v="1"/>
    <n v="0"/>
    <n v="1.2884999999999991"/>
    <s v="Chuck Magee"/>
    <x v="0"/>
  </r>
  <r>
    <n v="2299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x v="0"/>
  </r>
  <r>
    <n v="2300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x v="0"/>
  </r>
  <r>
    <n v="2301"/>
    <x v="1131"/>
    <x v="687"/>
    <d v="2016-11-18T00:00:00"/>
    <s v="Standard Class"/>
    <s v="JL-15505"/>
    <s v="Jeremy Lonsdale"/>
    <x v="0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  <s v="Kelly Williams"/>
    <x v="0"/>
  </r>
  <r>
    <n v="2302"/>
    <x v="1131"/>
    <x v="687"/>
    <d v="2016-11-18T00:00:00"/>
    <s v="Standard Class"/>
    <s v="JL-15505"/>
    <s v="Jeremy Lonsdale"/>
    <x v="0"/>
    <s v="United States"/>
    <s v="Midland"/>
    <x v="12"/>
    <n v="48640"/>
    <x v="2"/>
    <s v="OFF-BI-10000546"/>
    <x v="1"/>
    <s v="Binders"/>
    <s v="Avery Durable Binders"/>
    <n v="11.52"/>
    <n v="4"/>
    <n v="0"/>
    <n v="5.6448"/>
    <s v="Kelly Williams"/>
    <x v="0"/>
  </r>
  <r>
    <n v="2303"/>
    <x v="1132"/>
    <x v="327"/>
    <d v="2018-01-21T00:00:00"/>
    <s v="Standard Class"/>
    <s v="DL-13495"/>
    <s v="Dionis Lloyd"/>
    <x v="1"/>
    <s v="United States"/>
    <s v="Columbus"/>
    <x v="32"/>
    <n v="31907"/>
    <x v="0"/>
    <s v="TEC-AC-10001142"/>
    <x v="2"/>
    <s v="Accessories"/>
    <s v="First Data FD10 PIN Pad"/>
    <n v="316"/>
    <n v="4"/>
    <n v="0"/>
    <n v="31.599999999999966"/>
    <s v="Cassandra Brandow"/>
    <x v="0"/>
  </r>
  <r>
    <n v="2304"/>
    <x v="1133"/>
    <x v="697"/>
    <d v="2019-09-22T00:00:00"/>
    <s v="Second Class"/>
    <s v="MO-17800"/>
    <s v="Meg O'Connel"/>
    <x v="2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  <s v="Cassandra Brandow"/>
    <x v="0"/>
  </r>
  <r>
    <n v="2305"/>
    <x v="1133"/>
    <x v="697"/>
    <d v="2019-09-22T00:00:00"/>
    <s v="Second Class"/>
    <s v="MO-17800"/>
    <s v="Meg O'Connel"/>
    <x v="2"/>
    <s v="United States"/>
    <s v="Roswell"/>
    <x v="32"/>
    <n v="30076"/>
    <x v="0"/>
    <s v="OFF-PA-10000474"/>
    <x v="1"/>
    <s v="Paper"/>
    <s v="Easy-staple paper"/>
    <n v="106.32"/>
    <n v="3"/>
    <n v="0"/>
    <n v="49.970399999999991"/>
    <s v="Cassandra Brandow"/>
    <x v="0"/>
  </r>
  <r>
    <n v="2306"/>
    <x v="1134"/>
    <x v="443"/>
    <d v="2018-12-24T00:00:00"/>
    <s v="First Class"/>
    <s v="BP-11185"/>
    <s v="Ben Peterman"/>
    <x v="1"/>
    <s v="United States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x v="0"/>
  </r>
  <r>
    <n v="2307"/>
    <x v="1135"/>
    <x v="705"/>
    <d v="2017-08-08T00:00:00"/>
    <s v="First Class"/>
    <s v="MS-17980"/>
    <s v="Michael Stewart"/>
    <x v="1"/>
    <s v="United States"/>
    <s v="Houston"/>
    <x v="5"/>
    <n v="77041"/>
    <x v="2"/>
    <s v="OFF-PA-10004156"/>
    <x v="1"/>
    <s v="Paper"/>
    <s v="Xerox 188"/>
    <n v="27.216000000000001"/>
    <n v="3"/>
    <n v="0.2"/>
    <n v="9.8657999999999983"/>
    <s v="Kelly Williams"/>
    <x v="0"/>
  </r>
  <r>
    <n v="2308"/>
    <x v="1136"/>
    <x v="60"/>
    <d v="2019-11-09T00:00:00"/>
    <s v="Standard Class"/>
    <s v="SV-20935"/>
    <s v="Susan Vittorini"/>
    <x v="0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000000000006"/>
    <s v="Chuck Magee"/>
    <x v="0"/>
  </r>
  <r>
    <n v="2309"/>
    <x v="1137"/>
    <x v="532"/>
    <d v="2019-06-12T00:00:00"/>
    <s v="First Class"/>
    <s v="BC-11125"/>
    <s v="Becky Castell"/>
    <x v="2"/>
    <s v="United States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  <s v="Anna Andreadi"/>
    <x v="0"/>
  </r>
  <r>
    <n v="2310"/>
    <x v="1137"/>
    <x v="532"/>
    <d v="2019-06-12T00:00:00"/>
    <s v="First Class"/>
    <s v="BC-11125"/>
    <s v="Becky Castell"/>
    <x v="2"/>
    <s v="United States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x v="0"/>
  </r>
  <r>
    <n v="2311"/>
    <x v="1137"/>
    <x v="532"/>
    <d v="2019-06-12T00:00:00"/>
    <s v="First Class"/>
    <s v="BC-11125"/>
    <s v="Becky Castell"/>
    <x v="2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2999999999998"/>
    <s v="Anna Andreadi"/>
    <x v="0"/>
  </r>
  <r>
    <n v="2312"/>
    <x v="1137"/>
    <x v="532"/>
    <d v="2019-06-12T00:00:00"/>
    <s v="First Class"/>
    <s v="BC-11125"/>
    <s v="Becky Castell"/>
    <x v="2"/>
    <s v="United States"/>
    <s v="Peoria"/>
    <x v="16"/>
    <n v="85345"/>
    <x v="1"/>
    <s v="OFF-AR-10001955"/>
    <x v="1"/>
    <s v="Art"/>
    <s v="Newell 319"/>
    <n v="15.872"/>
    <n v="1"/>
    <n v="0.2"/>
    <n v="1.9839999999999982"/>
    <s v="Anna Andreadi"/>
    <x v="0"/>
  </r>
  <r>
    <n v="2313"/>
    <x v="1137"/>
    <x v="532"/>
    <d v="2019-06-12T00:00:00"/>
    <s v="First Class"/>
    <s v="BC-11125"/>
    <s v="Becky Castell"/>
    <x v="2"/>
    <s v="United States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  <s v="Anna Andreadi"/>
    <x v="0"/>
  </r>
  <r>
    <n v="2314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LA-10004093"/>
    <x v="1"/>
    <s v="Labels"/>
    <s v="Avery 486"/>
    <n v="14.62"/>
    <n v="2"/>
    <n v="0"/>
    <n v="6.8713999999999995"/>
    <s v="Kelly Williams"/>
    <x v="0"/>
  </r>
  <r>
    <n v="2315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x v="0"/>
  </r>
  <r>
    <n v="2316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  <s v="Kelly Williams"/>
    <x v="0"/>
  </r>
  <r>
    <n v="2317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FUR-CH-10003833"/>
    <x v="0"/>
    <s v="Chairs"/>
    <s v="Novimex Fabric Task Chair"/>
    <n v="182.94"/>
    <n v="3"/>
    <n v="0"/>
    <n v="27.440999999999995"/>
    <s v="Kelly Williams"/>
    <x v="0"/>
  </r>
  <r>
    <n v="2318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BI-10002072"/>
    <x v="1"/>
    <s v="Binders"/>
    <s v="Cardinal Slant-D Ring Binders"/>
    <n v="60.83"/>
    <n v="7"/>
    <n v="0"/>
    <n v="30.414999999999999"/>
    <s v="Kelly Williams"/>
    <x v="0"/>
  </r>
  <r>
    <n v="2319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x v="0"/>
  </r>
  <r>
    <n v="2320"/>
    <x v="1139"/>
    <x v="706"/>
    <d v="2017-12-26T00:00:00"/>
    <s v="First Class"/>
    <s v="BD-11500"/>
    <s v="Bradley Drucker"/>
    <x v="0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x v="0"/>
  </r>
  <r>
    <n v="2321"/>
    <x v="1140"/>
    <x v="177"/>
    <d v="2019-03-24T00:00:00"/>
    <s v="Standard Class"/>
    <s v="HW-14935"/>
    <s v="Helen Wasserman"/>
    <x v="1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x v="1"/>
  </r>
  <r>
    <n v="2322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4492"/>
    <x v="1"/>
    <s v="Binders"/>
    <s v="Tuf-Vin Binders"/>
    <n v="94.74"/>
    <n v="3"/>
    <n v="0"/>
    <n v="44.527799999999992"/>
    <s v="Cassandra Brandow"/>
    <x v="0"/>
  </r>
  <r>
    <n v="2323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x v="0"/>
  </r>
  <r>
    <n v="2324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3707"/>
    <x v="1"/>
    <s v="Binders"/>
    <s v="Aluminum Screw Posts"/>
    <n v="76.3"/>
    <n v="5"/>
    <n v="0"/>
    <n v="38.15"/>
    <s v="Cassandra Brandow"/>
    <x v="0"/>
  </r>
  <r>
    <n v="2325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x v="0"/>
  </r>
  <r>
    <n v="2326"/>
    <x v="1142"/>
    <x v="426"/>
    <d v="2017-09-19T00:00:00"/>
    <s v="Second Class"/>
    <s v="BM-11575"/>
    <s v="Brendan Murry"/>
    <x v="1"/>
    <s v="United States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  <s v="Chuck Magee"/>
    <x v="0"/>
  </r>
  <r>
    <n v="2327"/>
    <x v="1142"/>
    <x v="426"/>
    <d v="2017-09-19T00:00:00"/>
    <s v="Second Class"/>
    <s v="BM-11575"/>
    <s v="Brendan Murry"/>
    <x v="1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x v="0"/>
  </r>
  <r>
    <n v="2328"/>
    <x v="1142"/>
    <x v="426"/>
    <d v="2017-09-19T00:00:00"/>
    <s v="Second Class"/>
    <s v="BM-11575"/>
    <s v="Brendan Murry"/>
    <x v="1"/>
    <s v="United States"/>
    <s v="New York City"/>
    <x v="15"/>
    <n v="10035"/>
    <x v="3"/>
    <s v="OFF-PA-10002365"/>
    <x v="1"/>
    <s v="Paper"/>
    <s v="Xerox 1967"/>
    <n v="12.96"/>
    <n v="2"/>
    <n v="0"/>
    <n v="6.2208000000000006"/>
    <s v="Chuck Magee"/>
    <x v="0"/>
  </r>
  <r>
    <n v="2329"/>
    <x v="1143"/>
    <x v="397"/>
    <d v="2019-09-26T00:00:00"/>
    <s v="First Class"/>
    <s v="KN-16705"/>
    <s v="Kristina Nunn"/>
    <x v="2"/>
    <s v="United States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x v="0"/>
  </r>
  <r>
    <n v="2330"/>
    <x v="1144"/>
    <x v="707"/>
    <d v="2017-12-29T00:00:00"/>
    <s v="Standard Class"/>
    <s v="JD-16150"/>
    <s v="Justin Deggeller"/>
    <x v="1"/>
    <s v="United States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2331"/>
    <x v="1145"/>
    <x v="446"/>
    <d v="2018-09-26T00:00:00"/>
    <s v="Second Class"/>
    <s v="LA-16780"/>
    <s v="Laura Armstrong"/>
    <x v="1"/>
    <s v="United States"/>
    <s v="Los Angeles"/>
    <x v="1"/>
    <n v="90004"/>
    <x v="1"/>
    <s v="OFF-ST-10000642"/>
    <x v="1"/>
    <s v="Storage"/>
    <s v="Tennsco Lockers, Gray"/>
    <n v="41.96"/>
    <n v="2"/>
    <n v="0"/>
    <n v="2.9371999999999971"/>
    <s v="Anna Andreadi"/>
    <x v="0"/>
  </r>
  <r>
    <n v="2332"/>
    <x v="1145"/>
    <x v="446"/>
    <d v="2018-09-26T00:00:00"/>
    <s v="Second Class"/>
    <s v="LA-16780"/>
    <s v="Laura Armstrong"/>
    <x v="1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x v="0"/>
  </r>
  <r>
    <n v="2333"/>
    <x v="1146"/>
    <x v="708"/>
    <d v="2019-03-25T00:00:00"/>
    <s v="Standard Class"/>
    <s v="RW-19690"/>
    <s v="Robert Waldorf"/>
    <x v="0"/>
    <s v="United States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x v="1146"/>
    <x v="708"/>
    <d v="2019-03-25T00:00:00"/>
    <s v="Standard Class"/>
    <s v="RW-19690"/>
    <s v="Robert Waldorf"/>
    <x v="0"/>
    <s v="United States"/>
    <s v="Lafayette"/>
    <x v="14"/>
    <n v="47905"/>
    <x v="2"/>
    <s v="OFF-PA-10004971"/>
    <x v="1"/>
    <s v="Paper"/>
    <s v="Xerox 196"/>
    <n v="5.78"/>
    <n v="1"/>
    <n v="0"/>
    <n v="2.8322000000000003"/>
    <s v="Kelly Williams"/>
    <x v="0"/>
  </r>
  <r>
    <n v="2335"/>
    <x v="1147"/>
    <x v="587"/>
    <d v="2016-10-04T00:00:00"/>
    <s v="Standard Class"/>
    <s v="KW-16570"/>
    <s v="Kelly Williams"/>
    <x v="0"/>
    <s v="United States"/>
    <s v="Clarksville"/>
    <x v="18"/>
    <n v="37042"/>
    <x v="0"/>
    <s v="OFF-AP-10000696"/>
    <x v="1"/>
    <s v="Appliances"/>
    <s v="Holmes Odor Grabber"/>
    <n v="69.216000000000008"/>
    <n v="6"/>
    <n v="0.2"/>
    <n v="11.247599999999995"/>
    <s v="Cassandra Brandow"/>
    <x v="0"/>
  </r>
  <r>
    <n v="2336"/>
    <x v="1148"/>
    <x v="389"/>
    <d v="2019-12-10T00:00:00"/>
    <s v="Same Day"/>
    <s v="CC-12220"/>
    <s v="Chris Cortes"/>
    <x v="0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2000000000005"/>
    <s v="Chuck Magee"/>
    <x v="0"/>
  </r>
  <r>
    <n v="2337"/>
    <x v="1148"/>
    <x v="389"/>
    <d v="2019-12-10T00:00:00"/>
    <s v="Same Day"/>
    <s v="CC-12220"/>
    <s v="Chris Cortes"/>
    <x v="0"/>
    <s v="United States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x v="1149"/>
    <x v="709"/>
    <d v="2016-08-23T00:00:00"/>
    <s v="Same Day"/>
    <s v="RH-19495"/>
    <s v="Rick Hansen"/>
    <x v="0"/>
    <s v="United States"/>
    <s v="New York City"/>
    <x v="15"/>
    <n v="10009"/>
    <x v="3"/>
    <s v="OFF-PA-10003936"/>
    <x v="1"/>
    <s v="Paper"/>
    <s v="Xerox 1994"/>
    <n v="25.92"/>
    <n v="4"/>
    <n v="0"/>
    <n v="12.441600000000001"/>
    <s v="Chuck Magee"/>
    <x v="0"/>
  </r>
  <r>
    <n v="2339"/>
    <x v="1149"/>
    <x v="709"/>
    <d v="2016-08-23T00:00:00"/>
    <s v="Same Day"/>
    <s v="RH-19495"/>
    <s v="Rick Hansen"/>
    <x v="0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  <s v="Chuck Magee"/>
    <x v="0"/>
  </r>
  <r>
    <n v="2340"/>
    <x v="1150"/>
    <x v="710"/>
    <d v="2016-08-24T00:00:00"/>
    <s v="Standard Class"/>
    <s v="JK-15625"/>
    <s v="Jim Karlsson"/>
    <x v="0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19999999999987"/>
    <s v="Chuck Magee"/>
    <x v="0"/>
  </r>
  <r>
    <n v="2341"/>
    <x v="1151"/>
    <x v="338"/>
    <d v="2018-11-15T00:00:00"/>
    <s v="Standard Class"/>
    <s v="DC-13285"/>
    <s v="Debra Catini"/>
    <x v="0"/>
    <s v="United States"/>
    <s v="Warner Robins"/>
    <x v="32"/>
    <n v="31088"/>
    <x v="0"/>
    <s v="OFF-AR-10004999"/>
    <x v="1"/>
    <s v="Art"/>
    <s v="Newell 315"/>
    <n v="41.86"/>
    <n v="7"/>
    <n v="0"/>
    <n v="10.465"/>
    <s v="Cassandra Brandow"/>
    <x v="0"/>
  </r>
  <r>
    <n v="2342"/>
    <x v="1152"/>
    <x v="520"/>
    <d v="2017-01-03T00:00:00"/>
    <s v="First Class"/>
    <s v="GM-14455"/>
    <s v="Gary Mitchum"/>
    <x v="2"/>
    <s v="United States"/>
    <s v="Franklin"/>
    <x v="31"/>
    <n v="2038"/>
    <x v="3"/>
    <s v="FUR-FU-10002501"/>
    <x v="0"/>
    <s v="Furnishings"/>
    <s v="Nu-Dell Executive Frame"/>
    <n v="63.2"/>
    <n v="5"/>
    <n v="0"/>
    <n v="23.384"/>
    <s v="Chuck Magee"/>
    <x v="0"/>
  </r>
  <r>
    <n v="2343"/>
    <x v="1152"/>
    <x v="520"/>
    <d v="2017-01-03T00:00:00"/>
    <s v="First Class"/>
    <s v="GM-14455"/>
    <s v="Gary Mitchum"/>
    <x v="2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x v="0"/>
  </r>
  <r>
    <n v="2344"/>
    <x v="1153"/>
    <x v="711"/>
    <d v="2016-07-30T00:00:00"/>
    <s v="Second Class"/>
    <s v="CL-11890"/>
    <s v="Carl Ludwig"/>
    <x v="0"/>
    <s v="United States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x v="0"/>
  </r>
  <r>
    <n v="2345"/>
    <x v="1154"/>
    <x v="712"/>
    <d v="2018-02-28T00:00:00"/>
    <s v="Standard Class"/>
    <s v="PV-18985"/>
    <s v="Paul Van Hugh"/>
    <x v="2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  <s v="Kelly Williams"/>
    <x v="0"/>
  </r>
  <r>
    <n v="2346"/>
    <x v="1155"/>
    <x v="69"/>
    <d v="2018-03-18T00:00:00"/>
    <s v="Standard Class"/>
    <s v="LT-17110"/>
    <s v="Liz Thompson"/>
    <x v="0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x v="0"/>
  </r>
  <r>
    <n v="2347"/>
    <x v="1155"/>
    <x v="69"/>
    <d v="2018-03-18T00:00:00"/>
    <s v="Standard Class"/>
    <s v="LT-17110"/>
    <s v="Liz Thompson"/>
    <x v="0"/>
    <s v="United States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x v="0"/>
  </r>
  <r>
    <n v="2348"/>
    <x v="1155"/>
    <x v="69"/>
    <d v="2018-03-18T00:00:00"/>
    <s v="Standard Class"/>
    <s v="LT-17110"/>
    <s v="Liz Thompson"/>
    <x v="0"/>
    <s v="United States"/>
    <s v="San Antonio"/>
    <x v="5"/>
    <n v="78207"/>
    <x v="2"/>
    <s v="FUR-TA-10004619"/>
    <x v="0"/>
    <s v="Tables"/>
    <s v="Hon Non-Folding Utility Tables"/>
    <n v="557.58500000000004"/>
    <n v="5"/>
    <n v="0.3"/>
    <n v="0"/>
    <s v="Kelly Williams"/>
    <x v="0"/>
  </r>
  <r>
    <n v="2349"/>
    <x v="1156"/>
    <x v="574"/>
    <d v="2019-12-03T00:00:00"/>
    <s v="Same Day"/>
    <s v="AM-10360"/>
    <s v="Alice McCarthy"/>
    <x v="1"/>
    <s v="United States"/>
    <s v="Los Angeles"/>
    <x v="1"/>
    <n v="90032"/>
    <x v="1"/>
    <s v="OFF-BI-10004187"/>
    <x v="1"/>
    <s v="Binders"/>
    <s v="3-ring staple pack"/>
    <n v="9.0240000000000009"/>
    <n v="6"/>
    <n v="0.2"/>
    <n v="3.1583999999999985"/>
    <s v="Anna Andreadi"/>
    <x v="0"/>
  </r>
  <r>
    <n v="2350"/>
    <x v="1156"/>
    <x v="574"/>
    <d v="2019-12-03T00:00:00"/>
    <s v="Same Day"/>
    <s v="AM-10360"/>
    <s v="Alice McCarthy"/>
    <x v="1"/>
    <s v="United States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  <s v="Anna Andreadi"/>
    <x v="0"/>
  </r>
  <r>
    <n v="2351"/>
    <x v="1156"/>
    <x v="574"/>
    <d v="2019-12-03T00:00:00"/>
    <s v="Same Day"/>
    <s v="AM-10360"/>
    <s v="Alice McCarthy"/>
    <x v="1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3999999999997"/>
    <s v="Anna Andreadi"/>
    <x v="0"/>
  </r>
  <r>
    <n v="2352"/>
    <x v="1156"/>
    <x v="574"/>
    <d v="2019-12-03T00:00:00"/>
    <s v="Same Day"/>
    <s v="AM-10360"/>
    <s v="Alice McCarthy"/>
    <x v="1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x v="0"/>
  </r>
  <r>
    <n v="2353"/>
    <x v="1156"/>
    <x v="574"/>
    <d v="2019-12-03T00:00:00"/>
    <s v="Same Day"/>
    <s v="AM-10360"/>
    <s v="Alice McCarthy"/>
    <x v="1"/>
    <s v="United States"/>
    <s v="Los Angeles"/>
    <x v="1"/>
    <n v="90032"/>
    <x v="1"/>
    <s v="OFF-AR-10001868"/>
    <x v="1"/>
    <s v="Art"/>
    <s v="Prang Dustless Chalk Sticks"/>
    <n v="10.08"/>
    <n v="6"/>
    <n v="0"/>
    <n v="5.04"/>
    <s v="Anna Andreadi"/>
    <x v="0"/>
  </r>
  <r>
    <n v="2354"/>
    <x v="1157"/>
    <x v="284"/>
    <d v="2017-09-02T00:00:00"/>
    <s v="First Class"/>
    <s v="SC-20260"/>
    <s v="Scott Cohen"/>
    <x v="1"/>
    <s v="United States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x v="0"/>
  </r>
  <r>
    <n v="2355"/>
    <x v="1157"/>
    <x v="284"/>
    <d v="2017-09-02T00:00:00"/>
    <s v="First Class"/>
    <s v="SC-20260"/>
    <s v="Scott Cohen"/>
    <x v="1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  <s v="Anna Andreadi"/>
    <x v="0"/>
  </r>
  <r>
    <n v="2356"/>
    <x v="1157"/>
    <x v="284"/>
    <d v="2017-09-02T00:00:00"/>
    <s v="First Class"/>
    <s v="SC-20260"/>
    <s v="Scott Cohen"/>
    <x v="1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300000000001"/>
    <s v="Anna Andreadi"/>
    <x v="0"/>
  </r>
  <r>
    <n v="2357"/>
    <x v="1157"/>
    <x v="284"/>
    <d v="2017-09-02T00:00:00"/>
    <s v="First Class"/>
    <s v="SC-20260"/>
    <s v="Scott Cohen"/>
    <x v="1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  <s v="Anna Andreadi"/>
    <x v="0"/>
  </r>
  <r>
    <n v="2358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x v="0"/>
  </r>
  <r>
    <n v="2359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1950"/>
    <x v="0"/>
    <s v="Tables"/>
    <s v="Balt Solid Wood Round Tables"/>
    <n v="1071.576"/>
    <n v="4"/>
    <n v="0.4"/>
    <n v="-553.64760000000001"/>
    <s v="Chuck Magee"/>
    <x v="0"/>
  </r>
  <r>
    <n v="2360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x v="0"/>
  </r>
  <r>
    <n v="2361"/>
    <x v="1158"/>
    <x v="461"/>
    <d v="2016-03-21T00:00:00"/>
    <s v="Standard Class"/>
    <s v="CP-12340"/>
    <s v="Christine Phan"/>
    <x v="1"/>
    <s v="United States"/>
    <s v="New York City"/>
    <x v="15"/>
    <n v="10024"/>
    <x v="3"/>
    <s v="OFF-PA-10002960"/>
    <x v="1"/>
    <s v="Paper"/>
    <s v="Xerox 1926"/>
    <n v="34.86"/>
    <n v="7"/>
    <n v="0"/>
    <n v="16.3842"/>
    <s v="Chuck Magee"/>
    <x v="0"/>
  </r>
  <r>
    <n v="2362"/>
    <x v="1158"/>
    <x v="461"/>
    <d v="2016-03-21T00:00:00"/>
    <s v="Standard Class"/>
    <s v="CP-12340"/>
    <s v="Christine Phan"/>
    <x v="1"/>
    <s v="United States"/>
    <s v="New York City"/>
    <x v="15"/>
    <n v="10024"/>
    <x v="3"/>
    <s v="OFF-PA-10000919"/>
    <x v="1"/>
    <s v="Paper"/>
    <s v="Xerox 1918"/>
    <n v="155.04"/>
    <n v="4"/>
    <n v="0"/>
    <n v="75.9696"/>
    <s v="Chuck Magee"/>
    <x v="0"/>
  </r>
  <r>
    <n v="2363"/>
    <x v="1159"/>
    <x v="513"/>
    <d v="2019-04-20T00:00:00"/>
    <s v="Standard Class"/>
    <s v="RF-19840"/>
    <s v="Roy Französisch"/>
    <x v="0"/>
    <s v="United States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x v="0"/>
  </r>
  <r>
    <n v="2364"/>
    <x v="1160"/>
    <x v="69"/>
    <d v="2018-03-18T00:00:00"/>
    <s v="Standard Class"/>
    <s v="AB-10060"/>
    <s v="Adam Bellavance"/>
    <x v="2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x v="0"/>
  </r>
  <r>
    <n v="2365"/>
    <x v="1160"/>
    <x v="69"/>
    <d v="2018-03-18T00:00:00"/>
    <s v="Standard Class"/>
    <s v="AB-10060"/>
    <s v="Adam Bellavance"/>
    <x v="2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x v="0"/>
  </r>
  <r>
    <n v="2366"/>
    <x v="1160"/>
    <x v="69"/>
    <d v="2018-03-18T00:00:00"/>
    <s v="Standard Class"/>
    <s v="AB-10060"/>
    <s v="Adam Bellavance"/>
    <x v="2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  <s v="Cassandra Brandow"/>
    <x v="0"/>
  </r>
  <r>
    <n v="2367"/>
    <x v="1161"/>
    <x v="156"/>
    <d v="2016-11-26T00:00:00"/>
    <s v="Second Class"/>
    <s v="EH-13990"/>
    <s v="Erica Hackney"/>
    <x v="0"/>
    <s v="United States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x v="0"/>
  </r>
  <r>
    <n v="2368"/>
    <x v="1162"/>
    <x v="516"/>
    <d v="2019-02-13T00:00:00"/>
    <s v="First Class"/>
    <s v="MN-17935"/>
    <s v="Michael Nguyen"/>
    <x v="0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  <s v="Chuck Magee"/>
    <x v="0"/>
  </r>
  <r>
    <n v="2369"/>
    <x v="1163"/>
    <x v="713"/>
    <d v="2018-09-27T00:00:00"/>
    <s v="Standard Class"/>
    <s v="KL-16555"/>
    <s v="Kelly Lampkin"/>
    <x v="1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x v="1163"/>
    <x v="713"/>
    <d v="2018-09-27T00:00:00"/>
    <s v="Standard Class"/>
    <s v="KL-16555"/>
    <s v="Kelly Lampkin"/>
    <x v="1"/>
    <s v="United States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x v="0"/>
  </r>
  <r>
    <n v="2371"/>
    <x v="1164"/>
    <x v="437"/>
    <d v="2019-07-09T00:00:00"/>
    <s v="Second Class"/>
    <s v="MP-17965"/>
    <s v="Michael Paige"/>
    <x v="1"/>
    <s v="United States"/>
    <s v="Warwick"/>
    <x v="34"/>
    <n v="2886"/>
    <x v="3"/>
    <s v="TEC-AC-10004353"/>
    <x v="2"/>
    <s v="Accessories"/>
    <s v="Hypercom P1300 Pinpad"/>
    <n v="252"/>
    <n v="4"/>
    <n v="0"/>
    <n v="93.240000000000009"/>
    <s v="Chuck Magee"/>
    <x v="0"/>
  </r>
  <r>
    <n v="2372"/>
    <x v="1165"/>
    <x v="274"/>
    <d v="2018-07-11T00:00:00"/>
    <s v="Second Class"/>
    <s v="BF-11020"/>
    <s v="Barry Französisch"/>
    <x v="1"/>
    <s v="United States"/>
    <s v="Aurora"/>
    <x v="10"/>
    <n v="60505"/>
    <x v="2"/>
    <s v="FUR-FU-10004973"/>
    <x v="0"/>
    <s v="Furnishings"/>
    <s v="Flat Face Poster Frame"/>
    <n v="60.288000000000004"/>
    <n v="8"/>
    <n v="0.6"/>
    <n v="-27.129599999999996"/>
    <s v="Kelly Williams"/>
    <x v="0"/>
  </r>
  <r>
    <n v="2373"/>
    <x v="1165"/>
    <x v="274"/>
    <d v="2018-07-11T00:00:00"/>
    <s v="Second Class"/>
    <s v="BF-11020"/>
    <s v="Barry Französisch"/>
    <x v="1"/>
    <s v="United States"/>
    <s v="Aurora"/>
    <x v="10"/>
    <n v="60505"/>
    <x v="2"/>
    <s v="OFF-FA-10000936"/>
    <x v="1"/>
    <s v="Fasteners"/>
    <s v="Acco Hot Clips Clips to Go"/>
    <n v="2.6320000000000001"/>
    <n v="1"/>
    <n v="0.2"/>
    <n v="0.8224999999999999"/>
    <s v="Kelly Williams"/>
    <x v="0"/>
  </r>
  <r>
    <n v="2374"/>
    <x v="1165"/>
    <x v="274"/>
    <d v="2018-07-11T00:00:00"/>
    <s v="Second Class"/>
    <s v="BF-11020"/>
    <s v="Barry Französisch"/>
    <x v="1"/>
    <s v="United States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  <s v="Kelly Williams"/>
    <x v="0"/>
  </r>
  <r>
    <n v="2375"/>
    <x v="1165"/>
    <x v="274"/>
    <d v="2018-07-11T00:00:00"/>
    <s v="Second Class"/>
    <s v="BF-11020"/>
    <s v="Barry Französisch"/>
    <x v="1"/>
    <s v="United States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  <s v="Kelly Williams"/>
    <x v="0"/>
  </r>
  <r>
    <n v="2376"/>
    <x v="1166"/>
    <x v="714"/>
    <d v="2019-01-30T00:00:00"/>
    <s v="Standard Class"/>
    <s v="TP-21130"/>
    <s v="Theone Pippenger"/>
    <x v="0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0000000000017"/>
    <s v="Cassandra Brandow"/>
    <x v="0"/>
  </r>
  <r>
    <n v="2377"/>
    <x v="1167"/>
    <x v="710"/>
    <d v="2016-08-21T00:00:00"/>
    <s v="Second Class"/>
    <s v="MS-17770"/>
    <s v="Maxwell Schwartz"/>
    <x v="0"/>
    <s v="United States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x v="0"/>
  </r>
  <r>
    <n v="2378"/>
    <x v="1167"/>
    <x v="710"/>
    <d v="2016-08-21T00:00:00"/>
    <s v="Second Class"/>
    <s v="MS-17770"/>
    <s v="Maxwell Schwartz"/>
    <x v="0"/>
    <s v="United States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  <s v="Chuck Magee"/>
    <x v="0"/>
  </r>
  <r>
    <n v="2379"/>
    <x v="1168"/>
    <x v="401"/>
    <d v="2017-12-11T00:00:00"/>
    <s v="Standard Class"/>
    <s v="KM-16375"/>
    <s v="Katherine Murray"/>
    <x v="2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x v="0"/>
  </r>
  <r>
    <n v="2380"/>
    <x v="1169"/>
    <x v="715"/>
    <d v="2018-05-10T00:00:00"/>
    <s v="Standard Class"/>
    <s v="BE-11455"/>
    <s v="Brad Eason"/>
    <x v="2"/>
    <s v="United States"/>
    <s v="Lorain"/>
    <x v="24"/>
    <n v="44052"/>
    <x v="3"/>
    <s v="OFF-FA-10004248"/>
    <x v="1"/>
    <s v="Fasteners"/>
    <s v="Advantus T-Pin Paper Clips"/>
    <n v="7.2160000000000002"/>
    <n v="2"/>
    <n v="0.2"/>
    <n v="1.7138000000000002"/>
    <s v="Chuck Magee"/>
    <x v="0"/>
  </r>
  <r>
    <n v="2381"/>
    <x v="1169"/>
    <x v="715"/>
    <d v="2018-05-10T00:00:00"/>
    <s v="Standard Class"/>
    <s v="BE-11455"/>
    <s v="Brad Eason"/>
    <x v="2"/>
    <s v="United States"/>
    <s v="Lorain"/>
    <x v="24"/>
    <n v="44052"/>
    <x v="3"/>
    <s v="OFF-PA-10002581"/>
    <x v="1"/>
    <s v="Paper"/>
    <s v="Xerox 1951"/>
    <n v="49.568000000000005"/>
    <n v="2"/>
    <n v="0.2"/>
    <n v="15.489999999999997"/>
    <s v="Chuck Magee"/>
    <x v="0"/>
  </r>
  <r>
    <n v="2382"/>
    <x v="1169"/>
    <x v="715"/>
    <d v="2018-05-10T00:00:00"/>
    <s v="Standard Class"/>
    <s v="BE-11455"/>
    <s v="Brad Eason"/>
    <x v="2"/>
    <s v="United States"/>
    <s v="Lorain"/>
    <x v="24"/>
    <n v="44052"/>
    <x v="3"/>
    <s v="FUR-FU-10004848"/>
    <x v="0"/>
    <s v="Furnishings"/>
    <s v="DAX Solid Wood Frames"/>
    <n v="54.711999999999996"/>
    <n v="7"/>
    <n v="0.2"/>
    <n v="11.626299999999999"/>
    <s v="Chuck Magee"/>
    <x v="0"/>
  </r>
  <r>
    <n v="2383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x v="0"/>
  </r>
  <r>
    <n v="2384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AR-10003087"/>
    <x v="1"/>
    <s v="Art"/>
    <s v="Staples in misc. colors"/>
    <n v="16.02"/>
    <n v="9"/>
    <n v="0"/>
    <n v="4.4855999999999998"/>
    <s v="Anna Andreadi"/>
    <x v="0"/>
  </r>
  <r>
    <n v="2385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BI-10002026"/>
    <x v="1"/>
    <s v="Binders"/>
    <s v="Avery Arch Ring Binders"/>
    <n v="185.92000000000002"/>
    <n v="4"/>
    <n v="0.2"/>
    <n v="62.74799999999999"/>
    <s v="Anna Andreadi"/>
    <x v="0"/>
  </r>
  <r>
    <n v="2386"/>
    <x v="1170"/>
    <x v="613"/>
    <d v="2019-03-26T00:00:00"/>
    <s v="First Class"/>
    <s v="CV-12295"/>
    <s v="Christina VanderZanden"/>
    <x v="0"/>
    <s v="United States"/>
    <s v="Fresno"/>
    <x v="1"/>
    <n v="93727"/>
    <x v="1"/>
    <s v="TEC-PH-10000141"/>
    <x v="2"/>
    <s v="Phones"/>
    <s v="Clearsounds A400"/>
    <n v="211.16800000000001"/>
    <n v="4"/>
    <n v="0.2"/>
    <n v="15.837600000000009"/>
    <s v="Anna Andreadi"/>
    <x v="0"/>
  </r>
  <r>
    <n v="2387"/>
    <x v="1170"/>
    <x v="613"/>
    <d v="2019-03-26T00:00:00"/>
    <s v="First Class"/>
    <s v="CV-12295"/>
    <s v="Christina VanderZanden"/>
    <x v="0"/>
    <s v="United States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2388"/>
    <x v="1171"/>
    <x v="295"/>
    <d v="2017-12-15T00:00:00"/>
    <s v="First Class"/>
    <s v="DK-13375"/>
    <s v="Dennis Kane"/>
    <x v="0"/>
    <s v="United States"/>
    <s v="San Diego"/>
    <x v="1"/>
    <n v="92105"/>
    <x v="1"/>
    <s v="OFF-FA-10001229"/>
    <x v="1"/>
    <s v="Fasteners"/>
    <s v="Staples"/>
    <n v="7.86"/>
    <n v="2"/>
    <n v="0"/>
    <n v="3.6155999999999997"/>
    <s v="Anna Andreadi"/>
    <x v="0"/>
  </r>
  <r>
    <n v="2389"/>
    <x v="1171"/>
    <x v="295"/>
    <d v="2017-12-15T00:00:00"/>
    <s v="First Class"/>
    <s v="DK-13375"/>
    <s v="Dennis Kane"/>
    <x v="0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  <s v="Anna Andreadi"/>
    <x v="0"/>
  </r>
  <r>
    <n v="2390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OFF-PA-10004255"/>
    <x v="1"/>
    <s v="Paper"/>
    <s v="Xerox 219"/>
    <n v="6.48"/>
    <n v="1"/>
    <n v="0"/>
    <n v="3.1104000000000003"/>
    <s v="Chuck Magee"/>
    <x v="0"/>
  </r>
  <r>
    <n v="2391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OFF-PA-10001184"/>
    <x v="1"/>
    <s v="Paper"/>
    <s v="Xerox 1903"/>
    <n v="41.86"/>
    <n v="7"/>
    <n v="0"/>
    <n v="20.511400000000002"/>
    <s v="Chuck Magee"/>
    <x v="0"/>
  </r>
  <r>
    <n v="2392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x v="0"/>
  </r>
  <r>
    <n v="2393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  <s v="Chuck Magee"/>
    <x v="0"/>
  </r>
  <r>
    <n v="2394"/>
    <x v="1173"/>
    <x v="716"/>
    <d v="2018-03-23T00:00:00"/>
    <s v="Standard Class"/>
    <s v="CS-12355"/>
    <s v="Christine Sundaresam"/>
    <x v="0"/>
    <s v="United States"/>
    <s v="Malden"/>
    <x v="31"/>
    <n v="2148"/>
    <x v="3"/>
    <s v="OFF-AR-10000588"/>
    <x v="1"/>
    <s v="Art"/>
    <s v="Newell 345"/>
    <n v="39.68"/>
    <n v="2"/>
    <n v="0"/>
    <n v="10.316800000000001"/>
    <s v="Chuck Magee"/>
    <x v="0"/>
  </r>
  <r>
    <n v="2395"/>
    <x v="1174"/>
    <x v="717"/>
    <d v="2017-11-19T00:00:00"/>
    <s v="Standard Class"/>
    <s v="PJ-18835"/>
    <s v="Patrick Jones"/>
    <x v="1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  <s v="Chuck Magee"/>
    <x v="0"/>
  </r>
  <r>
    <n v="2396"/>
    <x v="1174"/>
    <x v="717"/>
    <d v="2017-11-19T00:00:00"/>
    <s v="Standard Class"/>
    <s v="PJ-18835"/>
    <s v="Patrick Jones"/>
    <x v="1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x v="0"/>
  </r>
  <r>
    <n v="2397"/>
    <x v="1174"/>
    <x v="717"/>
    <d v="2017-11-19T00:00:00"/>
    <s v="Standard Class"/>
    <s v="PJ-18835"/>
    <s v="Patrick Jones"/>
    <x v="1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x v="0"/>
  </r>
  <r>
    <n v="2398"/>
    <x v="1175"/>
    <x v="718"/>
    <d v="2019-08-16T00:00:00"/>
    <s v="Second Class"/>
    <s v="NP-18700"/>
    <s v="Nora Preis"/>
    <x v="0"/>
    <s v="United States"/>
    <s v="San Francisco"/>
    <x v="1"/>
    <n v="94109"/>
    <x v="1"/>
    <s v="OFF-LA-10001613"/>
    <x v="1"/>
    <s v="Labels"/>
    <s v="Avery File Folder Labels"/>
    <n v="5.76"/>
    <n v="2"/>
    <n v="0"/>
    <n v="2.8224"/>
    <s v="Anna Andreadi"/>
    <x v="0"/>
  </r>
  <r>
    <n v="2399"/>
    <x v="1175"/>
    <x v="718"/>
    <d v="2019-08-16T00:00:00"/>
    <s v="Second Class"/>
    <s v="NP-18700"/>
    <s v="Nora Preis"/>
    <x v="0"/>
    <s v="United States"/>
    <s v="San Francisco"/>
    <x v="1"/>
    <n v="94109"/>
    <x v="1"/>
    <s v="OFF-AR-10000246"/>
    <x v="1"/>
    <s v="Art"/>
    <s v="Newell 318"/>
    <n v="16.68"/>
    <n v="6"/>
    <n v="0"/>
    <n v="4.3367999999999993"/>
    <s v="Anna Andreadi"/>
    <x v="0"/>
  </r>
  <r>
    <n v="2400"/>
    <x v="1176"/>
    <x v="428"/>
    <d v="2019-09-15T00:00:00"/>
    <s v="Standard Class"/>
    <s v="SB-20290"/>
    <s v="Sean Braxton"/>
    <x v="1"/>
    <s v="United States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x v="0"/>
  </r>
  <r>
    <n v="2401"/>
    <x v="1176"/>
    <x v="428"/>
    <d v="2019-09-15T00:00:00"/>
    <s v="Standard Class"/>
    <s v="SB-20290"/>
    <s v="Sean Braxton"/>
    <x v="1"/>
    <s v="United States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  <s v="Cassandra Brandow"/>
    <x v="0"/>
  </r>
  <r>
    <n v="2402"/>
    <x v="1177"/>
    <x v="719"/>
    <d v="2019-04-04T00:00:00"/>
    <s v="Second Class"/>
    <s v="AS-10090"/>
    <s v="Adam Shillingsburg"/>
    <x v="0"/>
    <s v="United States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  <s v="Kelly Williams"/>
    <x v="0"/>
  </r>
  <r>
    <n v="2403"/>
    <x v="1177"/>
    <x v="719"/>
    <d v="2019-04-04T00:00:00"/>
    <s v="Second Class"/>
    <s v="AS-10090"/>
    <s v="Adam Shillingsburg"/>
    <x v="0"/>
    <s v="United States"/>
    <s v="Springfield"/>
    <x v="25"/>
    <n v="65807"/>
    <x v="2"/>
    <s v="OFF-EN-10001990"/>
    <x v="1"/>
    <s v="Envelopes"/>
    <s v="Staple envelope"/>
    <n v="28.4"/>
    <n v="5"/>
    <n v="0"/>
    <n v="13.347999999999997"/>
    <s v="Kelly Williams"/>
    <x v="0"/>
  </r>
  <r>
    <n v="2404"/>
    <x v="1178"/>
    <x v="720"/>
    <d v="2018-10-03T00:00:00"/>
    <s v="Standard Class"/>
    <s v="HM-14860"/>
    <s v="Harry Marie"/>
    <x v="1"/>
    <s v="United States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2405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x v="0"/>
  </r>
  <r>
    <n v="2406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  <s v="Anna Andreadi"/>
    <x v="0"/>
  </r>
  <r>
    <n v="2407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x v="1180"/>
    <x v="176"/>
    <d v="2019-01-25T00:00:00"/>
    <s v="Standard Class"/>
    <s v="TM-21010"/>
    <s v="Tamara Manning"/>
    <x v="0"/>
    <s v="United States"/>
    <s v="San Francisco"/>
    <x v="1"/>
    <n v="94122"/>
    <x v="1"/>
    <s v="OFF-AR-10003631"/>
    <x v="1"/>
    <s v="Art"/>
    <s v="Staples in misc. colors"/>
    <n v="24.2"/>
    <n v="5"/>
    <n v="0"/>
    <n v="7.9859999999999998"/>
    <s v="Anna Andreadi"/>
    <x v="0"/>
  </r>
  <r>
    <n v="2409"/>
    <x v="1180"/>
    <x v="176"/>
    <d v="2019-01-25T00:00:00"/>
    <s v="Standard Class"/>
    <s v="TM-21010"/>
    <s v="Tamara Manning"/>
    <x v="0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x v="1181"/>
    <x v="721"/>
    <d v="2019-03-25T00:00:00"/>
    <s v="First Class"/>
    <s v="BE-11335"/>
    <s v="Bill Eplett"/>
    <x v="2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  <s v="Anna Andreadi"/>
    <x v="0"/>
  </r>
  <r>
    <n v="2411"/>
    <x v="1182"/>
    <x v="601"/>
    <d v="2016-08-06T00:00:00"/>
    <s v="Standard Class"/>
    <s v="AS-10630"/>
    <s v="Ann Steele"/>
    <x v="2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x v="0"/>
  </r>
  <r>
    <n v="2412"/>
    <x v="1183"/>
    <x v="722"/>
    <d v="2017-06-09T00:00:00"/>
    <s v="Second Class"/>
    <s v="EM-13810"/>
    <s v="Eleni McCrary"/>
    <x v="1"/>
    <s v="United States"/>
    <s v="Los Angeles"/>
    <x v="1"/>
    <n v="90036"/>
    <x v="1"/>
    <s v="OFF-BI-10004187"/>
    <x v="1"/>
    <s v="Binders"/>
    <s v="3-ring staple pack"/>
    <n v="7.52"/>
    <n v="5"/>
    <n v="0.2"/>
    <n v="2.6319999999999997"/>
    <s v="Anna Andreadi"/>
    <x v="0"/>
  </r>
  <r>
    <n v="2413"/>
    <x v="1184"/>
    <x v="607"/>
    <d v="2016-11-16T00:00:00"/>
    <s v="Standard Class"/>
    <s v="JA-15970"/>
    <s v="Joseph Airdo"/>
    <x v="0"/>
    <s v="United States"/>
    <s v="Los Angeles"/>
    <x v="1"/>
    <n v="90045"/>
    <x v="1"/>
    <s v="OFF-PA-10001947"/>
    <x v="1"/>
    <s v="Paper"/>
    <s v="Xerox 1974"/>
    <n v="11.96"/>
    <n v="2"/>
    <n v="0"/>
    <n v="5.8604000000000003"/>
    <s v="Anna Andreadi"/>
    <x v="0"/>
  </r>
  <r>
    <n v="2414"/>
    <x v="1184"/>
    <x v="607"/>
    <d v="2016-11-16T00:00:00"/>
    <s v="Standard Class"/>
    <s v="JA-15970"/>
    <s v="Joseph Airdo"/>
    <x v="0"/>
    <s v="United States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  <s v="Anna Andreadi"/>
    <x v="0"/>
  </r>
  <r>
    <n v="2415"/>
    <x v="1185"/>
    <x v="723"/>
    <d v="2019-01-02T00:00:00"/>
    <s v="Standard Class"/>
    <s v="TB-21595"/>
    <s v="Troy Blackwell"/>
    <x v="0"/>
    <s v="United States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x v="0"/>
  </r>
  <r>
    <n v="2416"/>
    <x v="1186"/>
    <x v="380"/>
    <d v="2017-07-11T00:00:00"/>
    <s v="Standard Class"/>
    <s v="PP-18955"/>
    <s v="Paul Prost"/>
    <x v="2"/>
    <s v="United States"/>
    <s v="Holyoke"/>
    <x v="31"/>
    <n v="1040"/>
    <x v="3"/>
    <s v="FUR-BO-10002824"/>
    <x v="0"/>
    <s v="Bookcases"/>
    <s v="Bush Mission Pointe Library"/>
    <n v="301.95999999999998"/>
    <n v="2"/>
    <n v="0"/>
    <n v="60.391999999999996"/>
    <s v="Chuck Magee"/>
    <x v="0"/>
  </r>
  <r>
    <n v="2417"/>
    <x v="1187"/>
    <x v="386"/>
    <d v="2019-10-18T00:00:00"/>
    <s v="Standard Class"/>
    <s v="ML-18040"/>
    <s v="Michelle Lonsdale"/>
    <x v="1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2418"/>
    <x v="1187"/>
    <x v="386"/>
    <d v="2019-10-18T00:00:00"/>
    <s v="Standard Class"/>
    <s v="ML-18040"/>
    <s v="Michelle Lonsdale"/>
    <x v="1"/>
    <s v="United States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x v="0"/>
  </r>
  <r>
    <n v="2419"/>
    <x v="1188"/>
    <x v="206"/>
    <d v="2018-05-28T00:00:00"/>
    <s v="Standard Class"/>
    <s v="LC-16930"/>
    <s v="Linda Cazamias"/>
    <x v="1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  <s v="Anna Andreadi"/>
    <x v="0"/>
  </r>
  <r>
    <n v="2420"/>
    <x v="1189"/>
    <x v="45"/>
    <d v="2019-11-14T00:00:00"/>
    <s v="Standard Class"/>
    <s v="MC-17590"/>
    <s v="Matt Collister"/>
    <x v="1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x v="0"/>
  </r>
  <r>
    <n v="2421"/>
    <x v="1189"/>
    <x v="45"/>
    <d v="2019-11-14T00:00:00"/>
    <s v="Standard Class"/>
    <s v="MC-17590"/>
    <s v="Matt Collister"/>
    <x v="1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x v="0"/>
  </r>
  <r>
    <n v="2422"/>
    <x v="1190"/>
    <x v="724"/>
    <d v="2018-04-23T00:00:00"/>
    <s v="Standard Class"/>
    <s v="CR-12580"/>
    <s v="Clay Rozendal"/>
    <x v="2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00000000002"/>
    <s v="Kelly Williams"/>
    <x v="0"/>
  </r>
  <r>
    <n v="2423"/>
    <x v="1190"/>
    <x v="724"/>
    <d v="2018-04-23T00:00:00"/>
    <s v="Standard Class"/>
    <s v="CR-12580"/>
    <s v="Clay Rozendal"/>
    <x v="2"/>
    <s v="United States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x v="0"/>
  </r>
  <r>
    <n v="2424"/>
    <x v="1191"/>
    <x v="53"/>
    <d v="2019-12-30T00:00:00"/>
    <s v="Standard Class"/>
    <s v="SV-20935"/>
    <s v="Susan Vittorini"/>
    <x v="0"/>
    <s v="United States"/>
    <s v="Fairfield"/>
    <x v="24"/>
    <n v="45014"/>
    <x v="3"/>
    <s v="TEC-AC-10002473"/>
    <x v="2"/>
    <s v="Accessories"/>
    <s v="Maxell 4.7GB DVD-R"/>
    <n v="158.928"/>
    <n v="7"/>
    <n v="0.2"/>
    <n v="41.718599999999995"/>
    <s v="Chuck Magee"/>
    <x v="0"/>
  </r>
  <r>
    <n v="2425"/>
    <x v="1191"/>
    <x v="53"/>
    <d v="2019-12-30T00:00:00"/>
    <s v="Standard Class"/>
    <s v="SV-20935"/>
    <s v="Susan Vittorini"/>
    <x v="0"/>
    <s v="United States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  <s v="Chuck Magee"/>
    <x v="0"/>
  </r>
  <r>
    <n v="2426"/>
    <x v="1191"/>
    <x v="53"/>
    <d v="2019-12-30T00:00:00"/>
    <s v="Standard Class"/>
    <s v="SV-20935"/>
    <s v="Susan Vittorini"/>
    <x v="0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00000000006"/>
    <s v="Chuck Magee"/>
    <x v="0"/>
  </r>
  <r>
    <n v="2427"/>
    <x v="1191"/>
    <x v="53"/>
    <d v="2019-12-30T00:00:00"/>
    <s v="Standard Class"/>
    <s v="SV-20935"/>
    <s v="Susan Vittorini"/>
    <x v="0"/>
    <s v="United States"/>
    <s v="Fairfield"/>
    <x v="24"/>
    <n v="45014"/>
    <x v="3"/>
    <s v="OFF-FA-10002975"/>
    <x v="1"/>
    <s v="Fasteners"/>
    <s v="Staples"/>
    <n v="39.311999999999998"/>
    <n v="13"/>
    <n v="0.2"/>
    <n v="12.776399999999999"/>
    <s v="Chuck Magee"/>
    <x v="0"/>
  </r>
  <r>
    <n v="2428"/>
    <x v="1192"/>
    <x v="725"/>
    <d v="2018-06-17T00:00:00"/>
    <s v="Standard Class"/>
    <s v="MZ-17515"/>
    <s v="Mary Zewe"/>
    <x v="1"/>
    <s v="United States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  <s v="Kelly Williams"/>
    <x v="0"/>
  </r>
  <r>
    <n v="2429"/>
    <x v="1192"/>
    <x v="725"/>
    <d v="2018-06-17T00:00:00"/>
    <s v="Standard Class"/>
    <s v="MZ-17515"/>
    <s v="Mary Zewe"/>
    <x v="1"/>
    <s v="United States"/>
    <s v="Arlington"/>
    <x v="5"/>
    <n v="76017"/>
    <x v="2"/>
    <s v="OFF-BI-10001617"/>
    <x v="1"/>
    <s v="Binders"/>
    <s v="GBC Wire Binding Combs"/>
    <n v="8.2719999999999985"/>
    <n v="4"/>
    <n v="0.8"/>
    <n v="-13.648800000000001"/>
    <s v="Kelly Williams"/>
    <x v="0"/>
  </r>
  <r>
    <n v="2430"/>
    <x v="1192"/>
    <x v="725"/>
    <d v="2018-06-17T00:00:00"/>
    <s v="Standard Class"/>
    <s v="MZ-17515"/>
    <s v="Mary Zewe"/>
    <x v="1"/>
    <s v="United States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x v="0"/>
  </r>
  <r>
    <n v="2431"/>
    <x v="1193"/>
    <x v="726"/>
    <d v="2019-05-20T00:00:00"/>
    <s v="Standard Class"/>
    <s v="RB-19795"/>
    <s v="Ross Baird"/>
    <x v="2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x v="0"/>
  </r>
  <r>
    <n v="2432"/>
    <x v="1194"/>
    <x v="116"/>
    <d v="2020-01-02T00:00:00"/>
    <s v="Standard Class"/>
    <s v="HM-14860"/>
    <s v="Harry Marie"/>
    <x v="1"/>
    <s v="United States"/>
    <s v="Seattle"/>
    <x v="4"/>
    <n v="98103"/>
    <x v="1"/>
    <s v="FUR-FU-10001935"/>
    <x v="0"/>
    <s v="Furnishings"/>
    <s v="3M Hangers With Command Adhesive"/>
    <n v="7.4"/>
    <n v="2"/>
    <n v="0"/>
    <n v="3.0340000000000007"/>
    <s v="Anna Andreadi"/>
    <x v="0"/>
  </r>
  <r>
    <n v="2433"/>
    <x v="1195"/>
    <x v="727"/>
    <d v="2016-04-01T00:00:00"/>
    <s v="Standard Class"/>
    <s v="AZ-10750"/>
    <s v="Annie Zypern"/>
    <x v="0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  <s v="Chuck Magee"/>
    <x v="0"/>
  </r>
  <r>
    <n v="2434"/>
    <x v="1196"/>
    <x v="39"/>
    <d v="2019-06-01T00:00:00"/>
    <s v="Standard Class"/>
    <s v="JH-15910"/>
    <s v="Jonathan Howell"/>
    <x v="0"/>
    <s v="United States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x v="0"/>
  </r>
  <r>
    <n v="2435"/>
    <x v="1197"/>
    <x v="717"/>
    <d v="2017-11-17T00:00:00"/>
    <s v="First Class"/>
    <s v="PJ-18835"/>
    <s v="Patrick Jones"/>
    <x v="1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  <s v="Cassandra Brandow"/>
    <x v="0"/>
  </r>
  <r>
    <n v="2436"/>
    <x v="1197"/>
    <x v="717"/>
    <d v="2017-11-17T00:00:00"/>
    <s v="First Class"/>
    <s v="PJ-18835"/>
    <s v="Patrick Jones"/>
    <x v="1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x v="0"/>
  </r>
  <r>
    <n v="2437"/>
    <x v="1198"/>
    <x v="445"/>
    <d v="2019-07-10T00:00:00"/>
    <s v="Standard Class"/>
    <s v="CA-12265"/>
    <s v="Christina Anderson"/>
    <x v="0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x v="1"/>
  </r>
  <r>
    <n v="2438"/>
    <x v="1199"/>
    <x v="728"/>
    <d v="2016-11-20T00:00:00"/>
    <s v="Second Class"/>
    <s v="PW-19240"/>
    <s v="Pierre Wener"/>
    <x v="0"/>
    <s v="United States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x v="0"/>
  </r>
  <r>
    <n v="2439"/>
    <x v="1199"/>
    <x v="728"/>
    <d v="2016-11-20T00:00:00"/>
    <s v="Second Class"/>
    <s v="PW-19240"/>
    <s v="Pierre Wener"/>
    <x v="0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x v="0"/>
  </r>
  <r>
    <n v="2440"/>
    <x v="1200"/>
    <x v="729"/>
    <d v="2019-07-22T00:00:00"/>
    <s v="Standard Class"/>
    <s v="SW-20455"/>
    <s v="Shaun Weien"/>
    <x v="0"/>
    <s v="United States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x v="0"/>
  </r>
  <r>
    <n v="2441"/>
    <x v="1201"/>
    <x v="730"/>
    <d v="2018-05-27T00:00:00"/>
    <s v="Standard Class"/>
    <s v="AF-10870"/>
    <s v="Art Ferguson"/>
    <x v="0"/>
    <s v="United States"/>
    <s v="Passaic"/>
    <x v="30"/>
    <n v="7055"/>
    <x v="3"/>
    <s v="TEC-PH-10004614"/>
    <x v="2"/>
    <s v="Phones"/>
    <s v="AT&amp;T 841000 Phone"/>
    <n v="345"/>
    <n v="5"/>
    <n v="0"/>
    <n v="86.25"/>
    <s v="Chuck Magee"/>
    <x v="0"/>
  </r>
  <r>
    <n v="2442"/>
    <x v="1201"/>
    <x v="730"/>
    <d v="2018-05-27T00:00:00"/>
    <s v="Standard Class"/>
    <s v="AF-10870"/>
    <s v="Art Ferguson"/>
    <x v="0"/>
    <s v="United States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  <s v="Chuck Magee"/>
    <x v="0"/>
  </r>
  <r>
    <n v="2443"/>
    <x v="1201"/>
    <x v="730"/>
    <d v="2018-05-27T00:00:00"/>
    <s v="Standard Class"/>
    <s v="AF-10870"/>
    <s v="Art Ferguson"/>
    <x v="0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0000000004"/>
    <s v="Chuck Magee"/>
    <x v="0"/>
  </r>
  <r>
    <n v="2444"/>
    <x v="1201"/>
    <x v="730"/>
    <d v="2018-05-27T00:00:00"/>
    <s v="Standard Class"/>
    <s v="AF-10870"/>
    <s v="Art Ferguson"/>
    <x v="0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1999999999995"/>
    <s v="Chuck Magee"/>
    <x v="0"/>
  </r>
  <r>
    <n v="2445"/>
    <x v="1201"/>
    <x v="730"/>
    <d v="2018-05-27T00:00:00"/>
    <s v="Standard Class"/>
    <s v="AF-10870"/>
    <s v="Art Ferguson"/>
    <x v="0"/>
    <s v="United States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x v="0"/>
  </r>
  <r>
    <n v="2446"/>
    <x v="1201"/>
    <x v="730"/>
    <d v="2018-05-27T00:00:00"/>
    <s v="Standard Class"/>
    <s v="AF-10870"/>
    <s v="Art Ferguson"/>
    <x v="0"/>
    <s v="United States"/>
    <s v="Passaic"/>
    <x v="30"/>
    <n v="7055"/>
    <x v="3"/>
    <s v="TEC-PH-10001336"/>
    <x v="2"/>
    <s v="Phones"/>
    <s v="Digium D40 VoIP phone"/>
    <n v="257.98"/>
    <n v="2"/>
    <n v="0"/>
    <n v="74.8142"/>
    <s v="Chuck Magee"/>
    <x v="0"/>
  </r>
  <r>
    <n v="2447"/>
    <x v="1202"/>
    <x v="12"/>
    <d v="2017-10-01T00:00:00"/>
    <s v="Standard Class"/>
    <s v="AM-10705"/>
    <s v="Anne McFarland"/>
    <x v="0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x v="0"/>
  </r>
  <r>
    <n v="2448"/>
    <x v="1203"/>
    <x v="731"/>
    <d v="2018-11-06T00:00:00"/>
    <s v="Standard Class"/>
    <s v="BD-11320"/>
    <s v="Bill Donatelli"/>
    <x v="0"/>
    <s v="United States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  <s v="Chuck Magee"/>
    <x v="0"/>
  </r>
  <r>
    <n v="2449"/>
    <x v="1204"/>
    <x v="471"/>
    <d v="2017-09-17T00:00:00"/>
    <s v="Second Class"/>
    <s v="CM-12385"/>
    <s v="Christopher Martinez"/>
    <x v="0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  <s v="Cassandra Brandow"/>
    <x v="0"/>
  </r>
  <r>
    <n v="2450"/>
    <x v="1205"/>
    <x v="732"/>
    <d v="2018-11-10T00:00:00"/>
    <s v="Standard Class"/>
    <s v="CS-12400"/>
    <s v="Christopher Schild"/>
    <x v="2"/>
    <s v="United States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  <s v="Anna Andreadi"/>
    <x v="0"/>
  </r>
  <r>
    <n v="2451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LA-10000081"/>
    <x v="1"/>
    <s v="Labels"/>
    <s v="Avery 496"/>
    <n v="18.75"/>
    <n v="5"/>
    <n v="0"/>
    <n v="9"/>
    <s v="Chuck Magee"/>
    <x v="0"/>
  </r>
  <r>
    <n v="2452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  <s v="Chuck Magee"/>
    <x v="0"/>
  </r>
  <r>
    <n v="2453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  <s v="Chuck Magee"/>
    <x v="0"/>
  </r>
  <r>
    <n v="2455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x v="0"/>
  </r>
  <r>
    <n v="2456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  <s v="Chuck Magee"/>
    <x v="0"/>
  </r>
  <r>
    <n v="2457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LA-10004093"/>
    <x v="1"/>
    <s v="Labels"/>
    <s v="Avery 486"/>
    <n v="7.31"/>
    <n v="1"/>
    <n v="0"/>
    <n v="3.4356999999999998"/>
    <s v="Chuck Magee"/>
    <x v="0"/>
  </r>
  <r>
    <n v="2458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AR-10001683"/>
    <x v="1"/>
    <s v="Art"/>
    <s v="Lumber Crayons"/>
    <n v="59.099999999999994"/>
    <n v="6"/>
    <n v="0"/>
    <n v="22.458000000000002"/>
    <s v="Chuck Magee"/>
    <x v="0"/>
  </r>
  <r>
    <n v="2459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x v="0"/>
  </r>
  <r>
    <n v="2460"/>
    <x v="1207"/>
    <x v="733"/>
    <d v="2019-08-21T00:00:00"/>
    <s v="Standard Class"/>
    <s v="JG-15160"/>
    <s v="James Galang"/>
    <x v="0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x v="0"/>
  </r>
  <r>
    <n v="2461"/>
    <x v="1208"/>
    <x v="655"/>
    <d v="2017-07-13T00:00:00"/>
    <s v="Second Class"/>
    <s v="SC-20380"/>
    <s v="Shahid Collister"/>
    <x v="0"/>
    <s v="United States"/>
    <s v="Seattle"/>
    <x v="4"/>
    <n v="98115"/>
    <x v="1"/>
    <s v="OFF-PA-10001763"/>
    <x v="1"/>
    <s v="Paper"/>
    <s v="Xerox 1896"/>
    <n v="29.97"/>
    <n v="3"/>
    <n v="0"/>
    <n v="13.486499999999999"/>
    <s v="Anna Andreadi"/>
    <x v="0"/>
  </r>
  <r>
    <n v="2462"/>
    <x v="1208"/>
    <x v="655"/>
    <d v="2017-07-13T00:00:00"/>
    <s v="Second Class"/>
    <s v="SC-20380"/>
    <s v="Shahid Collister"/>
    <x v="0"/>
    <s v="United States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x v="0"/>
  </r>
  <r>
    <n v="2463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x v="0"/>
  </r>
  <r>
    <n v="2464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x v="0"/>
  </r>
  <r>
    <n v="2465"/>
    <x v="1209"/>
    <x v="734"/>
    <d v="2019-12-09T00:00:00"/>
    <s v="Standard Class"/>
    <s v="CS-12460"/>
    <s v="Chuck Sachs"/>
    <x v="0"/>
    <s v="United States"/>
    <s v="New York City"/>
    <x v="15"/>
    <n v="10009"/>
    <x v="3"/>
    <s v="TEC-PH-10000576"/>
    <x v="2"/>
    <s v="Phones"/>
    <s v="AT&amp;T 1080 Corded phone"/>
    <n v="136.99"/>
    <n v="1"/>
    <n v="0"/>
    <n v="36.987300000000005"/>
    <s v="Chuck Magee"/>
    <x v="0"/>
  </r>
  <r>
    <n v="2466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LA-10001317"/>
    <x v="1"/>
    <s v="Labels"/>
    <s v="Avery 520"/>
    <n v="3.15"/>
    <n v="1"/>
    <n v="0"/>
    <n v="1.512"/>
    <s v="Chuck Magee"/>
    <x v="0"/>
  </r>
  <r>
    <n v="2467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x v="0"/>
  </r>
  <r>
    <n v="2468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ST-10003306"/>
    <x v="1"/>
    <s v="Storage"/>
    <s v="Letter Size Cart"/>
    <n v="571.44000000000005"/>
    <n v="4"/>
    <n v="0"/>
    <n v="165.71759999999995"/>
    <s v="Cassandra Brandow"/>
    <x v="0"/>
  </r>
  <r>
    <n v="2469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PA-10004983"/>
    <x v="1"/>
    <s v="Paper"/>
    <s v="Xerox 23"/>
    <n v="32.400000000000006"/>
    <n v="5"/>
    <n v="0"/>
    <n v="15.552000000000001"/>
    <s v="Cassandra Brandow"/>
    <x v="0"/>
  </r>
  <r>
    <n v="2470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x v="0"/>
  </r>
  <r>
    <n v="2471"/>
    <x v="1211"/>
    <x v="115"/>
    <d v="2018-01-28T00:00:00"/>
    <s v="Standard Class"/>
    <s v="CM-11935"/>
    <s v="Carlos Meador"/>
    <x v="0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00000000001"/>
    <s v="Cassandra Brandow"/>
    <x v="0"/>
  </r>
  <r>
    <n v="2472"/>
    <x v="1211"/>
    <x v="115"/>
    <d v="2018-01-28T00:00:00"/>
    <s v="Standard Class"/>
    <s v="CM-11935"/>
    <s v="Carlos Meador"/>
    <x v="0"/>
    <s v="United States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x v="0"/>
  </r>
  <r>
    <n v="2473"/>
    <x v="1211"/>
    <x v="115"/>
    <d v="2018-01-28T00:00:00"/>
    <s v="Standard Class"/>
    <s v="CM-11935"/>
    <s v="Carlos Meador"/>
    <x v="0"/>
    <s v="United States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x v="0"/>
  </r>
  <r>
    <n v="2474"/>
    <x v="1212"/>
    <x v="54"/>
    <d v="2018-11-06T00:00:00"/>
    <s v="First Class"/>
    <s v="PF-19225"/>
    <s v="Phillip Flathmann"/>
    <x v="0"/>
    <s v="United States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x v="0"/>
  </r>
  <r>
    <n v="2475"/>
    <x v="1212"/>
    <x v="54"/>
    <d v="2018-11-06T00:00:00"/>
    <s v="First Class"/>
    <s v="PF-19225"/>
    <s v="Phillip Flathmann"/>
    <x v="0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2476"/>
    <x v="1212"/>
    <x v="54"/>
    <d v="2018-11-06T00:00:00"/>
    <s v="First Class"/>
    <s v="PF-19225"/>
    <s v="Phillip Flathmann"/>
    <x v="0"/>
    <s v="United States"/>
    <s v="Los Angeles"/>
    <x v="1"/>
    <n v="90032"/>
    <x v="1"/>
    <s v="OFF-LA-10004545"/>
    <x v="1"/>
    <s v="Labels"/>
    <s v="Avery 50"/>
    <n v="87.71"/>
    <n v="7"/>
    <n v="0"/>
    <n v="41.223699999999994"/>
    <s v="Anna Andreadi"/>
    <x v="0"/>
  </r>
  <r>
    <n v="2477"/>
    <x v="1212"/>
    <x v="54"/>
    <d v="2018-11-06T00:00:00"/>
    <s v="First Class"/>
    <s v="PF-19225"/>
    <s v="Phillip Flathmann"/>
    <x v="0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x v="0"/>
  </r>
  <r>
    <n v="2478"/>
    <x v="1213"/>
    <x v="507"/>
    <d v="2019-09-08T00:00:00"/>
    <s v="Second Class"/>
    <s v="GM-14695"/>
    <s v="Greg Maxwell"/>
    <x v="1"/>
    <s v="United States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x v="0"/>
  </r>
  <r>
    <n v="2479"/>
    <x v="1214"/>
    <x v="103"/>
    <d v="2016-09-19T00:00:00"/>
    <s v="Standard Class"/>
    <s v="DC-12850"/>
    <s v="Dan Campbell"/>
    <x v="0"/>
    <s v="United States"/>
    <s v="New York City"/>
    <x v="15"/>
    <n v="10011"/>
    <x v="3"/>
    <s v="OFF-AR-10002833"/>
    <x v="1"/>
    <s v="Art"/>
    <s v="Newell 322"/>
    <n v="5.46"/>
    <n v="3"/>
    <n v="0"/>
    <n v="1.4742000000000002"/>
    <s v="Chuck Magee"/>
    <x v="0"/>
  </r>
  <r>
    <n v="2480"/>
    <x v="1215"/>
    <x v="249"/>
    <d v="2019-06-25T00:00:00"/>
    <s v="Standard Class"/>
    <s v="FO-14305"/>
    <s v="Frank Olsen"/>
    <x v="0"/>
    <s v="United States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  <s v="Kelly Williams"/>
    <x v="0"/>
  </r>
  <r>
    <n v="2481"/>
    <x v="1215"/>
    <x v="249"/>
    <d v="2019-06-25T00:00:00"/>
    <s v="Standard Class"/>
    <s v="FO-14305"/>
    <s v="Frank Olsen"/>
    <x v="0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00000000001"/>
    <s v="Kelly Williams"/>
    <x v="0"/>
  </r>
  <r>
    <n v="2482"/>
    <x v="1216"/>
    <x v="165"/>
    <d v="2019-12-31T00:00:00"/>
    <s v="Standard Class"/>
    <s v="AH-10210"/>
    <s v="Alan Hwang"/>
    <x v="0"/>
    <s v="United States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x v="0"/>
  </r>
  <r>
    <n v="2483"/>
    <x v="1217"/>
    <x v="735"/>
    <d v="2019-09-03T00:00:00"/>
    <s v="Standard Class"/>
    <s v="KN-16705"/>
    <s v="Kristina Nunn"/>
    <x v="2"/>
    <s v="United States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x v="0"/>
  </r>
  <r>
    <n v="2484"/>
    <x v="1217"/>
    <x v="735"/>
    <d v="2019-09-03T00:00:00"/>
    <s v="Standard Class"/>
    <s v="KN-16705"/>
    <s v="Kristina Nunn"/>
    <x v="2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x v="0"/>
  </r>
  <r>
    <n v="2485"/>
    <x v="1217"/>
    <x v="735"/>
    <d v="2019-09-03T00:00:00"/>
    <s v="Standard Class"/>
    <s v="KN-16705"/>
    <s v="Kristina Nunn"/>
    <x v="2"/>
    <s v="United States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  <s v="Anna Andreadi"/>
    <x v="0"/>
  </r>
  <r>
    <n v="2486"/>
    <x v="1217"/>
    <x v="735"/>
    <d v="2019-09-03T00:00:00"/>
    <s v="Standard Class"/>
    <s v="KN-16705"/>
    <s v="Kristina Nunn"/>
    <x v="2"/>
    <s v="United States"/>
    <s v="Seattle"/>
    <x v="4"/>
    <n v="98105"/>
    <x v="1"/>
    <s v="OFF-AR-10003856"/>
    <x v="1"/>
    <s v="Art"/>
    <s v="Newell 344"/>
    <n v="5.56"/>
    <n v="2"/>
    <n v="0"/>
    <n v="1.4455999999999998"/>
    <s v="Anna Andreadi"/>
    <x v="0"/>
  </r>
  <r>
    <n v="2487"/>
    <x v="1218"/>
    <x v="98"/>
    <d v="2017-01-04T00:00:00"/>
    <s v="Second Class"/>
    <s v="CB-12535"/>
    <s v="Claudia Bergmann"/>
    <x v="1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199999999999"/>
    <s v="Chuck Magee"/>
    <x v="0"/>
  </r>
  <r>
    <n v="2488"/>
    <x v="1218"/>
    <x v="98"/>
    <d v="2017-01-04T00:00:00"/>
    <s v="Second Class"/>
    <s v="CB-12535"/>
    <s v="Claudia Bergmann"/>
    <x v="1"/>
    <s v="United States"/>
    <s v="Newark"/>
    <x v="13"/>
    <n v="19711"/>
    <x v="3"/>
    <s v="OFF-AR-10001473"/>
    <x v="1"/>
    <s v="Art"/>
    <s v="Newell 313"/>
    <n v="9.84"/>
    <n v="3"/>
    <n v="0"/>
    <n v="2.6568000000000005"/>
    <s v="Chuck Magee"/>
    <x v="0"/>
  </r>
  <r>
    <n v="2489"/>
    <x v="1218"/>
    <x v="98"/>
    <d v="2017-01-04T00:00:00"/>
    <s v="Second Class"/>
    <s v="CB-12535"/>
    <s v="Claudia Bergmann"/>
    <x v="1"/>
    <s v="United States"/>
    <s v="Newark"/>
    <x v="13"/>
    <n v="19711"/>
    <x v="3"/>
    <s v="OFF-PA-10004285"/>
    <x v="1"/>
    <s v="Paper"/>
    <s v="Xerox 1959"/>
    <n v="20.04"/>
    <n v="3"/>
    <n v="0"/>
    <n v="9.6191999999999993"/>
    <s v="Chuck Magee"/>
    <x v="0"/>
  </r>
  <r>
    <n v="2490"/>
    <x v="1219"/>
    <x v="330"/>
    <d v="2017-10-13T00:00:00"/>
    <s v="Second Class"/>
    <s v="TB-21250"/>
    <s v="Tim Brockman"/>
    <x v="0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s v="Chuck Magee"/>
    <x v="0"/>
  </r>
  <r>
    <n v="2491"/>
    <x v="1219"/>
    <x v="330"/>
    <d v="2017-10-13T00:00:00"/>
    <s v="Second Class"/>
    <s v="TB-21250"/>
    <s v="Tim Brockman"/>
    <x v="0"/>
    <s v="United States"/>
    <s v="New York City"/>
    <x v="15"/>
    <n v="10024"/>
    <x v="3"/>
    <s v="OFF-PA-10002245"/>
    <x v="1"/>
    <s v="Paper"/>
    <s v="Xerox 1895"/>
    <n v="23.92"/>
    <n v="4"/>
    <n v="0"/>
    <n v="10.763999999999999"/>
    <s v="Chuck Magee"/>
    <x v="0"/>
  </r>
  <r>
    <n v="2492"/>
    <x v="1220"/>
    <x v="736"/>
    <d v="2016-12-15T00:00:00"/>
    <s v="Second Class"/>
    <s v="KD-16345"/>
    <s v="Katherine Ducich"/>
    <x v="0"/>
    <s v="United States"/>
    <s v="Los Angeles"/>
    <x v="1"/>
    <n v="90049"/>
    <x v="1"/>
    <s v="OFF-PA-10001457"/>
    <x v="1"/>
    <s v="Paper"/>
    <s v="White GlueTop Scratch Pads"/>
    <n v="90.24"/>
    <n v="6"/>
    <n v="0"/>
    <n v="41.51039999999999"/>
    <s v="Anna Andreadi"/>
    <x v="0"/>
  </r>
  <r>
    <n v="2493"/>
    <x v="1221"/>
    <x v="84"/>
    <d v="2016-11-23T00:00:00"/>
    <s v="Standard Class"/>
    <s v="JM-15865"/>
    <s v="John Murray"/>
    <x v="0"/>
    <s v="United States"/>
    <s v="Jamestown"/>
    <x v="15"/>
    <n v="14701"/>
    <x v="3"/>
    <s v="TEC-PH-10002885"/>
    <x v="2"/>
    <s v="Phones"/>
    <s v="Apple iPhone 5"/>
    <n v="4548.8100000000004"/>
    <n v="7"/>
    <n v="0"/>
    <n v="1228.1787000000004"/>
    <s v="Chuck Magee"/>
    <x v="0"/>
  </r>
  <r>
    <n v="2494"/>
    <x v="1222"/>
    <x v="545"/>
    <d v="2018-09-14T00:00:00"/>
    <s v="Second Class"/>
    <s v="KT-16480"/>
    <s v="Kean Thornton"/>
    <x v="0"/>
    <s v="United States"/>
    <s v="Houston"/>
    <x v="5"/>
    <n v="77095"/>
    <x v="2"/>
    <s v="FUR-TA-10004086"/>
    <x v="0"/>
    <s v="Tables"/>
    <s v="KI Adjustable-Height Table"/>
    <n v="300.93"/>
    <n v="5"/>
    <n v="0.3"/>
    <n v="-34.39200000000001"/>
    <s v="Kelly Williams"/>
    <x v="0"/>
  </r>
  <r>
    <n v="2495"/>
    <x v="1222"/>
    <x v="545"/>
    <d v="2018-09-14T00:00:00"/>
    <s v="Second Class"/>
    <s v="KT-16480"/>
    <s v="Kean Thornton"/>
    <x v="0"/>
    <s v="United States"/>
    <s v="Houston"/>
    <x v="5"/>
    <n v="77095"/>
    <x v="2"/>
    <s v="TEC-PH-10000895"/>
    <x v="2"/>
    <s v="Phones"/>
    <s v="Polycom VVX 310 VoIP phone"/>
    <n v="719.96"/>
    <n v="5"/>
    <n v="0.2"/>
    <n v="53.997000000000043"/>
    <s v="Kelly Williams"/>
    <x v="0"/>
  </r>
  <r>
    <n v="2496"/>
    <x v="1223"/>
    <x v="737"/>
    <d v="2016-06-22T00:00:00"/>
    <s v="Standard Class"/>
    <s v="SC-20575"/>
    <s v="Sonia Cooley"/>
    <x v="0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1999999999939"/>
    <s v="Kelly Williams"/>
    <x v="0"/>
  </r>
  <r>
    <n v="2497"/>
    <x v="1224"/>
    <x v="120"/>
    <d v="2017-10-01T00:00:00"/>
    <s v="Standard Class"/>
    <s v="BS-11800"/>
    <s v="Bryan Spruell"/>
    <x v="2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x v="0"/>
  </r>
  <r>
    <n v="2498"/>
    <x v="1224"/>
    <x v="120"/>
    <d v="2017-10-01T00:00:00"/>
    <s v="Standard Class"/>
    <s v="BS-11800"/>
    <s v="Bryan Spruell"/>
    <x v="2"/>
    <s v="United States"/>
    <s v="San Diego"/>
    <x v="1"/>
    <n v="92037"/>
    <x v="1"/>
    <s v="OFF-EN-10000056"/>
    <x v="1"/>
    <s v="Envelopes"/>
    <s v="Cameo Buff Policy Envelopes"/>
    <n v="124.46"/>
    <n v="2"/>
    <n v="0"/>
    <n v="58.496199999999988"/>
    <s v="Anna Andreadi"/>
    <x v="0"/>
  </r>
  <r>
    <n v="2499"/>
    <x v="1225"/>
    <x v="288"/>
    <d v="2018-05-24T00:00:00"/>
    <s v="Standard Class"/>
    <s v="BT-11395"/>
    <s v="Bill Tyler"/>
    <x v="1"/>
    <s v="United States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  <s v="Anna Andreadi"/>
    <x v="0"/>
  </r>
  <r>
    <n v="2500"/>
    <x v="1226"/>
    <x v="738"/>
    <d v="2019-06-23T00:00:00"/>
    <s v="First Class"/>
    <s v="DC-12850"/>
    <s v="Dan Campbell"/>
    <x v="0"/>
    <s v="United States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x v="0"/>
  </r>
  <r>
    <n v="2501"/>
    <x v="1227"/>
    <x v="46"/>
    <d v="2019-06-20T00:00:00"/>
    <s v="First Class"/>
    <s v="LS-17200"/>
    <s v="Luke Schmidt"/>
    <x v="1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x v="1"/>
  </r>
  <r>
    <n v="2502"/>
    <x v="1227"/>
    <x v="46"/>
    <d v="2019-06-20T00:00:00"/>
    <s v="First Class"/>
    <s v="LS-17200"/>
    <s v="Luke Schmidt"/>
    <x v="1"/>
    <s v="United States"/>
    <s v="Skokie"/>
    <x v="10"/>
    <n v="60076"/>
    <x v="2"/>
    <s v="OFF-BI-10000546"/>
    <x v="1"/>
    <s v="Binders"/>
    <s v="Avery Durable Binders"/>
    <n v="2.3039999999999994"/>
    <n v="4"/>
    <n v="0.8"/>
    <n v="-3.5711999999999993"/>
    <s v="Kelly Williams"/>
    <x v="1"/>
  </r>
  <r>
    <n v="2503"/>
    <x v="1227"/>
    <x v="46"/>
    <d v="2019-06-20T00:00:00"/>
    <s v="First Class"/>
    <s v="LS-17200"/>
    <s v="Luke Schmidt"/>
    <x v="1"/>
    <s v="United States"/>
    <s v="Skokie"/>
    <x v="10"/>
    <n v="60076"/>
    <x v="2"/>
    <s v="OFF-BI-10001294"/>
    <x v="1"/>
    <s v="Binders"/>
    <s v="Fellowes Binding Cases"/>
    <n v="9.3599999999999977"/>
    <n v="4"/>
    <n v="0.8"/>
    <n v="-16.380000000000003"/>
    <s v="Kelly Williams"/>
    <x v="1"/>
  </r>
  <r>
    <n v="2504"/>
    <x v="1228"/>
    <x v="696"/>
    <d v="2018-11-19T00:00:00"/>
    <s v="Standard Class"/>
    <s v="RR-19315"/>
    <s v="Ralph Ritter"/>
    <x v="0"/>
    <s v="United States"/>
    <s v="San Francisco"/>
    <x v="1"/>
    <n v="94110"/>
    <x v="1"/>
    <s v="OFF-LA-10000248"/>
    <x v="1"/>
    <s v="Labels"/>
    <s v="Avery 52"/>
    <n v="7.38"/>
    <n v="2"/>
    <n v="0"/>
    <n v="3.4685999999999999"/>
    <s v="Anna Andreadi"/>
    <x v="0"/>
  </r>
  <r>
    <n v="2505"/>
    <x v="1229"/>
    <x v="739"/>
    <d v="2016-07-27T00:00:00"/>
    <s v="Second Class"/>
    <s v="KL-16645"/>
    <s v="Ken Lonsdale"/>
    <x v="0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  <s v="Anna Andreadi"/>
    <x v="0"/>
  </r>
  <r>
    <n v="2506"/>
    <x v="1229"/>
    <x v="739"/>
    <d v="2016-07-27T00:00:00"/>
    <s v="Second Class"/>
    <s v="KL-16645"/>
    <s v="Ken Lonsdale"/>
    <x v="0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  <s v="Anna Andreadi"/>
    <x v="0"/>
  </r>
  <r>
    <n v="2507"/>
    <x v="1229"/>
    <x v="739"/>
    <d v="2016-07-27T00:00:00"/>
    <s v="Second Class"/>
    <s v="KL-16645"/>
    <s v="Ken Lonsdale"/>
    <x v="0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800000000004"/>
    <s v="Anna Andreadi"/>
    <x v="0"/>
  </r>
  <r>
    <n v="2508"/>
    <x v="1230"/>
    <x v="740"/>
    <d v="2017-07-02T00:00:00"/>
    <s v="Same Day"/>
    <s v="RB-19435"/>
    <s v="Richard Bierner"/>
    <x v="0"/>
    <s v="United States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x v="0"/>
  </r>
  <r>
    <n v="2509"/>
    <x v="1231"/>
    <x v="580"/>
    <d v="2019-03-08T00:00:00"/>
    <s v="Standard Class"/>
    <s v="MY-17380"/>
    <s v="Maribeth Yedwab"/>
    <x v="1"/>
    <s v="United States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  <s v="Anna Andreadi"/>
    <x v="0"/>
  </r>
  <r>
    <n v="2510"/>
    <x v="1231"/>
    <x v="580"/>
    <d v="2019-03-08T00:00:00"/>
    <s v="Standard Class"/>
    <s v="MY-17380"/>
    <s v="Maribeth Yedwab"/>
    <x v="1"/>
    <s v="United States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x v="0"/>
  </r>
  <r>
    <n v="2511"/>
    <x v="1232"/>
    <x v="741"/>
    <d v="2018-11-23T00:00:00"/>
    <s v="Standard Class"/>
    <s v="AW-10930"/>
    <s v="Arthur Wiediger"/>
    <x v="2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x v="0"/>
  </r>
  <r>
    <n v="2512"/>
    <x v="1233"/>
    <x v="24"/>
    <d v="2017-04-19T00:00:00"/>
    <s v="First Class"/>
    <s v="KW-16570"/>
    <s v="Kelly Williams"/>
    <x v="0"/>
    <s v="United States"/>
    <s v="Monroe"/>
    <x v="28"/>
    <n v="71203"/>
    <x v="0"/>
    <s v="TEC-AC-10003116"/>
    <x v="2"/>
    <s v="Accessories"/>
    <s v="Memorex Froggy Flash Drive 8 GB"/>
    <n v="106.5"/>
    <n v="6"/>
    <n v="0"/>
    <n v="41.534999999999997"/>
    <s v="Cassandra Brandow"/>
    <x v="0"/>
  </r>
  <r>
    <n v="2513"/>
    <x v="1234"/>
    <x v="574"/>
    <d v="2019-12-06T00:00:00"/>
    <s v="Standard Class"/>
    <s v="DB-12910"/>
    <s v="Daniel Byrd"/>
    <x v="2"/>
    <s v="United States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x v="0"/>
  </r>
  <r>
    <n v="2514"/>
    <x v="1235"/>
    <x v="583"/>
    <d v="2018-11-17T00:00:00"/>
    <s v="Standard Class"/>
    <s v="BB-11545"/>
    <s v="Brenda Bowman"/>
    <x v="1"/>
    <s v="United States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x v="0"/>
  </r>
  <r>
    <n v="2515"/>
    <x v="1235"/>
    <x v="583"/>
    <d v="2018-11-17T00:00:00"/>
    <s v="Standard Class"/>
    <s v="BB-11545"/>
    <s v="Brenda Bowman"/>
    <x v="1"/>
    <s v="United States"/>
    <s v="Chicago"/>
    <x v="10"/>
    <n v="60623"/>
    <x v="2"/>
    <s v="FUR-CH-10004540"/>
    <x v="0"/>
    <s v="Chairs"/>
    <s v="Global Chrome Stack Chair"/>
    <n v="47.991999999999997"/>
    <n v="2"/>
    <n v="0.3"/>
    <n v="-2.0567999999999991"/>
    <s v="Kelly Williams"/>
    <x v="0"/>
  </r>
  <r>
    <n v="2516"/>
    <x v="1236"/>
    <x v="742"/>
    <d v="2016-09-10T00:00:00"/>
    <s v="Standard Class"/>
    <s v="NP-18700"/>
    <s v="Nora Preis"/>
    <x v="0"/>
    <s v="United States"/>
    <s v="Bowling Green"/>
    <x v="24"/>
    <n v="43402"/>
    <x v="3"/>
    <s v="OFF-ST-10000585"/>
    <x v="1"/>
    <s v="Storage"/>
    <s v="Economy Rollaway Files"/>
    <n v="264.32"/>
    <n v="2"/>
    <n v="0.2"/>
    <n v="19.823999999999998"/>
    <s v="Chuck Magee"/>
    <x v="0"/>
  </r>
  <r>
    <n v="2517"/>
    <x v="1237"/>
    <x v="647"/>
    <d v="2016-11-22T00:00:00"/>
    <s v="Standard Class"/>
    <s v="PB-19105"/>
    <s v="Peter Bühler"/>
    <x v="0"/>
    <s v="United States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x v="0"/>
  </r>
  <r>
    <n v="2518"/>
    <x v="1238"/>
    <x v="743"/>
    <d v="2019-05-07T00:00:00"/>
    <s v="Standard Class"/>
    <s v="DW-13585"/>
    <s v="Dorothy Wardle"/>
    <x v="1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x v="0"/>
  </r>
  <r>
    <n v="2519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LA-10004559"/>
    <x v="1"/>
    <s v="Labels"/>
    <s v="Avery 49"/>
    <n v="20.16"/>
    <n v="7"/>
    <n v="0"/>
    <n v="9.8783999999999992"/>
    <s v="Kelly Williams"/>
    <x v="0"/>
  </r>
  <r>
    <n v="2520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LA-10003223"/>
    <x v="1"/>
    <s v="Labels"/>
    <s v="Avery 508"/>
    <n v="29.46"/>
    <n v="6"/>
    <n v="0"/>
    <n v="14.4354"/>
    <s v="Kelly Williams"/>
    <x v="0"/>
  </r>
  <r>
    <n v="2521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x v="0"/>
  </r>
  <r>
    <n v="2522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PA-10003177"/>
    <x v="1"/>
    <s v="Paper"/>
    <s v="Xerox 1999"/>
    <n v="12.96"/>
    <n v="2"/>
    <n v="0"/>
    <n v="6.2208000000000006"/>
    <s v="Kelly Williams"/>
    <x v="0"/>
  </r>
  <r>
    <n v="2523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  <s v="Kelly Williams"/>
    <x v="0"/>
  </r>
  <r>
    <n v="2524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5999999999993"/>
    <s v="Kelly Williams"/>
    <x v="0"/>
  </r>
  <r>
    <n v="2525"/>
    <x v="1240"/>
    <x v="744"/>
    <d v="2017-04-10T00:00:00"/>
    <s v="Standard Class"/>
    <s v="TT-21220"/>
    <s v="Thomas Thornton"/>
    <x v="0"/>
    <s v="United States"/>
    <s v="Houston"/>
    <x v="5"/>
    <n v="77041"/>
    <x v="2"/>
    <s v="OFF-AR-10004078"/>
    <x v="1"/>
    <s v="Art"/>
    <s v="Newell 312"/>
    <n v="42.047999999999995"/>
    <n v="9"/>
    <n v="0.2"/>
    <n v="5.2559999999999985"/>
    <s v="Kelly Williams"/>
    <x v="0"/>
  </r>
  <r>
    <n v="2526"/>
    <x v="1240"/>
    <x v="744"/>
    <d v="2017-04-10T00:00:00"/>
    <s v="Standard Class"/>
    <s v="TT-21220"/>
    <s v="Thomas Thornton"/>
    <x v="0"/>
    <s v="United States"/>
    <s v="Houston"/>
    <x v="5"/>
    <n v="77041"/>
    <x v="2"/>
    <s v="TEC-AC-10002550"/>
    <x v="2"/>
    <s v="Accessories"/>
    <s v="Maxell 4.7GB DVD-RW 3/Pack"/>
    <n v="25.488"/>
    <n v="2"/>
    <n v="0.2"/>
    <n v="4.4603999999999999"/>
    <s v="Kelly Williams"/>
    <x v="0"/>
  </r>
  <r>
    <n v="2527"/>
    <x v="1240"/>
    <x v="744"/>
    <d v="2017-04-10T00:00:00"/>
    <s v="Standard Class"/>
    <s v="TT-21220"/>
    <s v="Thomas Thornton"/>
    <x v="0"/>
    <s v="United States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x v="0"/>
  </r>
  <r>
    <n v="2528"/>
    <x v="1240"/>
    <x v="744"/>
    <d v="2017-04-10T00:00:00"/>
    <s v="Standard Class"/>
    <s v="TT-21220"/>
    <s v="Thomas Thornton"/>
    <x v="0"/>
    <s v="United States"/>
    <s v="Houston"/>
    <x v="5"/>
    <n v="77041"/>
    <x v="2"/>
    <s v="OFF-BI-10004209"/>
    <x v="1"/>
    <s v="Binders"/>
    <s v="Fellowes Twister Kit, Gray/Clear, 3/pkg"/>
    <n v="9.6479999999999961"/>
    <n v="6"/>
    <n v="0.8"/>
    <n v="-16.884"/>
    <s v="Kelly Williams"/>
    <x v="0"/>
  </r>
  <r>
    <n v="2529"/>
    <x v="1240"/>
    <x v="744"/>
    <d v="2017-04-10T00:00:00"/>
    <s v="Standard Class"/>
    <s v="TT-21220"/>
    <s v="Thomas Thornton"/>
    <x v="0"/>
    <s v="United States"/>
    <s v="Houston"/>
    <x v="5"/>
    <n v="77041"/>
    <x v="2"/>
    <s v="OFF-PA-10001526"/>
    <x v="1"/>
    <s v="Paper"/>
    <s v="Xerox 1949"/>
    <n v="7.9680000000000009"/>
    <n v="2"/>
    <n v="0.2"/>
    <n v="2.8884000000000007"/>
    <s v="Kelly Williams"/>
    <x v="0"/>
  </r>
  <r>
    <n v="2530"/>
    <x v="1241"/>
    <x v="745"/>
    <d v="2016-10-29T00:00:00"/>
    <s v="Standard Class"/>
    <s v="DB-12910"/>
    <s v="Daniel Byrd"/>
    <x v="2"/>
    <s v="United States"/>
    <s v="Fort Lauderdale"/>
    <x v="2"/>
    <n v="33311"/>
    <x v="0"/>
    <s v="OFF-PA-10000788"/>
    <x v="1"/>
    <s v="Paper"/>
    <s v="Xerox 210"/>
    <n v="10.368000000000002"/>
    <n v="2"/>
    <n v="0.2"/>
    <n v="3.6288"/>
    <s v="Cassandra Brandow"/>
    <x v="0"/>
  </r>
  <r>
    <n v="2531"/>
    <x v="1242"/>
    <x v="654"/>
    <d v="2016-08-21T00:00:00"/>
    <s v="Standard Class"/>
    <s v="DJ-13510"/>
    <s v="Don Jones"/>
    <x v="1"/>
    <s v="United States"/>
    <s v="Little Rock"/>
    <x v="36"/>
    <n v="72209"/>
    <x v="0"/>
    <s v="OFF-PA-10000595"/>
    <x v="1"/>
    <s v="Paper"/>
    <s v="Xerox 1929"/>
    <n v="114.2"/>
    <n v="5"/>
    <n v="0"/>
    <n v="52.531999999999996"/>
    <s v="Cassandra Brandow"/>
    <x v="0"/>
  </r>
  <r>
    <n v="2532"/>
    <x v="1242"/>
    <x v="654"/>
    <d v="2016-08-21T00:00:00"/>
    <s v="Standard Class"/>
    <s v="DJ-13510"/>
    <s v="Don Jones"/>
    <x v="1"/>
    <s v="United States"/>
    <s v="Little Rock"/>
    <x v="36"/>
    <n v="72209"/>
    <x v="0"/>
    <s v="OFF-BI-10000829"/>
    <x v="1"/>
    <s v="Binders"/>
    <s v="Avery Non-Stick Binders"/>
    <n v="17.96"/>
    <n v="4"/>
    <n v="0"/>
    <n v="8.2615999999999996"/>
    <s v="Cassandra Brandow"/>
    <x v="0"/>
  </r>
  <r>
    <n v="2533"/>
    <x v="1242"/>
    <x v="654"/>
    <d v="2016-08-21T00:00:00"/>
    <s v="Standard Class"/>
    <s v="DJ-13510"/>
    <s v="Don Jones"/>
    <x v="1"/>
    <s v="United States"/>
    <s v="Little Rock"/>
    <x v="36"/>
    <n v="72209"/>
    <x v="0"/>
    <s v="OFF-FA-10002676"/>
    <x v="1"/>
    <s v="Fasteners"/>
    <s v="Colored Push Pins"/>
    <n v="12.67"/>
    <n v="7"/>
    <n v="0"/>
    <n v="4.5611999999999995"/>
    <s v="Cassandra Brandow"/>
    <x v="0"/>
  </r>
  <r>
    <n v="2534"/>
    <x v="1242"/>
    <x v="654"/>
    <d v="2016-08-21T00:00:00"/>
    <s v="Standard Class"/>
    <s v="DJ-13510"/>
    <s v="Don Jones"/>
    <x v="1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59999999998"/>
    <s v="Cassandra Brandow"/>
    <x v="0"/>
  </r>
  <r>
    <n v="2535"/>
    <x v="1243"/>
    <x v="733"/>
    <d v="2019-08-18T00:00:00"/>
    <s v="Second Class"/>
    <s v="DL-13495"/>
    <s v="Dionis Lloyd"/>
    <x v="1"/>
    <s v="United States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  <s v="Chuck Magee"/>
    <x v="0"/>
  </r>
  <r>
    <n v="2536"/>
    <x v="1244"/>
    <x v="684"/>
    <d v="2017-09-08T00:00:00"/>
    <s v="First Class"/>
    <s v="LO-17170"/>
    <s v="Lori Olson"/>
    <x v="1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x v="1"/>
  </r>
  <r>
    <n v="2537"/>
    <x v="1245"/>
    <x v="746"/>
    <d v="2017-01-29T00:00:00"/>
    <s v="Second Class"/>
    <s v="SV-20365"/>
    <s v="Seth Vernon"/>
    <x v="0"/>
    <s v="United States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  <s v="Chuck Magee"/>
    <x v="0"/>
  </r>
  <r>
    <n v="2538"/>
    <x v="1245"/>
    <x v="746"/>
    <d v="2017-01-29T00:00:00"/>
    <s v="Second Class"/>
    <s v="SV-20365"/>
    <s v="Seth Vernon"/>
    <x v="0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  <s v="Chuck Magee"/>
    <x v="0"/>
  </r>
  <r>
    <n v="2539"/>
    <x v="1245"/>
    <x v="746"/>
    <d v="2017-01-29T00:00:00"/>
    <s v="Second Class"/>
    <s v="SV-20365"/>
    <s v="Seth Vernon"/>
    <x v="0"/>
    <s v="United States"/>
    <s v="Cleveland"/>
    <x v="24"/>
    <n v="44105"/>
    <x v="3"/>
    <s v="TEC-PH-10002555"/>
    <x v="2"/>
    <s v="Phones"/>
    <s v="Nortel Meridian M5316 Digital phone"/>
    <n v="155.36999999999998"/>
    <n v="1"/>
    <n v="0.4"/>
    <n v="-36.253"/>
    <s v="Chuck Magee"/>
    <x v="0"/>
  </r>
  <r>
    <n v="2540"/>
    <x v="1246"/>
    <x v="747"/>
    <d v="2017-07-16T00:00:00"/>
    <s v="Same Day"/>
    <s v="EM-13810"/>
    <s v="Eleni McCrary"/>
    <x v="1"/>
    <s v="United States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x v="0"/>
  </r>
  <r>
    <n v="2541"/>
    <x v="1246"/>
    <x v="747"/>
    <d v="2017-07-16T00:00:00"/>
    <s v="Same Day"/>
    <s v="EM-13810"/>
    <s v="Eleni McCrary"/>
    <x v="1"/>
    <s v="United States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x v="0"/>
  </r>
  <r>
    <n v="2542"/>
    <x v="1247"/>
    <x v="567"/>
    <d v="2018-05-04T00:00:00"/>
    <s v="Standard Class"/>
    <s v="KD-16615"/>
    <s v="Ken Dana"/>
    <x v="1"/>
    <s v="United States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x v="0"/>
  </r>
  <r>
    <n v="2543"/>
    <x v="1248"/>
    <x v="467"/>
    <d v="2016-10-01T00:00:00"/>
    <s v="Second Class"/>
    <s v="NB-18580"/>
    <s v="Nicole Brennan"/>
    <x v="1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x v="0"/>
  </r>
  <r>
    <n v="2544"/>
    <x v="1249"/>
    <x v="162"/>
    <d v="2018-09-14T00:00:00"/>
    <s v="Standard Class"/>
    <s v="AP-10720"/>
    <s v="Anne Pryor"/>
    <x v="2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x v="0"/>
  </r>
  <r>
    <n v="2545"/>
    <x v="1249"/>
    <x v="162"/>
    <d v="2018-09-14T00:00:00"/>
    <s v="Standard Class"/>
    <s v="AP-10720"/>
    <s v="Anne Pryor"/>
    <x v="2"/>
    <s v="United States"/>
    <s v="Malden"/>
    <x v="31"/>
    <n v="2148"/>
    <x v="3"/>
    <s v="OFF-LA-10000248"/>
    <x v="1"/>
    <s v="Labels"/>
    <s v="Avery 52"/>
    <n v="14.76"/>
    <n v="4"/>
    <n v="0"/>
    <n v="6.9371999999999998"/>
    <s v="Chuck Magee"/>
    <x v="0"/>
  </r>
  <r>
    <n v="2546"/>
    <x v="1250"/>
    <x v="513"/>
    <d v="2019-04-20T00:00:00"/>
    <s v="Standard Class"/>
    <s v="JE-15745"/>
    <s v="Joel Eaton"/>
    <x v="0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  <s v="Anna Andreadi"/>
    <x v="0"/>
  </r>
  <r>
    <n v="2547"/>
    <x v="1250"/>
    <x v="513"/>
    <d v="2019-04-20T00:00:00"/>
    <s v="Standard Class"/>
    <s v="JE-15745"/>
    <s v="Joel Eaton"/>
    <x v="0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x v="0"/>
  </r>
  <r>
    <n v="2548"/>
    <x v="1251"/>
    <x v="748"/>
    <d v="2017-08-22T00:00:00"/>
    <s v="Standard Class"/>
    <s v="JM-15865"/>
    <s v="John Murray"/>
    <x v="0"/>
    <s v="United States"/>
    <s v="Phoenix"/>
    <x v="16"/>
    <n v="85023"/>
    <x v="1"/>
    <s v="OFF-AR-10002255"/>
    <x v="1"/>
    <s v="Art"/>
    <s v="Newell 346"/>
    <n v="2.3039999999999998"/>
    <n v="1"/>
    <n v="0.2"/>
    <n v="0.25919999999999999"/>
    <s v="Anna Andreadi"/>
    <x v="1"/>
  </r>
  <r>
    <n v="2549"/>
    <x v="1251"/>
    <x v="748"/>
    <d v="2017-08-22T00:00:00"/>
    <s v="Standard Class"/>
    <s v="JM-15865"/>
    <s v="John Murray"/>
    <x v="0"/>
    <s v="United States"/>
    <s v="Phoenix"/>
    <x v="16"/>
    <n v="85023"/>
    <x v="1"/>
    <s v="TEC-PH-10002624"/>
    <x v="2"/>
    <s v="Phones"/>
    <s v="Samsung Galaxy S4 Mini"/>
    <n v="1879.96"/>
    <n v="5"/>
    <n v="0.2"/>
    <n v="211.49549999999977"/>
    <s v="Anna Andreadi"/>
    <x v="1"/>
  </r>
  <r>
    <n v="2550"/>
    <x v="1251"/>
    <x v="748"/>
    <d v="2017-08-22T00:00:00"/>
    <s v="Standard Class"/>
    <s v="JM-15865"/>
    <s v="John Murray"/>
    <x v="0"/>
    <s v="United States"/>
    <s v="Phoenix"/>
    <x v="16"/>
    <n v="85023"/>
    <x v="1"/>
    <s v="OFF-PA-10001878"/>
    <x v="1"/>
    <s v="Paper"/>
    <s v="Xerox 1891"/>
    <n v="313.024"/>
    <n v="8"/>
    <n v="0.2"/>
    <n v="105.64559999999997"/>
    <s v="Anna Andreadi"/>
    <x v="1"/>
  </r>
  <r>
    <n v="2551"/>
    <x v="1251"/>
    <x v="748"/>
    <d v="2017-08-22T00:00:00"/>
    <s v="Standard Class"/>
    <s v="JM-15865"/>
    <s v="John Murray"/>
    <x v="0"/>
    <s v="United States"/>
    <s v="Phoenix"/>
    <x v="16"/>
    <n v="85023"/>
    <x v="1"/>
    <s v="OFF-LA-10000452"/>
    <x v="1"/>
    <s v="Labels"/>
    <s v="Avery 488"/>
    <n v="5.04"/>
    <n v="2"/>
    <n v="0.2"/>
    <n v="1.764"/>
    <s v="Anna Andreadi"/>
    <x v="1"/>
  </r>
  <r>
    <n v="2552"/>
    <x v="1252"/>
    <x v="123"/>
    <d v="2019-11-23T00:00:00"/>
    <s v="Standard Class"/>
    <s v="AB-10105"/>
    <s v="Adrian Barton"/>
    <x v="0"/>
    <s v="United States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x v="0"/>
  </r>
  <r>
    <n v="2553"/>
    <x v="1252"/>
    <x v="123"/>
    <d v="2019-11-23T00:00:00"/>
    <s v="Standard Class"/>
    <s v="AB-10105"/>
    <s v="Adrian Barton"/>
    <x v="0"/>
    <s v="United States"/>
    <s v="Henderson"/>
    <x v="0"/>
    <n v="42420"/>
    <x v="0"/>
    <s v="OFF-BI-10000088"/>
    <x v="1"/>
    <s v="Binders"/>
    <s v="GBC Imprintable Covers"/>
    <n v="21.96"/>
    <n v="2"/>
    <n v="0"/>
    <n v="10.760400000000001"/>
    <s v="Cassandra Brandow"/>
    <x v="0"/>
  </r>
  <r>
    <n v="2554"/>
    <x v="1253"/>
    <x v="749"/>
    <d v="2018-09-18T00:00:00"/>
    <s v="Standard Class"/>
    <s v="PN-18775"/>
    <s v="Parhena Norris"/>
    <x v="2"/>
    <s v="United States"/>
    <s v="Columbia"/>
    <x v="20"/>
    <n v="29203"/>
    <x v="0"/>
    <s v="OFF-PA-10000029"/>
    <x v="1"/>
    <s v="Paper"/>
    <s v="Xerox 224"/>
    <n v="25.92"/>
    <n v="4"/>
    <n v="0"/>
    <n v="12.441600000000001"/>
    <s v="Cassandra Brandow"/>
    <x v="0"/>
  </r>
  <r>
    <n v="2555"/>
    <x v="1254"/>
    <x v="243"/>
    <d v="2018-08-20T00:00:00"/>
    <s v="Standard Class"/>
    <s v="JC-15775"/>
    <s v="John Castell"/>
    <x v="0"/>
    <s v="United States"/>
    <s v="Tallahassee"/>
    <x v="2"/>
    <n v="32303"/>
    <x v="0"/>
    <s v="TEC-PH-10000369"/>
    <x v="2"/>
    <s v="Phones"/>
    <s v="HTC One Mini"/>
    <n v="705.54399999999998"/>
    <n v="7"/>
    <n v="0.2"/>
    <n v="70.554400000000072"/>
    <s v="Cassandra Brandow"/>
    <x v="0"/>
  </r>
  <r>
    <n v="2556"/>
    <x v="1255"/>
    <x v="120"/>
    <d v="2017-09-30T00:00:00"/>
    <s v="Standard Class"/>
    <s v="PF-19165"/>
    <s v="Philip Fox"/>
    <x v="0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  <s v="Chuck Magee"/>
    <x v="0"/>
  </r>
  <r>
    <n v="2557"/>
    <x v="1256"/>
    <x v="750"/>
    <d v="2018-10-14T00:00:00"/>
    <s v="Standard Class"/>
    <s v="BW-11110"/>
    <s v="Bart Watters"/>
    <x v="1"/>
    <s v="United States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x v="0"/>
  </r>
  <r>
    <n v="2558"/>
    <x v="1257"/>
    <x v="539"/>
    <d v="2017-03-30T00:00:00"/>
    <s v="Standard Class"/>
    <s v="BP-11185"/>
    <s v="Ben Peterman"/>
    <x v="1"/>
    <s v="United States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x v="1258"/>
    <x v="70"/>
    <d v="2017-06-04T00:00:00"/>
    <s v="Standard Class"/>
    <s v="TM-21010"/>
    <s v="Tamara Manning"/>
    <x v="0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x v="0"/>
  </r>
  <r>
    <n v="2560"/>
    <x v="1258"/>
    <x v="70"/>
    <d v="2017-06-04T00:00:00"/>
    <s v="Standard Class"/>
    <s v="TM-21010"/>
    <s v="Tamara Manning"/>
    <x v="0"/>
    <s v="United States"/>
    <s v="Orem"/>
    <x v="7"/>
    <n v="84057"/>
    <x v="1"/>
    <s v="OFF-LA-10003766"/>
    <x v="1"/>
    <s v="Labels"/>
    <s v="Self-Adhesive Removable Labels"/>
    <n v="15.75"/>
    <n v="5"/>
    <n v="0"/>
    <n v="7.5600000000000005"/>
    <s v="Anna Andreadi"/>
    <x v="0"/>
  </r>
  <r>
    <n v="2561"/>
    <x v="1258"/>
    <x v="70"/>
    <d v="2017-06-04T00:00:00"/>
    <s v="Standard Class"/>
    <s v="TM-21010"/>
    <s v="Tamara Manning"/>
    <x v="0"/>
    <s v="United States"/>
    <s v="Orem"/>
    <x v="7"/>
    <n v="84057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2562"/>
    <x v="1259"/>
    <x v="707"/>
    <d v="2017-12-31T00:00:00"/>
    <s v="Standard Class"/>
    <s v="MB-17305"/>
    <s v="Maria Bertelson"/>
    <x v="0"/>
    <s v="United States"/>
    <s v="Nashville"/>
    <x v="18"/>
    <n v="37211"/>
    <x v="0"/>
    <s v="OFF-LA-10003190"/>
    <x v="1"/>
    <s v="Labels"/>
    <s v="Avery 474"/>
    <n v="9.2159999999999993"/>
    <n v="4"/>
    <n v="0.2"/>
    <n v="3.3408000000000002"/>
    <s v="Cassandra Brandow"/>
    <x v="0"/>
  </r>
  <r>
    <n v="2563"/>
    <x v="1259"/>
    <x v="707"/>
    <d v="2017-12-31T00:00:00"/>
    <s v="Standard Class"/>
    <s v="MB-17305"/>
    <s v="Maria Bertelson"/>
    <x v="0"/>
    <s v="United States"/>
    <s v="Nashville"/>
    <x v="18"/>
    <n v="37211"/>
    <x v="0"/>
    <s v="OFF-PA-10002787"/>
    <x v="1"/>
    <s v="Paper"/>
    <s v="Xerox 227"/>
    <n v="10.368000000000002"/>
    <n v="2"/>
    <n v="0.2"/>
    <n v="3.6288"/>
    <s v="Cassandra Brandow"/>
    <x v="0"/>
  </r>
  <r>
    <n v="2564"/>
    <x v="1260"/>
    <x v="751"/>
    <d v="2017-03-22T00:00:00"/>
    <s v="Second Class"/>
    <s v="HR-14830"/>
    <s v="Harold Ryan"/>
    <x v="1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  <s v="Chuck Magee"/>
    <x v="0"/>
  </r>
  <r>
    <n v="2565"/>
    <x v="1260"/>
    <x v="751"/>
    <d v="2017-03-22T00:00:00"/>
    <s v="Second Class"/>
    <s v="HR-14830"/>
    <s v="Harold Ryan"/>
    <x v="1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x v="0"/>
  </r>
  <r>
    <n v="2566"/>
    <x v="1261"/>
    <x v="202"/>
    <d v="2019-12-24T00:00:00"/>
    <s v="First Class"/>
    <s v="BD-11635"/>
    <s v="Brian Derr"/>
    <x v="0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89999999999998"/>
    <s v="Cassandra Brandow"/>
    <x v="0"/>
  </r>
  <r>
    <n v="2567"/>
    <x v="1262"/>
    <x v="752"/>
    <d v="2019-11-03T00:00:00"/>
    <s v="Second Class"/>
    <s v="SF-20200"/>
    <s v="Sarah Foster"/>
    <x v="0"/>
    <s v="United States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x v="0"/>
  </r>
  <r>
    <n v="2568"/>
    <x v="1262"/>
    <x v="752"/>
    <d v="2019-11-03T00:00:00"/>
    <s v="Second Class"/>
    <s v="SF-20200"/>
    <s v="Sarah Foster"/>
    <x v="0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0000000011"/>
    <s v="Anna Andreadi"/>
    <x v="0"/>
  </r>
  <r>
    <n v="2569"/>
    <x v="1263"/>
    <x v="210"/>
    <d v="2019-09-11T00:00:00"/>
    <s v="Standard Class"/>
    <s v="SP-20620"/>
    <s v="Stefania Perrino"/>
    <x v="1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x v="0"/>
  </r>
  <r>
    <n v="2570"/>
    <x v="1264"/>
    <x v="753"/>
    <d v="2019-12-27T00:00:00"/>
    <s v="Same Day"/>
    <s v="DR-12880"/>
    <s v="Dan Reichenbach"/>
    <x v="1"/>
    <s v="United States"/>
    <s v="Newark"/>
    <x v="24"/>
    <n v="43055"/>
    <x v="3"/>
    <s v="TEC-PH-10000576"/>
    <x v="2"/>
    <s v="Phones"/>
    <s v="AT&amp;T 1080 Corded phone"/>
    <n v="164.38800000000001"/>
    <n v="2"/>
    <n v="0.4"/>
    <n v="-35.617400000000004"/>
    <s v="Chuck Magee"/>
    <x v="0"/>
  </r>
  <r>
    <n v="2571"/>
    <x v="1264"/>
    <x v="753"/>
    <d v="2019-12-27T00:00:00"/>
    <s v="Same Day"/>
    <s v="DR-12880"/>
    <s v="Dan Reichenbach"/>
    <x v="1"/>
    <s v="United States"/>
    <s v="Newark"/>
    <x v="24"/>
    <n v="43055"/>
    <x v="3"/>
    <s v="OFF-AR-10004441"/>
    <x v="1"/>
    <s v="Art"/>
    <s v="BIC Brite Liner Highlighters"/>
    <n v="13.247999999999999"/>
    <n v="4"/>
    <n v="0.2"/>
    <n v="3.6431999999999998"/>
    <s v="Chuck Magee"/>
    <x v="0"/>
  </r>
  <r>
    <n v="2572"/>
    <x v="1265"/>
    <x v="11"/>
    <d v="2019-07-21T00:00:00"/>
    <s v="Standard Class"/>
    <s v="VM-21685"/>
    <s v="Valerie Mitchum"/>
    <x v="2"/>
    <s v="United States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  <s v="Kelly Williams"/>
    <x v="0"/>
  </r>
  <r>
    <n v="2573"/>
    <x v="1266"/>
    <x v="399"/>
    <d v="2018-08-15T00:00:00"/>
    <s v="Second Class"/>
    <s v="CM-12235"/>
    <s v="Chris McAfee"/>
    <x v="0"/>
    <s v="United States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  <s v="Kelly Williams"/>
    <x v="0"/>
  </r>
  <r>
    <n v="2574"/>
    <x v="1267"/>
    <x v="362"/>
    <d v="2019-07-14T00:00:00"/>
    <s v="Standard Class"/>
    <s v="SM-20320"/>
    <s v="Sean Miller"/>
    <x v="2"/>
    <s v="United States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1"/>
  </r>
  <r>
    <n v="2575"/>
    <x v="1268"/>
    <x v="754"/>
    <d v="2016-11-27T00:00:00"/>
    <s v="Standard Class"/>
    <s v="RA-19885"/>
    <s v="Ruben Ausman"/>
    <x v="1"/>
    <s v="United States"/>
    <s v="Columbus"/>
    <x v="32"/>
    <n v="31907"/>
    <x v="0"/>
    <s v="OFF-EN-10004955"/>
    <x v="1"/>
    <s v="Envelopes"/>
    <s v="Fashion Color Clasp Envelopes"/>
    <n v="16.23"/>
    <n v="3"/>
    <n v="0"/>
    <n v="7.9527000000000001"/>
    <s v="Cassandra Brandow"/>
    <x v="0"/>
  </r>
  <r>
    <n v="2576"/>
    <x v="1268"/>
    <x v="754"/>
    <d v="2016-11-27T00:00:00"/>
    <s v="Standard Class"/>
    <s v="RA-19885"/>
    <s v="Ruben Ausman"/>
    <x v="1"/>
    <s v="United States"/>
    <s v="Columbus"/>
    <x v="32"/>
    <n v="31907"/>
    <x v="0"/>
    <s v="OFF-BI-10001071"/>
    <x v="1"/>
    <s v="Binders"/>
    <s v="GBC ProClick Punch Binding System"/>
    <n v="319.89999999999998"/>
    <n v="5"/>
    <n v="0"/>
    <n v="156.751"/>
    <s v="Cassandra Brandow"/>
    <x v="0"/>
  </r>
  <r>
    <n v="2577"/>
    <x v="1268"/>
    <x v="754"/>
    <d v="2016-11-27T00:00:00"/>
    <s v="Standard Class"/>
    <s v="RA-19885"/>
    <s v="Ruben Ausman"/>
    <x v="1"/>
    <s v="United States"/>
    <s v="Columbus"/>
    <x v="32"/>
    <n v="31907"/>
    <x v="0"/>
    <s v="OFF-EN-10001990"/>
    <x v="1"/>
    <s v="Envelopes"/>
    <s v="Staple envelope"/>
    <n v="11.36"/>
    <n v="2"/>
    <n v="0"/>
    <n v="5.3391999999999991"/>
    <s v="Cassandra Brandow"/>
    <x v="0"/>
  </r>
  <r>
    <n v="2578"/>
    <x v="1268"/>
    <x v="754"/>
    <d v="2016-11-27T00:00:00"/>
    <s v="Standard Class"/>
    <s v="RA-19885"/>
    <s v="Ruben Ausman"/>
    <x v="1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x v="0"/>
  </r>
  <r>
    <n v="2579"/>
    <x v="1269"/>
    <x v="755"/>
    <d v="2016-01-31T00:00:00"/>
    <s v="Standard Class"/>
    <s v="SD-20485"/>
    <s v="Shirley Daniels"/>
    <x v="2"/>
    <s v="United States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x v="0"/>
  </r>
  <r>
    <n v="2580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  <s v="Cassandra Brandow"/>
    <x v="0"/>
  </r>
  <r>
    <n v="2581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x v="0"/>
  </r>
  <r>
    <n v="2582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x v="0"/>
  </r>
  <r>
    <n v="2583"/>
    <x v="1269"/>
    <x v="755"/>
    <d v="2016-01-31T00:00:00"/>
    <s v="Standard Class"/>
    <s v="SD-20485"/>
    <s v="Shirley Daniels"/>
    <x v="2"/>
    <s v="United States"/>
    <s v="Alexandria"/>
    <x v="17"/>
    <n v="22304"/>
    <x v="0"/>
    <s v="TEC-PH-10004833"/>
    <x v="2"/>
    <s v="Phones"/>
    <s v="Macally Suction Cup Mount"/>
    <n v="155.35"/>
    <n v="13"/>
    <n v="0"/>
    <n v="0"/>
    <s v="Cassandra Brandow"/>
    <x v="0"/>
  </r>
  <r>
    <n v="2584"/>
    <x v="1269"/>
    <x v="755"/>
    <d v="2016-01-31T00:00:00"/>
    <s v="Standard Class"/>
    <s v="SD-20485"/>
    <s v="Shirley Daniels"/>
    <x v="2"/>
    <s v="United States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x v="0"/>
  </r>
  <r>
    <n v="2585"/>
    <x v="1269"/>
    <x v="755"/>
    <d v="2016-01-31T00:00:00"/>
    <s v="Standard Class"/>
    <s v="SD-20485"/>
    <s v="Shirley Daniels"/>
    <x v="2"/>
    <s v="United States"/>
    <s v="Alexandria"/>
    <x v="17"/>
    <n v="22304"/>
    <x v="0"/>
    <s v="TEC-PH-10002103"/>
    <x v="2"/>
    <s v="Phones"/>
    <s v="Jabra SPEAK 410"/>
    <n v="187.98"/>
    <n v="2"/>
    <n v="0"/>
    <n v="52.634399999999999"/>
    <s v="Cassandra Brandow"/>
    <x v="0"/>
  </r>
  <r>
    <n v="2586"/>
    <x v="1270"/>
    <x v="502"/>
    <d v="2017-11-10T00:00:00"/>
    <s v="Standard Class"/>
    <s v="CS-12250"/>
    <s v="Chris Selesnick"/>
    <x v="1"/>
    <s v="United States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x v="0"/>
  </r>
  <r>
    <n v="2587"/>
    <x v="1271"/>
    <x v="160"/>
    <d v="2019-07-06T00:00:00"/>
    <s v="Standard Class"/>
    <s v="RA-19285"/>
    <s v="Ralph Arnett"/>
    <x v="0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00000000015"/>
    <s v="Chuck Magee"/>
    <x v="0"/>
  </r>
  <r>
    <n v="2588"/>
    <x v="1271"/>
    <x v="160"/>
    <d v="2019-07-06T00:00:00"/>
    <s v="Standard Class"/>
    <s v="RA-19285"/>
    <s v="Ralph Arnett"/>
    <x v="0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000000000019"/>
    <s v="Chuck Magee"/>
    <x v="0"/>
  </r>
  <r>
    <n v="2589"/>
    <x v="1272"/>
    <x v="465"/>
    <d v="2018-05-09T00:00:00"/>
    <s v="Standard Class"/>
    <s v="BF-11005"/>
    <s v="Barry Franz"/>
    <x v="2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x v="0"/>
  </r>
  <r>
    <n v="2590"/>
    <x v="1272"/>
    <x v="465"/>
    <d v="2018-05-09T00:00:00"/>
    <s v="Standard Class"/>
    <s v="BF-11005"/>
    <s v="Barry Franz"/>
    <x v="2"/>
    <s v="United States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x v="0"/>
  </r>
  <r>
    <n v="2591"/>
    <x v="1273"/>
    <x v="162"/>
    <d v="2018-09-14T00:00:00"/>
    <s v="Standard Class"/>
    <s v="SE-20110"/>
    <s v="Sanjit Engle"/>
    <x v="0"/>
    <s v="United States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x v="0"/>
  </r>
  <r>
    <n v="2592"/>
    <x v="1273"/>
    <x v="162"/>
    <d v="2018-09-14T00:00:00"/>
    <s v="Standard Class"/>
    <s v="SE-20110"/>
    <s v="Sanjit Engle"/>
    <x v="0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  <s v="Kelly Williams"/>
    <x v="0"/>
  </r>
  <r>
    <n v="2593"/>
    <x v="1274"/>
    <x v="221"/>
    <d v="2019-11-26T00:00:00"/>
    <s v="Second Class"/>
    <s v="RS-19765"/>
    <s v="Roland Schwarz"/>
    <x v="1"/>
    <s v="United States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x v="0"/>
  </r>
  <r>
    <n v="2594"/>
    <x v="1274"/>
    <x v="221"/>
    <d v="2019-11-26T00:00:00"/>
    <s v="Second Class"/>
    <s v="RS-19765"/>
    <s v="Roland Schwarz"/>
    <x v="1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x v="0"/>
  </r>
  <r>
    <n v="2595"/>
    <x v="1275"/>
    <x v="726"/>
    <d v="2019-05-17T00:00:00"/>
    <s v="Standard Class"/>
    <s v="BM-11650"/>
    <s v="Brian Moss"/>
    <x v="1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2596"/>
    <x v="1275"/>
    <x v="726"/>
    <d v="2019-05-17T00:00:00"/>
    <s v="Standard Class"/>
    <s v="BM-11650"/>
    <s v="Brian Moss"/>
    <x v="1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49999999998"/>
    <s v="Kelly Williams"/>
    <x v="0"/>
  </r>
  <r>
    <n v="2597"/>
    <x v="1275"/>
    <x v="726"/>
    <d v="2019-05-17T00:00:00"/>
    <s v="Standard Class"/>
    <s v="BM-11650"/>
    <s v="Brian Moss"/>
    <x v="1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x v="0"/>
  </r>
  <r>
    <n v="2598"/>
    <x v="1275"/>
    <x v="726"/>
    <d v="2019-05-17T00:00:00"/>
    <s v="Standard Class"/>
    <s v="BM-11650"/>
    <s v="Brian Moss"/>
    <x v="1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199999999963"/>
    <s v="Kelly Williams"/>
    <x v="0"/>
  </r>
  <r>
    <n v="2599"/>
    <x v="1275"/>
    <x v="726"/>
    <d v="2019-05-17T00:00:00"/>
    <s v="Standard Class"/>
    <s v="BM-11650"/>
    <s v="Brian Moss"/>
    <x v="1"/>
    <s v="United States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x v="0"/>
  </r>
  <r>
    <n v="2600"/>
    <x v="1276"/>
    <x v="756"/>
    <d v="2019-04-29T00:00:00"/>
    <s v="Standard Class"/>
    <s v="SK-19990"/>
    <s v="Sally Knutson"/>
    <x v="0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x v="0"/>
  </r>
  <r>
    <n v="2601"/>
    <x v="1276"/>
    <x v="756"/>
    <d v="2019-04-29T00:00:00"/>
    <s v="Standard Class"/>
    <s v="SK-19990"/>
    <s v="Sally Knutson"/>
    <x v="0"/>
    <s v="United States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x v="0"/>
  </r>
  <r>
    <n v="2602"/>
    <x v="1277"/>
    <x v="30"/>
    <d v="2018-06-04T00:00:00"/>
    <s v="Same Day"/>
    <s v="EN-13780"/>
    <s v="Edward Nazzal"/>
    <x v="0"/>
    <s v="United States"/>
    <s v="New York City"/>
    <x v="15"/>
    <n v="10035"/>
    <x v="3"/>
    <s v="OFF-PA-10000349"/>
    <x v="1"/>
    <s v="Paper"/>
    <s v="Easy-staple paper"/>
    <n v="14.940000000000001"/>
    <n v="3"/>
    <n v="0"/>
    <n v="7.0218000000000007"/>
    <s v="Chuck Magee"/>
    <x v="0"/>
  </r>
  <r>
    <n v="2603"/>
    <x v="1277"/>
    <x v="30"/>
    <d v="2018-06-04T00:00:00"/>
    <s v="Same Day"/>
    <s v="EN-13780"/>
    <s v="Edward Nazzal"/>
    <x v="0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x v="0"/>
  </r>
  <r>
    <n v="2604"/>
    <x v="1277"/>
    <x v="30"/>
    <d v="2018-06-04T00:00:00"/>
    <s v="Same Day"/>
    <s v="EN-13780"/>
    <s v="Edward Nazzal"/>
    <x v="0"/>
    <s v="United States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  <s v="Chuck Magee"/>
    <x v="0"/>
  </r>
  <r>
    <n v="2605"/>
    <x v="1277"/>
    <x v="30"/>
    <d v="2018-06-04T00:00:00"/>
    <s v="Same Day"/>
    <s v="EN-13780"/>
    <s v="Edward Nazzal"/>
    <x v="0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  <s v="Chuck Magee"/>
    <x v="0"/>
  </r>
  <r>
    <n v="2606"/>
    <x v="1278"/>
    <x v="757"/>
    <d v="2016-12-21T00:00:00"/>
    <s v="Standard Class"/>
    <s v="KN-16450"/>
    <s v="Kean Nguyen"/>
    <x v="1"/>
    <s v="United States"/>
    <s v="Jacksonville"/>
    <x v="2"/>
    <n v="32216"/>
    <x v="0"/>
    <s v="OFF-BI-10000591"/>
    <x v="1"/>
    <s v="Binders"/>
    <s v="Avery Binder Labels"/>
    <n v="1.1670000000000003"/>
    <n v="1"/>
    <n v="0.7"/>
    <n v="-0.85579999999999989"/>
    <s v="Cassandra Brandow"/>
    <x v="0"/>
  </r>
  <r>
    <n v="2607"/>
    <x v="1279"/>
    <x v="758"/>
    <d v="2018-03-10T00:00:00"/>
    <s v="Standard Class"/>
    <s v="MG-17890"/>
    <s v="Michael Granlund"/>
    <x v="2"/>
    <s v="United States"/>
    <s v="San Diego"/>
    <x v="1"/>
    <n v="92024"/>
    <x v="1"/>
    <s v="OFF-AR-10003727"/>
    <x v="1"/>
    <s v="Art"/>
    <s v="Berol Giant Pencil Sharpener"/>
    <n v="16.989999999999998"/>
    <n v="1"/>
    <n v="0"/>
    <n v="4.9270999999999976"/>
    <s v="Anna Andreadi"/>
    <x v="0"/>
  </r>
  <r>
    <n v="2608"/>
    <x v="1280"/>
    <x v="641"/>
    <d v="2016-11-30T00:00:00"/>
    <s v="Standard Class"/>
    <s v="MC-17590"/>
    <s v="Matt Collister"/>
    <x v="1"/>
    <s v="United States"/>
    <s v="Arlington"/>
    <x v="5"/>
    <n v="76017"/>
    <x v="2"/>
    <s v="TEC-AC-10001635"/>
    <x v="2"/>
    <s v="Accessories"/>
    <s v="KeyTronic KT400U2 - Keyboard - Black"/>
    <n v="24.672000000000001"/>
    <n v="3"/>
    <n v="0.2"/>
    <n v="0"/>
    <s v="Kelly Williams"/>
    <x v="0"/>
  </r>
  <r>
    <n v="2609"/>
    <x v="1280"/>
    <x v="641"/>
    <d v="2016-11-30T00:00:00"/>
    <s v="Standard Class"/>
    <s v="MC-17590"/>
    <s v="Matt Collister"/>
    <x v="1"/>
    <s v="United States"/>
    <s v="Arlington"/>
    <x v="5"/>
    <n v="76017"/>
    <x v="2"/>
    <s v="OFF-LA-10001317"/>
    <x v="1"/>
    <s v="Labels"/>
    <s v="Avery 520"/>
    <n v="2.52"/>
    <n v="1"/>
    <n v="0.2"/>
    <n v="0.88200000000000001"/>
    <s v="Kelly Williams"/>
    <x v="0"/>
  </r>
  <r>
    <n v="2610"/>
    <x v="1280"/>
    <x v="641"/>
    <d v="2016-11-30T00:00:00"/>
    <s v="Standard Class"/>
    <s v="MC-17590"/>
    <s v="Matt Collister"/>
    <x v="1"/>
    <s v="United States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x v="0"/>
  </r>
  <r>
    <n v="2611"/>
    <x v="1280"/>
    <x v="641"/>
    <d v="2016-11-30T00:00:00"/>
    <s v="Standard Class"/>
    <s v="MC-17590"/>
    <s v="Matt Collister"/>
    <x v="1"/>
    <s v="United States"/>
    <s v="Arlington"/>
    <x v="5"/>
    <n v="76017"/>
    <x v="2"/>
    <s v="OFF-LA-10000248"/>
    <x v="1"/>
    <s v="Labels"/>
    <s v="Avery 52"/>
    <n v="5.9039999999999999"/>
    <n v="2"/>
    <n v="0.2"/>
    <n v="1.9925999999999999"/>
    <s v="Kelly Williams"/>
    <x v="0"/>
  </r>
  <r>
    <n v="2612"/>
    <x v="1280"/>
    <x v="641"/>
    <d v="2016-11-30T00:00:00"/>
    <s v="Standard Class"/>
    <s v="MC-17590"/>
    <s v="Matt Collister"/>
    <x v="1"/>
    <s v="United States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x v="0"/>
  </r>
  <r>
    <n v="2613"/>
    <x v="1280"/>
    <x v="641"/>
    <d v="2016-11-30T00:00:00"/>
    <s v="Standard Class"/>
    <s v="MC-17590"/>
    <s v="Matt Collister"/>
    <x v="1"/>
    <s v="United States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x v="0"/>
  </r>
  <r>
    <n v="2614"/>
    <x v="1281"/>
    <x v="236"/>
    <d v="2018-05-05T00:00:00"/>
    <s v="Standard Class"/>
    <s v="BO-11350"/>
    <s v="Bill Overfelt"/>
    <x v="1"/>
    <s v="United States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x v="0"/>
  </r>
  <r>
    <n v="2615"/>
    <x v="1282"/>
    <x v="759"/>
    <d v="2016-05-03T00:00:00"/>
    <s v="Standard Class"/>
    <s v="AG-10300"/>
    <s v="Aleksandra Gannaway"/>
    <x v="1"/>
    <s v="United States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2616"/>
    <x v="1282"/>
    <x v="759"/>
    <d v="2016-05-03T00:00:00"/>
    <s v="Standard Class"/>
    <s v="AG-10300"/>
    <s v="Aleksandra Gannaway"/>
    <x v="1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x v="1283"/>
    <x v="719"/>
    <d v="2019-04-05T00:00:00"/>
    <s v="Standard Class"/>
    <s v="MS-17365"/>
    <s v="Maribeth Schnelling"/>
    <x v="0"/>
    <s v="United States"/>
    <s v="San Francisco"/>
    <x v="1"/>
    <n v="94110"/>
    <x v="1"/>
    <s v="OFF-LA-10003663"/>
    <x v="1"/>
    <s v="Labels"/>
    <s v="Avery 498"/>
    <n v="5.78"/>
    <n v="2"/>
    <n v="0"/>
    <n v="2.7166000000000001"/>
    <s v="Anna Andreadi"/>
    <x v="0"/>
  </r>
  <r>
    <n v="2618"/>
    <x v="1283"/>
    <x v="719"/>
    <d v="2019-04-05T00:00:00"/>
    <s v="Standard Class"/>
    <s v="MS-17365"/>
    <s v="Maribeth Schnelling"/>
    <x v="0"/>
    <s v="United States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  <s v="Anna Andreadi"/>
    <x v="0"/>
  </r>
  <r>
    <n v="2619"/>
    <x v="1284"/>
    <x v="66"/>
    <d v="2019-12-26T00:00:00"/>
    <s v="Standard Class"/>
    <s v="JM-15655"/>
    <s v="Jim Mitchum"/>
    <x v="1"/>
    <s v="United States"/>
    <s v="Carlsbad"/>
    <x v="27"/>
    <n v="88220"/>
    <x v="1"/>
    <s v="OFF-AR-10000369"/>
    <x v="1"/>
    <s v="Art"/>
    <s v="Design Ebony Sketching Pencil"/>
    <n v="4.17"/>
    <n v="3"/>
    <n v="0"/>
    <n v="1.0841999999999998"/>
    <s v="Anna Andreadi"/>
    <x v="0"/>
  </r>
  <r>
    <n v="2620"/>
    <x v="1284"/>
    <x v="66"/>
    <d v="2019-12-26T00:00:00"/>
    <s v="Standard Class"/>
    <s v="JM-15655"/>
    <s v="Jim Mitchum"/>
    <x v="1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x v="1284"/>
    <x v="66"/>
    <d v="2019-12-26T00:00:00"/>
    <s v="Standard Class"/>
    <s v="JM-15655"/>
    <s v="Jim Mitchum"/>
    <x v="1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  <s v="Anna Andreadi"/>
    <x v="0"/>
  </r>
  <r>
    <n v="2622"/>
    <x v="1284"/>
    <x v="66"/>
    <d v="2019-12-26T00:00:00"/>
    <s v="Standard Class"/>
    <s v="JM-15655"/>
    <s v="Jim Mitchum"/>
    <x v="1"/>
    <s v="United States"/>
    <s v="Carlsbad"/>
    <x v="27"/>
    <n v="88220"/>
    <x v="1"/>
    <s v="OFF-LA-10001404"/>
    <x v="1"/>
    <s v="Labels"/>
    <s v="Avery 517"/>
    <n v="18.45"/>
    <n v="5"/>
    <n v="0"/>
    <n v="8.6715"/>
    <s v="Anna Andreadi"/>
    <x v="0"/>
  </r>
  <r>
    <n v="2623"/>
    <x v="1285"/>
    <x v="640"/>
    <d v="2016-12-06T00:00:00"/>
    <s v="Second Class"/>
    <s v="MC-17635"/>
    <s v="Matthew Clasen"/>
    <x v="1"/>
    <s v="United States"/>
    <s v="Saint Louis"/>
    <x v="25"/>
    <n v="63116"/>
    <x v="2"/>
    <s v="OFF-PA-10001972"/>
    <x v="1"/>
    <s v="Paper"/>
    <s v="Xerox 214"/>
    <n v="25.92"/>
    <n v="4"/>
    <n v="0"/>
    <n v="12.441600000000001"/>
    <s v="Kelly Williams"/>
    <x v="1"/>
  </r>
  <r>
    <n v="2624"/>
    <x v="1286"/>
    <x v="760"/>
    <d v="2019-10-24T00:00:00"/>
    <s v="First Class"/>
    <s v="TA-21385"/>
    <s v="Tom Ashbrook"/>
    <x v="2"/>
    <s v="United States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x v="0"/>
  </r>
  <r>
    <n v="2625"/>
    <x v="1286"/>
    <x v="760"/>
    <d v="2019-10-24T00:00:00"/>
    <s v="First Class"/>
    <s v="TA-21385"/>
    <s v="Tom Ashbrook"/>
    <x v="2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00000000005"/>
    <s v="Chuck Magee"/>
    <x v="0"/>
  </r>
  <r>
    <n v="2626"/>
    <x v="1286"/>
    <x v="760"/>
    <d v="2019-10-24T00:00:00"/>
    <s v="First Class"/>
    <s v="TA-21385"/>
    <s v="Tom Ashbrook"/>
    <x v="2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  <s v="Chuck Magee"/>
    <x v="0"/>
  </r>
  <r>
    <n v="2627"/>
    <x v="1286"/>
    <x v="760"/>
    <d v="2019-10-24T00:00:00"/>
    <s v="First Class"/>
    <s v="TA-21385"/>
    <s v="Tom Ashbrook"/>
    <x v="2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89999999999782"/>
    <s v="Chuck Magee"/>
    <x v="0"/>
  </r>
  <r>
    <n v="2628"/>
    <x v="1287"/>
    <x v="38"/>
    <d v="2019-11-15T00:00:00"/>
    <s v="First Class"/>
    <s v="SB-20290"/>
    <s v="Sean Braxton"/>
    <x v="1"/>
    <s v="United States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x v="0"/>
  </r>
  <r>
    <n v="2629"/>
    <x v="1287"/>
    <x v="38"/>
    <d v="2019-11-15T00:00:00"/>
    <s v="First Class"/>
    <s v="SB-20290"/>
    <s v="Sean Braxton"/>
    <x v="1"/>
    <s v="United States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x v="0"/>
  </r>
  <r>
    <n v="2630"/>
    <x v="1287"/>
    <x v="38"/>
    <d v="2019-11-15T00:00:00"/>
    <s v="First Class"/>
    <s v="SB-20290"/>
    <s v="Sean Braxton"/>
    <x v="1"/>
    <s v="United States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x v="0"/>
  </r>
  <r>
    <n v="2631"/>
    <x v="1288"/>
    <x v="229"/>
    <d v="2017-09-15T00:00:00"/>
    <s v="Standard Class"/>
    <s v="AB-10150"/>
    <s v="Aimee Bixby"/>
    <x v="0"/>
    <s v="United States"/>
    <s v="Tulsa"/>
    <x v="26"/>
    <n v="74133"/>
    <x v="2"/>
    <s v="OFF-PA-10000477"/>
    <x v="1"/>
    <s v="Paper"/>
    <s v="Xerox 1952"/>
    <n v="14.940000000000001"/>
    <n v="3"/>
    <n v="0"/>
    <n v="7.0218000000000007"/>
    <s v="Kelly Williams"/>
    <x v="0"/>
  </r>
  <r>
    <n v="2632"/>
    <x v="1289"/>
    <x v="356"/>
    <d v="2019-05-20T00:00:00"/>
    <s v="Standard Class"/>
    <s v="JF-15295"/>
    <s v="Jason Fortune-"/>
    <x v="0"/>
    <s v="United States"/>
    <s v="Seattle"/>
    <x v="4"/>
    <n v="98103"/>
    <x v="1"/>
    <s v="FUR-FU-10000076"/>
    <x v="0"/>
    <s v="Furnishings"/>
    <s v="24-Hour Round Wall Clock"/>
    <n v="39.96"/>
    <n v="2"/>
    <n v="0"/>
    <n v="17.182800000000004"/>
    <s v="Anna Andreadi"/>
    <x v="0"/>
  </r>
  <r>
    <n v="2633"/>
    <x v="1289"/>
    <x v="356"/>
    <d v="2019-05-20T00:00:00"/>
    <s v="Standard Class"/>
    <s v="JF-15295"/>
    <s v="Jason Fortune-"/>
    <x v="0"/>
    <s v="United States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x v="0"/>
  </r>
  <r>
    <n v="2634"/>
    <x v="1289"/>
    <x v="356"/>
    <d v="2019-05-20T00:00:00"/>
    <s v="Standard Class"/>
    <s v="JF-15295"/>
    <s v="Jason Fortune-"/>
    <x v="0"/>
    <s v="United States"/>
    <s v="Seattle"/>
    <x v="4"/>
    <n v="98103"/>
    <x v="1"/>
    <s v="FUR-CH-10004287"/>
    <x v="0"/>
    <s v="Chairs"/>
    <s v="SAFCO Arco Folding Chair"/>
    <n v="220.96"/>
    <n v="1"/>
    <n v="0.2"/>
    <n v="24.857999999999983"/>
    <s v="Anna Andreadi"/>
    <x v="0"/>
  </r>
  <r>
    <n v="2635"/>
    <x v="1290"/>
    <x v="761"/>
    <d v="2017-07-10T00:00:00"/>
    <s v="Second Class"/>
    <s v="BF-10975"/>
    <s v="Barbara Fisher"/>
    <x v="1"/>
    <s v="United States"/>
    <s v="Fayetteville"/>
    <x v="3"/>
    <n v="28314"/>
    <x v="0"/>
    <s v="FUR-FU-10003829"/>
    <x v="0"/>
    <s v="Furnishings"/>
    <s v="Stackable Trays"/>
    <n v="4.9280000000000008"/>
    <n v="2"/>
    <n v="0.2"/>
    <n v="0.73919999999999941"/>
    <s v="Cassandra Brandow"/>
    <x v="0"/>
  </r>
  <r>
    <n v="2636"/>
    <x v="1290"/>
    <x v="761"/>
    <d v="2017-07-10T00:00:00"/>
    <s v="Second Class"/>
    <s v="BF-10975"/>
    <s v="Barbara Fisher"/>
    <x v="1"/>
    <s v="United States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2637"/>
    <x v="1291"/>
    <x v="762"/>
    <d v="2017-08-19T00:00:00"/>
    <s v="Standard Class"/>
    <s v="TT-21265"/>
    <s v="Tim Taslimi"/>
    <x v="1"/>
    <s v="United States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2638"/>
    <x v="1292"/>
    <x v="492"/>
    <d v="2019-06-18T00:00:00"/>
    <s v="Standard Class"/>
    <s v="SB-20170"/>
    <s v="Sarah Bern"/>
    <x v="0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  <s v="Chuck Magee"/>
    <x v="0"/>
  </r>
  <r>
    <n v="2639"/>
    <x v="1292"/>
    <x v="492"/>
    <d v="2019-06-18T00:00:00"/>
    <s v="Standard Class"/>
    <s v="SB-20170"/>
    <s v="Sarah Bern"/>
    <x v="0"/>
    <s v="United States"/>
    <s v="New York City"/>
    <x v="15"/>
    <n v="10035"/>
    <x v="3"/>
    <s v="OFF-BI-10000848"/>
    <x v="1"/>
    <s v="Binders"/>
    <s v="Angle-D Ring Binders"/>
    <n v="13.128"/>
    <n v="3"/>
    <n v="0.2"/>
    <n v="4.2665999999999986"/>
    <s v="Chuck Magee"/>
    <x v="0"/>
  </r>
  <r>
    <n v="2640"/>
    <x v="1292"/>
    <x v="492"/>
    <d v="2019-06-18T00:00:00"/>
    <s v="Standard Class"/>
    <s v="SB-20170"/>
    <s v="Sarah Bern"/>
    <x v="0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  <s v="Chuck Magee"/>
    <x v="0"/>
  </r>
  <r>
    <n v="2641"/>
    <x v="1292"/>
    <x v="492"/>
    <d v="2019-06-18T00:00:00"/>
    <s v="Standard Class"/>
    <s v="SB-20170"/>
    <s v="Sarah Bern"/>
    <x v="0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3999999999996"/>
    <s v="Chuck Magee"/>
    <x v="0"/>
  </r>
  <r>
    <n v="2642"/>
    <x v="1293"/>
    <x v="763"/>
    <d v="2017-02-25T00:00:00"/>
    <s v="Standard Class"/>
    <s v="LM-17065"/>
    <s v="Liz MacKendrick"/>
    <x v="0"/>
    <s v="United States"/>
    <s v="Hot Springs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x v="0"/>
  </r>
  <r>
    <n v="2643"/>
    <x v="1294"/>
    <x v="723"/>
    <d v="2018-12-30T00:00:00"/>
    <s v="First Class"/>
    <s v="KA-16525"/>
    <s v="Kelly Andreada"/>
    <x v="0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  <s v="Kelly Williams"/>
    <x v="0"/>
  </r>
  <r>
    <n v="2644"/>
    <x v="1295"/>
    <x v="764"/>
    <d v="2018-04-21T00:00:00"/>
    <s v="Second Class"/>
    <s v="BF-11170"/>
    <s v="Ben Ferrer"/>
    <x v="2"/>
    <s v="United States"/>
    <s v="Raleigh"/>
    <x v="3"/>
    <n v="27604"/>
    <x v="0"/>
    <s v="TEC-PH-10003092"/>
    <x v="2"/>
    <s v="Phones"/>
    <s v="Motorola L804"/>
    <n v="36.792000000000002"/>
    <n v="1"/>
    <n v="0.2"/>
    <n v="4.1390999999999991"/>
    <s v="Cassandra Brandow"/>
    <x v="0"/>
  </r>
  <r>
    <n v="2645"/>
    <x v="1295"/>
    <x v="764"/>
    <d v="2018-04-21T00:00:00"/>
    <s v="Second Class"/>
    <s v="BF-11170"/>
    <s v="Ben Ferrer"/>
    <x v="2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x v="1296"/>
    <x v="557"/>
    <d v="2016-09-12T00:00:00"/>
    <s v="Second Class"/>
    <s v="TB-21400"/>
    <s v="Tom Boeckenhauer"/>
    <x v="0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2647"/>
    <x v="1296"/>
    <x v="557"/>
    <d v="2016-09-12T00:00:00"/>
    <s v="Second Class"/>
    <s v="TB-21400"/>
    <s v="Tom Boeckenhauer"/>
    <x v="0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x v="0"/>
  </r>
  <r>
    <n v="2648"/>
    <x v="1296"/>
    <x v="557"/>
    <d v="2016-09-12T00:00:00"/>
    <s v="Second Class"/>
    <s v="TB-21400"/>
    <s v="Tom Boeckenhauer"/>
    <x v="0"/>
    <s v="United States"/>
    <s v="Tulsa"/>
    <x v="26"/>
    <n v="74133"/>
    <x v="2"/>
    <s v="OFF-PA-10000223"/>
    <x v="1"/>
    <s v="Paper"/>
    <s v="Xerox 2000"/>
    <n v="12.96"/>
    <n v="2"/>
    <n v="0"/>
    <n v="6.2208000000000006"/>
    <s v="Kelly Williams"/>
    <x v="0"/>
  </r>
  <r>
    <n v="2649"/>
    <x v="1296"/>
    <x v="557"/>
    <d v="2016-09-12T00:00:00"/>
    <s v="Second Class"/>
    <s v="TB-21400"/>
    <s v="Tom Boeckenhauer"/>
    <x v="0"/>
    <s v="United States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x v="0"/>
  </r>
  <r>
    <n v="2650"/>
    <x v="1296"/>
    <x v="557"/>
    <d v="2016-09-12T00:00:00"/>
    <s v="Second Class"/>
    <s v="TB-21400"/>
    <s v="Tom Boeckenhauer"/>
    <x v="0"/>
    <s v="United States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x v="0"/>
  </r>
  <r>
    <n v="2651"/>
    <x v="1297"/>
    <x v="182"/>
    <d v="2018-10-01T00:00:00"/>
    <s v="Standard Class"/>
    <s v="SH-19975"/>
    <s v="Sally Hughsby"/>
    <x v="1"/>
    <s v="United States"/>
    <s v="Hesperia"/>
    <x v="1"/>
    <n v="92345"/>
    <x v="1"/>
    <s v="FUR-BO-10004467"/>
    <x v="0"/>
    <s v="Bookcases"/>
    <s v="Bestar Classic Bookcase"/>
    <n v="424.95749999999992"/>
    <n v="5"/>
    <n v="0.15"/>
    <n v="19.997999999999976"/>
    <s v="Anna Andreadi"/>
    <x v="0"/>
  </r>
  <r>
    <n v="2652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0829"/>
    <x v="1"/>
    <s v="Binders"/>
    <s v="Avery Non-Stick Binders"/>
    <n v="10.776000000000002"/>
    <n v="3"/>
    <n v="0.2"/>
    <n v="3.5021999999999989"/>
    <s v="Anna Andreadi"/>
    <x v="0"/>
  </r>
  <r>
    <n v="2653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x v="1298"/>
    <x v="697"/>
    <d v="2019-09-21T00:00:00"/>
    <s v="Second Class"/>
    <s v="AS-10225"/>
    <s v="Alan Schoenberger"/>
    <x v="1"/>
    <s v="United States"/>
    <s v="Provo"/>
    <x v="7"/>
    <n v="84604"/>
    <x v="1"/>
    <s v="OFF-PA-10000062"/>
    <x v="1"/>
    <s v="Paper"/>
    <s v="Green Bar Computer Printout Paper"/>
    <n v="164.88"/>
    <n v="3"/>
    <n v="0"/>
    <n v="80.791200000000003"/>
    <s v="Anna Andreadi"/>
    <x v="0"/>
  </r>
  <r>
    <n v="2655"/>
    <x v="1298"/>
    <x v="697"/>
    <d v="2019-09-21T00:00:00"/>
    <s v="Second Class"/>
    <s v="AS-10225"/>
    <s v="Alan Schoenberger"/>
    <x v="1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x v="0"/>
  </r>
  <r>
    <n v="2656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x v="1298"/>
    <x v="697"/>
    <d v="2019-09-21T00:00:00"/>
    <s v="Second Class"/>
    <s v="AS-10225"/>
    <s v="Alan Schoenberger"/>
    <x v="1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000000000002"/>
    <s v="Anna Andreadi"/>
    <x v="0"/>
  </r>
  <r>
    <n v="2658"/>
    <x v="1298"/>
    <x v="697"/>
    <d v="2019-09-21T00:00:00"/>
    <s v="Second Class"/>
    <s v="AS-10225"/>
    <s v="Alan Schoenberger"/>
    <x v="1"/>
    <s v="United States"/>
    <s v="Provo"/>
    <x v="7"/>
    <n v="84604"/>
    <x v="1"/>
    <s v="OFF-LA-10001175"/>
    <x v="1"/>
    <s v="Labels"/>
    <s v="Avery 514"/>
    <n v="14.399999999999999"/>
    <n v="5"/>
    <n v="0"/>
    <n v="7.056"/>
    <s v="Anna Andreadi"/>
    <x v="0"/>
  </r>
  <r>
    <n v="2659"/>
    <x v="1299"/>
    <x v="765"/>
    <d v="2018-08-20T00:00:00"/>
    <s v="Standard Class"/>
    <s v="PK-19075"/>
    <s v="Pete Kriz"/>
    <x v="0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  <s v="Anna Andreadi"/>
    <x v="0"/>
  </r>
  <r>
    <n v="2660"/>
    <x v="1300"/>
    <x v="100"/>
    <d v="2017-12-28T00:00:00"/>
    <s v="Standard Class"/>
    <s v="HR-14830"/>
    <s v="Harold Ryan"/>
    <x v="1"/>
    <s v="United States"/>
    <s v="Gilbert"/>
    <x v="16"/>
    <n v="85234"/>
    <x v="1"/>
    <s v="FUR-CH-10004287"/>
    <x v="0"/>
    <s v="Chairs"/>
    <s v="SAFCO Arco Folding Chair"/>
    <n v="883.84"/>
    <n v="4"/>
    <n v="0.2"/>
    <n v="99.431999999999931"/>
    <s v="Anna Andreadi"/>
    <x v="0"/>
  </r>
  <r>
    <n v="2661"/>
    <x v="1301"/>
    <x v="354"/>
    <d v="2019-12-02T00:00:00"/>
    <s v="Standard Class"/>
    <s v="DG-13300"/>
    <s v="Deirdre Greer"/>
    <x v="1"/>
    <s v="United States"/>
    <s v="New York City"/>
    <x v="15"/>
    <n v="10035"/>
    <x v="3"/>
    <s v="TEC-PH-10002834"/>
    <x v="2"/>
    <s v="Phones"/>
    <s v="Google Nexus 5"/>
    <n v="1979.89"/>
    <n v="11"/>
    <n v="0"/>
    <n v="494.97250000000003"/>
    <s v="Chuck Magee"/>
    <x v="0"/>
  </r>
  <r>
    <n v="2662"/>
    <x v="1301"/>
    <x v="354"/>
    <d v="2019-12-02T00:00:00"/>
    <s v="Standard Class"/>
    <s v="DG-13300"/>
    <s v="Deirdre Greer"/>
    <x v="1"/>
    <s v="United States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2663"/>
    <x v="1302"/>
    <x v="349"/>
    <d v="2019-04-15T00:00:00"/>
    <s v="First Class"/>
    <s v="CL-12700"/>
    <s v="Craig Leslie"/>
    <x v="2"/>
    <s v="United States"/>
    <s v="Springfield"/>
    <x v="25"/>
    <n v="65807"/>
    <x v="2"/>
    <s v="OFF-BI-10003460"/>
    <x v="1"/>
    <s v="Binders"/>
    <s v="Acco 3-Hole Punch"/>
    <n v="8.76"/>
    <n v="2"/>
    <n v="0"/>
    <n v="4.2047999999999996"/>
    <s v="Kelly Williams"/>
    <x v="0"/>
  </r>
  <r>
    <n v="2664"/>
    <x v="1303"/>
    <x v="766"/>
    <d v="2018-05-04T00:00:00"/>
    <s v="First Class"/>
    <s v="HF-14995"/>
    <s v="Herbert Flentye"/>
    <x v="0"/>
    <s v="United States"/>
    <s v="Memphis"/>
    <x v="18"/>
    <n v="38109"/>
    <x v="0"/>
    <s v="OFF-LA-10001569"/>
    <x v="1"/>
    <s v="Labels"/>
    <s v="Avery 499"/>
    <n v="3.9840000000000004"/>
    <n v="1"/>
    <n v="0.2"/>
    <n v="1.2948"/>
    <s v="Cassandra Brandow"/>
    <x v="0"/>
  </r>
  <r>
    <n v="2665"/>
    <x v="1303"/>
    <x v="766"/>
    <d v="2018-05-04T00:00:00"/>
    <s v="First Class"/>
    <s v="HF-14995"/>
    <s v="Herbert Flentye"/>
    <x v="0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00000000008"/>
    <s v="Cassandra Brandow"/>
    <x v="0"/>
  </r>
  <r>
    <n v="2666"/>
    <x v="1303"/>
    <x v="766"/>
    <d v="2018-05-04T00:00:00"/>
    <s v="First Class"/>
    <s v="HF-14995"/>
    <s v="Herbert Flentye"/>
    <x v="0"/>
    <s v="United States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x v="1304"/>
    <x v="393"/>
    <d v="2018-10-01T00:00:00"/>
    <s v="Same Day"/>
    <s v="HG-15025"/>
    <s v="Hunter Glantz"/>
    <x v="0"/>
    <s v="United States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2668"/>
    <x v="1304"/>
    <x v="393"/>
    <d v="2018-10-01T00:00:00"/>
    <s v="Same Day"/>
    <s v="HG-15025"/>
    <s v="Hunter Glantz"/>
    <x v="0"/>
    <s v="United States"/>
    <s v="Amarillo"/>
    <x v="5"/>
    <n v="79109"/>
    <x v="2"/>
    <s v="OFF-PA-10000474"/>
    <x v="1"/>
    <s v="Paper"/>
    <s v="Easy-staple paper"/>
    <n v="28.352"/>
    <n v="1"/>
    <n v="0.2"/>
    <n v="9.568799999999996"/>
    <s v="Kelly Williams"/>
    <x v="0"/>
  </r>
  <r>
    <n v="2669"/>
    <x v="1305"/>
    <x v="767"/>
    <d v="2017-08-30T00:00:00"/>
    <s v="Standard Class"/>
    <s v="NL-18310"/>
    <s v="Nancy Lomonaco"/>
    <x v="2"/>
    <s v="United States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  <s v="Anna Andreadi"/>
    <x v="0"/>
  </r>
  <r>
    <n v="2670"/>
    <x v="1305"/>
    <x v="767"/>
    <d v="2017-08-30T00:00:00"/>
    <s v="Standard Class"/>
    <s v="NL-18310"/>
    <s v="Nancy Lomonaco"/>
    <x v="2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x v="0"/>
  </r>
  <r>
    <n v="2671"/>
    <x v="1306"/>
    <x v="340"/>
    <d v="2016-09-12T00:00:00"/>
    <s v="Second Class"/>
    <s v="RR-19525"/>
    <s v="Rick Reed"/>
    <x v="1"/>
    <s v="United States"/>
    <s v="Lowell"/>
    <x v="31"/>
    <n v="1852"/>
    <x v="3"/>
    <s v="OFF-PA-10001144"/>
    <x v="1"/>
    <s v="Paper"/>
    <s v="Xerox 1913"/>
    <n v="166.44"/>
    <n v="3"/>
    <n v="0"/>
    <n v="79.891199999999998"/>
    <s v="Chuck Magee"/>
    <x v="1"/>
  </r>
  <r>
    <n v="2672"/>
    <x v="1306"/>
    <x v="340"/>
    <d v="2016-09-12T00:00:00"/>
    <s v="Second Class"/>
    <s v="RR-19525"/>
    <s v="Rick Reed"/>
    <x v="1"/>
    <s v="United States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  <s v="Chuck Magee"/>
    <x v="1"/>
  </r>
  <r>
    <n v="2673"/>
    <x v="1306"/>
    <x v="340"/>
    <d v="2016-09-12T00:00:00"/>
    <s v="Second Class"/>
    <s v="RR-19525"/>
    <s v="Rick Reed"/>
    <x v="1"/>
    <s v="United States"/>
    <s v="Lowell"/>
    <x v="31"/>
    <n v="1852"/>
    <x v="3"/>
    <s v="OFF-PA-10004665"/>
    <x v="1"/>
    <s v="Paper"/>
    <s v="Advantus Motivational Note Cards"/>
    <n v="26.2"/>
    <n v="2"/>
    <n v="0"/>
    <n v="12.837999999999999"/>
    <s v="Chuck Magee"/>
    <x v="1"/>
  </r>
  <r>
    <n v="2674"/>
    <x v="1306"/>
    <x v="340"/>
    <d v="2016-09-12T00:00:00"/>
    <s v="Second Class"/>
    <s v="RR-19525"/>
    <s v="Rick Reed"/>
    <x v="1"/>
    <s v="United States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  <s v="Chuck Magee"/>
    <x v="1"/>
  </r>
  <r>
    <n v="2675"/>
    <x v="1307"/>
    <x v="734"/>
    <d v="2019-12-03T00:00:00"/>
    <s v="Same Day"/>
    <s v="TC-21295"/>
    <s v="Toby Carlisle"/>
    <x v="0"/>
    <s v="United States"/>
    <s v="San Diego"/>
    <x v="1"/>
    <n v="92024"/>
    <x v="1"/>
    <s v="OFF-PA-10000357"/>
    <x v="1"/>
    <s v="Paper"/>
    <s v="Xerox 1888"/>
    <n v="166.44"/>
    <n v="3"/>
    <n v="0"/>
    <n v="79.891199999999998"/>
    <s v="Anna Andreadi"/>
    <x v="0"/>
  </r>
  <r>
    <n v="2676"/>
    <x v="1308"/>
    <x v="344"/>
    <d v="2019-12-02T00:00:00"/>
    <s v="Standard Class"/>
    <s v="DB-13615"/>
    <s v="Doug Bickford"/>
    <x v="0"/>
    <s v="United States"/>
    <s v="Asheville"/>
    <x v="3"/>
    <n v="28806"/>
    <x v="0"/>
    <s v="OFF-AR-10000422"/>
    <x v="1"/>
    <s v="Art"/>
    <s v="Pencil and Crayon Sharpener"/>
    <n v="8.76"/>
    <n v="5"/>
    <n v="0.2"/>
    <n v="0.76649999999999974"/>
    <s v="Cassandra Brandow"/>
    <x v="0"/>
  </r>
  <r>
    <n v="2677"/>
    <x v="1308"/>
    <x v="344"/>
    <d v="2019-12-02T00:00:00"/>
    <s v="Standard Class"/>
    <s v="DB-13615"/>
    <s v="Doug Bickford"/>
    <x v="0"/>
    <s v="United States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x v="0"/>
  </r>
  <r>
    <n v="2678"/>
    <x v="1309"/>
    <x v="261"/>
    <d v="2016-06-21T00:00:00"/>
    <s v="Same Day"/>
    <s v="SV-20785"/>
    <s v="Stewart Visinsky"/>
    <x v="0"/>
    <s v="United States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x v="0"/>
  </r>
  <r>
    <n v="2679"/>
    <x v="1309"/>
    <x v="261"/>
    <d v="2016-06-21T00:00:00"/>
    <s v="Same Day"/>
    <s v="SV-20785"/>
    <s v="Stewart Visinsky"/>
    <x v="0"/>
    <s v="United States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x v="0"/>
  </r>
  <r>
    <n v="2680"/>
    <x v="1310"/>
    <x v="276"/>
    <d v="2019-01-27T00:00:00"/>
    <s v="Standard Class"/>
    <s v="MH-18115"/>
    <s v="Mick Hernandez"/>
    <x v="2"/>
    <s v="United States"/>
    <s v="Jackson"/>
    <x v="12"/>
    <n v="49201"/>
    <x v="2"/>
    <s v="OFF-BI-10000546"/>
    <x v="1"/>
    <s v="Binders"/>
    <s v="Avery Durable Binders"/>
    <n v="14.399999999999999"/>
    <n v="5"/>
    <n v="0"/>
    <n v="7.056"/>
    <s v="Kelly Williams"/>
    <x v="0"/>
  </r>
  <r>
    <n v="2681"/>
    <x v="1310"/>
    <x v="276"/>
    <d v="2019-01-27T00:00:00"/>
    <s v="Standard Class"/>
    <s v="MH-18115"/>
    <s v="Mick Hernandez"/>
    <x v="2"/>
    <s v="United States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2682"/>
    <x v="1310"/>
    <x v="276"/>
    <d v="2019-01-27T00:00:00"/>
    <s v="Standard Class"/>
    <s v="MH-18115"/>
    <s v="Mick Hernandez"/>
    <x v="2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399999999997"/>
    <s v="Kelly Williams"/>
    <x v="0"/>
  </r>
  <r>
    <n v="2683"/>
    <x v="1310"/>
    <x v="276"/>
    <d v="2019-01-27T00:00:00"/>
    <s v="Standard Class"/>
    <s v="MH-18115"/>
    <s v="Mick Hernandez"/>
    <x v="2"/>
    <s v="United States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x v="0"/>
  </r>
  <r>
    <n v="2684"/>
    <x v="1310"/>
    <x v="276"/>
    <d v="2019-01-27T00:00:00"/>
    <s v="Standard Class"/>
    <s v="MH-18115"/>
    <s v="Mick Hernandez"/>
    <x v="2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x v="1311"/>
    <x v="222"/>
    <d v="2019-07-06T00:00:00"/>
    <s v="Standard Class"/>
    <s v="CT-11995"/>
    <s v="Carol Triggs"/>
    <x v="0"/>
    <s v="United States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  <s v="Anna Andreadi"/>
    <x v="1"/>
  </r>
  <r>
    <n v="2686"/>
    <x v="1312"/>
    <x v="47"/>
    <d v="2018-09-11T00:00:00"/>
    <s v="Standard Class"/>
    <s v="KB-16315"/>
    <s v="Karl Braun"/>
    <x v="0"/>
    <s v="United States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x v="0"/>
  </r>
  <r>
    <n v="2687"/>
    <x v="1312"/>
    <x v="47"/>
    <d v="2018-09-11T00:00:00"/>
    <s v="Standard Class"/>
    <s v="KB-16315"/>
    <s v="Karl Braun"/>
    <x v="0"/>
    <s v="United States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x v="0"/>
  </r>
  <r>
    <n v="2688"/>
    <x v="1313"/>
    <x v="578"/>
    <d v="2018-08-05T00:00:00"/>
    <s v="First Class"/>
    <s v="RA-19285"/>
    <s v="Ralph Arnett"/>
    <x v="0"/>
    <s v="United States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x v="0"/>
  </r>
  <r>
    <n v="2689"/>
    <x v="1314"/>
    <x v="768"/>
    <d v="2017-11-14T00:00:00"/>
    <s v="First Class"/>
    <s v="YC-21895"/>
    <s v="Yoseph Carroll"/>
    <x v="1"/>
    <s v="United States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x v="1"/>
  </r>
  <r>
    <n v="2690"/>
    <x v="1315"/>
    <x v="479"/>
    <d v="2016-07-02T00:00:00"/>
    <s v="First Class"/>
    <s v="RA-19915"/>
    <s v="Russell Applegate"/>
    <x v="0"/>
    <s v="United States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  <s v="Kelly Williams"/>
    <x v="0"/>
  </r>
  <r>
    <n v="2691"/>
    <x v="1316"/>
    <x v="769"/>
    <d v="2019-12-08T00:00:00"/>
    <s v="Standard Class"/>
    <s v="CM-12160"/>
    <s v="Charles McCrossin"/>
    <x v="0"/>
    <s v="United States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  <s v="Chuck Magee"/>
    <x v="0"/>
  </r>
  <r>
    <n v="2692"/>
    <x v="1317"/>
    <x v="770"/>
    <d v="2018-09-02T00:00:00"/>
    <s v="Standard Class"/>
    <s v="CS-12130"/>
    <s v="Chad Sievert"/>
    <x v="0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x v="0"/>
  </r>
  <r>
    <n v="2693"/>
    <x v="1317"/>
    <x v="770"/>
    <d v="2018-09-02T00:00:00"/>
    <s v="Standard Class"/>
    <s v="CS-12130"/>
    <s v="Chad Sievert"/>
    <x v="0"/>
    <s v="United States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  <s v="Anna Andreadi"/>
    <x v="0"/>
  </r>
  <r>
    <n v="2694"/>
    <x v="1318"/>
    <x v="115"/>
    <d v="2018-01-28T00:00:00"/>
    <s v="Standard Class"/>
    <s v="AJ-10795"/>
    <s v="Anthony Johnson"/>
    <x v="1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  <s v="Anna Andreadi"/>
    <x v="0"/>
  </r>
  <r>
    <n v="2695"/>
    <x v="1319"/>
    <x v="771"/>
    <d v="2016-10-20T00:00:00"/>
    <s v="Standard Class"/>
    <s v="DL-12865"/>
    <s v="Dan Lawera"/>
    <x v="0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x v="0"/>
  </r>
  <r>
    <n v="2696"/>
    <x v="1320"/>
    <x v="569"/>
    <d v="2018-02-09T00:00:00"/>
    <s v="First Class"/>
    <s v="BE-11410"/>
    <s v="Bobby Elias"/>
    <x v="0"/>
    <s v="United States"/>
    <s v="Lancaster"/>
    <x v="24"/>
    <n v="43130"/>
    <x v="3"/>
    <s v="OFF-PA-10003465"/>
    <x v="1"/>
    <s v="Paper"/>
    <s v="Xerox 1912"/>
    <n v="30.352"/>
    <n v="2"/>
    <n v="0.2"/>
    <n v="10.623199999999997"/>
    <s v="Chuck Magee"/>
    <x v="0"/>
  </r>
  <r>
    <n v="2697"/>
    <x v="1321"/>
    <x v="772"/>
    <d v="2016-03-23T00:00:00"/>
    <s v="Standard Class"/>
    <s v="SM-20320"/>
    <s v="Sean Miller"/>
    <x v="2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x v="0"/>
  </r>
  <r>
    <n v="2698"/>
    <x v="1321"/>
    <x v="772"/>
    <d v="2016-03-23T00:00:00"/>
    <s v="Standard Class"/>
    <s v="SM-20320"/>
    <s v="Sean Miller"/>
    <x v="2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x v="0"/>
  </r>
  <r>
    <n v="2699"/>
    <x v="1321"/>
    <x v="772"/>
    <d v="2016-03-23T00:00:00"/>
    <s v="Standard Class"/>
    <s v="SM-20320"/>
    <s v="Sean Miller"/>
    <x v="2"/>
    <s v="United States"/>
    <s v="Jacksonville"/>
    <x v="2"/>
    <n v="32216"/>
    <x v="0"/>
    <s v="OFF-PA-10001804"/>
    <x v="1"/>
    <s v="Paper"/>
    <s v="Xerox 195"/>
    <n v="21.376000000000001"/>
    <n v="4"/>
    <n v="0.2"/>
    <n v="7.4815999999999994"/>
    <s v="Cassandra Brandow"/>
    <x v="0"/>
  </r>
  <r>
    <n v="2700"/>
    <x v="1321"/>
    <x v="772"/>
    <d v="2016-03-23T00:00:00"/>
    <s v="Standard Class"/>
    <s v="SM-20320"/>
    <s v="Sean Miller"/>
    <x v="2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  <s v="Cassandra Brandow"/>
    <x v="0"/>
  </r>
  <r>
    <n v="2701"/>
    <x v="1321"/>
    <x v="772"/>
    <d v="2016-03-23T00:00:00"/>
    <s v="Standard Class"/>
    <s v="SM-20320"/>
    <s v="Sean Miller"/>
    <x v="2"/>
    <s v="United States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x v="0"/>
  </r>
  <r>
    <n v="2702"/>
    <x v="1321"/>
    <x v="772"/>
    <d v="2016-03-23T00:00:00"/>
    <s v="Standard Class"/>
    <s v="SM-20320"/>
    <s v="Sean Miller"/>
    <x v="2"/>
    <s v="United States"/>
    <s v="Jacksonville"/>
    <x v="2"/>
    <n v="32216"/>
    <x v="0"/>
    <s v="OFF-FA-10003112"/>
    <x v="1"/>
    <s v="Fasteners"/>
    <s v="Staples"/>
    <n v="18.936"/>
    <n v="3"/>
    <n v="0.2"/>
    <n v="5.9174999999999986"/>
    <s v="Cassandra Brandow"/>
    <x v="0"/>
  </r>
  <r>
    <n v="2703"/>
    <x v="1321"/>
    <x v="772"/>
    <d v="2016-03-23T00:00:00"/>
    <s v="Standard Class"/>
    <s v="SM-20320"/>
    <s v="Sean Miller"/>
    <x v="2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x v="0"/>
  </r>
  <r>
    <n v="2704"/>
    <x v="1322"/>
    <x v="773"/>
    <d v="2016-05-30T00:00:00"/>
    <s v="Standard Class"/>
    <s v="RP-19390"/>
    <s v="Resi Pölking"/>
    <x v="0"/>
    <s v="United States"/>
    <s v="Baltimore"/>
    <x v="39"/>
    <n v="21215"/>
    <x v="3"/>
    <s v="OFF-PA-10002319"/>
    <x v="1"/>
    <s v="Paper"/>
    <s v="Xerox 1944"/>
    <n v="116.28"/>
    <n v="3"/>
    <n v="0"/>
    <n v="56.977199999999996"/>
    <s v="Chuck Magee"/>
    <x v="0"/>
  </r>
  <r>
    <n v="2705"/>
    <x v="1323"/>
    <x v="497"/>
    <d v="2019-07-13T00:00:00"/>
    <s v="Second Class"/>
    <s v="JD-16015"/>
    <s v="Joy Daniels"/>
    <x v="0"/>
    <s v="United States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x v="0"/>
  </r>
  <r>
    <n v="2706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000000000002"/>
    <s v="Anna Andreadi"/>
    <x v="0"/>
  </r>
  <r>
    <n v="2707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PA-10001246"/>
    <x v="1"/>
    <s v="Paper"/>
    <s v="Xerox 215"/>
    <n v="19.440000000000001"/>
    <n v="3"/>
    <n v="0"/>
    <n v="9.3312000000000008"/>
    <s v="Anna Andreadi"/>
    <x v="0"/>
  </r>
  <r>
    <n v="2708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PA-10001815"/>
    <x v="1"/>
    <s v="Paper"/>
    <s v="Xerox 1885"/>
    <n v="192.16"/>
    <n v="4"/>
    <n v="0"/>
    <n v="92.236799999999988"/>
    <s v="Anna Andreadi"/>
    <x v="0"/>
  </r>
  <r>
    <n v="2709"/>
    <x v="1325"/>
    <x v="564"/>
    <d v="2017-02-06T00:00:00"/>
    <s v="Standard Class"/>
    <s v="CC-12145"/>
    <s v="Charles Crestani"/>
    <x v="0"/>
    <s v="United States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  <s v="Anna Andreadi"/>
    <x v="0"/>
  </r>
  <r>
    <n v="2710"/>
    <x v="1325"/>
    <x v="564"/>
    <d v="2017-02-06T00:00:00"/>
    <s v="Standard Class"/>
    <s v="CC-12145"/>
    <s v="Charles Crestani"/>
    <x v="0"/>
    <s v="United States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  <s v="Anna Andreadi"/>
    <x v="0"/>
  </r>
  <r>
    <n v="2711"/>
    <x v="1326"/>
    <x v="555"/>
    <d v="2017-12-15T00:00:00"/>
    <s v="Standard Class"/>
    <s v="GH-14425"/>
    <s v="Gary Hwang"/>
    <x v="0"/>
    <s v="United States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  <s v="Cassandra Brandow"/>
    <x v="0"/>
  </r>
  <r>
    <n v="2712"/>
    <x v="1327"/>
    <x v="449"/>
    <d v="2019-10-11T00:00:00"/>
    <s v="First Class"/>
    <s v="CP-12085"/>
    <s v="Cathy Prescott"/>
    <x v="1"/>
    <s v="United States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  <s v="Chuck Magee"/>
    <x v="0"/>
  </r>
  <r>
    <n v="2713"/>
    <x v="1328"/>
    <x v="570"/>
    <d v="2019-08-01T00:00:00"/>
    <s v="Second Class"/>
    <s v="GM-14440"/>
    <s v="Gary McGarr"/>
    <x v="0"/>
    <s v="United States"/>
    <s v="Troy"/>
    <x v="15"/>
    <n v="12180"/>
    <x v="3"/>
    <s v="OFF-AR-10002656"/>
    <x v="1"/>
    <s v="Art"/>
    <s v="Sanford Liquid Accent Highlighters"/>
    <n v="60.12"/>
    <n v="9"/>
    <n v="0"/>
    <n v="22.244399999999995"/>
    <s v="Chuck Magee"/>
    <x v="0"/>
  </r>
  <r>
    <n v="2714"/>
    <x v="1329"/>
    <x v="573"/>
    <d v="2016-04-29T00:00:00"/>
    <s v="Standard Class"/>
    <s v="LC-16885"/>
    <s v="Lena Creighton"/>
    <x v="0"/>
    <s v="United States"/>
    <s v="Wilmington"/>
    <x v="3"/>
    <n v="28403"/>
    <x v="0"/>
    <s v="TEC-PH-10004531"/>
    <x v="2"/>
    <s v="Phones"/>
    <s v="AT&amp;T CL2909"/>
    <n v="302.37599999999998"/>
    <n v="3"/>
    <n v="0.2"/>
    <n v="37.796999999999997"/>
    <s v="Cassandra Brandow"/>
    <x v="0"/>
  </r>
  <r>
    <n v="2715"/>
    <x v="1330"/>
    <x v="494"/>
    <d v="2017-12-06T00:00:00"/>
    <s v="Standard Class"/>
    <s v="BT-11305"/>
    <s v="Beth Thompson"/>
    <x v="2"/>
    <s v="United States"/>
    <s v="Seattle"/>
    <x v="4"/>
    <n v="98105"/>
    <x v="1"/>
    <s v="OFF-AR-10003251"/>
    <x v="1"/>
    <s v="Art"/>
    <s v="Prang Drawing Pencil Set"/>
    <n v="13.899999999999999"/>
    <n v="5"/>
    <n v="0"/>
    <n v="5.56"/>
    <s v="Anna Andreadi"/>
    <x v="0"/>
  </r>
  <r>
    <n v="2716"/>
    <x v="1331"/>
    <x v="774"/>
    <d v="2016-12-08T00:00:00"/>
    <s v="Standard Class"/>
    <s v="CP-12085"/>
    <s v="Cathy Prescott"/>
    <x v="1"/>
    <s v="United States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  <s v="Chuck Magee"/>
    <x v="0"/>
  </r>
  <r>
    <n v="2717"/>
    <x v="1332"/>
    <x v="775"/>
    <d v="2019-09-01T00:00:00"/>
    <s v="Standard Class"/>
    <s v="SC-20680"/>
    <s v="Steve Carroll"/>
    <x v="2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  <s v="Cassandra Brandow"/>
    <x v="0"/>
  </r>
  <r>
    <n v="2718"/>
    <x v="1333"/>
    <x v="557"/>
    <d v="2016-09-13T00:00:00"/>
    <s v="Standard Class"/>
    <s v="DK-13375"/>
    <s v="Dennis Kane"/>
    <x v="0"/>
    <s v="United States"/>
    <s v="New York City"/>
    <x v="15"/>
    <n v="10024"/>
    <x v="3"/>
    <s v="TEC-PH-10002075"/>
    <x v="2"/>
    <s v="Phones"/>
    <s v="AT&amp;T EL51110 DECT"/>
    <n v="377.96999999999997"/>
    <n v="3"/>
    <n v="0"/>
    <n v="109.61129999999999"/>
    <s v="Chuck Magee"/>
    <x v="0"/>
  </r>
  <r>
    <n v="2719"/>
    <x v="1334"/>
    <x v="202"/>
    <d v="2019-12-27T00:00:00"/>
    <s v="Standard Class"/>
    <s v="SE-20110"/>
    <s v="Sanjit Engle"/>
    <x v="0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200000000005"/>
    <s v="Anna Andreadi"/>
    <x v="0"/>
  </r>
  <r>
    <n v="2720"/>
    <x v="1335"/>
    <x v="776"/>
    <d v="2016-12-08T00:00:00"/>
    <s v="Second Class"/>
    <s v="LF-17185"/>
    <s v="Luke Foster"/>
    <x v="0"/>
    <s v="United States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2721"/>
    <x v="1336"/>
    <x v="130"/>
    <d v="2016-11-08T00:00:00"/>
    <s v="Second Class"/>
    <s v="ON-18715"/>
    <s v="Odella Nelson"/>
    <x v="1"/>
    <s v="United States"/>
    <s v="Cary"/>
    <x v="3"/>
    <n v="27511"/>
    <x v="0"/>
    <s v="OFF-FA-10000585"/>
    <x v="1"/>
    <s v="Fasteners"/>
    <s v="OIC Bulk Pack Metal Binder Clips"/>
    <n v="8.3760000000000012"/>
    <n v="3"/>
    <n v="0.2"/>
    <n v="2.7222"/>
    <s v="Cassandra Brandow"/>
    <x v="0"/>
  </r>
  <r>
    <n v="2722"/>
    <x v="1336"/>
    <x v="130"/>
    <d v="2016-11-08T00:00:00"/>
    <s v="Second Class"/>
    <s v="ON-18715"/>
    <s v="Odella Nelson"/>
    <x v="1"/>
    <s v="United States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x v="0"/>
  </r>
  <r>
    <n v="2723"/>
    <x v="1337"/>
    <x v="167"/>
    <d v="2018-04-19T00:00:00"/>
    <s v="Second Class"/>
    <s v="TB-21400"/>
    <s v="Tom Boeckenhauer"/>
    <x v="0"/>
    <s v="United States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  <s v="Cassandra Brandow"/>
    <x v="0"/>
  </r>
  <r>
    <n v="2724"/>
    <x v="1338"/>
    <x v="777"/>
    <d v="2016-10-08T00:00:00"/>
    <s v="Standard Class"/>
    <s v="DF-13135"/>
    <s v="David Flashing"/>
    <x v="0"/>
    <s v="United States"/>
    <s v="Vallejo"/>
    <x v="1"/>
    <n v="94591"/>
    <x v="1"/>
    <s v="OFF-LA-10004689"/>
    <x v="1"/>
    <s v="Labels"/>
    <s v="Avery 512"/>
    <n v="14.450000000000001"/>
    <n v="5"/>
    <n v="0"/>
    <n v="6.7915000000000001"/>
    <s v="Anna Andreadi"/>
    <x v="0"/>
  </r>
  <r>
    <n v="2725"/>
    <x v="1338"/>
    <x v="777"/>
    <d v="2016-10-08T00:00:00"/>
    <s v="Standard Class"/>
    <s v="DF-13135"/>
    <s v="David Flashing"/>
    <x v="0"/>
    <s v="United States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x v="0"/>
  </r>
  <r>
    <n v="2726"/>
    <x v="1339"/>
    <x v="659"/>
    <d v="2019-11-13T00:00:00"/>
    <s v="Standard Class"/>
    <s v="EP-13915"/>
    <s v="Emily Phan"/>
    <x v="0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  <s v="Chuck Magee"/>
    <x v="0"/>
  </r>
  <r>
    <n v="2727"/>
    <x v="1339"/>
    <x v="659"/>
    <d v="2019-11-13T00:00:00"/>
    <s v="Standard Class"/>
    <s v="EP-13915"/>
    <s v="Emily Phan"/>
    <x v="0"/>
    <s v="United States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  <s v="Chuck Magee"/>
    <x v="0"/>
  </r>
  <r>
    <n v="2728"/>
    <x v="1340"/>
    <x v="66"/>
    <d v="2019-12-24T00:00:00"/>
    <s v="First Class"/>
    <s v="SK-19990"/>
    <s v="Sally Knutson"/>
    <x v="0"/>
    <s v="United States"/>
    <s v="Toledo"/>
    <x v="24"/>
    <n v="43615"/>
    <x v="3"/>
    <s v="OFF-BI-10000848"/>
    <x v="1"/>
    <s v="Binders"/>
    <s v="Angle-D Ring Binders"/>
    <n v="1.6410000000000002"/>
    <n v="1"/>
    <n v="0.7"/>
    <n v="-1.3128000000000002"/>
    <s v="Chuck Magee"/>
    <x v="0"/>
  </r>
  <r>
    <n v="2729"/>
    <x v="1340"/>
    <x v="66"/>
    <d v="2019-12-24T00:00:00"/>
    <s v="First Class"/>
    <s v="SK-19990"/>
    <s v="Sally Knutson"/>
    <x v="0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x v="1341"/>
    <x v="778"/>
    <d v="2019-02-19T00:00:00"/>
    <s v="Standard Class"/>
    <s v="FH-14350"/>
    <s v="Fred Harton"/>
    <x v="0"/>
    <s v="United States"/>
    <s v="Seattle"/>
    <x v="4"/>
    <n v="98105"/>
    <x v="1"/>
    <s v="OFF-AR-10001547"/>
    <x v="1"/>
    <s v="Art"/>
    <s v="Newell 311"/>
    <n v="6.63"/>
    <n v="3"/>
    <n v="0"/>
    <n v="1.7901"/>
    <s v="Anna Andreadi"/>
    <x v="0"/>
  </r>
  <r>
    <n v="2731"/>
    <x v="1341"/>
    <x v="778"/>
    <d v="2019-02-19T00:00:00"/>
    <s v="Standard Class"/>
    <s v="FH-14350"/>
    <s v="Fred Harton"/>
    <x v="0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x v="0"/>
  </r>
  <r>
    <n v="2732"/>
    <x v="1341"/>
    <x v="778"/>
    <d v="2019-02-19T00:00:00"/>
    <s v="Standard Class"/>
    <s v="FH-14350"/>
    <s v="Fred Harton"/>
    <x v="0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x v="1342"/>
    <x v="779"/>
    <d v="2016-07-06T00:00:00"/>
    <s v="Standard Class"/>
    <s v="EH-13945"/>
    <s v="Eric Hoffmann"/>
    <x v="0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x v="0"/>
  </r>
  <r>
    <n v="2734"/>
    <x v="1342"/>
    <x v="779"/>
    <d v="2016-07-06T00:00:00"/>
    <s v="Standard Class"/>
    <s v="EH-13945"/>
    <s v="Eric Hoffmann"/>
    <x v="0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000000000001"/>
    <s v="Chuck Magee"/>
    <x v="0"/>
  </r>
  <r>
    <n v="2735"/>
    <x v="1343"/>
    <x v="780"/>
    <d v="2017-02-23T00:00:00"/>
    <s v="Second Class"/>
    <s v="JE-15715"/>
    <s v="Joe Elijah"/>
    <x v="0"/>
    <s v="United States"/>
    <s v="Las Cruces"/>
    <x v="27"/>
    <n v="88001"/>
    <x v="1"/>
    <s v="OFF-PA-10000249"/>
    <x v="1"/>
    <s v="Paper"/>
    <s v="Easy-staple paper"/>
    <n v="49.12"/>
    <n v="4"/>
    <n v="0"/>
    <n v="23.086399999999998"/>
    <s v="Anna Andreadi"/>
    <x v="0"/>
  </r>
  <r>
    <n v="2736"/>
    <x v="1344"/>
    <x v="50"/>
    <d v="2017-11-19T00:00:00"/>
    <s v="Standard Class"/>
    <s v="KL-16645"/>
    <s v="Ken Lonsdale"/>
    <x v="0"/>
    <s v="United States"/>
    <s v="Newark"/>
    <x v="13"/>
    <n v="19711"/>
    <x v="3"/>
    <s v="TEC-PH-10003691"/>
    <x v="2"/>
    <s v="Phones"/>
    <s v="BlackBerry Q10"/>
    <n v="377.96999999999997"/>
    <n v="3"/>
    <n v="0"/>
    <n v="94.492500000000007"/>
    <s v="Chuck Magee"/>
    <x v="0"/>
  </r>
  <r>
    <n v="2737"/>
    <x v="1344"/>
    <x v="50"/>
    <d v="2017-11-19T00:00:00"/>
    <s v="Standard Class"/>
    <s v="KL-16645"/>
    <s v="Ken Lonsdale"/>
    <x v="0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  <s v="Chuck Magee"/>
    <x v="0"/>
  </r>
  <r>
    <n v="2738"/>
    <x v="1344"/>
    <x v="50"/>
    <d v="2017-11-19T00:00:00"/>
    <s v="Standard Class"/>
    <s v="KL-16645"/>
    <s v="Ken Lonsdale"/>
    <x v="0"/>
    <s v="United States"/>
    <s v="Newark"/>
    <x v="13"/>
    <n v="19711"/>
    <x v="3"/>
    <s v="FUR-BO-10004467"/>
    <x v="0"/>
    <s v="Bookcases"/>
    <s v="Bestar Classic Bookcase"/>
    <n v="299.96999999999997"/>
    <n v="3"/>
    <n v="0"/>
    <n v="56.994299999999981"/>
    <s v="Chuck Magee"/>
    <x v="0"/>
  </r>
  <r>
    <n v="2739"/>
    <x v="1344"/>
    <x v="50"/>
    <d v="2017-11-19T00:00:00"/>
    <s v="Standard Class"/>
    <s v="KL-16645"/>
    <s v="Ken Lonsdale"/>
    <x v="0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  <s v="Chuck Magee"/>
    <x v="0"/>
  </r>
  <r>
    <n v="2740"/>
    <x v="1345"/>
    <x v="513"/>
    <d v="2019-04-18T00:00:00"/>
    <s v="First Class"/>
    <s v="EB-13750"/>
    <s v="Edward Becker"/>
    <x v="1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093"/>
    <s v="Cassandra Brandow"/>
    <x v="0"/>
  </r>
  <r>
    <n v="2741"/>
    <x v="1345"/>
    <x v="513"/>
    <d v="2019-04-18T00:00:00"/>
    <s v="First Class"/>
    <s v="EB-13750"/>
    <s v="Edward Becker"/>
    <x v="1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x v="0"/>
  </r>
  <r>
    <n v="2742"/>
    <x v="1346"/>
    <x v="781"/>
    <d v="2018-02-27T00:00:00"/>
    <s v="Second Class"/>
    <s v="BD-11725"/>
    <s v="Bruce Degenhardt"/>
    <x v="0"/>
    <s v="United States"/>
    <s v="Newark"/>
    <x v="24"/>
    <n v="43055"/>
    <x v="3"/>
    <s v="OFF-EN-10003134"/>
    <x v="1"/>
    <s v="Envelopes"/>
    <s v="Staple envelope"/>
    <n v="46.72"/>
    <n v="5"/>
    <n v="0.2"/>
    <n v="17.52"/>
    <s v="Chuck Magee"/>
    <x v="0"/>
  </r>
  <r>
    <n v="2743"/>
    <x v="1347"/>
    <x v="130"/>
    <d v="2016-11-08T00:00:00"/>
    <s v="Standard Class"/>
    <s v="MS-17530"/>
    <s v="MaryBeth Skach"/>
    <x v="0"/>
    <s v="United States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x v="0"/>
  </r>
  <r>
    <n v="2744"/>
    <x v="1348"/>
    <x v="782"/>
    <d v="2017-06-25T00:00:00"/>
    <s v="Second Class"/>
    <s v="SC-20770"/>
    <s v="Stewart Carmichael"/>
    <x v="1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x v="0"/>
  </r>
  <r>
    <n v="2745"/>
    <x v="1348"/>
    <x v="782"/>
    <d v="2017-06-25T00:00:00"/>
    <s v="Second Class"/>
    <s v="SC-20770"/>
    <s v="Stewart Carmichael"/>
    <x v="1"/>
    <s v="United States"/>
    <s v="San Francisco"/>
    <x v="1"/>
    <n v="94122"/>
    <x v="1"/>
    <s v="TEC-PH-10002726"/>
    <x v="2"/>
    <s v="Phones"/>
    <s v="netTALK DUO VoIP Telephone Service"/>
    <n v="125.97600000000001"/>
    <n v="3"/>
    <n v="0.2"/>
    <n v="47.241"/>
    <s v="Anna Andreadi"/>
    <x v="0"/>
  </r>
  <r>
    <n v="2746"/>
    <x v="1349"/>
    <x v="783"/>
    <d v="2019-08-11T00:00:00"/>
    <s v="Second Class"/>
    <s v="FM-14380"/>
    <s v="Fred McMath"/>
    <x v="0"/>
    <s v="United States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x v="0"/>
  </r>
  <r>
    <n v="2747"/>
    <x v="1350"/>
    <x v="552"/>
    <d v="2016-05-17T00:00:00"/>
    <s v="Standard Class"/>
    <s v="KT-16480"/>
    <s v="Kean Thornton"/>
    <x v="0"/>
    <s v="United States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x v="0"/>
  </r>
  <r>
    <n v="2748"/>
    <x v="1351"/>
    <x v="6"/>
    <d v="2017-11-26T00:00:00"/>
    <s v="Standard Class"/>
    <s v="AP-10720"/>
    <s v="Anne Pryor"/>
    <x v="2"/>
    <s v="United States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x v="0"/>
  </r>
  <r>
    <n v="2749"/>
    <x v="1352"/>
    <x v="784"/>
    <d v="2017-12-08T00:00:00"/>
    <s v="Standard Class"/>
    <s v="RH-19555"/>
    <s v="Ritsa Hightower"/>
    <x v="0"/>
    <s v="United States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x v="0"/>
  </r>
  <r>
    <n v="2750"/>
    <x v="1353"/>
    <x v="785"/>
    <d v="2016-06-14T00:00:00"/>
    <s v="Standard Class"/>
    <s v="CS-11950"/>
    <s v="Carlos Soltero"/>
    <x v="0"/>
    <s v="United States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x v="0"/>
  </r>
  <r>
    <n v="2751"/>
    <x v="1354"/>
    <x v="233"/>
    <d v="2016-08-11T00:00:00"/>
    <s v="Second Class"/>
    <s v="TM-21010"/>
    <s v="Tamara Manning"/>
    <x v="0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79999999999"/>
    <s v="Anna Andreadi"/>
    <x v="0"/>
  </r>
  <r>
    <n v="2752"/>
    <x v="1355"/>
    <x v="542"/>
    <d v="2016-05-30T00:00:00"/>
    <s v="Standard Class"/>
    <s v="HF-14995"/>
    <s v="Herbert Flentye"/>
    <x v="0"/>
    <s v="United States"/>
    <s v="Los Angeles"/>
    <x v="1"/>
    <n v="90008"/>
    <x v="1"/>
    <s v="FUR-CH-10000988"/>
    <x v="0"/>
    <s v="Chairs"/>
    <s v="Hon Olson Stacker Stools"/>
    <n v="225.29600000000002"/>
    <n v="2"/>
    <n v="0.2"/>
    <n v="22.529599999999995"/>
    <s v="Anna Andreadi"/>
    <x v="0"/>
  </r>
  <r>
    <n v="2753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  <s v="Anna Andreadi"/>
    <x v="0"/>
  </r>
  <r>
    <n v="2754"/>
    <x v="1356"/>
    <x v="786"/>
    <d v="2017-04-21T00:00:00"/>
    <s v="Standard Class"/>
    <s v="GA-14515"/>
    <s v="George Ashbrook"/>
    <x v="0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x v="0"/>
  </r>
  <r>
    <n v="2755"/>
    <x v="1356"/>
    <x v="786"/>
    <d v="2017-04-21T00:00:00"/>
    <s v="Standard Class"/>
    <s v="GA-14515"/>
    <s v="George Ashbrook"/>
    <x v="0"/>
    <s v="United States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x v="0"/>
  </r>
  <r>
    <n v="2756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x v="0"/>
  </r>
  <r>
    <n v="2757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PA-10001184"/>
    <x v="1"/>
    <s v="Paper"/>
    <s v="Xerox 1903"/>
    <n v="11.96"/>
    <n v="2"/>
    <n v="0"/>
    <n v="5.8604000000000003"/>
    <s v="Anna Andreadi"/>
    <x v="0"/>
  </r>
  <r>
    <n v="2758"/>
    <x v="1357"/>
    <x v="725"/>
    <d v="2018-06-13T00:00:00"/>
    <s v="Second Class"/>
    <s v="ES-14020"/>
    <s v="Erica Smith"/>
    <x v="0"/>
    <s v="United States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2759"/>
    <x v="1358"/>
    <x v="21"/>
    <d v="2018-03-15T00:00:00"/>
    <s v="Standard Class"/>
    <s v="JP-16135"/>
    <s v="Julie Prescott"/>
    <x v="2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x v="0"/>
  </r>
  <r>
    <n v="2760"/>
    <x v="1358"/>
    <x v="21"/>
    <d v="2018-03-15T00:00:00"/>
    <s v="Standard Class"/>
    <s v="JP-16135"/>
    <s v="Julie Prescott"/>
    <x v="2"/>
    <s v="United States"/>
    <s v="Columbus"/>
    <x v="32"/>
    <n v="31907"/>
    <x v="0"/>
    <s v="OFF-ST-10001526"/>
    <x v="1"/>
    <s v="Storage"/>
    <s v="Iceberg Mobile Mega Data/Printer Cart"/>
    <n v="481.32"/>
    <n v="4"/>
    <n v="0"/>
    <n v="125.14319999999998"/>
    <s v="Cassandra Brandow"/>
    <x v="0"/>
  </r>
  <r>
    <n v="2761"/>
    <x v="1359"/>
    <x v="542"/>
    <d v="2016-05-29T00:00:00"/>
    <s v="First Class"/>
    <s v="Dp-13240"/>
    <s v="Dean percer"/>
    <x v="2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  <s v="Anna Andreadi"/>
    <x v="0"/>
  </r>
  <r>
    <n v="2762"/>
    <x v="1360"/>
    <x v="386"/>
    <d v="2019-10-14T00:00:00"/>
    <s v="First Class"/>
    <s v="NK-18490"/>
    <s v="Neil Knudson"/>
    <x v="2"/>
    <s v="United States"/>
    <s v="San Francisco"/>
    <x v="1"/>
    <n v="94110"/>
    <x v="1"/>
    <s v="TEC-AC-10003709"/>
    <x v="2"/>
    <s v="Accessories"/>
    <s v="Maxell 4.7GB DVD-R 5/Pack"/>
    <n v="0.99"/>
    <n v="1"/>
    <n v="0"/>
    <n v="0.4356000000000001"/>
    <s v="Anna Andreadi"/>
    <x v="0"/>
  </r>
  <r>
    <n v="2763"/>
    <x v="1360"/>
    <x v="386"/>
    <d v="2019-10-14T00:00:00"/>
    <s v="First Class"/>
    <s v="NK-18490"/>
    <s v="Neil Knudson"/>
    <x v="2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000000000002"/>
    <s v="Anna Andreadi"/>
    <x v="0"/>
  </r>
  <r>
    <n v="2764"/>
    <x v="1361"/>
    <x v="738"/>
    <d v="2019-06-28T00:00:00"/>
    <s v="Standard Class"/>
    <s v="PL-18925"/>
    <s v="Paul Lucas"/>
    <x v="2"/>
    <s v="United States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  <s v="Chuck Magee"/>
    <x v="0"/>
  </r>
  <r>
    <n v="2765"/>
    <x v="1361"/>
    <x v="738"/>
    <d v="2019-06-28T00:00:00"/>
    <s v="Standard Class"/>
    <s v="PL-18925"/>
    <s v="Paul Lucas"/>
    <x v="2"/>
    <s v="United States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x v="0"/>
  </r>
  <r>
    <n v="2766"/>
    <x v="1361"/>
    <x v="738"/>
    <d v="2019-06-28T00:00:00"/>
    <s v="Standard Class"/>
    <s v="PL-18925"/>
    <s v="Paul Lucas"/>
    <x v="2"/>
    <s v="United States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x v="0"/>
  </r>
  <r>
    <n v="2767"/>
    <x v="1362"/>
    <x v="787"/>
    <d v="2019-01-18T00:00:00"/>
    <s v="First Class"/>
    <s v="RW-19690"/>
    <s v="Robert Waldorf"/>
    <x v="0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45"/>
    <s v="Chuck Magee"/>
    <x v="0"/>
  </r>
  <r>
    <n v="2768"/>
    <x v="1362"/>
    <x v="787"/>
    <d v="2019-01-18T00:00:00"/>
    <s v="First Class"/>
    <s v="RW-19690"/>
    <s v="Robert Waldorf"/>
    <x v="0"/>
    <s v="United States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x v="1363"/>
    <x v="788"/>
    <d v="2017-04-07T00:00:00"/>
    <s v="Standard Class"/>
    <s v="MO-17950"/>
    <s v="Michael Oakman"/>
    <x v="0"/>
    <s v="United States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x v="0"/>
  </r>
  <r>
    <n v="2770"/>
    <x v="1363"/>
    <x v="788"/>
    <d v="2017-04-07T00:00:00"/>
    <s v="Standard Class"/>
    <s v="MO-17950"/>
    <s v="Michael Oakman"/>
    <x v="0"/>
    <s v="United States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2771"/>
    <x v="1363"/>
    <x v="788"/>
    <d v="2017-04-07T00:00:00"/>
    <s v="Standard Class"/>
    <s v="MO-17950"/>
    <s v="Michael Oakman"/>
    <x v="0"/>
    <s v="United States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x v="0"/>
  </r>
  <r>
    <n v="2772"/>
    <x v="1364"/>
    <x v="323"/>
    <d v="2018-09-10T00:00:00"/>
    <s v="Standard Class"/>
    <s v="JJ-15445"/>
    <s v="Jennifer Jackson"/>
    <x v="0"/>
    <s v="United States"/>
    <s v="Waukesha"/>
    <x v="6"/>
    <n v="53186"/>
    <x v="2"/>
    <s v="OFF-ST-10000918"/>
    <x v="1"/>
    <s v="Storage"/>
    <s v="Crate-A-Files"/>
    <n v="54.5"/>
    <n v="5"/>
    <n v="0"/>
    <n v="14.169999999999998"/>
    <s v="Kelly Williams"/>
    <x v="0"/>
  </r>
  <r>
    <n v="2773"/>
    <x v="1365"/>
    <x v="389"/>
    <d v="2019-12-12T00:00:00"/>
    <s v="First Class"/>
    <s v="BT-11680"/>
    <s v="Brian Thompson"/>
    <x v="0"/>
    <s v="United States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  <s v="Cassandra Brandow"/>
    <x v="0"/>
  </r>
  <r>
    <n v="2774"/>
    <x v="1366"/>
    <x v="441"/>
    <d v="2018-11-26T00:00:00"/>
    <s v="Standard Class"/>
    <s v="RD-19585"/>
    <s v="Rob Dowd"/>
    <x v="0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  <s v="Kelly Williams"/>
    <x v="0"/>
  </r>
  <r>
    <n v="2775"/>
    <x v="1367"/>
    <x v="343"/>
    <d v="2019-11-18T00:00:00"/>
    <s v="Standard Class"/>
    <s v="ML-17755"/>
    <s v="Max Ludwig"/>
    <x v="2"/>
    <s v="United States"/>
    <s v="Springfield"/>
    <x v="24"/>
    <n v="45503"/>
    <x v="3"/>
    <s v="OFF-PA-10004451"/>
    <x v="1"/>
    <s v="Paper"/>
    <s v="Xerox 222"/>
    <n v="10.368000000000002"/>
    <n v="2"/>
    <n v="0.2"/>
    <n v="3.6288"/>
    <s v="Chuck Magee"/>
    <x v="0"/>
  </r>
  <r>
    <n v="2776"/>
    <x v="1368"/>
    <x v="147"/>
    <d v="2018-10-25T00:00:00"/>
    <s v="Standard Class"/>
    <s v="JE-15745"/>
    <s v="Joel Eaton"/>
    <x v="0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  <s v="Anna Andreadi"/>
    <x v="0"/>
  </r>
  <r>
    <n v="2777"/>
    <x v="1369"/>
    <x v="379"/>
    <d v="2017-12-25T00:00:00"/>
    <s v="Standard Class"/>
    <s v="ER-13855"/>
    <s v="Elpida Rittenbach"/>
    <x v="1"/>
    <s v="United States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x v="0"/>
  </r>
  <r>
    <n v="2778"/>
    <x v="1370"/>
    <x v="789"/>
    <d v="2017-07-19T00:00:00"/>
    <s v="Second Class"/>
    <s v="JM-15535"/>
    <s v="Jessica Myrick"/>
    <x v="0"/>
    <s v="United States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x v="1371"/>
    <x v="504"/>
    <d v="2019-05-05T00:00:00"/>
    <s v="Standard Class"/>
    <s v="SS-20140"/>
    <s v="Saphhira Shifley"/>
    <x v="1"/>
    <s v="United States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x v="0"/>
  </r>
  <r>
    <n v="2780"/>
    <x v="1371"/>
    <x v="504"/>
    <d v="2019-05-05T00:00:00"/>
    <s v="Standard Class"/>
    <s v="SS-20140"/>
    <s v="Saphhira Shifley"/>
    <x v="1"/>
    <s v="United States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  <s v="Cassandra Brandow"/>
    <x v="0"/>
  </r>
  <r>
    <n v="2781"/>
    <x v="1372"/>
    <x v="636"/>
    <d v="2019-05-08T00:00:00"/>
    <s v="First Class"/>
    <s v="TC-21295"/>
    <s v="Toby Carlisle"/>
    <x v="0"/>
    <s v="United States"/>
    <s v="New York City"/>
    <x v="15"/>
    <n v="10035"/>
    <x v="3"/>
    <s v="OFF-LA-10004544"/>
    <x v="1"/>
    <s v="Labels"/>
    <s v="Avery 505"/>
    <n v="59.2"/>
    <n v="4"/>
    <n v="0"/>
    <n v="29.6"/>
    <s v="Chuck Magee"/>
    <x v="0"/>
  </r>
  <r>
    <n v="2782"/>
    <x v="1373"/>
    <x v="225"/>
    <d v="2019-11-27T00:00:00"/>
    <s v="Standard Class"/>
    <s v="HG-15025"/>
    <s v="Hunter Glantz"/>
    <x v="0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x v="0"/>
  </r>
  <r>
    <n v="2783"/>
    <x v="1374"/>
    <x v="583"/>
    <d v="2018-11-16T00:00:00"/>
    <s v="Standard Class"/>
    <s v="LD-17005"/>
    <s v="Lisa DeCherney"/>
    <x v="0"/>
    <s v="United States"/>
    <s v="Detroit"/>
    <x v="12"/>
    <n v="48234"/>
    <x v="2"/>
    <s v="TEC-PH-10001336"/>
    <x v="2"/>
    <s v="Phones"/>
    <s v="Digium D40 VoIP phone"/>
    <n v="257.98"/>
    <n v="2"/>
    <n v="0"/>
    <n v="74.8142"/>
    <s v="Kelly Williams"/>
    <x v="0"/>
  </r>
  <r>
    <n v="2784"/>
    <x v="1375"/>
    <x v="732"/>
    <d v="2018-11-10T00:00:00"/>
    <s v="Standard Class"/>
    <s v="AS-10285"/>
    <s v="Alejandro Savely"/>
    <x v="1"/>
    <s v="United States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x v="0"/>
  </r>
  <r>
    <n v="2785"/>
    <x v="1376"/>
    <x v="790"/>
    <d v="2018-10-15T00:00:00"/>
    <s v="Standard Class"/>
    <s v="MP-17965"/>
    <s v="Michael Paige"/>
    <x v="1"/>
    <s v="United States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  <s v="Chuck Magee"/>
    <x v="0"/>
  </r>
  <r>
    <n v="2786"/>
    <x v="1377"/>
    <x v="481"/>
    <d v="2017-09-23T00:00:00"/>
    <s v="First Class"/>
    <s v="CD-12790"/>
    <s v="Cynthia Delaney"/>
    <x v="2"/>
    <s v="United States"/>
    <s v="Los Angeles"/>
    <x v="1"/>
    <n v="90036"/>
    <x v="1"/>
    <s v="FUR-CH-10004997"/>
    <x v="0"/>
    <s v="Chairs"/>
    <s v="Hon Every-Day Series Multi-Task Chairs"/>
    <n v="601.53599999999994"/>
    <n v="4"/>
    <n v="0.2"/>
    <n v="0"/>
    <s v="Anna Andreadi"/>
    <x v="0"/>
  </r>
  <r>
    <n v="2787"/>
    <x v="1377"/>
    <x v="481"/>
    <d v="2017-09-23T00:00:00"/>
    <s v="First Class"/>
    <s v="CD-12790"/>
    <s v="Cynthia Delaney"/>
    <x v="2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  <s v="Anna Andreadi"/>
    <x v="0"/>
  </r>
  <r>
    <n v="2788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x v="0"/>
  </r>
  <r>
    <n v="2789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OFF-AR-10000940"/>
    <x v="1"/>
    <s v="Art"/>
    <s v="Newell 343"/>
    <n v="16.463999999999999"/>
    <n v="7"/>
    <n v="0.2"/>
    <n v="1.4406000000000008"/>
    <s v="Kelly Williams"/>
    <x v="0"/>
  </r>
  <r>
    <n v="2790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x v="0"/>
  </r>
  <r>
    <n v="2791"/>
    <x v="1379"/>
    <x v="158"/>
    <d v="2016-09-22T00:00:00"/>
    <s v="First Class"/>
    <s v="BM-11650"/>
    <s v="Brian Moss"/>
    <x v="1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x v="0"/>
  </r>
  <r>
    <n v="2792"/>
    <x v="1379"/>
    <x v="158"/>
    <d v="2016-09-22T00:00:00"/>
    <s v="First Class"/>
    <s v="BM-11650"/>
    <s v="Brian Moss"/>
    <x v="1"/>
    <s v="United States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x v="0"/>
  </r>
  <r>
    <n v="2793"/>
    <x v="1379"/>
    <x v="158"/>
    <d v="2016-09-22T00:00:00"/>
    <s v="First Class"/>
    <s v="BM-11650"/>
    <s v="Brian Moss"/>
    <x v="1"/>
    <s v="United States"/>
    <s v="Omaha"/>
    <x v="8"/>
    <n v="68104"/>
    <x v="2"/>
    <s v="OFF-PA-10000029"/>
    <x v="1"/>
    <s v="Paper"/>
    <s v="Xerox 224"/>
    <n v="6.48"/>
    <n v="1"/>
    <n v="0"/>
    <n v="3.1104000000000003"/>
    <s v="Kelly Williams"/>
    <x v="0"/>
  </r>
  <r>
    <n v="2794"/>
    <x v="1380"/>
    <x v="791"/>
    <d v="2016-04-17T00:00:00"/>
    <s v="Standard Class"/>
    <s v="KN-16450"/>
    <s v="Kean Nguyen"/>
    <x v="1"/>
    <s v="United States"/>
    <s v="Redondo Beach"/>
    <x v="1"/>
    <n v="90278"/>
    <x v="1"/>
    <s v="TEC-PH-10001557"/>
    <x v="2"/>
    <s v="Phones"/>
    <s v="Pyle PMP37LED"/>
    <n v="1075.088"/>
    <n v="14"/>
    <n v="0.2"/>
    <n v="94.070199999999943"/>
    <s v="Anna Andreadi"/>
    <x v="0"/>
  </r>
  <r>
    <n v="2795"/>
    <x v="1380"/>
    <x v="791"/>
    <d v="2016-04-17T00:00:00"/>
    <s v="Standard Class"/>
    <s v="KN-16450"/>
    <s v="Kean Nguyen"/>
    <x v="1"/>
    <s v="United States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  <s v="Anna Andreadi"/>
    <x v="0"/>
  </r>
  <r>
    <n v="2796"/>
    <x v="1380"/>
    <x v="791"/>
    <d v="2016-04-17T00:00:00"/>
    <s v="Standard Class"/>
    <s v="KN-16450"/>
    <s v="Kean Nguyen"/>
    <x v="1"/>
    <s v="United States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2797"/>
    <x v="1380"/>
    <x v="791"/>
    <d v="2016-04-17T00:00:00"/>
    <s v="Standard Class"/>
    <s v="KN-16450"/>
    <s v="Kean Nguyen"/>
    <x v="1"/>
    <s v="United States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x v="0"/>
  </r>
  <r>
    <n v="2798"/>
    <x v="1381"/>
    <x v="179"/>
    <d v="2019-10-27T00:00:00"/>
    <s v="Standard Class"/>
    <s v="IG-15085"/>
    <s v="Ivan Gibson"/>
    <x v="0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  <s v="Cassandra Brandow"/>
    <x v="0"/>
  </r>
  <r>
    <n v="2799"/>
    <x v="1381"/>
    <x v="179"/>
    <d v="2019-10-27T00:00:00"/>
    <s v="Standard Class"/>
    <s v="IG-15085"/>
    <s v="Ivan Gibson"/>
    <x v="0"/>
    <s v="United States"/>
    <s v="Little Rock"/>
    <x v="36"/>
    <n v="72209"/>
    <x v="0"/>
    <s v="OFF-PA-10001019"/>
    <x v="1"/>
    <s v="Paper"/>
    <s v="Xerox 1884"/>
    <n v="39.96"/>
    <n v="2"/>
    <n v="0"/>
    <n v="18.781199999999998"/>
    <s v="Cassandra Brandow"/>
    <x v="0"/>
  </r>
  <r>
    <n v="2800"/>
    <x v="1381"/>
    <x v="179"/>
    <d v="2019-10-27T00:00:00"/>
    <s v="Standard Class"/>
    <s v="IG-15085"/>
    <s v="Ivan Gibson"/>
    <x v="0"/>
    <s v="United States"/>
    <s v="Little Rock"/>
    <x v="36"/>
    <n v="72209"/>
    <x v="0"/>
    <s v="OFF-BI-10003364"/>
    <x v="1"/>
    <s v="Binders"/>
    <s v="Binding Machine Supplies"/>
    <n v="145.85000000000002"/>
    <n v="5"/>
    <n v="0"/>
    <n v="70.007999999999996"/>
    <s v="Cassandra Brandow"/>
    <x v="0"/>
  </r>
  <r>
    <n v="2801"/>
    <x v="1382"/>
    <x v="792"/>
    <d v="2018-10-28T00:00:00"/>
    <s v="First Class"/>
    <s v="JS-15595"/>
    <s v="Jill Stevenson"/>
    <x v="1"/>
    <s v="United States"/>
    <s v="Miami"/>
    <x v="2"/>
    <n v="33180"/>
    <x v="0"/>
    <s v="TEC-PH-10000984"/>
    <x v="2"/>
    <s v="Phones"/>
    <s v="Panasonic KX-TG9471B"/>
    <n v="783.96000000000015"/>
    <n v="5"/>
    <n v="0.2"/>
    <n v="78.396000000000043"/>
    <s v="Cassandra Brandow"/>
    <x v="0"/>
  </r>
  <r>
    <n v="2802"/>
    <x v="1383"/>
    <x v="549"/>
    <d v="2017-11-04T00:00:00"/>
    <s v="First Class"/>
    <s v="GA-14725"/>
    <s v="Guy Armstrong"/>
    <x v="0"/>
    <s v="United States"/>
    <s v="Salem"/>
    <x v="21"/>
    <n v="97301"/>
    <x v="1"/>
    <s v="OFF-AR-10001683"/>
    <x v="1"/>
    <s v="Art"/>
    <s v="Lumber Crayons"/>
    <n v="7.88"/>
    <n v="1"/>
    <n v="0.2"/>
    <n v="1.7730000000000004"/>
    <s v="Anna Andreadi"/>
    <x v="0"/>
  </r>
  <r>
    <n v="2803"/>
    <x v="1384"/>
    <x v="132"/>
    <d v="2019-11-08T00:00:00"/>
    <s v="Standard Class"/>
    <s v="DL-13330"/>
    <s v="Denise Leinenbach"/>
    <x v="0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399999999999"/>
    <s v="Anna Andreadi"/>
    <x v="0"/>
  </r>
  <r>
    <n v="2804"/>
    <x v="1385"/>
    <x v="793"/>
    <d v="2017-05-16T00:00:00"/>
    <s v="Standard Class"/>
    <s v="CS-12505"/>
    <s v="Cindy Stewart"/>
    <x v="0"/>
    <s v="United States"/>
    <s v="San Francisco"/>
    <x v="1"/>
    <n v="94122"/>
    <x v="1"/>
    <s v="OFF-PA-10003893"/>
    <x v="1"/>
    <s v="Paper"/>
    <s v="Xerox 1962"/>
    <n v="12.84"/>
    <n v="3"/>
    <n v="0"/>
    <n v="5.7779999999999987"/>
    <s v="Anna Andreadi"/>
    <x v="0"/>
  </r>
  <r>
    <n v="2805"/>
    <x v="1385"/>
    <x v="793"/>
    <d v="2017-05-16T00:00:00"/>
    <s v="Standard Class"/>
    <s v="CS-12505"/>
    <s v="Cindy Stewart"/>
    <x v="0"/>
    <s v="United States"/>
    <s v="San Francisco"/>
    <x v="1"/>
    <n v="94122"/>
    <x v="1"/>
    <s v="OFF-PA-10004239"/>
    <x v="1"/>
    <s v="Paper"/>
    <s v="Xerox 1953"/>
    <n v="25.68"/>
    <n v="6"/>
    <n v="0"/>
    <n v="11.555999999999997"/>
    <s v="Anna Andreadi"/>
    <x v="0"/>
  </r>
  <r>
    <n v="2806"/>
    <x v="1386"/>
    <x v="67"/>
    <d v="2017-09-11T00:00:00"/>
    <s v="Standard Class"/>
    <s v="CC-12145"/>
    <s v="Charles Crestani"/>
    <x v="0"/>
    <s v="United States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x v="0"/>
  </r>
  <r>
    <n v="2807"/>
    <x v="1387"/>
    <x v="395"/>
    <d v="2017-07-27T00:00:00"/>
    <s v="Second Class"/>
    <s v="MH-18025"/>
    <s v="Michelle Huthwaite"/>
    <x v="0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100000000000009"/>
    <s v="Anna Andreadi"/>
    <x v="0"/>
  </r>
  <r>
    <n v="2808"/>
    <x v="1387"/>
    <x v="395"/>
    <d v="2017-07-27T00:00:00"/>
    <s v="Second Class"/>
    <s v="MH-18025"/>
    <s v="Michelle Huthwaite"/>
    <x v="0"/>
    <s v="United States"/>
    <s v="Seattle"/>
    <x v="4"/>
    <n v="98115"/>
    <x v="1"/>
    <s v="OFF-PA-10004782"/>
    <x v="1"/>
    <s v="Paper"/>
    <s v="Xerox 228"/>
    <n v="12.96"/>
    <n v="2"/>
    <n v="0"/>
    <n v="6.2208000000000006"/>
    <s v="Anna Andreadi"/>
    <x v="0"/>
  </r>
  <r>
    <n v="2809"/>
    <x v="1387"/>
    <x v="395"/>
    <d v="2017-07-27T00:00:00"/>
    <s v="Second Class"/>
    <s v="MH-18025"/>
    <s v="Michelle Huthwaite"/>
    <x v="0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x v="0"/>
  </r>
  <r>
    <n v="2810"/>
    <x v="1387"/>
    <x v="395"/>
    <d v="2017-07-27T00:00:00"/>
    <s v="Second Class"/>
    <s v="MH-18025"/>
    <s v="Michelle Huthwaite"/>
    <x v="0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x v="1388"/>
    <x v="547"/>
    <d v="2017-11-18T00:00:00"/>
    <s v="Second Class"/>
    <s v="MP-18175"/>
    <s v="Mike Pelletier"/>
    <x v="2"/>
    <s v="United States"/>
    <s v="Milwaukee"/>
    <x v="6"/>
    <n v="53209"/>
    <x v="2"/>
    <s v="OFF-PA-10000157"/>
    <x v="1"/>
    <s v="Paper"/>
    <s v="Xerox 191"/>
    <n v="179.82"/>
    <n v="9"/>
    <n v="0"/>
    <n v="84.5154"/>
    <s v="Kelly Williams"/>
    <x v="0"/>
  </r>
  <r>
    <n v="2812"/>
    <x v="1388"/>
    <x v="547"/>
    <d v="2017-11-18T00:00:00"/>
    <s v="Second Class"/>
    <s v="MP-18175"/>
    <s v="Mike Pelletier"/>
    <x v="2"/>
    <s v="United States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x v="0"/>
  </r>
  <r>
    <n v="2813"/>
    <x v="1388"/>
    <x v="547"/>
    <d v="2017-11-18T00:00:00"/>
    <s v="Second Class"/>
    <s v="MP-18175"/>
    <s v="Mike Pelletier"/>
    <x v="2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x v="0"/>
  </r>
  <r>
    <n v="2814"/>
    <x v="1388"/>
    <x v="547"/>
    <d v="2017-11-18T00:00:00"/>
    <s v="Second Class"/>
    <s v="MP-18175"/>
    <s v="Mike Pelletier"/>
    <x v="2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0000000004"/>
    <s v="Kelly Williams"/>
    <x v="0"/>
  </r>
  <r>
    <n v="2815"/>
    <x v="1388"/>
    <x v="547"/>
    <d v="2017-11-18T00:00:00"/>
    <s v="Second Class"/>
    <s v="MP-18175"/>
    <s v="Mike Pelletier"/>
    <x v="2"/>
    <s v="United States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x v="0"/>
  </r>
  <r>
    <n v="2816"/>
    <x v="1389"/>
    <x v="135"/>
    <d v="2017-09-08T00:00:00"/>
    <s v="Standard Class"/>
    <s v="DR-12940"/>
    <s v="Daniel Raglin"/>
    <x v="2"/>
    <s v="United States"/>
    <s v="Franklin"/>
    <x v="31"/>
    <n v="2038"/>
    <x v="3"/>
    <s v="OFF-BI-10001510"/>
    <x v="1"/>
    <s v="Binders"/>
    <s v="Deluxe Heavy-Duty Vinyl Round Ring Binder"/>
    <n v="114.60000000000001"/>
    <n v="5"/>
    <n v="0"/>
    <n v="51.57"/>
    <s v="Chuck Magee"/>
    <x v="0"/>
  </r>
  <r>
    <n v="2817"/>
    <x v="1389"/>
    <x v="135"/>
    <d v="2017-09-08T00:00:00"/>
    <s v="Standard Class"/>
    <s v="DR-12940"/>
    <s v="Daniel Raglin"/>
    <x v="2"/>
    <s v="United States"/>
    <s v="Franklin"/>
    <x v="31"/>
    <n v="2038"/>
    <x v="3"/>
    <s v="FUR-CH-10003817"/>
    <x v="0"/>
    <s v="Chairs"/>
    <s v="Global Value Steno Chair, Gray"/>
    <n v="60.74"/>
    <n v="1"/>
    <n v="0"/>
    <n v="15.185000000000002"/>
    <s v="Chuck Magee"/>
    <x v="0"/>
  </r>
  <r>
    <n v="2818"/>
    <x v="1389"/>
    <x v="135"/>
    <d v="2017-09-08T00:00:00"/>
    <s v="Standard Class"/>
    <s v="DR-12940"/>
    <s v="Daniel Raglin"/>
    <x v="2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  <s v="Chuck Magee"/>
    <x v="0"/>
  </r>
  <r>
    <n v="2819"/>
    <x v="1389"/>
    <x v="135"/>
    <d v="2017-09-08T00:00:00"/>
    <s v="Standard Class"/>
    <s v="DR-12940"/>
    <s v="Daniel Raglin"/>
    <x v="2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39999999985"/>
    <s v="Chuck Magee"/>
    <x v="0"/>
  </r>
  <r>
    <n v="2820"/>
    <x v="1390"/>
    <x v="465"/>
    <d v="2018-05-08T00:00:00"/>
    <s v="First Class"/>
    <s v="DM-13015"/>
    <s v="Darrin Martin"/>
    <x v="0"/>
    <s v="United States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  <s v="Anna Andreadi"/>
    <x v="0"/>
  </r>
  <r>
    <n v="2821"/>
    <x v="1390"/>
    <x v="465"/>
    <d v="2018-05-08T00:00:00"/>
    <s v="First Class"/>
    <s v="DM-13015"/>
    <s v="Darrin Martin"/>
    <x v="0"/>
    <s v="United States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  <s v="Anna Andreadi"/>
    <x v="0"/>
  </r>
  <r>
    <n v="2822"/>
    <x v="1391"/>
    <x v="413"/>
    <d v="2019-01-05T00:00:00"/>
    <s v="Standard Class"/>
    <s v="BD-11620"/>
    <s v="Brian DeCherney"/>
    <x v="0"/>
    <s v="United States"/>
    <s v="Anaheim"/>
    <x v="1"/>
    <n v="92804"/>
    <x v="1"/>
    <s v="TEC-PH-10002563"/>
    <x v="2"/>
    <s v="Phones"/>
    <s v="Adtran 1202752G1"/>
    <n v="302.37599999999998"/>
    <n v="3"/>
    <n v="0.2"/>
    <n v="22.678200000000018"/>
    <s v="Anna Andreadi"/>
    <x v="0"/>
  </r>
  <r>
    <n v="2823"/>
    <x v="1392"/>
    <x v="65"/>
    <d v="2019-09-20T00:00:00"/>
    <s v="First Class"/>
    <s v="DC-12850"/>
    <s v="Dan Campbell"/>
    <x v="0"/>
    <s v="United States"/>
    <s v="Arlington"/>
    <x v="5"/>
    <n v="76017"/>
    <x v="2"/>
    <s v="OFF-AR-10000122"/>
    <x v="1"/>
    <s v="Art"/>
    <s v="Newell 314"/>
    <n v="8.9280000000000008"/>
    <n v="2"/>
    <n v="0.2"/>
    <n v="0.55799999999999894"/>
    <s v="Kelly Williams"/>
    <x v="0"/>
  </r>
  <r>
    <n v="2824"/>
    <x v="1392"/>
    <x v="65"/>
    <d v="2019-09-20T00:00:00"/>
    <s v="First Class"/>
    <s v="DC-12850"/>
    <s v="Dan Campbell"/>
    <x v="0"/>
    <s v="United States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x v="0"/>
  </r>
  <r>
    <n v="2825"/>
    <x v="1393"/>
    <x v="794"/>
    <d v="2016-09-30T00:00:00"/>
    <s v="Standard Class"/>
    <s v="MT-18070"/>
    <s v="Michelle Tran"/>
    <x v="2"/>
    <s v="United States"/>
    <s v="Houston"/>
    <x v="5"/>
    <n v="77041"/>
    <x v="2"/>
    <s v="OFF-PA-10003270"/>
    <x v="1"/>
    <s v="Paper"/>
    <s v="Xerox 1954"/>
    <n v="33.792000000000002"/>
    <n v="8"/>
    <n v="0.2"/>
    <n v="10.559999999999999"/>
    <s v="Kelly Williams"/>
    <x v="0"/>
  </r>
  <r>
    <n v="2826"/>
    <x v="1393"/>
    <x v="794"/>
    <d v="2016-09-30T00:00:00"/>
    <s v="Standard Class"/>
    <s v="MT-18070"/>
    <s v="Michelle Tran"/>
    <x v="2"/>
    <s v="United States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x v="0"/>
  </r>
  <r>
    <n v="2827"/>
    <x v="1393"/>
    <x v="794"/>
    <d v="2016-09-30T00:00:00"/>
    <s v="Standard Class"/>
    <s v="MT-18070"/>
    <s v="Michelle Tran"/>
    <x v="2"/>
    <s v="United States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x v="0"/>
  </r>
  <r>
    <n v="2828"/>
    <x v="1393"/>
    <x v="794"/>
    <d v="2016-09-30T00:00:00"/>
    <s v="Standard Class"/>
    <s v="MT-18070"/>
    <s v="Michelle Tran"/>
    <x v="2"/>
    <s v="United States"/>
    <s v="Houston"/>
    <x v="5"/>
    <n v="77041"/>
    <x v="2"/>
    <s v="OFF-EN-10001509"/>
    <x v="1"/>
    <s v="Envelopes"/>
    <s v="Poly String Tie Envelopes"/>
    <n v="3.2640000000000002"/>
    <n v="2"/>
    <n v="0.2"/>
    <n v="1.1015999999999997"/>
    <s v="Kelly Williams"/>
    <x v="0"/>
  </r>
  <r>
    <n v="2829"/>
    <x v="1394"/>
    <x v="131"/>
    <d v="2018-04-26T00:00:00"/>
    <s v="First Class"/>
    <s v="MJ-17740"/>
    <s v="Max Jones"/>
    <x v="0"/>
    <s v="United States"/>
    <s v="Lancaster"/>
    <x v="24"/>
    <n v="43130"/>
    <x v="3"/>
    <s v="OFF-PA-10002421"/>
    <x v="1"/>
    <s v="Paper"/>
    <s v="Embossed Ink Jet Note Cards"/>
    <n v="108.33600000000001"/>
    <n v="6"/>
    <n v="0.2"/>
    <n v="37.917599999999993"/>
    <s v="Chuck Magee"/>
    <x v="0"/>
  </r>
  <r>
    <n v="2830"/>
    <x v="1394"/>
    <x v="131"/>
    <d v="2018-04-26T00:00:00"/>
    <s v="First Class"/>
    <s v="MJ-17740"/>
    <s v="Max Jones"/>
    <x v="0"/>
    <s v="United States"/>
    <s v="Lancaster"/>
    <x v="24"/>
    <n v="43130"/>
    <x v="3"/>
    <s v="OFF-ST-10000760"/>
    <x v="1"/>
    <s v="Storage"/>
    <s v="Eldon Fold 'N Roll Cart System"/>
    <n v="55.92"/>
    <n v="5"/>
    <n v="0.2"/>
    <n v="6.2910000000000004"/>
    <s v="Chuck Magee"/>
    <x v="0"/>
  </r>
  <r>
    <n v="2831"/>
    <x v="1394"/>
    <x v="131"/>
    <d v="2018-04-26T00:00:00"/>
    <s v="First Class"/>
    <s v="MJ-17740"/>
    <s v="Max Jones"/>
    <x v="0"/>
    <s v="United States"/>
    <s v="Lancaster"/>
    <x v="24"/>
    <n v="43130"/>
    <x v="3"/>
    <s v="OFF-PA-10002923"/>
    <x v="1"/>
    <s v="Paper"/>
    <s v="Xerox 1942"/>
    <n v="78.304000000000002"/>
    <n v="2"/>
    <n v="0.2"/>
    <n v="29.363999999999997"/>
    <s v="Chuck Magee"/>
    <x v="0"/>
  </r>
  <r>
    <n v="2832"/>
    <x v="1395"/>
    <x v="301"/>
    <d v="2016-11-05T00:00:00"/>
    <s v="Standard Class"/>
    <s v="ND-18370"/>
    <s v="Natalie DeCherney"/>
    <x v="0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  <s v="Anna Andreadi"/>
    <x v="0"/>
  </r>
  <r>
    <n v="2833"/>
    <x v="1395"/>
    <x v="301"/>
    <d v="2016-11-05T00:00:00"/>
    <s v="Standard Class"/>
    <s v="ND-18370"/>
    <s v="Natalie DeCherney"/>
    <x v="0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  <s v="Anna Andreadi"/>
    <x v="0"/>
  </r>
  <r>
    <n v="2834"/>
    <x v="1396"/>
    <x v="795"/>
    <d v="2019-01-31T00:00:00"/>
    <s v="Second Class"/>
    <s v="CA-11965"/>
    <s v="Carol Adams"/>
    <x v="1"/>
    <s v="United States"/>
    <s v="Hoover"/>
    <x v="19"/>
    <n v="35244"/>
    <x v="0"/>
    <s v="OFF-AR-10001547"/>
    <x v="1"/>
    <s v="Art"/>
    <s v="Newell 311"/>
    <n v="15.469999999999999"/>
    <n v="7"/>
    <n v="0"/>
    <n v="4.1768999999999998"/>
    <s v="Cassandra Brandow"/>
    <x v="0"/>
  </r>
  <r>
    <n v="2835"/>
    <x v="1396"/>
    <x v="795"/>
    <d v="2019-01-31T00:00:00"/>
    <s v="Second Class"/>
    <s v="CA-11965"/>
    <s v="Carol Adams"/>
    <x v="1"/>
    <s v="United States"/>
    <s v="Hoover"/>
    <x v="19"/>
    <n v="35244"/>
    <x v="0"/>
    <s v="OFF-BI-10001890"/>
    <x v="1"/>
    <s v="Binders"/>
    <s v="Avery Poly Binder Pockets"/>
    <n v="7.16"/>
    <n v="2"/>
    <n v="0"/>
    <n v="3.4367999999999999"/>
    <s v="Cassandra Brandow"/>
    <x v="0"/>
  </r>
  <r>
    <n v="2836"/>
    <x v="1397"/>
    <x v="343"/>
    <d v="2019-11-16T00:00:00"/>
    <s v="Standard Class"/>
    <s v="GA-14725"/>
    <s v="Guy Armstrong"/>
    <x v="0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4000000000004"/>
    <s v="Anna Andreadi"/>
    <x v="0"/>
  </r>
  <r>
    <n v="2837"/>
    <x v="1397"/>
    <x v="343"/>
    <d v="2019-11-16T00:00:00"/>
    <s v="Standard Class"/>
    <s v="GA-14725"/>
    <s v="Guy Armstrong"/>
    <x v="0"/>
    <s v="United States"/>
    <s v="Los Angeles"/>
    <x v="1"/>
    <n v="90036"/>
    <x v="1"/>
    <s v="OFF-PA-10000520"/>
    <x v="1"/>
    <s v="Paper"/>
    <s v="Xerox 201"/>
    <n v="19.440000000000001"/>
    <n v="3"/>
    <n v="0"/>
    <n v="9.3312000000000008"/>
    <s v="Anna Andreadi"/>
    <x v="0"/>
  </r>
  <r>
    <n v="2838"/>
    <x v="1397"/>
    <x v="343"/>
    <d v="2019-11-16T00:00:00"/>
    <s v="Standard Class"/>
    <s v="GA-14725"/>
    <s v="Guy Armstrong"/>
    <x v="0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19999999999989"/>
    <s v="Anna Andreadi"/>
    <x v="0"/>
  </r>
  <r>
    <n v="2839"/>
    <x v="1398"/>
    <x v="632"/>
    <d v="2018-06-12T00:00:00"/>
    <s v="First Class"/>
    <s v="TC-21295"/>
    <s v="Toby Carlisle"/>
    <x v="0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2840"/>
    <x v="1399"/>
    <x v="37"/>
    <d v="2017-09-08T00:00:00"/>
    <s v="Second Class"/>
    <s v="JB-15400"/>
    <s v="Jennifer Braxton"/>
    <x v="1"/>
    <s v="United States"/>
    <s v="New York City"/>
    <x v="15"/>
    <n v="10009"/>
    <x v="3"/>
    <s v="OFF-ST-10001526"/>
    <x v="1"/>
    <s v="Storage"/>
    <s v="Iceberg Mobile Mega Data/Printer Cart"/>
    <n v="120.33"/>
    <n v="1"/>
    <n v="0"/>
    <n v="31.285799999999995"/>
    <s v="Chuck Magee"/>
    <x v="0"/>
  </r>
  <r>
    <n v="2841"/>
    <x v="1400"/>
    <x v="619"/>
    <d v="2016-03-19T00:00:00"/>
    <s v="Standard Class"/>
    <s v="CK-12325"/>
    <s v="Christine Kargatis"/>
    <x v="2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  <s v="Cassandra Brandow"/>
    <x v="0"/>
  </r>
  <r>
    <n v="2842"/>
    <x v="1401"/>
    <x v="515"/>
    <d v="2019-09-04T00:00:00"/>
    <s v="Second Class"/>
    <s v="RL-19615"/>
    <s v="Rob Lucas"/>
    <x v="0"/>
    <s v="United States"/>
    <s v="Fayetteville"/>
    <x v="3"/>
    <n v="28314"/>
    <x v="0"/>
    <s v="OFF-PA-10000100"/>
    <x v="1"/>
    <s v="Paper"/>
    <s v="Xerox 1945"/>
    <n v="229.54400000000001"/>
    <n v="7"/>
    <n v="0.2"/>
    <n v="83.209699999999998"/>
    <s v="Cassandra Brandow"/>
    <x v="0"/>
  </r>
  <r>
    <n v="2843"/>
    <x v="1402"/>
    <x v="721"/>
    <d v="2019-03-27T00:00:00"/>
    <s v="Standard Class"/>
    <s v="AC-10660"/>
    <s v="Anna Chung"/>
    <x v="0"/>
    <s v="United States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x v="0"/>
  </r>
  <r>
    <n v="2844"/>
    <x v="1403"/>
    <x v="796"/>
    <d v="2019-05-22T00:00:00"/>
    <s v="Standard Class"/>
    <s v="BH-11710"/>
    <s v="Brosina Hoffman"/>
    <x v="0"/>
    <s v="United States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x v="1"/>
  </r>
  <r>
    <n v="2845"/>
    <x v="1404"/>
    <x v="797"/>
    <d v="2018-12-31T00:00:00"/>
    <s v="Standard Class"/>
    <s v="BG-11695"/>
    <s v="Brooke Gillingham"/>
    <x v="1"/>
    <s v="United States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x v="0"/>
  </r>
  <r>
    <n v="2846"/>
    <x v="1405"/>
    <x v="701"/>
    <d v="2019-11-20T00:00:00"/>
    <s v="First Class"/>
    <s v="XP-21865"/>
    <s v="Xylona Preis"/>
    <x v="0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  <s v="Chuck Magee"/>
    <x v="1"/>
  </r>
  <r>
    <n v="2847"/>
    <x v="1406"/>
    <x v="18"/>
    <d v="2019-09-15T00:00:00"/>
    <s v="Standard Class"/>
    <s v="SN-20560"/>
    <s v="Skye Norling"/>
    <x v="2"/>
    <s v="United States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x v="1407"/>
    <x v="798"/>
    <d v="2019-04-15T00:00:00"/>
    <s v="Standard Class"/>
    <s v="DM-13345"/>
    <s v="Denise Monton"/>
    <x v="1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x v="1407"/>
    <x v="798"/>
    <d v="2019-04-15T00:00:00"/>
    <s v="Standard Class"/>
    <s v="DM-13345"/>
    <s v="Denise Monton"/>
    <x v="1"/>
    <s v="United States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x v="0"/>
  </r>
  <r>
    <n v="2850"/>
    <x v="1408"/>
    <x v="85"/>
    <d v="2018-12-03T00:00:00"/>
    <s v="Standard Class"/>
    <s v="AJ-10780"/>
    <s v="Anthony Jacobs"/>
    <x v="1"/>
    <s v="United States"/>
    <s v="Palm Coast"/>
    <x v="2"/>
    <n v="32137"/>
    <x v="0"/>
    <s v="OFF-BI-10002976"/>
    <x v="1"/>
    <s v="Binders"/>
    <s v="ACCOHIDE Binder by Acco"/>
    <n v="7.4340000000000011"/>
    <n v="6"/>
    <n v="0.7"/>
    <n v="-5.6993999999999971"/>
    <s v="Cassandra Brandow"/>
    <x v="0"/>
  </r>
  <r>
    <n v="2851"/>
    <x v="1409"/>
    <x v="799"/>
    <d v="2018-06-05T00:00:00"/>
    <s v="First Class"/>
    <s v="KC-16255"/>
    <s v="Karen Carlisle"/>
    <x v="1"/>
    <s v="United States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x v="0"/>
  </r>
  <r>
    <n v="2852"/>
    <x v="1410"/>
    <x v="94"/>
    <d v="2019-12-22T00:00:00"/>
    <s v="Standard Class"/>
    <s v="VF-21715"/>
    <s v="Vicky Freymann"/>
    <x v="2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x v="0"/>
  </r>
  <r>
    <n v="2853"/>
    <x v="1411"/>
    <x v="690"/>
    <d v="2018-03-21T00:00:00"/>
    <s v="Second Class"/>
    <s v="SV-20935"/>
    <s v="Susan Vittorini"/>
    <x v="0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8000000000005"/>
    <s v="Chuck Magee"/>
    <x v="0"/>
  </r>
  <r>
    <n v="2854"/>
    <x v="1411"/>
    <x v="690"/>
    <d v="2018-03-21T00:00:00"/>
    <s v="Second Class"/>
    <s v="SV-20935"/>
    <s v="Susan Vittorini"/>
    <x v="0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7999999999994"/>
    <s v="Chuck Magee"/>
    <x v="0"/>
  </r>
  <r>
    <n v="2855"/>
    <x v="1412"/>
    <x v="648"/>
    <d v="2019-08-20T00:00:00"/>
    <s v="Same Day"/>
    <s v="EM-13810"/>
    <s v="Eleni McCrary"/>
    <x v="1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  <s v="Chuck Magee"/>
    <x v="0"/>
  </r>
  <r>
    <n v="2856"/>
    <x v="1413"/>
    <x v="800"/>
    <d v="2019-07-31T00:00:00"/>
    <s v="Standard Class"/>
    <s v="RB-19360"/>
    <s v="Raymond Buch"/>
    <x v="0"/>
    <s v="United States"/>
    <s v="Sioux Falls"/>
    <x v="44"/>
    <n v="57103"/>
    <x v="2"/>
    <s v="OFF-LA-10003663"/>
    <x v="1"/>
    <s v="Labels"/>
    <s v="Avery 498"/>
    <n v="20.23"/>
    <n v="7"/>
    <n v="0"/>
    <n v="9.5081000000000007"/>
    <s v="Kelly Williams"/>
    <x v="0"/>
  </r>
  <r>
    <n v="2857"/>
    <x v="1414"/>
    <x v="370"/>
    <d v="2018-08-29T00:00:00"/>
    <s v="First Class"/>
    <s v="DJ-13510"/>
    <s v="Don Jones"/>
    <x v="1"/>
    <s v="United States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2858"/>
    <x v="1415"/>
    <x v="243"/>
    <d v="2018-08-17T00:00:00"/>
    <s v="Second Class"/>
    <s v="CC-12370"/>
    <s v="Christopher Conant"/>
    <x v="0"/>
    <s v="United States"/>
    <s v="Fayetteville"/>
    <x v="3"/>
    <n v="28314"/>
    <x v="0"/>
    <s v="FUR-CH-10000988"/>
    <x v="0"/>
    <s v="Chairs"/>
    <s v="Hon Olson Stacker Stools"/>
    <n v="225.29600000000002"/>
    <n v="2"/>
    <n v="0.2"/>
    <n v="22.529599999999995"/>
    <s v="Cassandra Brandow"/>
    <x v="0"/>
  </r>
  <r>
    <n v="2859"/>
    <x v="1416"/>
    <x v="240"/>
    <d v="2019-05-23T00:00:00"/>
    <s v="Standard Class"/>
    <s v="SC-20380"/>
    <s v="Shahid Collister"/>
    <x v="0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  <s v="Cassandra Brandow"/>
    <x v="0"/>
  </r>
  <r>
    <n v="2860"/>
    <x v="1416"/>
    <x v="240"/>
    <d v="2019-05-23T00:00:00"/>
    <s v="Standard Class"/>
    <s v="SC-20380"/>
    <s v="Shahid Collister"/>
    <x v="0"/>
    <s v="United States"/>
    <s v="Atlanta"/>
    <x v="32"/>
    <n v="30318"/>
    <x v="0"/>
    <s v="TEC-PH-10004389"/>
    <x v="2"/>
    <s v="Phones"/>
    <s v="Nokia Lumia 925"/>
    <n v="377.96999999999997"/>
    <n v="3"/>
    <n v="0"/>
    <n v="98.272200000000012"/>
    <s v="Cassandra Brandow"/>
    <x v="0"/>
  </r>
  <r>
    <n v="2861"/>
    <x v="1416"/>
    <x v="240"/>
    <d v="2019-05-23T00:00:00"/>
    <s v="Standard Class"/>
    <s v="SC-20380"/>
    <s v="Shahid Collister"/>
    <x v="0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x v="0"/>
  </r>
  <r>
    <n v="2862"/>
    <x v="1416"/>
    <x v="240"/>
    <d v="2019-05-23T00:00:00"/>
    <s v="Standard Class"/>
    <s v="SC-20380"/>
    <s v="Shahid Collister"/>
    <x v="0"/>
    <s v="United States"/>
    <s v="Atlanta"/>
    <x v="32"/>
    <n v="30318"/>
    <x v="0"/>
    <s v="OFF-PA-10000100"/>
    <x v="1"/>
    <s v="Paper"/>
    <s v="Xerox 1945"/>
    <n v="286.93"/>
    <n v="7"/>
    <n v="0"/>
    <n v="140.59569999999999"/>
    <s v="Cassandra Brandow"/>
    <x v="0"/>
  </r>
  <r>
    <n v="2863"/>
    <x v="1417"/>
    <x v="801"/>
    <d v="2019-08-17T00:00:00"/>
    <s v="Standard Class"/>
    <s v="RH-19495"/>
    <s v="Rick Hansen"/>
    <x v="0"/>
    <s v="United States"/>
    <s v="Orlando"/>
    <x v="2"/>
    <n v="32839"/>
    <x v="0"/>
    <s v="OFF-PA-10000223"/>
    <x v="1"/>
    <s v="Paper"/>
    <s v="Xerox 2000"/>
    <n v="20.736000000000004"/>
    <n v="4"/>
    <n v="0.2"/>
    <n v="7.2576000000000001"/>
    <s v="Cassandra Brandow"/>
    <x v="0"/>
  </r>
  <r>
    <n v="2864"/>
    <x v="1418"/>
    <x v="802"/>
    <d v="2019-08-13T00:00:00"/>
    <s v="Same Day"/>
    <s v="JK-15370"/>
    <s v="Jay Kimmel"/>
    <x v="0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x v="1"/>
  </r>
  <r>
    <n v="2865"/>
    <x v="1418"/>
    <x v="802"/>
    <d v="2019-08-13T00:00:00"/>
    <s v="Same Day"/>
    <s v="JK-15370"/>
    <s v="Jay Kimmel"/>
    <x v="0"/>
    <s v="United States"/>
    <s v="San Francisco"/>
    <x v="1"/>
    <n v="94122"/>
    <x v="1"/>
    <s v="OFF-AP-10004249"/>
    <x v="1"/>
    <s v="Appliances"/>
    <s v="Staple holder"/>
    <n v="83.79"/>
    <n v="7"/>
    <n v="0"/>
    <n v="22.623299999999997"/>
    <s v="Anna Andreadi"/>
    <x v="1"/>
  </r>
  <r>
    <n v="2866"/>
    <x v="1418"/>
    <x v="802"/>
    <d v="2019-08-13T00:00:00"/>
    <s v="Same Day"/>
    <s v="JK-15370"/>
    <s v="Jay Kimmel"/>
    <x v="0"/>
    <s v="United States"/>
    <s v="San Francisco"/>
    <x v="1"/>
    <n v="94122"/>
    <x v="1"/>
    <s v="OFF-AR-10000588"/>
    <x v="1"/>
    <s v="Art"/>
    <s v="Newell 345"/>
    <n v="59.519999999999996"/>
    <n v="3"/>
    <n v="0"/>
    <n v="15.475200000000001"/>
    <s v="Anna Andreadi"/>
    <x v="1"/>
  </r>
  <r>
    <n v="2867"/>
    <x v="1418"/>
    <x v="802"/>
    <d v="2019-08-13T00:00:00"/>
    <s v="Same Day"/>
    <s v="JK-15370"/>
    <s v="Jay Kimmel"/>
    <x v="0"/>
    <s v="United States"/>
    <s v="San Francisco"/>
    <x v="1"/>
    <n v="94122"/>
    <x v="1"/>
    <s v="OFF-SU-10000946"/>
    <x v="1"/>
    <s v="Supplies"/>
    <s v="Staple remover"/>
    <n v="31.92"/>
    <n v="4"/>
    <n v="0"/>
    <n v="9.2567999999999984"/>
    <s v="Anna Andreadi"/>
    <x v="1"/>
  </r>
  <r>
    <n v="2868"/>
    <x v="1419"/>
    <x v="338"/>
    <d v="2018-11-12T00:00:00"/>
    <s v="Second Class"/>
    <s v="AF-10885"/>
    <s v="Art Foster"/>
    <x v="0"/>
    <s v="United States"/>
    <s v="Toledo"/>
    <x v="24"/>
    <n v="43615"/>
    <x v="3"/>
    <s v="OFF-SU-10001225"/>
    <x v="1"/>
    <s v="Supplies"/>
    <s v="Staple remover"/>
    <n v="14.720000000000002"/>
    <n v="5"/>
    <n v="0.2"/>
    <n v="-3.3120000000000012"/>
    <s v="Chuck Magee"/>
    <x v="0"/>
  </r>
  <r>
    <n v="2869"/>
    <x v="1419"/>
    <x v="338"/>
    <d v="2018-11-12T00:00:00"/>
    <s v="Second Class"/>
    <s v="AF-10885"/>
    <s v="Art Foster"/>
    <x v="0"/>
    <s v="United States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2870"/>
    <x v="1420"/>
    <x v="492"/>
    <d v="2019-06-19T00:00:00"/>
    <s v="Standard Class"/>
    <s v="LC-16885"/>
    <s v="Lena Creighton"/>
    <x v="0"/>
    <s v="United States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2871"/>
    <x v="1421"/>
    <x v="579"/>
    <d v="2016-03-26T00:00:00"/>
    <s v="Standard Class"/>
    <s v="BF-11275"/>
    <s v="Beth Fritzler"/>
    <x v="1"/>
    <s v="United States"/>
    <s v="Tucson"/>
    <x v="16"/>
    <n v="85705"/>
    <x v="1"/>
    <s v="OFF-PA-10002581"/>
    <x v="1"/>
    <s v="Paper"/>
    <s v="Xerox 1951"/>
    <n v="74.352000000000004"/>
    <n v="3"/>
    <n v="0.2"/>
    <n v="23.234999999999992"/>
    <s v="Anna Andreadi"/>
    <x v="0"/>
  </r>
  <r>
    <n v="2872"/>
    <x v="1421"/>
    <x v="579"/>
    <d v="2016-03-26T00:00:00"/>
    <s v="Standard Class"/>
    <s v="BF-11275"/>
    <s v="Beth Fritzler"/>
    <x v="1"/>
    <s v="United States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x v="0"/>
  </r>
  <r>
    <n v="2873"/>
    <x v="1422"/>
    <x v="140"/>
    <d v="2019-06-20T00:00:00"/>
    <s v="Standard Class"/>
    <s v="SC-20800"/>
    <s v="Stuart Calhoun"/>
    <x v="0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x v="0"/>
  </r>
  <r>
    <n v="2874"/>
    <x v="1423"/>
    <x v="673"/>
    <d v="2019-11-22T00:00:00"/>
    <s v="Standard Class"/>
    <s v="SW-20275"/>
    <s v="Scott Williamson"/>
    <x v="0"/>
    <s v="United States"/>
    <s v="San Diego"/>
    <x v="1"/>
    <n v="92105"/>
    <x v="1"/>
    <s v="OFF-ST-10001963"/>
    <x v="1"/>
    <s v="Storage"/>
    <s v="Tennsco Regal Shelving Units"/>
    <n v="811.28"/>
    <n v="8"/>
    <n v="0"/>
    <n v="24.338399999999979"/>
    <s v="Anna Andreadi"/>
    <x v="0"/>
  </r>
  <r>
    <n v="2875"/>
    <x v="1424"/>
    <x v="614"/>
    <d v="2019-12-31T00:00:00"/>
    <s v="First Class"/>
    <s v="MC-17845"/>
    <s v="Michael Chen"/>
    <x v="0"/>
    <s v="United States"/>
    <s v="New York City"/>
    <x v="15"/>
    <n v="10035"/>
    <x v="3"/>
    <s v="OFF-FA-10002988"/>
    <x v="1"/>
    <s v="Fasteners"/>
    <s v="Ideal Clamps"/>
    <n v="6.0299999999999994"/>
    <n v="3"/>
    <n v="0"/>
    <n v="2.9546999999999999"/>
    <s v="Chuck Magee"/>
    <x v="0"/>
  </r>
  <r>
    <n v="2876"/>
    <x v="1425"/>
    <x v="803"/>
    <d v="2018-01-23T00:00:00"/>
    <s v="Second Class"/>
    <s v="TD-20995"/>
    <s v="Tamara Dahlen"/>
    <x v="0"/>
    <s v="United States"/>
    <s v="San Diego"/>
    <x v="1"/>
    <n v="92037"/>
    <x v="1"/>
    <s v="FUR-CH-10004289"/>
    <x v="0"/>
    <s v="Chairs"/>
    <s v="Global Super Steno Chair"/>
    <n v="153.56800000000001"/>
    <n v="2"/>
    <n v="0.2"/>
    <n v="-5.758800000000015"/>
    <s v="Anna Andreadi"/>
    <x v="0"/>
  </r>
  <r>
    <n v="2877"/>
    <x v="1425"/>
    <x v="803"/>
    <d v="2018-01-23T00:00:00"/>
    <s v="Second Class"/>
    <s v="TD-20995"/>
    <s v="Tamara Dahlen"/>
    <x v="0"/>
    <s v="United States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  <s v="Anna Andreadi"/>
    <x v="0"/>
  </r>
  <r>
    <n v="2878"/>
    <x v="1426"/>
    <x v="804"/>
    <d v="2018-01-19T00:00:00"/>
    <s v="Standard Class"/>
    <s v="Dp-13240"/>
    <s v="Dean percer"/>
    <x v="2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800000000002"/>
    <s v="Chuck Magee"/>
    <x v="0"/>
  </r>
  <r>
    <n v="2879"/>
    <x v="1426"/>
    <x v="804"/>
    <d v="2018-01-19T00:00:00"/>
    <s v="Standard Class"/>
    <s v="Dp-13240"/>
    <s v="Dean percer"/>
    <x v="2"/>
    <s v="United States"/>
    <s v="Westfield"/>
    <x v="30"/>
    <n v="7090"/>
    <x v="3"/>
    <s v="OFF-AR-10001573"/>
    <x v="1"/>
    <s v="Art"/>
    <s v="American Pencil"/>
    <n v="4.66"/>
    <n v="2"/>
    <n v="0"/>
    <n v="1.3513999999999995"/>
    <s v="Chuck Magee"/>
    <x v="0"/>
  </r>
  <r>
    <n v="2880"/>
    <x v="1426"/>
    <x v="804"/>
    <d v="2018-01-19T00:00:00"/>
    <s v="Standard Class"/>
    <s v="Dp-13240"/>
    <s v="Dean percer"/>
    <x v="2"/>
    <s v="United States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  <s v="Chuck Magee"/>
    <x v="0"/>
  </r>
  <r>
    <n v="2881"/>
    <x v="1427"/>
    <x v="251"/>
    <d v="2018-09-23T00:00:00"/>
    <s v="Second Class"/>
    <s v="SD-20485"/>
    <s v="Shirley Daniels"/>
    <x v="2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  <s v="Chuck Magee"/>
    <x v="0"/>
  </r>
  <r>
    <n v="2882"/>
    <x v="1427"/>
    <x v="251"/>
    <d v="2018-09-23T00:00:00"/>
    <s v="Second Class"/>
    <s v="SD-20485"/>
    <s v="Shirley Daniels"/>
    <x v="2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2883"/>
    <x v="1428"/>
    <x v="805"/>
    <d v="2016-02-25T00:00:00"/>
    <s v="Standard Class"/>
    <s v="TM-21010"/>
    <s v="Tamara Manning"/>
    <x v="0"/>
    <s v="United States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x v="0"/>
  </r>
  <r>
    <n v="2884"/>
    <x v="1429"/>
    <x v="583"/>
    <d v="2018-11-16T00:00:00"/>
    <s v="Second Class"/>
    <s v="BK-11260"/>
    <s v="Berenike Kampe"/>
    <x v="0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x v="0"/>
  </r>
  <r>
    <n v="2885"/>
    <x v="1430"/>
    <x v="806"/>
    <d v="2018-02-03T00:00:00"/>
    <s v="Standard Class"/>
    <s v="JF-15490"/>
    <s v="Jeremy Farry"/>
    <x v="0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  <s v="Anna Andreadi"/>
    <x v="0"/>
  </r>
  <r>
    <n v="2886"/>
    <x v="1431"/>
    <x v="807"/>
    <d v="2018-10-22T00:00:00"/>
    <s v="Standard Class"/>
    <s v="EP-13915"/>
    <s v="Emily Phan"/>
    <x v="0"/>
    <s v="United States"/>
    <s v="Tempe"/>
    <x v="16"/>
    <n v="85281"/>
    <x v="1"/>
    <s v="FUR-CH-10003396"/>
    <x v="0"/>
    <s v="Chairs"/>
    <s v="Global Deluxe Steno Chair"/>
    <n v="307.92"/>
    <n v="5"/>
    <n v="0.2"/>
    <n v="-34.64100000000002"/>
    <s v="Anna Andreadi"/>
    <x v="0"/>
  </r>
  <r>
    <n v="2887"/>
    <x v="1432"/>
    <x v="404"/>
    <d v="2019-12-19T00:00:00"/>
    <s v="First Class"/>
    <s v="EP-13915"/>
    <s v="Emily Phan"/>
    <x v="0"/>
    <s v="United States"/>
    <s v="Los Angeles"/>
    <x v="1"/>
    <n v="90008"/>
    <x v="1"/>
    <s v="OFF-AR-10003811"/>
    <x v="1"/>
    <s v="Art"/>
    <s v="Newell 327"/>
    <n v="6.63"/>
    <n v="3"/>
    <n v="0"/>
    <n v="1.7901"/>
    <s v="Anna Andreadi"/>
    <x v="0"/>
  </r>
  <r>
    <n v="2888"/>
    <x v="1432"/>
    <x v="404"/>
    <d v="2019-12-19T00:00:00"/>
    <s v="First Class"/>
    <s v="EP-13915"/>
    <s v="Emily Phan"/>
    <x v="0"/>
    <s v="United States"/>
    <s v="Los Angeles"/>
    <x v="1"/>
    <n v="90008"/>
    <x v="1"/>
    <s v="OFF-PA-10003172"/>
    <x v="1"/>
    <s v="Paper"/>
    <s v="Xerox 1996"/>
    <n v="12.96"/>
    <n v="2"/>
    <n v="0"/>
    <n v="6.2208000000000006"/>
    <s v="Anna Andreadi"/>
    <x v="0"/>
  </r>
  <r>
    <n v="2889"/>
    <x v="1432"/>
    <x v="404"/>
    <d v="2019-12-19T00:00:00"/>
    <s v="First Class"/>
    <s v="EP-13915"/>
    <s v="Emily Phan"/>
    <x v="0"/>
    <s v="United States"/>
    <s v="Los Angeles"/>
    <x v="1"/>
    <n v="90008"/>
    <x v="1"/>
    <s v="OFF-PA-10000289"/>
    <x v="1"/>
    <s v="Paper"/>
    <s v="Xerox 213"/>
    <n v="32.400000000000006"/>
    <n v="5"/>
    <n v="0"/>
    <n v="15.552000000000001"/>
    <s v="Anna Andreadi"/>
    <x v="0"/>
  </r>
  <r>
    <n v="2890"/>
    <x v="1433"/>
    <x v="808"/>
    <d v="2019-11-06T00:00:00"/>
    <s v="Standard Class"/>
    <s v="KH-16630"/>
    <s v="Ken Heidel"/>
    <x v="1"/>
    <s v="United States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x v="1434"/>
    <x v="333"/>
    <d v="2016-05-01T00:00:00"/>
    <s v="Second Class"/>
    <s v="HG-14845"/>
    <s v="Harry Greene"/>
    <x v="0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0000000000002"/>
    <s v="Cassandra Brandow"/>
    <x v="0"/>
  </r>
  <r>
    <n v="2892"/>
    <x v="1434"/>
    <x v="333"/>
    <d v="2016-05-01T00:00:00"/>
    <s v="Second Class"/>
    <s v="HG-14845"/>
    <s v="Harry Greene"/>
    <x v="0"/>
    <s v="United States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x v="0"/>
  </r>
  <r>
    <n v="2893"/>
    <x v="1435"/>
    <x v="436"/>
    <d v="2019-10-29T00:00:00"/>
    <s v="Standard Class"/>
    <s v="JC-16105"/>
    <s v="Julie Creighton"/>
    <x v="1"/>
    <s v="United States"/>
    <s v="Rochester"/>
    <x v="15"/>
    <n v="14609"/>
    <x v="3"/>
    <s v="OFF-PA-10003739"/>
    <x v="1"/>
    <s v="Paper"/>
    <s v="Xerox 1969"/>
    <n v="11.56"/>
    <n v="2"/>
    <n v="0"/>
    <n v="5.6644000000000005"/>
    <s v="Chuck Magee"/>
    <x v="0"/>
  </r>
  <r>
    <n v="2894"/>
    <x v="1435"/>
    <x v="436"/>
    <d v="2019-10-29T00:00:00"/>
    <s v="Standard Class"/>
    <s v="JC-16105"/>
    <s v="Julie Creighton"/>
    <x v="1"/>
    <s v="United States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x v="0"/>
  </r>
  <r>
    <n v="2895"/>
    <x v="1435"/>
    <x v="436"/>
    <d v="2019-10-29T00:00:00"/>
    <s v="Standard Class"/>
    <s v="JC-16105"/>
    <s v="Julie Creighton"/>
    <x v="1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  <s v="Chuck Magee"/>
    <x v="0"/>
  </r>
  <r>
    <n v="2896"/>
    <x v="1435"/>
    <x v="436"/>
    <d v="2019-10-29T00:00:00"/>
    <s v="Standard Class"/>
    <s v="JC-16105"/>
    <s v="Julie Creighton"/>
    <x v="1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x v="1436"/>
    <x v="809"/>
    <d v="2016-04-03T00:00:00"/>
    <s v="Standard Class"/>
    <s v="KM-16720"/>
    <s v="Kunst Miller"/>
    <x v="0"/>
    <s v="United States"/>
    <s v="Long Beach"/>
    <x v="15"/>
    <n v="11561"/>
    <x v="3"/>
    <s v="OFF-AR-10001915"/>
    <x v="1"/>
    <s v="Art"/>
    <s v="Peel-Off China Markers"/>
    <n v="49.65"/>
    <n v="5"/>
    <n v="0"/>
    <n v="20.853000000000002"/>
    <s v="Chuck Magee"/>
    <x v="0"/>
  </r>
  <r>
    <n v="2898"/>
    <x v="1437"/>
    <x v="810"/>
    <d v="2018-01-09T00:00:00"/>
    <s v="Standard Class"/>
    <s v="EB-13975"/>
    <s v="Erica Bern"/>
    <x v="1"/>
    <s v="United States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x v="0"/>
  </r>
  <r>
    <n v="2899"/>
    <x v="1438"/>
    <x v="33"/>
    <d v="2017-04-30T00:00:00"/>
    <s v="Standard Class"/>
    <s v="PW-19240"/>
    <s v="Pierre Wener"/>
    <x v="0"/>
    <s v="United States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2900"/>
    <x v="1439"/>
    <x v="811"/>
    <d v="2017-09-17T00:00:00"/>
    <s v="Standard Class"/>
    <s v="PG-18895"/>
    <s v="Paul Gonzalez"/>
    <x v="0"/>
    <s v="United States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x v="0"/>
  </r>
  <r>
    <n v="2901"/>
    <x v="1439"/>
    <x v="811"/>
    <d v="2017-09-17T00:00:00"/>
    <s v="Standard Class"/>
    <s v="PG-18895"/>
    <s v="Paul Gonzalez"/>
    <x v="0"/>
    <s v="United States"/>
    <s v="New York City"/>
    <x v="15"/>
    <n v="10035"/>
    <x v="3"/>
    <s v="OFF-LA-10001317"/>
    <x v="1"/>
    <s v="Labels"/>
    <s v="Avery 520"/>
    <n v="12.6"/>
    <n v="4"/>
    <n v="0"/>
    <n v="6.048"/>
    <s v="Chuck Magee"/>
    <x v="0"/>
  </r>
  <r>
    <n v="2902"/>
    <x v="1440"/>
    <x v="220"/>
    <d v="2019-09-15T00:00:00"/>
    <s v="Standard Class"/>
    <s v="DB-12910"/>
    <s v="Daniel Byrd"/>
    <x v="2"/>
    <s v="United States"/>
    <s v="Columbus"/>
    <x v="32"/>
    <n v="31907"/>
    <x v="0"/>
    <s v="OFF-PA-10003656"/>
    <x v="1"/>
    <s v="Paper"/>
    <s v="Xerox 1935"/>
    <n v="184.66"/>
    <n v="7"/>
    <n v="0"/>
    <n v="84.943599999999989"/>
    <s v="Cassandra Brandow"/>
    <x v="0"/>
  </r>
  <r>
    <n v="2903"/>
    <x v="1441"/>
    <x v="1"/>
    <d v="2018-06-17T00:00:00"/>
    <s v="Standard Class"/>
    <s v="CR-12730"/>
    <s v="Craig Reiter"/>
    <x v="0"/>
    <s v="United States"/>
    <s v="Chicago"/>
    <x v="10"/>
    <n v="60610"/>
    <x v="2"/>
    <s v="OFF-PA-10002160"/>
    <x v="1"/>
    <s v="Paper"/>
    <s v="Xerox 1978"/>
    <n v="23.120000000000005"/>
    <n v="5"/>
    <n v="0.2"/>
    <n v="8.3810000000000002"/>
    <s v="Kelly Williams"/>
    <x v="0"/>
  </r>
  <r>
    <n v="2904"/>
    <x v="1442"/>
    <x v="812"/>
    <d v="2018-07-01T00:00:00"/>
    <s v="Standard Class"/>
    <s v="KH-16330"/>
    <s v="Katharine Harms"/>
    <x v="1"/>
    <s v="United States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x v="0"/>
  </r>
  <r>
    <n v="2905"/>
    <x v="1442"/>
    <x v="812"/>
    <d v="2018-07-01T00:00:00"/>
    <s v="Standard Class"/>
    <s v="KH-16330"/>
    <s v="Katharine Harms"/>
    <x v="1"/>
    <s v="United States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x v="0"/>
  </r>
  <r>
    <n v="2906"/>
    <x v="1443"/>
    <x v="467"/>
    <d v="2016-09-30T00:00:00"/>
    <s v="Standard Class"/>
    <s v="CS-12400"/>
    <s v="Christopher Schild"/>
    <x v="2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00000000007"/>
    <s v="Anna Andreadi"/>
    <x v="0"/>
  </r>
  <r>
    <n v="2907"/>
    <x v="1444"/>
    <x v="132"/>
    <d v="2019-11-09T00:00:00"/>
    <s v="Standard Class"/>
    <s v="DL-12925"/>
    <s v="Daniel Lacy"/>
    <x v="0"/>
    <s v="United States"/>
    <s v="Eagan"/>
    <x v="11"/>
    <n v="55122"/>
    <x v="2"/>
    <s v="OFF-PA-10000327"/>
    <x v="1"/>
    <s v="Paper"/>
    <s v="Xerox 1971"/>
    <n v="8.56"/>
    <n v="2"/>
    <n v="0"/>
    <n v="3.8519999999999994"/>
    <s v="Kelly Williams"/>
    <x v="0"/>
  </r>
  <r>
    <n v="2908"/>
    <x v="1444"/>
    <x v="132"/>
    <d v="2019-11-09T00:00:00"/>
    <s v="Standard Class"/>
    <s v="DL-12925"/>
    <s v="Daniel Lacy"/>
    <x v="0"/>
    <s v="United States"/>
    <s v="Eagan"/>
    <x v="11"/>
    <n v="55122"/>
    <x v="2"/>
    <s v="OFF-ST-10001325"/>
    <x v="1"/>
    <s v="Storage"/>
    <s v="Sterilite Officeware Hinged File Box"/>
    <n v="52.400000000000006"/>
    <n v="5"/>
    <n v="0"/>
    <n v="14.148"/>
    <s v="Kelly Williams"/>
    <x v="0"/>
  </r>
  <r>
    <n v="2909"/>
    <x v="1444"/>
    <x v="132"/>
    <d v="2019-11-09T00:00:00"/>
    <s v="Standard Class"/>
    <s v="DL-12925"/>
    <s v="Daniel Lacy"/>
    <x v="0"/>
    <s v="United States"/>
    <s v="Eagan"/>
    <x v="11"/>
    <n v="55122"/>
    <x v="2"/>
    <s v="OFF-LA-10001771"/>
    <x v="1"/>
    <s v="Labels"/>
    <s v="Avery 513"/>
    <n v="14.940000000000001"/>
    <n v="3"/>
    <n v="0"/>
    <n v="6.8723999999999998"/>
    <s v="Kelly Williams"/>
    <x v="0"/>
  </r>
  <r>
    <n v="2910"/>
    <x v="1445"/>
    <x v="600"/>
    <d v="2019-02-23T00:00:00"/>
    <s v="Standard Class"/>
    <s v="ME-17725"/>
    <s v="Max Engle"/>
    <x v="0"/>
    <s v="United States"/>
    <s v="Seattle"/>
    <x v="4"/>
    <n v="98103"/>
    <x v="1"/>
    <s v="OFF-FA-10004968"/>
    <x v="1"/>
    <s v="Fasteners"/>
    <s v="Rubber Band Ball"/>
    <n v="11.22"/>
    <n v="3"/>
    <n v="0"/>
    <n v="0.2244000000000006"/>
    <s v="Anna Andreadi"/>
    <x v="0"/>
  </r>
  <r>
    <n v="2911"/>
    <x v="1446"/>
    <x v="599"/>
    <d v="2017-11-09T00:00:00"/>
    <s v="Standard Class"/>
    <s v="VD-21670"/>
    <s v="Valerie Dominguez"/>
    <x v="0"/>
    <s v="United States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x v="0"/>
  </r>
  <r>
    <n v="2912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EN-10003286"/>
    <x v="1"/>
    <s v="Envelopes"/>
    <s v="Staple envelope"/>
    <n v="41.4"/>
    <n v="5"/>
    <n v="0"/>
    <n v="19.457999999999998"/>
    <s v="Chuck Magee"/>
    <x v="0"/>
  </r>
  <r>
    <n v="2913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  <s v="Chuck Magee"/>
    <x v="0"/>
  </r>
  <r>
    <n v="2914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  <s v="Chuck Magee"/>
    <x v="0"/>
  </r>
  <r>
    <n v="2915"/>
    <x v="1448"/>
    <x v="88"/>
    <d v="2017-10-17T00:00:00"/>
    <s v="Second Class"/>
    <s v="DL-12925"/>
    <s v="Daniel Lacy"/>
    <x v="0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199999999999"/>
    <s v="Kelly Williams"/>
    <x v="0"/>
  </r>
  <r>
    <n v="2916"/>
    <x v="1448"/>
    <x v="88"/>
    <d v="2017-10-17T00:00:00"/>
    <s v="Second Class"/>
    <s v="DL-12925"/>
    <s v="Daniel Lacy"/>
    <x v="0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  <s v="Kelly Williams"/>
    <x v="0"/>
  </r>
  <r>
    <n v="2917"/>
    <x v="1448"/>
    <x v="88"/>
    <d v="2017-10-17T00:00:00"/>
    <s v="Second Class"/>
    <s v="DL-12925"/>
    <s v="Daniel Lacy"/>
    <x v="0"/>
    <s v="United States"/>
    <s v="Noblesville"/>
    <x v="14"/>
    <n v="46060"/>
    <x v="2"/>
    <s v="TEC-PH-10001750"/>
    <x v="2"/>
    <s v="Phones"/>
    <s v="Samsung Rugby III"/>
    <n v="263.95999999999998"/>
    <n v="4"/>
    <n v="0"/>
    <n v="71.269200000000012"/>
    <s v="Kelly Williams"/>
    <x v="0"/>
  </r>
  <r>
    <n v="2918"/>
    <x v="1449"/>
    <x v="151"/>
    <d v="2019-08-30T00:00:00"/>
    <s v="First Class"/>
    <s v="SE-20110"/>
    <s v="Sanjit Engle"/>
    <x v="0"/>
    <s v="United States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x v="0"/>
  </r>
  <r>
    <n v="2919"/>
    <x v="1450"/>
    <x v="813"/>
    <d v="2018-11-23T00:00:00"/>
    <s v="Same Day"/>
    <s v="LS-17200"/>
    <s v="Luke Schmidt"/>
    <x v="1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  <s v="Chuck Magee"/>
    <x v="0"/>
  </r>
  <r>
    <n v="2920"/>
    <x v="1450"/>
    <x v="813"/>
    <d v="2018-11-23T00:00:00"/>
    <s v="Same Day"/>
    <s v="LS-17200"/>
    <s v="Luke Schmidt"/>
    <x v="1"/>
    <s v="United States"/>
    <s v="Philadelphia"/>
    <x v="9"/>
    <n v="19140"/>
    <x v="3"/>
    <s v="FUR-FU-10002088"/>
    <x v="0"/>
    <s v="Furnishings"/>
    <s v="Nu-Dell Float Frame 11 x 14 1/2"/>
    <n v="14.368000000000002"/>
    <n v="2"/>
    <n v="0.2"/>
    <n v="3.9512"/>
    <s v="Chuck Magee"/>
    <x v="0"/>
  </r>
  <r>
    <n v="2921"/>
    <x v="1450"/>
    <x v="813"/>
    <d v="2018-11-23T00:00:00"/>
    <s v="Same Day"/>
    <s v="LS-17200"/>
    <s v="Luke Schmidt"/>
    <x v="1"/>
    <s v="United States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x v="1451"/>
    <x v="289"/>
    <d v="2019-01-30T00:00:00"/>
    <s v="Same Day"/>
    <s v="MM-17920"/>
    <s v="Michael Moore"/>
    <x v="0"/>
    <s v="United States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x v="0"/>
  </r>
  <r>
    <n v="2923"/>
    <x v="1452"/>
    <x v="672"/>
    <d v="2017-12-03T00:00:00"/>
    <s v="Second Class"/>
    <s v="DB-13270"/>
    <s v="Deborah Brumfield"/>
    <x v="2"/>
    <s v="United States"/>
    <s v="Austin"/>
    <x v="5"/>
    <n v="78745"/>
    <x v="2"/>
    <s v="OFF-BI-10000301"/>
    <x v="1"/>
    <s v="Binders"/>
    <s v="GBC Instant Report Kit"/>
    <n v="3.8819999999999988"/>
    <n v="3"/>
    <n v="0.8"/>
    <n v="-5.8230000000000004"/>
    <s v="Kelly Williams"/>
    <x v="0"/>
  </r>
  <r>
    <n v="2924"/>
    <x v="1453"/>
    <x v="307"/>
    <d v="2016-07-04T00:00:00"/>
    <s v="Standard Class"/>
    <s v="RW-19630"/>
    <s v="Rob Williams"/>
    <x v="1"/>
    <s v="United States"/>
    <s v="Detroit"/>
    <x v="12"/>
    <n v="48234"/>
    <x v="2"/>
    <s v="OFF-FA-10003495"/>
    <x v="1"/>
    <s v="Fasteners"/>
    <s v="Staples"/>
    <n v="6.08"/>
    <n v="1"/>
    <n v="0"/>
    <n v="3.04"/>
    <s v="Kelly Williams"/>
    <x v="0"/>
  </r>
  <r>
    <n v="2925"/>
    <x v="1454"/>
    <x v="814"/>
    <d v="2016-09-05T00:00:00"/>
    <s v="First Class"/>
    <s v="JM-16195"/>
    <s v="Justin MacKendrick"/>
    <x v="0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x v="1454"/>
    <x v="814"/>
    <d v="2016-09-05T00:00:00"/>
    <s v="First Class"/>
    <s v="JM-16195"/>
    <s v="Justin MacKendrick"/>
    <x v="0"/>
    <s v="United States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x v="1455"/>
    <x v="815"/>
    <d v="2019-07-14T00:00:00"/>
    <s v="Second Class"/>
    <s v="BP-11155"/>
    <s v="Becky Pak"/>
    <x v="0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  <s v="Cassandra Brandow"/>
    <x v="0"/>
  </r>
  <r>
    <n v="2928"/>
    <x v="1456"/>
    <x v="400"/>
    <d v="2019-06-10T00:00:00"/>
    <s v="Standard Class"/>
    <s v="CT-11995"/>
    <s v="Carol Triggs"/>
    <x v="0"/>
    <s v="United States"/>
    <s v="Apple Valley"/>
    <x v="11"/>
    <n v="55124"/>
    <x v="2"/>
    <s v="OFF-AR-10002255"/>
    <x v="1"/>
    <s v="Art"/>
    <s v="Newell 346"/>
    <n v="8.64"/>
    <n v="3"/>
    <n v="0"/>
    <n v="2.5055999999999998"/>
    <s v="Kelly Williams"/>
    <x v="0"/>
  </r>
  <r>
    <n v="2929"/>
    <x v="1457"/>
    <x v="15"/>
    <d v="2019-10-26T00:00:00"/>
    <s v="Standard Class"/>
    <s v="TH-21550"/>
    <s v="Tracy Hopkins"/>
    <x v="2"/>
    <s v="United States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x v="0"/>
  </r>
  <r>
    <n v="2930"/>
    <x v="1458"/>
    <x v="551"/>
    <d v="2019-11-24T00:00:00"/>
    <s v="Standard Class"/>
    <s v="ME-17320"/>
    <s v="Maria Etezadi"/>
    <x v="2"/>
    <s v="United States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x v="0"/>
  </r>
  <r>
    <n v="2931"/>
    <x v="1459"/>
    <x v="816"/>
    <d v="2017-08-08T00:00:00"/>
    <s v="Same Day"/>
    <s v="TT-21220"/>
    <s v="Thomas Thornton"/>
    <x v="0"/>
    <s v="United States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  <s v="Anna Andreadi"/>
    <x v="1"/>
  </r>
  <r>
    <n v="2932"/>
    <x v="1459"/>
    <x v="816"/>
    <d v="2017-08-08T00:00:00"/>
    <s v="Same Day"/>
    <s v="TT-21220"/>
    <s v="Thomas Thornton"/>
    <x v="0"/>
    <s v="United States"/>
    <s v="San Francisco"/>
    <x v="1"/>
    <n v="94109"/>
    <x v="1"/>
    <s v="OFF-BI-10002557"/>
    <x v="1"/>
    <s v="Binders"/>
    <s v="Presstex Flexible Ring Binders"/>
    <n v="7.28"/>
    <n v="2"/>
    <n v="0.2"/>
    <n v="2.7299999999999995"/>
    <s v="Anna Andreadi"/>
    <x v="1"/>
  </r>
  <r>
    <n v="2933"/>
    <x v="1459"/>
    <x v="816"/>
    <d v="2017-08-08T00:00:00"/>
    <s v="Same Day"/>
    <s v="TT-21220"/>
    <s v="Thomas Thornton"/>
    <x v="0"/>
    <s v="United States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  <s v="Anna Andreadi"/>
    <x v="1"/>
  </r>
  <r>
    <n v="2934"/>
    <x v="1460"/>
    <x v="409"/>
    <d v="2018-12-12T00:00:00"/>
    <s v="Standard Class"/>
    <s v="GT-14710"/>
    <s v="Greg Tran"/>
    <x v="0"/>
    <s v="United States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x v="0"/>
  </r>
  <r>
    <n v="2935"/>
    <x v="1460"/>
    <x v="409"/>
    <d v="2018-12-12T00:00:00"/>
    <s v="Standard Class"/>
    <s v="GT-14710"/>
    <s v="Greg Tran"/>
    <x v="0"/>
    <s v="United States"/>
    <s v="Seattle"/>
    <x v="4"/>
    <n v="98105"/>
    <x v="1"/>
    <s v="TEC-PH-10002834"/>
    <x v="2"/>
    <s v="Phones"/>
    <s v="Google Nexus 5"/>
    <n v="431.97600000000006"/>
    <n v="3"/>
    <n v="0.2"/>
    <n v="26.998499999999993"/>
    <s v="Anna Andreadi"/>
    <x v="0"/>
  </r>
  <r>
    <n v="2936"/>
    <x v="1460"/>
    <x v="409"/>
    <d v="2018-12-12T00:00:00"/>
    <s v="Standard Class"/>
    <s v="GT-14710"/>
    <s v="Greg Tran"/>
    <x v="0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  <s v="Anna Andreadi"/>
    <x v="0"/>
  </r>
  <r>
    <n v="2937"/>
    <x v="1460"/>
    <x v="409"/>
    <d v="2018-12-12T00:00:00"/>
    <s v="Standard Class"/>
    <s v="GT-14710"/>
    <s v="Greg Tran"/>
    <x v="0"/>
    <s v="United States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x v="0"/>
  </r>
  <r>
    <n v="2938"/>
    <x v="1460"/>
    <x v="409"/>
    <d v="2018-12-12T00:00:00"/>
    <s v="Standard Class"/>
    <s v="GT-14710"/>
    <s v="Greg Tran"/>
    <x v="0"/>
    <s v="United States"/>
    <s v="Seattle"/>
    <x v="4"/>
    <n v="98105"/>
    <x v="1"/>
    <s v="OFF-PA-10001736"/>
    <x v="1"/>
    <s v="Paper"/>
    <s v="Xerox 1880"/>
    <n v="248.07999999999998"/>
    <n v="7"/>
    <n v="0"/>
    <n v="116.59759999999997"/>
    <s v="Anna Andreadi"/>
    <x v="0"/>
  </r>
  <r>
    <n v="2939"/>
    <x v="1460"/>
    <x v="409"/>
    <d v="2018-12-12T00:00:00"/>
    <s v="Standard Class"/>
    <s v="GT-14710"/>
    <s v="Greg Tran"/>
    <x v="0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x v="0"/>
  </r>
  <r>
    <n v="2940"/>
    <x v="1460"/>
    <x v="409"/>
    <d v="2018-12-12T00:00:00"/>
    <s v="Standard Class"/>
    <s v="GT-14710"/>
    <s v="Greg Tran"/>
    <x v="0"/>
    <s v="United States"/>
    <s v="Seattle"/>
    <x v="4"/>
    <n v="98105"/>
    <x v="1"/>
    <s v="OFF-BI-10001658"/>
    <x v="1"/>
    <s v="Binders"/>
    <s v="GBC Standard Therm-A-Bind Covers"/>
    <n v="59.808000000000007"/>
    <n v="3"/>
    <n v="0.2"/>
    <n v="19.4376"/>
    <s v="Anna Andreadi"/>
    <x v="0"/>
  </r>
  <r>
    <n v="2941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00000000006"/>
    <s v="Kelly Williams"/>
    <x v="0"/>
  </r>
  <r>
    <n v="2942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x v="0"/>
  </r>
  <r>
    <n v="2943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x v="0"/>
  </r>
  <r>
    <n v="2944"/>
    <x v="1462"/>
    <x v="123"/>
    <d v="2019-11-24T00:00:00"/>
    <s v="Standard Class"/>
    <s v="MC-18100"/>
    <s v="Mick Crebagga"/>
    <x v="0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499999999998"/>
    <s v="Anna Andreadi"/>
    <x v="0"/>
  </r>
  <r>
    <n v="2945"/>
    <x v="1462"/>
    <x v="123"/>
    <d v="2019-11-24T00:00:00"/>
    <s v="Standard Class"/>
    <s v="MC-18100"/>
    <s v="Mick Crebagga"/>
    <x v="0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x v="0"/>
  </r>
  <r>
    <n v="2946"/>
    <x v="1463"/>
    <x v="254"/>
    <d v="2018-11-05T00:00:00"/>
    <s v="First Class"/>
    <s v="LH-17020"/>
    <s v="Lisa Hazard"/>
    <x v="0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00000000001"/>
    <s v="Anna Andreadi"/>
    <x v="0"/>
  </r>
  <r>
    <n v="2947"/>
    <x v="1464"/>
    <x v="817"/>
    <d v="2019-12-18T00:00:00"/>
    <s v="Standard Class"/>
    <s v="MP-18175"/>
    <s v="Mike Pelletier"/>
    <x v="2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x v="1"/>
  </r>
  <r>
    <n v="2948"/>
    <x v="1464"/>
    <x v="817"/>
    <d v="2019-12-18T00:00:00"/>
    <s v="Standard Class"/>
    <s v="MP-18175"/>
    <s v="Mike Pelletier"/>
    <x v="2"/>
    <s v="United States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x v="1464"/>
    <x v="817"/>
    <d v="2019-12-18T00:00:00"/>
    <s v="Standard Class"/>
    <s v="MP-18175"/>
    <s v="Mike Pelletier"/>
    <x v="2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x v="1"/>
  </r>
  <r>
    <n v="2950"/>
    <x v="1465"/>
    <x v="105"/>
    <d v="2019-11-12T00:00:00"/>
    <s v="Same Day"/>
    <s v="EM-14140"/>
    <s v="Eugene Moren"/>
    <x v="2"/>
    <s v="United States"/>
    <s v="Glendale"/>
    <x v="16"/>
    <n v="85301"/>
    <x v="1"/>
    <s v="TEC-AC-10001266"/>
    <x v="2"/>
    <s v="Accessories"/>
    <s v="Memorex Micro Travel Drive 8 GB"/>
    <n v="41.6"/>
    <n v="4"/>
    <n v="0.2"/>
    <n v="12.999999999999998"/>
    <s v="Anna Andreadi"/>
    <x v="0"/>
  </r>
  <r>
    <n v="2951"/>
    <x v="1465"/>
    <x v="105"/>
    <d v="2019-11-12T00:00:00"/>
    <s v="Same Day"/>
    <s v="EM-14140"/>
    <s v="Eugene Moren"/>
    <x v="2"/>
    <s v="United States"/>
    <s v="Glendale"/>
    <x v="16"/>
    <n v="85301"/>
    <x v="1"/>
    <s v="OFF-PA-10002160"/>
    <x v="1"/>
    <s v="Paper"/>
    <s v="Xerox 1978"/>
    <n v="23.120000000000005"/>
    <n v="5"/>
    <n v="0.2"/>
    <n v="8.3810000000000002"/>
    <s v="Anna Andreadi"/>
    <x v="0"/>
  </r>
  <r>
    <n v="2952"/>
    <x v="1465"/>
    <x v="105"/>
    <d v="2019-11-12T00:00:00"/>
    <s v="Same Day"/>
    <s v="EM-14140"/>
    <s v="Eugene Moren"/>
    <x v="2"/>
    <s v="United States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2953"/>
    <x v="1465"/>
    <x v="105"/>
    <d v="2019-11-12T00:00:00"/>
    <s v="Same Day"/>
    <s v="EM-14140"/>
    <s v="Eugene Moren"/>
    <x v="2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x v="1465"/>
    <x v="105"/>
    <d v="2019-11-12T00:00:00"/>
    <s v="Same Day"/>
    <s v="EM-14140"/>
    <s v="Eugene Moren"/>
    <x v="2"/>
    <s v="United States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x v="1465"/>
    <x v="105"/>
    <d v="2019-11-12T00:00:00"/>
    <s v="Same Day"/>
    <s v="EM-14140"/>
    <s v="Eugene Moren"/>
    <x v="2"/>
    <s v="United States"/>
    <s v="Glendale"/>
    <x v="16"/>
    <n v="85301"/>
    <x v="1"/>
    <s v="TEC-PH-10001459"/>
    <x v="2"/>
    <s v="Phones"/>
    <s v="Samsung Galaxy Mega 6.3"/>
    <n v="671.98400000000004"/>
    <n v="2"/>
    <n v="0.2"/>
    <n v="50.398800000000023"/>
    <s v="Anna Andreadi"/>
    <x v="0"/>
  </r>
  <r>
    <n v="2956"/>
    <x v="1466"/>
    <x v="298"/>
    <d v="2018-08-24T00:00:00"/>
    <s v="Standard Class"/>
    <s v="GG-14650"/>
    <s v="Greg Guthrie"/>
    <x v="1"/>
    <s v="United States"/>
    <s v="New York City"/>
    <x v="15"/>
    <n v="10035"/>
    <x v="3"/>
    <s v="TEC-PH-10000439"/>
    <x v="2"/>
    <s v="Phones"/>
    <s v="GE DSL Phone Line Filter"/>
    <n v="39.99"/>
    <n v="1"/>
    <n v="0"/>
    <n v="11.597099999999998"/>
    <s v="Chuck Magee"/>
    <x v="0"/>
  </r>
  <r>
    <n v="2957"/>
    <x v="1467"/>
    <x v="818"/>
    <d v="2019-07-04T00:00:00"/>
    <s v="Standard Class"/>
    <s v="MA-17995"/>
    <s v="Michelle Arnett"/>
    <x v="2"/>
    <s v="United States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x v="0"/>
  </r>
  <r>
    <n v="2958"/>
    <x v="1468"/>
    <x v="464"/>
    <d v="2019-05-09T00:00:00"/>
    <s v="Standard Class"/>
    <s v="SH-20395"/>
    <s v="Shahid Hopkins"/>
    <x v="0"/>
    <s v="United States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x v="0"/>
  </r>
  <r>
    <n v="2959"/>
    <x v="1469"/>
    <x v="100"/>
    <d v="2017-12-29T00:00:00"/>
    <s v="Standard Class"/>
    <s v="KT-16465"/>
    <s v="Kean Takahito"/>
    <x v="0"/>
    <s v="United States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2960"/>
    <x v="1469"/>
    <x v="100"/>
    <d v="2017-12-29T00:00:00"/>
    <s v="Standard Class"/>
    <s v="KT-16465"/>
    <s v="Kean Takahito"/>
    <x v="0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  <s v="Anna Andreadi"/>
    <x v="0"/>
  </r>
  <r>
    <n v="2961"/>
    <x v="1470"/>
    <x v="466"/>
    <d v="2019-05-01T00:00:00"/>
    <s v="Standard Class"/>
    <s v="PO-19180"/>
    <s v="Philisse Overcash"/>
    <x v="2"/>
    <s v="United States"/>
    <s v="Seattle"/>
    <x v="4"/>
    <n v="98115"/>
    <x v="1"/>
    <s v="OFF-PA-10003673"/>
    <x v="1"/>
    <s v="Paper"/>
    <s v="Strathmore Photo Mount Cards"/>
    <n v="20.34"/>
    <n v="3"/>
    <n v="0"/>
    <n v="9.3563999999999989"/>
    <s v="Anna Andreadi"/>
    <x v="0"/>
  </r>
  <r>
    <n v="2962"/>
    <x v="1470"/>
    <x v="466"/>
    <d v="2019-05-01T00:00:00"/>
    <s v="Standard Class"/>
    <s v="PO-19180"/>
    <s v="Philisse Overcash"/>
    <x v="2"/>
    <s v="United States"/>
    <s v="Seattle"/>
    <x v="4"/>
    <n v="98115"/>
    <x v="1"/>
    <s v="OFF-LA-10002034"/>
    <x v="1"/>
    <s v="Labels"/>
    <s v="Avery 478"/>
    <n v="39.28"/>
    <n v="8"/>
    <n v="0"/>
    <n v="19.247199999999999"/>
    <s v="Anna Andreadi"/>
    <x v="0"/>
  </r>
  <r>
    <n v="2963"/>
    <x v="1471"/>
    <x v="819"/>
    <d v="2019-12-21T00:00:00"/>
    <s v="Second Class"/>
    <s v="AY-10555"/>
    <s v="Andy Yotov"/>
    <x v="1"/>
    <s v="United States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  <s v="Anna Andreadi"/>
    <x v="1"/>
  </r>
  <r>
    <n v="2964"/>
    <x v="1471"/>
    <x v="819"/>
    <d v="2019-12-21T00:00:00"/>
    <s v="Second Class"/>
    <s v="AY-10555"/>
    <s v="Andy Yotov"/>
    <x v="1"/>
    <s v="United States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  <s v="Anna Andreadi"/>
    <x v="1"/>
  </r>
  <r>
    <n v="2965"/>
    <x v="1471"/>
    <x v="819"/>
    <d v="2019-12-21T00:00:00"/>
    <s v="Second Class"/>
    <s v="AY-10555"/>
    <s v="Andy Yotov"/>
    <x v="1"/>
    <s v="United States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  <s v="Anna Andreadi"/>
    <x v="1"/>
  </r>
  <r>
    <n v="2966"/>
    <x v="1471"/>
    <x v="819"/>
    <d v="2019-12-21T00:00:00"/>
    <s v="Second Class"/>
    <s v="AY-10555"/>
    <s v="Andy Yotov"/>
    <x v="1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x v="1"/>
  </r>
  <r>
    <n v="2967"/>
    <x v="1472"/>
    <x v="422"/>
    <d v="2016-12-31T00:00:00"/>
    <s v="Standard Class"/>
    <s v="Co-12640"/>
    <s v="Corey-Lock"/>
    <x v="0"/>
    <s v="United States"/>
    <s v="Skokie"/>
    <x v="10"/>
    <n v="60076"/>
    <x v="2"/>
    <s v="FUR-FU-10001473"/>
    <x v="0"/>
    <s v="Furnishings"/>
    <s v="DAX Wood Document Frame"/>
    <n v="32.952000000000005"/>
    <n v="6"/>
    <n v="0.6"/>
    <n v="-19.771199999999997"/>
    <s v="Kelly Williams"/>
    <x v="0"/>
  </r>
  <r>
    <n v="2968"/>
    <x v="1472"/>
    <x v="422"/>
    <d v="2016-12-31T00:00:00"/>
    <s v="Standard Class"/>
    <s v="Co-12640"/>
    <s v="Corey-Lock"/>
    <x v="0"/>
    <s v="United States"/>
    <s v="Skokie"/>
    <x v="10"/>
    <n v="60076"/>
    <x v="2"/>
    <s v="OFF-ST-10002562"/>
    <x v="1"/>
    <s v="Storage"/>
    <s v="Staple magnet"/>
    <n v="30.016000000000005"/>
    <n v="4"/>
    <n v="0.2"/>
    <n v="3.0015999999999998"/>
    <s v="Kelly Williams"/>
    <x v="0"/>
  </r>
  <r>
    <n v="2969"/>
    <x v="1473"/>
    <x v="44"/>
    <d v="2019-11-09T00:00:00"/>
    <s v="Second Class"/>
    <s v="JF-15565"/>
    <s v="Jill Fjeld"/>
    <x v="0"/>
    <s v="United States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x v="1473"/>
    <x v="44"/>
    <d v="2019-11-09T00:00:00"/>
    <s v="Second Class"/>
    <s v="JF-15565"/>
    <s v="Jill Fjeld"/>
    <x v="0"/>
    <s v="United States"/>
    <s v="Fayetteville"/>
    <x v="3"/>
    <n v="28314"/>
    <x v="0"/>
    <s v="OFF-PA-10001800"/>
    <x v="1"/>
    <s v="Paper"/>
    <s v="Xerox 220"/>
    <n v="31.104000000000006"/>
    <n v="6"/>
    <n v="0.2"/>
    <n v="10.8864"/>
    <s v="Cassandra Brandow"/>
    <x v="0"/>
  </r>
  <r>
    <n v="2971"/>
    <x v="1473"/>
    <x v="44"/>
    <d v="2019-11-09T00:00:00"/>
    <s v="Second Class"/>
    <s v="JF-15565"/>
    <s v="Jill Fjeld"/>
    <x v="0"/>
    <s v="United States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  <s v="Cassandra Brandow"/>
    <x v="0"/>
  </r>
  <r>
    <n v="2972"/>
    <x v="1473"/>
    <x v="44"/>
    <d v="2019-11-09T00:00:00"/>
    <s v="Second Class"/>
    <s v="JF-15565"/>
    <s v="Jill Fjeld"/>
    <x v="0"/>
    <s v="United States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x v="0"/>
  </r>
  <r>
    <n v="2973"/>
    <x v="1473"/>
    <x v="44"/>
    <d v="2019-11-09T00:00:00"/>
    <s v="Second Class"/>
    <s v="JF-15565"/>
    <s v="Jill Fjeld"/>
    <x v="0"/>
    <s v="United States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x v="1474"/>
    <x v="819"/>
    <d v="2019-12-20T00:00:00"/>
    <s v="Standard Class"/>
    <s v="AR-10510"/>
    <s v="Andrew Roberts"/>
    <x v="0"/>
    <s v="United States"/>
    <s v="Tulsa"/>
    <x v="26"/>
    <n v="74133"/>
    <x v="2"/>
    <s v="OFF-BI-10004656"/>
    <x v="1"/>
    <s v="Binders"/>
    <s v="Peel &amp; Stick Add-On Corner Pockets"/>
    <n v="10.8"/>
    <n v="5"/>
    <n v="0"/>
    <n v="5.1839999999999993"/>
    <s v="Kelly Williams"/>
    <x v="0"/>
  </r>
  <r>
    <n v="2975"/>
    <x v="1475"/>
    <x v="820"/>
    <d v="2017-05-12T00:00:00"/>
    <s v="Standard Class"/>
    <s v="AG-10675"/>
    <s v="Anna Gayman"/>
    <x v="0"/>
    <s v="United States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x v="0"/>
  </r>
  <r>
    <n v="2976"/>
    <x v="1475"/>
    <x v="820"/>
    <d v="2017-05-12T00:00:00"/>
    <s v="Standard Class"/>
    <s v="AG-10675"/>
    <s v="Anna Gayman"/>
    <x v="0"/>
    <s v="United States"/>
    <s v="Allen"/>
    <x v="5"/>
    <n v="75002"/>
    <x v="2"/>
    <s v="OFF-PA-10000213"/>
    <x v="1"/>
    <s v="Paper"/>
    <s v="Xerox 198"/>
    <n v="15.936000000000002"/>
    <n v="4"/>
    <n v="0.2"/>
    <n v="5.378400000000001"/>
    <s v="Kelly Williams"/>
    <x v="0"/>
  </r>
  <r>
    <n v="2977"/>
    <x v="1476"/>
    <x v="769"/>
    <d v="2019-12-04T00:00:00"/>
    <s v="Same Day"/>
    <s v="DV-13045"/>
    <s v="Darrin Van Huff"/>
    <x v="1"/>
    <s v="United States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  <s v="Chuck Magee"/>
    <x v="0"/>
  </r>
  <r>
    <n v="2978"/>
    <x v="1477"/>
    <x v="621"/>
    <d v="2019-10-08T00:00:00"/>
    <s v="Second Class"/>
    <s v="HL-15040"/>
    <s v="Hunter Lopez"/>
    <x v="0"/>
    <s v="United States"/>
    <s v="Rochester"/>
    <x v="15"/>
    <n v="14609"/>
    <x v="3"/>
    <s v="OFF-ST-10002214"/>
    <x v="1"/>
    <s v="Storage"/>
    <s v="X-Rack File for Hanging Folders"/>
    <n v="22.58"/>
    <n v="2"/>
    <n v="0"/>
    <n v="5.8707999999999991"/>
    <s v="Chuck Magee"/>
    <x v="0"/>
  </r>
  <r>
    <n v="2979"/>
    <x v="1478"/>
    <x v="286"/>
    <d v="2016-01-16T00:00:00"/>
    <s v="Second Class"/>
    <s v="ND-18370"/>
    <s v="Natalie DeCherney"/>
    <x v="0"/>
    <s v="United States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x v="0"/>
  </r>
  <r>
    <n v="2980"/>
    <x v="1479"/>
    <x v="821"/>
    <d v="2017-06-17T00:00:00"/>
    <s v="Standard Class"/>
    <s v="GB-14575"/>
    <s v="Giulietta Baptist"/>
    <x v="0"/>
    <s v="United States"/>
    <s v="Philadelphia"/>
    <x v="9"/>
    <n v="19134"/>
    <x v="3"/>
    <s v="OFF-PA-10003848"/>
    <x v="1"/>
    <s v="Paper"/>
    <s v="Xerox 1997"/>
    <n v="20.736000000000004"/>
    <n v="4"/>
    <n v="0.2"/>
    <n v="7.2576000000000001"/>
    <s v="Chuck Magee"/>
    <x v="0"/>
  </r>
  <r>
    <n v="2981"/>
    <x v="1479"/>
    <x v="821"/>
    <d v="2017-06-17T00:00:00"/>
    <s v="Standard Class"/>
    <s v="GB-14575"/>
    <s v="Giulietta Baptist"/>
    <x v="0"/>
    <s v="United States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x v="0"/>
  </r>
  <r>
    <n v="2982"/>
    <x v="1480"/>
    <x v="136"/>
    <d v="2016-07-18T00:00:00"/>
    <s v="Standard Class"/>
    <s v="CL-12565"/>
    <s v="Clay Ludtke"/>
    <x v="0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799999999981"/>
    <s v="Anna Andreadi"/>
    <x v="0"/>
  </r>
  <r>
    <n v="2983"/>
    <x v="1480"/>
    <x v="136"/>
    <d v="2016-07-18T00:00:00"/>
    <s v="Standard Class"/>
    <s v="CL-12565"/>
    <s v="Clay Ludtke"/>
    <x v="0"/>
    <s v="United States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  <s v="Anna Andreadi"/>
    <x v="0"/>
  </r>
  <r>
    <n v="2984"/>
    <x v="1481"/>
    <x v="776"/>
    <d v="2016-12-11T00:00:00"/>
    <s v="Second Class"/>
    <s v="RC-19960"/>
    <s v="Ryan Crowe"/>
    <x v="0"/>
    <s v="United States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  <s v="Anna Andreadi"/>
    <x v="0"/>
  </r>
  <r>
    <n v="2985"/>
    <x v="1481"/>
    <x v="776"/>
    <d v="2016-12-11T00:00:00"/>
    <s v="Second Class"/>
    <s v="RC-19960"/>
    <s v="Ryan Crowe"/>
    <x v="0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x v="0"/>
  </r>
  <r>
    <n v="2986"/>
    <x v="1482"/>
    <x v="822"/>
    <d v="2018-05-30T00:00:00"/>
    <s v="Standard Class"/>
    <s v="JB-16045"/>
    <s v="Julia Barnett"/>
    <x v="2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x v="1"/>
  </r>
  <r>
    <n v="2987"/>
    <x v="1482"/>
    <x v="822"/>
    <d v="2018-05-30T00:00:00"/>
    <s v="Standard Class"/>
    <s v="JB-16045"/>
    <s v="Julia Barnett"/>
    <x v="2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x v="1"/>
  </r>
  <r>
    <n v="2988"/>
    <x v="1482"/>
    <x v="822"/>
    <d v="2018-05-30T00:00:00"/>
    <s v="Standard Class"/>
    <s v="JB-16045"/>
    <s v="Julia Barnett"/>
    <x v="2"/>
    <s v="United States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x v="1"/>
  </r>
  <r>
    <n v="2989"/>
    <x v="1483"/>
    <x v="823"/>
    <d v="2018-02-26T00:00:00"/>
    <s v="Second Class"/>
    <s v="MC-17635"/>
    <s v="Matthew Clasen"/>
    <x v="1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x v="0"/>
  </r>
  <r>
    <n v="2990"/>
    <x v="1483"/>
    <x v="823"/>
    <d v="2018-02-26T00:00:00"/>
    <s v="Second Class"/>
    <s v="MC-17635"/>
    <s v="Matthew Clasen"/>
    <x v="1"/>
    <s v="United States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x v="1483"/>
    <x v="823"/>
    <d v="2018-02-26T00:00:00"/>
    <s v="Second Class"/>
    <s v="MC-17635"/>
    <s v="Matthew Clasen"/>
    <x v="1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29999999999899"/>
    <s v="Anna Andreadi"/>
    <x v="0"/>
  </r>
  <r>
    <n v="2992"/>
    <x v="1483"/>
    <x v="823"/>
    <d v="2018-02-26T00:00:00"/>
    <s v="Second Class"/>
    <s v="MC-17635"/>
    <s v="Matthew Clasen"/>
    <x v="1"/>
    <s v="United States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x v="0"/>
  </r>
  <r>
    <n v="2993"/>
    <x v="1484"/>
    <x v="824"/>
    <d v="2018-10-06T00:00:00"/>
    <s v="Standard Class"/>
    <s v="TT-21265"/>
    <s v="Tim Taslimi"/>
    <x v="1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x v="0"/>
  </r>
  <r>
    <n v="2994"/>
    <x v="1485"/>
    <x v="825"/>
    <d v="2019-03-17T00:00:00"/>
    <s v="Standard Class"/>
    <s v="MJ-17740"/>
    <s v="Max Jones"/>
    <x v="0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39999999995"/>
    <s v="Kelly Williams"/>
    <x v="0"/>
  </r>
  <r>
    <n v="2995"/>
    <x v="1486"/>
    <x v="369"/>
    <d v="2018-09-13T00:00:00"/>
    <s v="Second Class"/>
    <s v="AT-10735"/>
    <s v="Annie Thurman"/>
    <x v="0"/>
    <s v="United States"/>
    <s v="Stockton"/>
    <x v="1"/>
    <n v="95207"/>
    <x v="1"/>
    <s v="OFF-BI-10004654"/>
    <x v="1"/>
    <s v="Binders"/>
    <s v="VariCap6 Expandable Binder"/>
    <n v="55.360000000000007"/>
    <n v="4"/>
    <n v="0.2"/>
    <n v="18.683999999999997"/>
    <s v="Anna Andreadi"/>
    <x v="0"/>
  </r>
  <r>
    <n v="2996"/>
    <x v="1487"/>
    <x v="686"/>
    <d v="2016-07-21T00:00:00"/>
    <s v="Standard Class"/>
    <s v="PB-19150"/>
    <s v="Philip Brown"/>
    <x v="0"/>
    <s v="United States"/>
    <s v="Phoenix"/>
    <x v="16"/>
    <n v="85023"/>
    <x v="1"/>
    <s v="OFF-ST-10000760"/>
    <x v="1"/>
    <s v="Storage"/>
    <s v="Eldon Fold 'N Roll Cart System"/>
    <n v="55.92"/>
    <n v="5"/>
    <n v="0.2"/>
    <n v="6.2910000000000004"/>
    <s v="Anna Andreadi"/>
    <x v="0"/>
  </r>
  <r>
    <n v="2997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EN-10001539"/>
    <x v="1"/>
    <s v="Envelopes"/>
    <s v="Staple envelope"/>
    <n v="24.896000000000001"/>
    <n v="4"/>
    <n v="0.2"/>
    <n v="8.4024000000000001"/>
    <s v="Chuck Magee"/>
    <x v="0"/>
  </r>
  <r>
    <n v="2998"/>
    <x v="1488"/>
    <x v="261"/>
    <d v="2016-06-25T00:00:00"/>
    <s v="Standard Class"/>
    <s v="NW-18400"/>
    <s v="Natalie Webber"/>
    <x v="0"/>
    <s v="United States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  <s v="Chuck Magee"/>
    <x v="0"/>
  </r>
  <r>
    <n v="2999"/>
    <x v="1488"/>
    <x v="261"/>
    <d v="2016-06-25T00:00:00"/>
    <s v="Standard Class"/>
    <s v="NW-18400"/>
    <s v="Natalie Webber"/>
    <x v="0"/>
    <s v="United States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x v="0"/>
  </r>
  <r>
    <n v="3000"/>
    <x v="1488"/>
    <x v="261"/>
    <d v="2016-06-25T00:00:00"/>
    <s v="Standard Class"/>
    <s v="NW-18400"/>
    <s v="Natalie Webber"/>
    <x v="0"/>
    <s v="United States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x v="0"/>
  </r>
  <r>
    <n v="3001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x v="0"/>
  </r>
  <r>
    <n v="3003"/>
    <x v="1489"/>
    <x v="761"/>
    <d v="2017-07-10T00:00:00"/>
    <s v="Standard Class"/>
    <s v="VP-21730"/>
    <s v="Victor Preis"/>
    <x v="2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  <s v="Kelly Williams"/>
    <x v="0"/>
  </r>
  <r>
    <n v="3004"/>
    <x v="1490"/>
    <x v="819"/>
    <d v="2019-12-23T00:00:00"/>
    <s v="Standard Class"/>
    <s v="RD-19810"/>
    <s v="Ross DeVincentis"/>
    <x v="2"/>
    <s v="United States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x v="1491"/>
    <x v="162"/>
    <d v="2018-09-10T00:00:00"/>
    <s v="First Class"/>
    <s v="MG-17875"/>
    <s v="Michael Grace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x v="0"/>
  </r>
  <r>
    <n v="3006"/>
    <x v="1492"/>
    <x v="826"/>
    <d v="2016-05-21T00:00:00"/>
    <s v="Standard Class"/>
    <s v="PA-19060"/>
    <s v="Pete Armstrong"/>
    <x v="2"/>
    <s v="United States"/>
    <s v="Eau Claire"/>
    <x v="6"/>
    <n v="54703"/>
    <x v="2"/>
    <s v="OFF-BI-10000666"/>
    <x v="1"/>
    <s v="Binders"/>
    <s v="Surelock Post Binders"/>
    <n v="91.679999999999993"/>
    <n v="3"/>
    <n v="0"/>
    <n v="45.839999999999996"/>
    <s v="Kelly Williams"/>
    <x v="0"/>
  </r>
  <r>
    <n v="3007"/>
    <x v="1493"/>
    <x v="119"/>
    <d v="2019-10-15T00:00:00"/>
    <s v="First Class"/>
    <s v="CR-12730"/>
    <s v="Craig Reiter"/>
    <x v="0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199999999996"/>
    <s v="Chuck Magee"/>
    <x v="0"/>
  </r>
  <r>
    <n v="3008"/>
    <x v="1494"/>
    <x v="745"/>
    <d v="2016-10-29T00:00:00"/>
    <s v="Standard Class"/>
    <s v="AA-10375"/>
    <s v="Allen Armold"/>
    <x v="0"/>
    <s v="United States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x v="0"/>
  </r>
  <r>
    <n v="3009"/>
    <x v="1495"/>
    <x v="5"/>
    <d v="2018-12-06T00:00:00"/>
    <s v="First Class"/>
    <s v="JG-15160"/>
    <s v="James Galang"/>
    <x v="0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x v="0"/>
  </r>
  <r>
    <n v="3010"/>
    <x v="1496"/>
    <x v="197"/>
    <d v="2018-07-29T00:00:00"/>
    <s v="Standard Class"/>
    <s v="RR-19525"/>
    <s v="Rick Reed"/>
    <x v="1"/>
    <s v="United States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x v="0"/>
  </r>
  <r>
    <n v="3012"/>
    <x v="1497"/>
    <x v="827"/>
    <d v="2019-04-23T00:00:00"/>
    <s v="Standard Class"/>
    <s v="SR-20425"/>
    <s v="Sharelle Roach"/>
    <x v="2"/>
    <s v="United States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x v="0"/>
  </r>
  <r>
    <n v="3013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x v="0"/>
  </r>
  <r>
    <n v="3014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x v="0"/>
  </r>
  <r>
    <n v="3015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PA-10002005"/>
    <x v="1"/>
    <s v="Paper"/>
    <s v="Xerox 225"/>
    <n v="20.736000000000004"/>
    <n v="4"/>
    <n v="0.2"/>
    <n v="7.2576000000000001"/>
    <s v="Anna Andreadi"/>
    <x v="0"/>
  </r>
  <r>
    <n v="3016"/>
    <x v="1498"/>
    <x v="14"/>
    <d v="2017-09-21T00:00:00"/>
    <s v="Standard Class"/>
    <s v="LS-16975"/>
    <s v="Lindsay Shagiari"/>
    <x v="2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x v="0"/>
  </r>
  <r>
    <n v="3017"/>
    <x v="1499"/>
    <x v="828"/>
    <d v="2018-08-30T00:00:00"/>
    <s v="Standard Class"/>
    <s v="MH-18115"/>
    <s v="Mick Hernandez"/>
    <x v="2"/>
    <s v="United States"/>
    <s v="Pharr"/>
    <x v="5"/>
    <n v="78577"/>
    <x v="2"/>
    <s v="OFF-ST-10002743"/>
    <x v="1"/>
    <s v="Storage"/>
    <s v="SAFCO Boltless Steel Shelving"/>
    <n v="727.29600000000005"/>
    <n v="8"/>
    <n v="0.2"/>
    <n v="-172.73280000000005"/>
    <s v="Kelly Williams"/>
    <x v="0"/>
  </r>
  <r>
    <n v="3018"/>
    <x v="1499"/>
    <x v="828"/>
    <d v="2018-08-30T00:00:00"/>
    <s v="Standard Class"/>
    <s v="MH-18115"/>
    <s v="Mick Hernandez"/>
    <x v="2"/>
    <s v="United States"/>
    <s v="Pharr"/>
    <x v="5"/>
    <n v="78577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3019"/>
    <x v="1499"/>
    <x v="828"/>
    <d v="2018-08-30T00:00:00"/>
    <s v="Standard Class"/>
    <s v="MH-18115"/>
    <s v="Mick Hernandez"/>
    <x v="2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x v="0"/>
  </r>
  <r>
    <n v="3020"/>
    <x v="1500"/>
    <x v="627"/>
    <d v="2017-11-14T00:00:00"/>
    <s v="Standard Class"/>
    <s v="SC-20095"/>
    <s v="Sanjit Chand"/>
    <x v="0"/>
    <s v="United States"/>
    <s v="West Jordan"/>
    <x v="7"/>
    <n v="84084"/>
    <x v="1"/>
    <s v="OFF-FA-10002701"/>
    <x v="1"/>
    <s v="Fasteners"/>
    <s v="Alliance Rubber Bands"/>
    <n v="5.04"/>
    <n v="3"/>
    <n v="0"/>
    <n v="0.20159999999999978"/>
    <s v="Anna Andreadi"/>
    <x v="1"/>
  </r>
  <r>
    <n v="3021"/>
    <x v="1500"/>
    <x v="627"/>
    <d v="2017-11-14T00:00:00"/>
    <s v="Standard Class"/>
    <s v="SC-20095"/>
    <s v="Sanjit Chand"/>
    <x v="0"/>
    <s v="United States"/>
    <s v="West Jordan"/>
    <x v="7"/>
    <n v="84084"/>
    <x v="1"/>
    <s v="OFF-PA-10001125"/>
    <x v="1"/>
    <s v="Paper"/>
    <s v="Xerox 1988"/>
    <n v="92.94"/>
    <n v="3"/>
    <n v="0"/>
    <n v="41.822999999999993"/>
    <s v="Anna Andreadi"/>
    <x v="1"/>
  </r>
  <r>
    <n v="3022"/>
    <x v="1500"/>
    <x v="627"/>
    <d v="2017-11-14T00:00:00"/>
    <s v="Standard Class"/>
    <s v="SC-20095"/>
    <s v="Sanjit Chand"/>
    <x v="0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x v="1"/>
  </r>
  <r>
    <n v="3023"/>
    <x v="1500"/>
    <x v="627"/>
    <d v="2017-11-14T00:00:00"/>
    <s v="Standard Class"/>
    <s v="SC-20095"/>
    <s v="Sanjit Chand"/>
    <x v="0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  <s v="Anna Andreadi"/>
    <x v="1"/>
  </r>
  <r>
    <n v="3024"/>
    <x v="1501"/>
    <x v="701"/>
    <d v="2019-11-23T00:00:00"/>
    <s v="Standard Class"/>
    <s v="JB-16000"/>
    <s v="Joy Bell-"/>
    <x v="0"/>
    <s v="United States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x v="0"/>
  </r>
  <r>
    <n v="3025"/>
    <x v="1502"/>
    <x v="627"/>
    <d v="2017-11-13T00:00:00"/>
    <s v="Standard Class"/>
    <s v="AC-10450"/>
    <s v="Amy Cox"/>
    <x v="0"/>
    <s v="United States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  <s v="Chuck Magee"/>
    <x v="0"/>
  </r>
  <r>
    <n v="3026"/>
    <x v="1502"/>
    <x v="627"/>
    <d v="2017-11-13T00:00:00"/>
    <s v="Standard Class"/>
    <s v="AC-10450"/>
    <s v="Amy Cox"/>
    <x v="0"/>
    <s v="United States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x v="0"/>
  </r>
  <r>
    <n v="3027"/>
    <x v="1503"/>
    <x v="300"/>
    <d v="2019-04-26T00:00:00"/>
    <s v="Standard Class"/>
    <s v="MO-17800"/>
    <s v="Meg O'Connel"/>
    <x v="2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3028"/>
    <x v="1504"/>
    <x v="829"/>
    <d v="2016-08-24T00:00:00"/>
    <s v="Same Day"/>
    <s v="RB-19645"/>
    <s v="Robert Barroso"/>
    <x v="1"/>
    <s v="United States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  <s v="Anna Andreadi"/>
    <x v="0"/>
  </r>
  <r>
    <n v="3029"/>
    <x v="1505"/>
    <x v="94"/>
    <d v="2019-12-21T00:00:00"/>
    <s v="Standard Class"/>
    <s v="AI-10855"/>
    <s v="Arianne Irving"/>
    <x v="0"/>
    <s v="United States"/>
    <s v="Chesapeake"/>
    <x v="17"/>
    <n v="23320"/>
    <x v="0"/>
    <s v="FUR-CH-10003846"/>
    <x v="0"/>
    <s v="Chairs"/>
    <s v="Hon Valutask Swivel Chairs"/>
    <n v="504.90000000000003"/>
    <n v="5"/>
    <n v="0"/>
    <n v="80.78400000000002"/>
    <s v="Cassandra Brandow"/>
    <x v="0"/>
  </r>
  <r>
    <n v="3030"/>
    <x v="1506"/>
    <x v="830"/>
    <d v="2018-03-28T00:00:00"/>
    <s v="Standard Class"/>
    <s v="DR-12880"/>
    <s v="Dan Reichenbach"/>
    <x v="1"/>
    <s v="United States"/>
    <s v="Gresham"/>
    <x v="21"/>
    <n v="97030"/>
    <x v="1"/>
    <s v="TEC-PH-10003691"/>
    <x v="2"/>
    <s v="Phones"/>
    <s v="BlackBerry Q10"/>
    <n v="403.16800000000001"/>
    <n v="4"/>
    <n v="0.2"/>
    <n v="25.198000000000008"/>
    <s v="Anna Andreadi"/>
    <x v="0"/>
  </r>
  <r>
    <n v="3031"/>
    <x v="1507"/>
    <x v="481"/>
    <d v="2017-09-27T00:00:00"/>
    <s v="Standard Class"/>
    <s v="DM-12955"/>
    <s v="Dario Medina"/>
    <x v="1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  <s v="Kelly Williams"/>
    <x v="1"/>
  </r>
  <r>
    <n v="3032"/>
    <x v="1507"/>
    <x v="481"/>
    <d v="2017-09-27T00:00:00"/>
    <s v="Standard Class"/>
    <s v="DM-12955"/>
    <s v="Dario Medina"/>
    <x v="1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0999999999988"/>
    <s v="Kelly Williams"/>
    <x v="1"/>
  </r>
  <r>
    <n v="3033"/>
    <x v="1508"/>
    <x v="831"/>
    <d v="2018-11-26T00:00:00"/>
    <s v="Standard Class"/>
    <s v="JH-16180"/>
    <s v="Justin Hirsh"/>
    <x v="0"/>
    <s v="United States"/>
    <s v="Gresham"/>
    <x v="21"/>
    <n v="97030"/>
    <x v="1"/>
    <s v="FUR-CH-10003833"/>
    <x v="0"/>
    <s v="Chairs"/>
    <s v="Novimex Fabric Task Chair"/>
    <n v="195.136"/>
    <n v="4"/>
    <n v="0.2"/>
    <n v="-12.196000000000005"/>
    <s v="Anna Andreadi"/>
    <x v="1"/>
  </r>
  <r>
    <n v="3034"/>
    <x v="1509"/>
    <x v="118"/>
    <d v="2019-09-21T00:00:00"/>
    <s v="Standard Class"/>
    <s v="AB-10060"/>
    <s v="Adam Bellavance"/>
    <x v="2"/>
    <s v="United States"/>
    <s v="Philadelphia"/>
    <x v="9"/>
    <n v="19143"/>
    <x v="3"/>
    <s v="OFF-PA-10004355"/>
    <x v="1"/>
    <s v="Paper"/>
    <s v="Xerox 231"/>
    <n v="20.736000000000004"/>
    <n v="4"/>
    <n v="0.2"/>
    <n v="7.2576000000000001"/>
    <s v="Chuck Magee"/>
    <x v="0"/>
  </r>
  <r>
    <n v="3035"/>
    <x v="1510"/>
    <x v="832"/>
    <d v="2017-06-16T00:00:00"/>
    <s v="Standard Class"/>
    <s v="BD-11605"/>
    <s v="Brian Dahlen"/>
    <x v="0"/>
    <s v="United States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x v="0"/>
  </r>
  <r>
    <n v="3036"/>
    <x v="1510"/>
    <x v="832"/>
    <d v="2017-06-16T00:00:00"/>
    <s v="Standard Class"/>
    <s v="BD-11605"/>
    <s v="Brian Dahlen"/>
    <x v="0"/>
    <s v="United States"/>
    <s v="Monroe"/>
    <x v="28"/>
    <n v="71203"/>
    <x v="0"/>
    <s v="OFF-BI-10002799"/>
    <x v="1"/>
    <s v="Binders"/>
    <s v="SlimView Poly Binder, 3/8&quot;"/>
    <n v="36.26"/>
    <n v="7"/>
    <n v="0"/>
    <n v="16.679599999999997"/>
    <s v="Cassandra Brandow"/>
    <x v="0"/>
  </r>
  <r>
    <n v="3037"/>
    <x v="1510"/>
    <x v="832"/>
    <d v="2017-06-16T00:00:00"/>
    <s v="Standard Class"/>
    <s v="BD-11605"/>
    <s v="Brian Dahlen"/>
    <x v="0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3038"/>
    <x v="1510"/>
    <x v="832"/>
    <d v="2017-06-16T00:00:00"/>
    <s v="Standard Class"/>
    <s v="BD-11605"/>
    <s v="Brian Dahlen"/>
    <x v="0"/>
    <s v="United States"/>
    <s v="Monroe"/>
    <x v="28"/>
    <n v="71203"/>
    <x v="0"/>
    <s v="OFF-PA-10004451"/>
    <x v="1"/>
    <s v="Paper"/>
    <s v="Xerox 222"/>
    <n v="32.400000000000006"/>
    <n v="5"/>
    <n v="0"/>
    <n v="15.552000000000001"/>
    <s v="Cassandra Brandow"/>
    <x v="0"/>
  </r>
  <r>
    <n v="3039"/>
    <x v="1510"/>
    <x v="832"/>
    <d v="2017-06-16T00:00:00"/>
    <s v="Standard Class"/>
    <s v="BD-11605"/>
    <s v="Brian Dahlen"/>
    <x v="0"/>
    <s v="United States"/>
    <s v="Monroe"/>
    <x v="28"/>
    <n v="71203"/>
    <x v="0"/>
    <s v="FUR-FU-10004666"/>
    <x v="0"/>
    <s v="Furnishings"/>
    <s v="DAX Clear Channel Poster Frame"/>
    <n v="29.16"/>
    <n v="2"/>
    <n v="0"/>
    <n v="10.789200000000001"/>
    <s v="Cassandra Brandow"/>
    <x v="0"/>
  </r>
  <r>
    <n v="3040"/>
    <x v="1511"/>
    <x v="621"/>
    <d v="2019-10-08T00:00:00"/>
    <s v="Standard Class"/>
    <s v="AS-10045"/>
    <s v="Aaron Smayling"/>
    <x v="1"/>
    <s v="United States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x v="1512"/>
    <x v="465"/>
    <d v="2018-05-09T00:00:00"/>
    <s v="Standard Class"/>
    <s v="ZD-21925"/>
    <s v="Zuschuss Donatelli"/>
    <x v="0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x v="0"/>
  </r>
  <r>
    <n v="3042"/>
    <x v="1513"/>
    <x v="220"/>
    <d v="2019-09-12T00:00:00"/>
    <s v="Same Day"/>
    <s v="KF-16285"/>
    <s v="Karen Ferguson"/>
    <x v="2"/>
    <s v="United States"/>
    <s v="Long Beach"/>
    <x v="1"/>
    <n v="90805"/>
    <x v="1"/>
    <s v="OFF-PA-10003172"/>
    <x v="1"/>
    <s v="Paper"/>
    <s v="Xerox 1996"/>
    <n v="12.96"/>
    <n v="2"/>
    <n v="0"/>
    <n v="6.2208000000000006"/>
    <s v="Anna Andreadi"/>
    <x v="0"/>
  </r>
  <r>
    <n v="3043"/>
    <x v="1513"/>
    <x v="220"/>
    <d v="2019-09-12T00:00:00"/>
    <s v="Same Day"/>
    <s v="KF-16285"/>
    <s v="Karen Ferguson"/>
    <x v="2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  <s v="Anna Andreadi"/>
    <x v="0"/>
  </r>
  <r>
    <n v="3044"/>
    <x v="1513"/>
    <x v="220"/>
    <d v="2019-09-12T00:00:00"/>
    <s v="Same Day"/>
    <s v="KF-16285"/>
    <s v="Karen Ferguson"/>
    <x v="2"/>
    <s v="United States"/>
    <s v="Long Beach"/>
    <x v="1"/>
    <n v="90805"/>
    <x v="1"/>
    <s v="FUR-CH-10002320"/>
    <x v="0"/>
    <s v="Chairs"/>
    <s v="Hon Pagoda Stacking Chairs"/>
    <n v="2054.2720000000004"/>
    <n v="8"/>
    <n v="0.2"/>
    <n v="256.78399999999976"/>
    <s v="Anna Andreadi"/>
    <x v="0"/>
  </r>
  <r>
    <n v="3045"/>
    <x v="1514"/>
    <x v="28"/>
    <d v="2017-05-02T00:00:00"/>
    <s v="Second Class"/>
    <s v="BP-11230"/>
    <s v="Benjamin Patterson"/>
    <x v="0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0000000001"/>
    <s v="Chuck Magee"/>
    <x v="0"/>
  </r>
  <r>
    <n v="3046"/>
    <x v="1515"/>
    <x v="44"/>
    <d v="2019-11-10T00:00:00"/>
    <s v="Second Class"/>
    <s v="CC-12430"/>
    <s v="Chuck Clark"/>
    <x v="2"/>
    <s v="United States"/>
    <s v="Minneapolis"/>
    <x v="11"/>
    <n v="55407"/>
    <x v="2"/>
    <s v="OFF-AR-10001216"/>
    <x v="1"/>
    <s v="Art"/>
    <s v="Newell 339"/>
    <n v="13.899999999999999"/>
    <n v="5"/>
    <n v="0"/>
    <n v="3.6139999999999994"/>
    <s v="Kelly Williams"/>
    <x v="0"/>
  </r>
  <r>
    <n v="3047"/>
    <x v="1515"/>
    <x v="44"/>
    <d v="2019-11-10T00:00:00"/>
    <s v="Second Class"/>
    <s v="CC-12430"/>
    <s v="Chuck Clark"/>
    <x v="2"/>
    <s v="United States"/>
    <s v="Minneapolis"/>
    <x v="11"/>
    <n v="55407"/>
    <x v="2"/>
    <s v="OFF-PA-10003127"/>
    <x v="1"/>
    <s v="Paper"/>
    <s v="Easy-staple paper"/>
    <n v="26.38"/>
    <n v="1"/>
    <n v="0"/>
    <n v="12.134799999999998"/>
    <s v="Kelly Williams"/>
    <x v="0"/>
  </r>
  <r>
    <n v="3048"/>
    <x v="1516"/>
    <x v="587"/>
    <d v="2016-10-04T00:00:00"/>
    <s v="Standard Class"/>
    <s v="DB-13615"/>
    <s v="Doug Bickford"/>
    <x v="0"/>
    <s v="United States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x v="0"/>
  </r>
  <r>
    <n v="3049"/>
    <x v="1517"/>
    <x v="459"/>
    <d v="2019-04-04T00:00:00"/>
    <s v="First Class"/>
    <s v="TC-21475"/>
    <s v="Tony Chapman"/>
    <x v="2"/>
    <s v="United States"/>
    <s v="Columbus"/>
    <x v="32"/>
    <n v="31907"/>
    <x v="0"/>
    <s v="FUR-TA-10004534"/>
    <x v="0"/>
    <s v="Tables"/>
    <s v="Bevis 44 x 96 Conference Tables"/>
    <n v="411.8"/>
    <n v="2"/>
    <n v="0"/>
    <n v="70.005999999999972"/>
    <s v="Cassandra Brandow"/>
    <x v="0"/>
  </r>
  <r>
    <n v="3050"/>
    <x v="1517"/>
    <x v="459"/>
    <d v="2019-04-04T00:00:00"/>
    <s v="First Class"/>
    <s v="TC-21475"/>
    <s v="Tony Chapman"/>
    <x v="2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  <s v="Cassandra Brandow"/>
    <x v="0"/>
  </r>
  <r>
    <n v="3051"/>
    <x v="1518"/>
    <x v="833"/>
    <d v="2019-10-11T00:00:00"/>
    <s v="Standard Class"/>
    <s v="NZ-18565"/>
    <s v="Nick Zandusky"/>
    <x v="2"/>
    <s v="United States"/>
    <s v="Meridian"/>
    <x v="45"/>
    <n v="83642"/>
    <x v="1"/>
    <s v="FUR-FU-10003247"/>
    <x v="0"/>
    <s v="Furnishings"/>
    <s v="36X48 HARDFLOOR CHAIRMAT"/>
    <n v="41.96"/>
    <n v="2"/>
    <n v="0"/>
    <n v="2.9371999999999971"/>
    <s v="Anna Andreadi"/>
    <x v="0"/>
  </r>
  <r>
    <n v="3052"/>
    <x v="1518"/>
    <x v="833"/>
    <d v="2019-10-11T00:00:00"/>
    <s v="Standard Class"/>
    <s v="NZ-18565"/>
    <s v="Nick Zandusky"/>
    <x v="2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x v="1518"/>
    <x v="833"/>
    <d v="2019-10-11T00:00:00"/>
    <s v="Standard Class"/>
    <s v="NZ-18565"/>
    <s v="Nick Zandusky"/>
    <x v="2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3054"/>
    <x v="1519"/>
    <x v="526"/>
    <d v="2018-04-14T00:00:00"/>
    <s v="Second Class"/>
    <s v="SW-20350"/>
    <s v="Sean Wendt"/>
    <x v="2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  <s v="Kelly Williams"/>
    <x v="0"/>
  </r>
  <r>
    <n v="3055"/>
    <x v="1519"/>
    <x v="526"/>
    <d v="2018-04-14T00:00:00"/>
    <s v="Second Class"/>
    <s v="SW-20350"/>
    <s v="Sean Wendt"/>
    <x v="2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  <s v="Kelly Williams"/>
    <x v="0"/>
  </r>
  <r>
    <n v="3056"/>
    <x v="1520"/>
    <x v="834"/>
    <d v="2017-09-01T00:00:00"/>
    <s v="Standard Class"/>
    <s v="TS-21370"/>
    <s v="Todd Sumrall"/>
    <x v="1"/>
    <s v="United States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x v="0"/>
  </r>
  <r>
    <n v="3057"/>
    <x v="1521"/>
    <x v="15"/>
    <d v="2019-10-24T00:00:00"/>
    <s v="Second Class"/>
    <s v="HH-15010"/>
    <s v="Hilary Holden"/>
    <x v="1"/>
    <s v="United States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x v="1"/>
  </r>
  <r>
    <n v="3058"/>
    <x v="1521"/>
    <x v="15"/>
    <d v="2019-10-24T00:00:00"/>
    <s v="Second Class"/>
    <s v="HH-15010"/>
    <s v="Hilary Holden"/>
    <x v="1"/>
    <s v="United States"/>
    <s v="San Francisco"/>
    <x v="1"/>
    <n v="94110"/>
    <x v="1"/>
    <s v="OFF-LA-10001641"/>
    <x v="1"/>
    <s v="Labels"/>
    <s v="Avery 518"/>
    <n v="31.5"/>
    <n v="10"/>
    <n v="0"/>
    <n v="15.120000000000001"/>
    <s v="Anna Andreadi"/>
    <x v="1"/>
  </r>
  <r>
    <n v="3059"/>
    <x v="1521"/>
    <x v="15"/>
    <d v="2019-10-24T00:00:00"/>
    <s v="Second Class"/>
    <s v="HH-15010"/>
    <s v="Hilary Holden"/>
    <x v="1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  <s v="Anna Andreadi"/>
    <x v="1"/>
  </r>
  <r>
    <n v="3060"/>
    <x v="1521"/>
    <x v="15"/>
    <d v="2019-10-24T00:00:00"/>
    <s v="Second Class"/>
    <s v="HH-15010"/>
    <s v="Hilary Holden"/>
    <x v="1"/>
    <s v="United States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x v="1"/>
  </r>
  <r>
    <n v="3061"/>
    <x v="1522"/>
    <x v="77"/>
    <d v="2018-11-12T00:00:00"/>
    <s v="Standard Class"/>
    <s v="DM-13345"/>
    <s v="Denise Monton"/>
    <x v="1"/>
    <s v="United States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x v="0"/>
  </r>
  <r>
    <n v="3062"/>
    <x v="1523"/>
    <x v="448"/>
    <d v="2019-03-07T00:00:00"/>
    <s v="Standard Class"/>
    <s v="RE-19450"/>
    <s v="Richard Eichhorn"/>
    <x v="0"/>
    <s v="United States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x v="0"/>
  </r>
  <r>
    <n v="3063"/>
    <x v="1524"/>
    <x v="154"/>
    <d v="2017-11-29T00:00:00"/>
    <s v="First Class"/>
    <s v="JD-16150"/>
    <s v="Justin Deggeller"/>
    <x v="1"/>
    <s v="United States"/>
    <s v="Newark"/>
    <x v="13"/>
    <n v="19711"/>
    <x v="3"/>
    <s v="TEC-PH-10002350"/>
    <x v="2"/>
    <s v="Phones"/>
    <s v="Apple EarPods with Remote and Mic"/>
    <n v="83.97"/>
    <n v="3"/>
    <n v="0"/>
    <n v="23.511599999999998"/>
    <s v="Chuck Magee"/>
    <x v="0"/>
  </r>
  <r>
    <n v="3064"/>
    <x v="1524"/>
    <x v="154"/>
    <d v="2017-11-29T00:00:00"/>
    <s v="First Class"/>
    <s v="JD-16150"/>
    <s v="Justin Deggeller"/>
    <x v="1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x v="0"/>
  </r>
  <r>
    <n v="3065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x v="0"/>
  </r>
  <r>
    <n v="3066"/>
    <x v="1525"/>
    <x v="677"/>
    <d v="2019-03-18T00:00:00"/>
    <s v="Second Class"/>
    <s v="BF-11215"/>
    <s v="Benjamin Farhat"/>
    <x v="2"/>
    <s v="United States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x v="0"/>
  </r>
  <r>
    <n v="3067"/>
    <x v="1525"/>
    <x v="677"/>
    <d v="2019-03-18T00:00:00"/>
    <s v="Second Class"/>
    <s v="BF-11215"/>
    <s v="Benjamin Farhat"/>
    <x v="2"/>
    <s v="United States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x v="0"/>
  </r>
  <r>
    <n v="3068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PA-10001534"/>
    <x v="1"/>
    <s v="Paper"/>
    <s v="Xerox 230"/>
    <n v="45.36"/>
    <n v="7"/>
    <n v="0"/>
    <n v="21.772800000000004"/>
    <s v="Anna Andreadi"/>
    <x v="0"/>
  </r>
  <r>
    <n v="3069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PA-10001815"/>
    <x v="1"/>
    <s v="Paper"/>
    <s v="Xerox 1885"/>
    <n v="288.24"/>
    <n v="6"/>
    <n v="0"/>
    <n v="138.35519999999997"/>
    <s v="Anna Andreadi"/>
    <x v="0"/>
  </r>
  <r>
    <n v="3070"/>
    <x v="1526"/>
    <x v="329"/>
    <d v="2019-11-30T00:00:00"/>
    <s v="Same Day"/>
    <s v="ML-17755"/>
    <s v="Max Ludwig"/>
    <x v="2"/>
    <s v="United States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x v="1527"/>
    <x v="664"/>
    <d v="2016-11-22T00:00:00"/>
    <s v="Standard Class"/>
    <s v="YC-21895"/>
    <s v="Yoseph Carroll"/>
    <x v="1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x v="0"/>
  </r>
  <r>
    <n v="3072"/>
    <x v="1527"/>
    <x v="664"/>
    <d v="2016-11-22T00:00:00"/>
    <s v="Standard Class"/>
    <s v="YC-21895"/>
    <s v="Yoseph Carroll"/>
    <x v="1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x v="0"/>
  </r>
  <r>
    <n v="3073"/>
    <x v="1527"/>
    <x v="664"/>
    <d v="2016-11-22T00:00:00"/>
    <s v="Standard Class"/>
    <s v="YC-21895"/>
    <s v="Yoseph Carroll"/>
    <x v="1"/>
    <s v="United States"/>
    <s v="Newark"/>
    <x v="13"/>
    <n v="19711"/>
    <x v="3"/>
    <s v="OFF-AR-10003752"/>
    <x v="1"/>
    <s v="Art"/>
    <s v="Deluxe Chalkboard Eraser Cleaner"/>
    <n v="57.75"/>
    <n v="5"/>
    <n v="0"/>
    <n v="26.564999999999998"/>
    <s v="Chuck Magee"/>
    <x v="0"/>
  </r>
  <r>
    <n v="3074"/>
    <x v="1528"/>
    <x v="835"/>
    <d v="2018-01-05T00:00:00"/>
    <s v="First Class"/>
    <s v="LR-16915"/>
    <s v="Lena Radford"/>
    <x v="0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x v="0"/>
  </r>
  <r>
    <n v="3075"/>
    <x v="1529"/>
    <x v="292"/>
    <d v="2017-10-08T00:00:00"/>
    <s v="Standard Class"/>
    <s v="BS-11755"/>
    <s v="Bruce Stewart"/>
    <x v="0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x v="1530"/>
    <x v="836"/>
    <d v="2016-07-24T00:00:00"/>
    <s v="Standard Class"/>
    <s v="KM-16375"/>
    <s v="Katherine Murray"/>
    <x v="2"/>
    <s v="United States"/>
    <s v="Dallas"/>
    <x v="5"/>
    <n v="75217"/>
    <x v="2"/>
    <s v="OFF-ST-10003306"/>
    <x v="1"/>
    <s v="Storage"/>
    <s v="Letter Size Cart"/>
    <n v="342.86400000000003"/>
    <n v="3"/>
    <n v="0.2"/>
    <n v="38.572199999999953"/>
    <s v="Kelly Williams"/>
    <x v="0"/>
  </r>
  <r>
    <n v="3077"/>
    <x v="1530"/>
    <x v="836"/>
    <d v="2016-07-24T00:00:00"/>
    <s v="Standard Class"/>
    <s v="KM-16375"/>
    <s v="Katherine Murray"/>
    <x v="2"/>
    <s v="United States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x v="0"/>
  </r>
  <r>
    <n v="3078"/>
    <x v="1530"/>
    <x v="836"/>
    <d v="2016-07-24T00:00:00"/>
    <s v="Standard Class"/>
    <s v="KM-16375"/>
    <s v="Katherine Murray"/>
    <x v="2"/>
    <s v="United States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x v="0"/>
  </r>
  <r>
    <n v="3079"/>
    <x v="1531"/>
    <x v="371"/>
    <d v="2016-05-25T00:00:00"/>
    <s v="Standard Class"/>
    <s v="BT-11530"/>
    <s v="Bradley Talbott"/>
    <x v="2"/>
    <s v="United States"/>
    <s v="San Diego"/>
    <x v="1"/>
    <n v="92037"/>
    <x v="1"/>
    <s v="OFF-AR-10003514"/>
    <x v="1"/>
    <s v="Art"/>
    <s v="4009 Highlighters by Sanford"/>
    <n v="31.84"/>
    <n v="8"/>
    <n v="0"/>
    <n v="10.507199999999997"/>
    <s v="Anna Andreadi"/>
    <x v="0"/>
  </r>
  <r>
    <n v="3080"/>
    <x v="1532"/>
    <x v="507"/>
    <d v="2019-09-05T00:00:00"/>
    <s v="First Class"/>
    <s v="KB-16405"/>
    <s v="Katrina Bavinger"/>
    <x v="2"/>
    <s v="United States"/>
    <s v="Apple Valley"/>
    <x v="1"/>
    <n v="92307"/>
    <x v="1"/>
    <s v="OFF-PA-10001800"/>
    <x v="1"/>
    <s v="Paper"/>
    <s v="Xerox 220"/>
    <n v="12.96"/>
    <n v="2"/>
    <n v="0"/>
    <n v="6.2208000000000006"/>
    <s v="Anna Andreadi"/>
    <x v="0"/>
  </r>
  <r>
    <n v="3081"/>
    <x v="1532"/>
    <x v="507"/>
    <d v="2019-09-05T00:00:00"/>
    <s v="First Class"/>
    <s v="KB-16405"/>
    <s v="Katrina Bavinger"/>
    <x v="2"/>
    <s v="United States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3082"/>
    <x v="1533"/>
    <x v="837"/>
    <d v="2019-06-02T00:00:00"/>
    <s v="Standard Class"/>
    <s v="DW-13480"/>
    <s v="Dianna Wilson"/>
    <x v="2"/>
    <s v="United States"/>
    <s v="Louisville"/>
    <x v="0"/>
    <n v="40214"/>
    <x v="0"/>
    <s v="OFF-BI-10003364"/>
    <x v="1"/>
    <s v="Binders"/>
    <s v="Binding Machine Supplies"/>
    <n v="58.34"/>
    <n v="2"/>
    <n v="0"/>
    <n v="28.0032"/>
    <s v="Cassandra Brandow"/>
    <x v="0"/>
  </r>
  <r>
    <n v="3083"/>
    <x v="1533"/>
    <x v="837"/>
    <d v="2019-06-02T00:00:00"/>
    <s v="Standard Class"/>
    <s v="DW-13480"/>
    <s v="Dianna Wilson"/>
    <x v="2"/>
    <s v="United States"/>
    <s v="Louisville"/>
    <x v="0"/>
    <n v="40214"/>
    <x v="0"/>
    <s v="TEC-PH-10002834"/>
    <x v="2"/>
    <s v="Phones"/>
    <s v="Google Nexus 5"/>
    <n v="539.97"/>
    <n v="3"/>
    <n v="0"/>
    <n v="134.99250000000001"/>
    <s v="Cassandra Brandow"/>
    <x v="0"/>
  </r>
  <r>
    <n v="3084"/>
    <x v="1534"/>
    <x v="838"/>
    <d v="2016-02-03T00:00:00"/>
    <s v="Standard Class"/>
    <s v="JC-15340"/>
    <s v="Jasper Cacioppo"/>
    <x v="0"/>
    <s v="United States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x v="1535"/>
    <x v="839"/>
    <d v="2019-02-14T00:00:00"/>
    <s v="Standard Class"/>
    <s v="TP-21415"/>
    <s v="Tom Prescott"/>
    <x v="0"/>
    <s v="United States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x v="0"/>
  </r>
  <r>
    <n v="3086"/>
    <x v="1535"/>
    <x v="839"/>
    <d v="2019-02-14T00:00:00"/>
    <s v="Standard Class"/>
    <s v="TP-21415"/>
    <s v="Tom Prescott"/>
    <x v="0"/>
    <s v="United States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x v="0"/>
  </r>
  <r>
    <n v="3087"/>
    <x v="1535"/>
    <x v="839"/>
    <d v="2019-02-14T00:00:00"/>
    <s v="Standard Class"/>
    <s v="TP-21415"/>
    <s v="Tom Prescott"/>
    <x v="0"/>
    <s v="United States"/>
    <s v="Houston"/>
    <x v="5"/>
    <n v="77070"/>
    <x v="2"/>
    <s v="FUR-FU-10000550"/>
    <x v="0"/>
    <s v="Furnishings"/>
    <s v="Stacking Trays by OIC"/>
    <n v="3.9840000000000004"/>
    <n v="2"/>
    <n v="0.6"/>
    <n v="-2.6892000000000005"/>
    <s v="Kelly Williams"/>
    <x v="0"/>
  </r>
  <r>
    <n v="3088"/>
    <x v="1535"/>
    <x v="839"/>
    <d v="2019-02-14T00:00:00"/>
    <s v="Standard Class"/>
    <s v="TP-21415"/>
    <s v="Tom Prescott"/>
    <x v="0"/>
    <s v="United States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x v="0"/>
  </r>
  <r>
    <n v="3089"/>
    <x v="1536"/>
    <x v="185"/>
    <d v="2019-04-02T00:00:00"/>
    <s v="Second Class"/>
    <s v="DB-12910"/>
    <s v="Daniel Byrd"/>
    <x v="2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x v="0"/>
  </r>
  <r>
    <n v="3090"/>
    <x v="1536"/>
    <x v="185"/>
    <d v="2019-04-02T00:00:00"/>
    <s v="Second Class"/>
    <s v="DB-12910"/>
    <s v="Daniel Byrd"/>
    <x v="2"/>
    <s v="United States"/>
    <s v="Henderson"/>
    <x v="0"/>
    <n v="42420"/>
    <x v="0"/>
    <s v="TEC-PH-10000526"/>
    <x v="2"/>
    <s v="Phones"/>
    <s v="Vtech CS6719"/>
    <n v="671.93"/>
    <n v="7"/>
    <n v="0"/>
    <n v="188.1404"/>
    <s v="Cassandra Brandow"/>
    <x v="0"/>
  </r>
  <r>
    <n v="3091"/>
    <x v="1537"/>
    <x v="840"/>
    <d v="2018-03-08T00:00:00"/>
    <s v="Standard Class"/>
    <s v="BH-11710"/>
    <s v="Brosina Hoffman"/>
    <x v="0"/>
    <s v="United States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  <s v="Chuck Magee"/>
    <x v="1"/>
  </r>
  <r>
    <n v="3092"/>
    <x v="1537"/>
    <x v="840"/>
    <d v="2018-03-08T00:00:00"/>
    <s v="Standard Class"/>
    <s v="BH-11710"/>
    <s v="Brosina Hoffman"/>
    <x v="0"/>
    <s v="United States"/>
    <s v="Newark"/>
    <x v="13"/>
    <n v="19711"/>
    <x v="3"/>
    <s v="TEC-PH-10001557"/>
    <x v="2"/>
    <s v="Phones"/>
    <s v="Pyle PMP37LED"/>
    <n v="479.95"/>
    <n v="5"/>
    <n v="0"/>
    <n v="129.5865"/>
    <s v="Chuck Magee"/>
    <x v="1"/>
  </r>
  <r>
    <n v="3093"/>
    <x v="1537"/>
    <x v="840"/>
    <d v="2018-03-08T00:00:00"/>
    <s v="Standard Class"/>
    <s v="BH-11710"/>
    <s v="Brosina Hoffman"/>
    <x v="0"/>
    <s v="United States"/>
    <s v="Newark"/>
    <x v="13"/>
    <n v="19711"/>
    <x v="3"/>
    <s v="OFF-PA-10001977"/>
    <x v="1"/>
    <s v="Paper"/>
    <s v="Xerox 194"/>
    <n v="166.44"/>
    <n v="3"/>
    <n v="0"/>
    <n v="79.891199999999998"/>
    <s v="Chuck Magee"/>
    <x v="1"/>
  </r>
  <r>
    <n v="3094"/>
    <x v="1538"/>
    <x v="841"/>
    <d v="2017-08-23T00:00:00"/>
    <s v="Same Day"/>
    <s v="TD-20995"/>
    <s v="Tamara Dahlen"/>
    <x v="0"/>
    <s v="United States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3095"/>
    <x v="1538"/>
    <x v="841"/>
    <d v="2017-08-23T00:00:00"/>
    <s v="Same Day"/>
    <s v="TD-20995"/>
    <s v="Tamara Dahlen"/>
    <x v="0"/>
    <s v="United States"/>
    <s v="Bolingbrook"/>
    <x v="10"/>
    <n v="60440"/>
    <x v="2"/>
    <s v="OFF-PA-10000809"/>
    <x v="1"/>
    <s v="Paper"/>
    <s v="Xerox 206"/>
    <n v="10.368000000000002"/>
    <n v="2"/>
    <n v="0.2"/>
    <n v="3.6288"/>
    <s v="Kelly Williams"/>
    <x v="0"/>
  </r>
  <r>
    <n v="3096"/>
    <x v="1538"/>
    <x v="841"/>
    <d v="2017-08-23T00:00:00"/>
    <s v="Same Day"/>
    <s v="TD-20995"/>
    <s v="Tamara Dahlen"/>
    <x v="0"/>
    <s v="United States"/>
    <s v="Bolingbrook"/>
    <x v="10"/>
    <n v="60440"/>
    <x v="2"/>
    <s v="OFF-FA-10003021"/>
    <x v="1"/>
    <s v="Fasteners"/>
    <s v="Staples"/>
    <n v="12.032"/>
    <n v="8"/>
    <n v="0.2"/>
    <n v="2.2559999999999993"/>
    <s v="Kelly Williams"/>
    <x v="0"/>
  </r>
  <r>
    <n v="3097"/>
    <x v="1538"/>
    <x v="841"/>
    <d v="2017-08-23T00:00:00"/>
    <s v="Same Day"/>
    <s v="TD-20995"/>
    <s v="Tamara Dahlen"/>
    <x v="0"/>
    <s v="United States"/>
    <s v="Bolingbrook"/>
    <x v="10"/>
    <n v="60440"/>
    <x v="2"/>
    <s v="OFF-AP-10000696"/>
    <x v="1"/>
    <s v="Appliances"/>
    <s v="Holmes Odor Grabber"/>
    <n v="5.7679999999999989"/>
    <n v="2"/>
    <n v="0.8"/>
    <n v="-13.554800000000004"/>
    <s v="Kelly Williams"/>
    <x v="0"/>
  </r>
  <r>
    <n v="3098"/>
    <x v="1539"/>
    <x v="842"/>
    <d v="2019-05-01T00:00:00"/>
    <s v="Standard Class"/>
    <s v="CV-12805"/>
    <s v="Cynthia Voltz"/>
    <x v="1"/>
    <s v="United States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x v="1"/>
  </r>
  <r>
    <n v="3099"/>
    <x v="1539"/>
    <x v="842"/>
    <d v="2019-05-01T00:00:00"/>
    <s v="Standard Class"/>
    <s v="CV-12805"/>
    <s v="Cynthia Voltz"/>
    <x v="1"/>
    <s v="United States"/>
    <s v="Fort Worth"/>
    <x v="5"/>
    <n v="76106"/>
    <x v="2"/>
    <s v="FUR-BO-10002268"/>
    <x v="0"/>
    <s v="Bookcases"/>
    <s v="Sauder Barrister Bookcases"/>
    <n v="220.26559999999998"/>
    <n v="4"/>
    <n v="0.32"/>
    <n v="-42.1096"/>
    <s v="Kelly Williams"/>
    <x v="1"/>
  </r>
  <r>
    <n v="3100"/>
    <x v="1540"/>
    <x v="349"/>
    <d v="2019-04-19T00:00:00"/>
    <s v="Standard Class"/>
    <s v="CS-12355"/>
    <s v="Christine Sundaresam"/>
    <x v="0"/>
    <s v="United States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  <s v="Chuck Magee"/>
    <x v="0"/>
  </r>
  <r>
    <n v="3101"/>
    <x v="1540"/>
    <x v="349"/>
    <d v="2019-04-19T00:00:00"/>
    <s v="Standard Class"/>
    <s v="CS-12355"/>
    <s v="Christine Sundaresam"/>
    <x v="0"/>
    <s v="United States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x v="0"/>
  </r>
  <r>
    <n v="3102"/>
    <x v="1541"/>
    <x v="66"/>
    <d v="2019-12-27T00:00:00"/>
    <s v="Second Class"/>
    <s v="JG-15310"/>
    <s v="Jason Gross"/>
    <x v="1"/>
    <s v="United States"/>
    <s v="Providence"/>
    <x v="34"/>
    <n v="2908"/>
    <x v="3"/>
    <s v="OFF-SU-10003505"/>
    <x v="1"/>
    <s v="Supplies"/>
    <s v="Premier Electric Letter Opener"/>
    <n v="695.16"/>
    <n v="6"/>
    <n v="0"/>
    <n v="34.757999999999953"/>
    <s v="Chuck Magee"/>
    <x v="0"/>
  </r>
  <r>
    <n v="3103"/>
    <x v="1541"/>
    <x v="66"/>
    <d v="2019-12-27T00:00:00"/>
    <s v="Second Class"/>
    <s v="JG-15310"/>
    <s v="Jason Gross"/>
    <x v="1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  <s v="Chuck Magee"/>
    <x v="0"/>
  </r>
  <r>
    <n v="3104"/>
    <x v="1542"/>
    <x v="16"/>
    <d v="2018-12-12T00:00:00"/>
    <s v="Standard Class"/>
    <s v="JP-16135"/>
    <s v="Julie Prescott"/>
    <x v="2"/>
    <s v="United States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x v="0"/>
  </r>
  <r>
    <n v="3105"/>
    <x v="1543"/>
    <x v="721"/>
    <d v="2019-03-29T00:00:00"/>
    <s v="Standard Class"/>
    <s v="EC-14050"/>
    <s v="Erin Creighton"/>
    <x v="0"/>
    <s v="United States"/>
    <s v="New York City"/>
    <x v="15"/>
    <n v="10024"/>
    <x v="3"/>
    <s v="OFF-PA-10002741"/>
    <x v="1"/>
    <s v="Paper"/>
    <s v="Xerox 1980"/>
    <n v="25.68"/>
    <n v="6"/>
    <n v="0"/>
    <n v="11.555999999999997"/>
    <s v="Chuck Magee"/>
    <x v="0"/>
  </r>
  <r>
    <n v="3106"/>
    <x v="1544"/>
    <x v="197"/>
    <d v="2018-07-29T00:00:00"/>
    <s v="Standard Class"/>
    <s v="KH-16630"/>
    <s v="Ken Heidel"/>
    <x v="1"/>
    <s v="United States"/>
    <s v="Houston"/>
    <x v="5"/>
    <n v="77070"/>
    <x v="2"/>
    <s v="OFF-LA-10004345"/>
    <x v="1"/>
    <s v="Labels"/>
    <s v="Avery 493"/>
    <n v="15.712000000000002"/>
    <n v="4"/>
    <n v="0.2"/>
    <n v="5.6955999999999989"/>
    <s v="Kelly Williams"/>
    <x v="0"/>
  </r>
  <r>
    <n v="3107"/>
    <x v="1545"/>
    <x v="815"/>
    <d v="2019-07-14T00:00:00"/>
    <s v="Standard Class"/>
    <s v="FG-14260"/>
    <s v="Frank Gastineau"/>
    <x v="2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00000000015"/>
    <s v="Kelly Williams"/>
    <x v="0"/>
  </r>
  <r>
    <n v="3108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471"/>
    <x v="1"/>
    <s v="Paper"/>
    <s v="Strathmore Photo Frame Cards"/>
    <n v="21.93"/>
    <n v="3"/>
    <n v="0"/>
    <n v="10.087799999999998"/>
    <s v="Kelly Williams"/>
    <x v="0"/>
  </r>
  <r>
    <n v="3109"/>
    <x v="1546"/>
    <x v="19"/>
    <d v="2018-07-22T00:00:00"/>
    <s v="Standard Class"/>
    <s v="AA-10480"/>
    <s v="Andrew Allen"/>
    <x v="0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x v="0"/>
  </r>
  <r>
    <n v="3110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x v="0"/>
  </r>
  <r>
    <n v="3111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934"/>
    <x v="1"/>
    <s v="Paper"/>
    <s v="Xerox 1993"/>
    <n v="51.84"/>
    <n v="8"/>
    <n v="0"/>
    <n v="25.401600000000002"/>
    <s v="Kelly Williams"/>
    <x v="0"/>
  </r>
  <r>
    <n v="3112"/>
    <x v="1546"/>
    <x v="19"/>
    <d v="2018-07-22T00:00:00"/>
    <s v="Standard Class"/>
    <s v="AA-10480"/>
    <s v="Andrew Allen"/>
    <x v="0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599999999981"/>
    <s v="Kelly Williams"/>
    <x v="0"/>
  </r>
  <r>
    <n v="3113"/>
    <x v="1547"/>
    <x v="828"/>
    <d v="2018-08-30T00:00:00"/>
    <s v="Standard Class"/>
    <s v="MS-17770"/>
    <s v="Maxwell Schwartz"/>
    <x v="0"/>
    <s v="United States"/>
    <s v="Seattle"/>
    <x v="4"/>
    <n v="98105"/>
    <x v="1"/>
    <s v="TEC-MA-10001972"/>
    <x v="2"/>
    <s v="Machines"/>
    <s v="Okidata C331dn Printer"/>
    <n v="837.59999999999991"/>
    <n v="3"/>
    <n v="0.2"/>
    <n v="62.82000000000005"/>
    <s v="Anna Andreadi"/>
    <x v="0"/>
  </r>
  <r>
    <n v="3114"/>
    <x v="1547"/>
    <x v="828"/>
    <d v="2018-08-30T00:00:00"/>
    <s v="Standard Class"/>
    <s v="MS-17770"/>
    <s v="Maxwell Schwartz"/>
    <x v="0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x v="0"/>
  </r>
  <r>
    <n v="3115"/>
    <x v="1547"/>
    <x v="828"/>
    <d v="2018-08-30T00:00:00"/>
    <s v="Standard Class"/>
    <s v="MS-17770"/>
    <s v="Maxwell Schwartz"/>
    <x v="0"/>
    <s v="United States"/>
    <s v="Seattle"/>
    <x v="4"/>
    <n v="98105"/>
    <x v="1"/>
    <s v="OFF-PA-10002160"/>
    <x v="1"/>
    <s v="Paper"/>
    <s v="Xerox 1978"/>
    <n v="34.68"/>
    <n v="6"/>
    <n v="0"/>
    <n v="16.993200000000002"/>
    <s v="Anna Andreadi"/>
    <x v="0"/>
  </r>
  <r>
    <n v="3116"/>
    <x v="1547"/>
    <x v="828"/>
    <d v="2018-08-30T00:00:00"/>
    <s v="Standard Class"/>
    <s v="MS-17770"/>
    <s v="Maxwell Schwartz"/>
    <x v="0"/>
    <s v="United States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x v="0"/>
  </r>
  <r>
    <n v="3117"/>
    <x v="1547"/>
    <x v="828"/>
    <d v="2018-08-30T00:00:00"/>
    <s v="Standard Class"/>
    <s v="MS-17770"/>
    <s v="Maxwell Schwartz"/>
    <x v="0"/>
    <s v="United States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  <s v="Anna Andreadi"/>
    <x v="0"/>
  </r>
  <r>
    <n v="3118"/>
    <x v="1547"/>
    <x v="828"/>
    <d v="2018-08-30T00:00:00"/>
    <s v="Standard Class"/>
    <s v="MS-17770"/>
    <s v="Maxwell Schwartz"/>
    <x v="0"/>
    <s v="United States"/>
    <s v="Seattle"/>
    <x v="4"/>
    <n v="98105"/>
    <x v="1"/>
    <s v="OFF-SU-10002189"/>
    <x v="1"/>
    <s v="Supplies"/>
    <s v="Acme Rosewood Handle Letter Opener"/>
    <n v="15.88"/>
    <n v="4"/>
    <n v="0"/>
    <n v="0.15879999999999939"/>
    <s v="Anna Andreadi"/>
    <x v="0"/>
  </r>
  <r>
    <n v="3119"/>
    <x v="1548"/>
    <x v="832"/>
    <d v="2017-06-12T00:00:00"/>
    <s v="First Class"/>
    <s v="JE-15610"/>
    <s v="Jim Epp"/>
    <x v="1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x v="0"/>
  </r>
  <r>
    <n v="3120"/>
    <x v="1548"/>
    <x v="832"/>
    <d v="2017-06-12T00:00:00"/>
    <s v="First Class"/>
    <s v="JE-15610"/>
    <s v="Jim Epp"/>
    <x v="1"/>
    <s v="United States"/>
    <s v="Lakeland"/>
    <x v="2"/>
    <n v="33801"/>
    <x v="0"/>
    <s v="TEC-PH-10002496"/>
    <x v="2"/>
    <s v="Phones"/>
    <s v="Cisco SPA301"/>
    <n v="249.58400000000003"/>
    <n v="2"/>
    <n v="0.2"/>
    <n v="31.197999999999986"/>
    <s v="Cassandra Brandow"/>
    <x v="0"/>
  </r>
  <r>
    <n v="3121"/>
    <x v="1548"/>
    <x v="832"/>
    <d v="2017-06-12T00:00:00"/>
    <s v="First Class"/>
    <s v="JE-15610"/>
    <s v="Jim Epp"/>
    <x v="1"/>
    <s v="United States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x v="0"/>
  </r>
  <r>
    <n v="3122"/>
    <x v="1548"/>
    <x v="832"/>
    <d v="2017-06-12T00:00:00"/>
    <s v="First Class"/>
    <s v="JE-15610"/>
    <s v="Jim Epp"/>
    <x v="1"/>
    <s v="United States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x v="0"/>
  </r>
  <r>
    <n v="3123"/>
    <x v="1548"/>
    <x v="832"/>
    <d v="2017-06-12T00:00:00"/>
    <s v="First Class"/>
    <s v="JE-15610"/>
    <s v="Jim Epp"/>
    <x v="1"/>
    <s v="United States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x v="0"/>
  </r>
  <r>
    <n v="3124"/>
    <x v="1548"/>
    <x v="832"/>
    <d v="2017-06-12T00:00:00"/>
    <s v="First Class"/>
    <s v="JE-15610"/>
    <s v="Jim Epp"/>
    <x v="1"/>
    <s v="United States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x v="0"/>
  </r>
  <r>
    <n v="3125"/>
    <x v="1548"/>
    <x v="832"/>
    <d v="2017-06-12T00:00:00"/>
    <s v="First Class"/>
    <s v="JE-15610"/>
    <s v="Jim Epp"/>
    <x v="1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x v="0"/>
  </r>
  <r>
    <n v="3126"/>
    <x v="1548"/>
    <x v="832"/>
    <d v="2017-06-12T00:00:00"/>
    <s v="First Class"/>
    <s v="JE-15610"/>
    <s v="Jim Epp"/>
    <x v="1"/>
    <s v="United States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x v="0"/>
  </r>
  <r>
    <n v="3127"/>
    <x v="1549"/>
    <x v="565"/>
    <d v="2019-09-12T00:00:00"/>
    <s v="Standard Class"/>
    <s v="EB-14110"/>
    <s v="Eugene Barchas"/>
    <x v="0"/>
    <s v="United States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  <s v="Chuck Magee"/>
    <x v="0"/>
  </r>
  <r>
    <n v="3128"/>
    <x v="1550"/>
    <x v="280"/>
    <d v="2019-10-06T00:00:00"/>
    <s v="Standard Class"/>
    <s v="BP-11155"/>
    <s v="Becky Pak"/>
    <x v="0"/>
    <s v="United States"/>
    <s v="New York City"/>
    <x v="15"/>
    <n v="10011"/>
    <x v="3"/>
    <s v="OFF-PA-10004438"/>
    <x v="1"/>
    <s v="Paper"/>
    <s v="Xerox 1907"/>
    <n v="49.12"/>
    <n v="4"/>
    <n v="0"/>
    <n v="23.086399999999998"/>
    <s v="Chuck Magee"/>
    <x v="0"/>
  </r>
  <r>
    <n v="3129"/>
    <x v="1551"/>
    <x v="757"/>
    <d v="2016-12-17T00:00:00"/>
    <s v="First Class"/>
    <s v="CC-12100"/>
    <s v="Chad Cunningham"/>
    <x v="2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x v="0"/>
  </r>
  <r>
    <n v="3130"/>
    <x v="1551"/>
    <x v="757"/>
    <d v="2016-12-17T00:00:00"/>
    <s v="First Class"/>
    <s v="CC-12100"/>
    <s v="Chad Cunningham"/>
    <x v="2"/>
    <s v="United States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3131"/>
    <x v="1551"/>
    <x v="757"/>
    <d v="2016-12-17T00:00:00"/>
    <s v="First Class"/>
    <s v="CC-12100"/>
    <s v="Chad Cunningham"/>
    <x v="2"/>
    <s v="United States"/>
    <s v="Los Angeles"/>
    <x v="1"/>
    <n v="90049"/>
    <x v="1"/>
    <s v="TEC-AC-10001142"/>
    <x v="2"/>
    <s v="Accessories"/>
    <s v="First Data FD10 PIN Pad"/>
    <n v="395"/>
    <n v="5"/>
    <n v="0"/>
    <n v="39.499999999999957"/>
    <s v="Anna Andreadi"/>
    <x v="0"/>
  </r>
  <r>
    <n v="3132"/>
    <x v="1551"/>
    <x v="757"/>
    <d v="2016-12-17T00:00:00"/>
    <s v="First Class"/>
    <s v="CC-12100"/>
    <s v="Chad Cunningham"/>
    <x v="2"/>
    <s v="United States"/>
    <s v="Los Angeles"/>
    <x v="1"/>
    <n v="90049"/>
    <x v="1"/>
    <s v="TEC-PH-10004977"/>
    <x v="2"/>
    <s v="Phones"/>
    <s v="GE 30524EE4"/>
    <n v="627.16800000000012"/>
    <n v="4"/>
    <n v="0.2"/>
    <n v="70.55639999999994"/>
    <s v="Anna Andreadi"/>
    <x v="0"/>
  </r>
  <r>
    <n v="3133"/>
    <x v="1552"/>
    <x v="829"/>
    <d v="2016-08-26T00:00:00"/>
    <s v="First Class"/>
    <s v="JP-15460"/>
    <s v="Jennifer Patt"/>
    <x v="1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x v="0"/>
  </r>
  <r>
    <n v="3134"/>
    <x v="1552"/>
    <x v="829"/>
    <d v="2016-08-26T00:00:00"/>
    <s v="First Class"/>
    <s v="JP-15460"/>
    <s v="Jennifer Patt"/>
    <x v="1"/>
    <s v="United States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x v="0"/>
  </r>
  <r>
    <n v="3135"/>
    <x v="1553"/>
    <x v="105"/>
    <d v="2019-11-18T00:00:00"/>
    <s v="Standard Class"/>
    <s v="LS-16975"/>
    <s v="Lindsay Shagiari"/>
    <x v="2"/>
    <s v="United States"/>
    <s v="Dallas"/>
    <x v="5"/>
    <n v="75081"/>
    <x v="2"/>
    <s v="OFF-BI-10000666"/>
    <x v="1"/>
    <s v="Binders"/>
    <s v="Surelock Post Binders"/>
    <n v="30.559999999999992"/>
    <n v="5"/>
    <n v="0.8"/>
    <n v="-45.840000000000018"/>
    <s v="Kelly Williams"/>
    <x v="0"/>
  </r>
  <r>
    <n v="3136"/>
    <x v="1553"/>
    <x v="105"/>
    <d v="2019-11-18T00:00:00"/>
    <s v="Standard Class"/>
    <s v="LS-16975"/>
    <s v="Lindsay Shagiari"/>
    <x v="2"/>
    <s v="United States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x v="0"/>
  </r>
  <r>
    <n v="3137"/>
    <x v="1553"/>
    <x v="105"/>
    <d v="2019-11-18T00:00:00"/>
    <s v="Standard Class"/>
    <s v="LS-16975"/>
    <s v="Lindsay Shagiari"/>
    <x v="2"/>
    <s v="United States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  <s v="Kelly Williams"/>
    <x v="0"/>
  </r>
  <r>
    <n v="3138"/>
    <x v="1553"/>
    <x v="105"/>
    <d v="2019-11-18T00:00:00"/>
    <s v="Standard Class"/>
    <s v="LS-16975"/>
    <s v="Lindsay Shagiari"/>
    <x v="2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x v="0"/>
  </r>
  <r>
    <n v="3139"/>
    <x v="1553"/>
    <x v="105"/>
    <d v="2019-11-18T00:00:00"/>
    <s v="Standard Class"/>
    <s v="LS-16975"/>
    <s v="Lindsay Shagiari"/>
    <x v="2"/>
    <s v="United States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x v="0"/>
  </r>
  <r>
    <n v="3140"/>
    <x v="1553"/>
    <x v="105"/>
    <d v="2019-11-18T00:00:00"/>
    <s v="Standard Class"/>
    <s v="LS-16975"/>
    <s v="Lindsay Shagiari"/>
    <x v="2"/>
    <s v="United States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x v="0"/>
  </r>
  <r>
    <n v="3141"/>
    <x v="1554"/>
    <x v="334"/>
    <d v="2017-04-28T00:00:00"/>
    <s v="First Class"/>
    <s v="JL-15850"/>
    <s v="John Lucas"/>
    <x v="0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x v="0"/>
  </r>
  <r>
    <n v="3142"/>
    <x v="1555"/>
    <x v="432"/>
    <d v="2016-12-12T00:00:00"/>
    <s v="Same Day"/>
    <s v="CY-12745"/>
    <s v="Craig Yedwab"/>
    <x v="1"/>
    <s v="United States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x v="0"/>
  </r>
  <r>
    <n v="3143"/>
    <x v="1556"/>
    <x v="145"/>
    <d v="2019-09-27T00:00:00"/>
    <s v="Second Class"/>
    <s v="RB-19360"/>
    <s v="Raymond Buch"/>
    <x v="0"/>
    <s v="United States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x v="0"/>
  </r>
  <r>
    <n v="3144"/>
    <x v="1556"/>
    <x v="145"/>
    <d v="2019-09-27T00:00:00"/>
    <s v="Second Class"/>
    <s v="RB-19360"/>
    <s v="Raymond Buch"/>
    <x v="0"/>
    <s v="United States"/>
    <s v="Cincinnati"/>
    <x v="24"/>
    <n v="45231"/>
    <x v="3"/>
    <s v="OFF-AR-10001547"/>
    <x v="1"/>
    <s v="Art"/>
    <s v="Newell 311"/>
    <n v="10.608000000000001"/>
    <n v="6"/>
    <n v="0.2"/>
    <n v="0.92819999999999991"/>
    <s v="Chuck Magee"/>
    <x v="0"/>
  </r>
  <r>
    <n v="3145"/>
    <x v="1557"/>
    <x v="64"/>
    <d v="2018-09-11T00:00:00"/>
    <s v="Standard Class"/>
    <s v="AR-10825"/>
    <s v="Anthony Rawles"/>
    <x v="1"/>
    <s v="United States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x v="0"/>
  </r>
  <r>
    <n v="3146"/>
    <x v="1558"/>
    <x v="512"/>
    <d v="2019-02-13T00:00:00"/>
    <s v="Second Class"/>
    <s v="CS-11845"/>
    <s v="Cari Sayre"/>
    <x v="1"/>
    <s v="United States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x v="1"/>
  </r>
  <r>
    <n v="3147"/>
    <x v="1558"/>
    <x v="512"/>
    <d v="2019-02-13T00:00:00"/>
    <s v="Second Class"/>
    <s v="CS-11845"/>
    <s v="Cari Sayre"/>
    <x v="1"/>
    <s v="United States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1"/>
  </r>
  <r>
    <n v="3148"/>
    <x v="1559"/>
    <x v="479"/>
    <d v="2016-07-03T00:00:00"/>
    <s v="Second Class"/>
    <s v="AR-10825"/>
    <s v="Anthony Rawles"/>
    <x v="1"/>
    <s v="United States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  <s v="Anna Andreadi"/>
    <x v="0"/>
  </r>
  <r>
    <n v="3149"/>
    <x v="1560"/>
    <x v="843"/>
    <d v="2018-06-10T00:00:00"/>
    <s v="First Class"/>
    <s v="RD-19810"/>
    <s v="Ross DeVincentis"/>
    <x v="2"/>
    <s v="United States"/>
    <s v="New York City"/>
    <x v="15"/>
    <n v="10035"/>
    <x v="3"/>
    <s v="OFF-PA-10003441"/>
    <x v="1"/>
    <s v="Paper"/>
    <s v="Xerox 226"/>
    <n v="32.400000000000006"/>
    <n v="5"/>
    <n v="0"/>
    <n v="15.552000000000001"/>
    <s v="Chuck Magee"/>
    <x v="0"/>
  </r>
  <r>
    <n v="3150"/>
    <x v="1561"/>
    <x v="414"/>
    <d v="2016-12-25T00:00:00"/>
    <s v="Standard Class"/>
    <s v="KH-16510"/>
    <s v="Keith Herrera"/>
    <x v="0"/>
    <s v="United States"/>
    <s v="Seattle"/>
    <x v="4"/>
    <n v="98103"/>
    <x v="1"/>
    <s v="OFF-LA-10002043"/>
    <x v="1"/>
    <s v="Labels"/>
    <s v="Avery 489"/>
    <n v="31.049999999999997"/>
    <n v="3"/>
    <n v="0"/>
    <n v="14.904"/>
    <s v="Anna Andreadi"/>
    <x v="0"/>
  </r>
  <r>
    <n v="3151"/>
    <x v="1562"/>
    <x v="83"/>
    <d v="2017-12-18T00:00:00"/>
    <s v="First Class"/>
    <s v="NF-18385"/>
    <s v="Natalie Fritzler"/>
    <x v="0"/>
    <s v="United States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x v="0"/>
  </r>
  <r>
    <n v="3152"/>
    <x v="1562"/>
    <x v="83"/>
    <d v="2017-12-18T00:00:00"/>
    <s v="First Class"/>
    <s v="NF-18385"/>
    <s v="Natalie Fritzler"/>
    <x v="0"/>
    <s v="United States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x v="0"/>
  </r>
  <r>
    <n v="3153"/>
    <x v="1562"/>
    <x v="83"/>
    <d v="2017-12-18T00:00:00"/>
    <s v="First Class"/>
    <s v="NF-18385"/>
    <s v="Natalie Fritzler"/>
    <x v="0"/>
    <s v="United States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  <s v="Chuck Magee"/>
    <x v="0"/>
  </r>
  <r>
    <n v="3154"/>
    <x v="1562"/>
    <x v="83"/>
    <d v="2017-12-18T00:00:00"/>
    <s v="First Class"/>
    <s v="NF-18385"/>
    <s v="Natalie Fritzler"/>
    <x v="0"/>
    <s v="United States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x v="0"/>
  </r>
  <r>
    <n v="3155"/>
    <x v="1563"/>
    <x v="228"/>
    <d v="2019-07-24T00:00:00"/>
    <s v="Standard Class"/>
    <s v="SM-20950"/>
    <s v="Suzanne McNair"/>
    <x v="1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  <s v="Kelly Williams"/>
    <x v="0"/>
  </r>
  <r>
    <n v="3156"/>
    <x v="1564"/>
    <x v="93"/>
    <d v="2016-08-05T00:00:00"/>
    <s v="Second Class"/>
    <s v="GH-14410"/>
    <s v="Gary Hansen"/>
    <x v="2"/>
    <s v="United States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x v="0"/>
  </r>
  <r>
    <n v="3157"/>
    <x v="1565"/>
    <x v="252"/>
    <d v="2017-08-28T00:00:00"/>
    <s v="Standard Class"/>
    <s v="EM-13810"/>
    <s v="Eleni McCrary"/>
    <x v="1"/>
    <s v="United States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3158"/>
    <x v="1565"/>
    <x v="252"/>
    <d v="2017-08-28T00:00:00"/>
    <s v="Standard Class"/>
    <s v="EM-13810"/>
    <s v="Eleni McCrary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s v="Chuck Magee"/>
    <x v="0"/>
  </r>
  <r>
    <n v="3159"/>
    <x v="1566"/>
    <x v="253"/>
    <d v="2018-03-27T00:00:00"/>
    <s v="First Class"/>
    <s v="DB-13210"/>
    <s v="Dean Braden"/>
    <x v="0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x v="0"/>
  </r>
  <r>
    <n v="3160"/>
    <x v="1566"/>
    <x v="253"/>
    <d v="2018-03-27T00:00:00"/>
    <s v="First Class"/>
    <s v="DB-13210"/>
    <s v="Dean Braden"/>
    <x v="0"/>
    <s v="United States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x v="0"/>
  </r>
  <r>
    <n v="3161"/>
    <x v="1567"/>
    <x v="171"/>
    <d v="2016-09-16T00:00:00"/>
    <s v="Second Class"/>
    <s v="PT-19090"/>
    <s v="Pete Takahito"/>
    <x v="0"/>
    <s v="United States"/>
    <s v="Houston"/>
    <x v="5"/>
    <n v="77070"/>
    <x v="2"/>
    <s v="OFF-BI-10004040"/>
    <x v="1"/>
    <s v="Binders"/>
    <s v="Wilson Jones Impact Binders"/>
    <n v="5.1799999999999988"/>
    <n v="5"/>
    <n v="0.8"/>
    <n v="-8.0289999999999999"/>
    <s v="Kelly Williams"/>
    <x v="0"/>
  </r>
  <r>
    <n v="3162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EN-10001539"/>
    <x v="1"/>
    <s v="Envelopes"/>
    <s v="Staple envelope"/>
    <n v="15.56"/>
    <n v="2"/>
    <n v="0"/>
    <n v="7.3132000000000001"/>
    <s v="Anna Andreadi"/>
    <x v="0"/>
  </r>
  <r>
    <n v="3163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x v="0"/>
  </r>
  <r>
    <n v="3164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AR-10001615"/>
    <x v="1"/>
    <s v="Art"/>
    <s v="Newell 34"/>
    <n v="59.519999999999996"/>
    <n v="3"/>
    <n v="0"/>
    <n v="15.475200000000001"/>
    <s v="Anna Andreadi"/>
    <x v="0"/>
  </r>
  <r>
    <n v="3165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PA-10000327"/>
    <x v="1"/>
    <s v="Paper"/>
    <s v="Xerox 1971"/>
    <n v="38.520000000000003"/>
    <n v="9"/>
    <n v="0"/>
    <n v="17.333999999999996"/>
    <s v="Anna Andreadi"/>
    <x v="0"/>
  </r>
  <r>
    <n v="3166"/>
    <x v="1568"/>
    <x v="158"/>
    <d v="2016-09-25T00:00:00"/>
    <s v="Standard Class"/>
    <s v="HF-14995"/>
    <s v="Herbert Flentye"/>
    <x v="0"/>
    <s v="United States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3167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x v="0"/>
  </r>
  <r>
    <n v="3168"/>
    <x v="1569"/>
    <x v="517"/>
    <d v="2018-10-31T00:00:00"/>
    <s v="First Class"/>
    <s v="KW-16435"/>
    <s v="Katrina Willman"/>
    <x v="0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x v="0"/>
  </r>
  <r>
    <n v="3169"/>
    <x v="1570"/>
    <x v="316"/>
    <d v="2018-06-03T00:00:00"/>
    <s v="Standard Class"/>
    <s v="KC-16675"/>
    <s v="Kimberly Carter"/>
    <x v="1"/>
    <s v="United States"/>
    <s v="Tallahassee"/>
    <x v="2"/>
    <n v="32303"/>
    <x v="0"/>
    <s v="FUR-CH-10003833"/>
    <x v="0"/>
    <s v="Chairs"/>
    <s v="Novimex Fabric Task Chair"/>
    <n v="390.27199999999999"/>
    <n v="8"/>
    <n v="0.2"/>
    <n v="-24.39200000000001"/>
    <s v="Cassandra Brandow"/>
    <x v="0"/>
  </r>
  <r>
    <n v="3170"/>
    <x v="1570"/>
    <x v="316"/>
    <d v="2018-06-03T00:00:00"/>
    <s v="Standard Class"/>
    <s v="KC-16675"/>
    <s v="Kimberly Carter"/>
    <x v="1"/>
    <s v="United States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x v="0"/>
  </r>
  <r>
    <n v="3171"/>
    <x v="1571"/>
    <x v="202"/>
    <d v="2019-12-26T00:00:00"/>
    <s v="Second Class"/>
    <s v="PK-19075"/>
    <s v="Pete Kriz"/>
    <x v="0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  <s v="Cassandra Brandow"/>
    <x v="0"/>
  </r>
  <r>
    <n v="3172"/>
    <x v="1572"/>
    <x v="844"/>
    <d v="2018-03-28T00:00:00"/>
    <s v="Standard Class"/>
    <s v="KT-16465"/>
    <s v="Kean Takahito"/>
    <x v="0"/>
    <s v="United States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  <s v="Kelly Williams"/>
    <x v="0"/>
  </r>
  <r>
    <n v="3173"/>
    <x v="1572"/>
    <x v="844"/>
    <d v="2018-03-28T00:00:00"/>
    <s v="Standard Class"/>
    <s v="KT-16465"/>
    <s v="Kean Takahito"/>
    <x v="0"/>
    <s v="United States"/>
    <s v="Chicago"/>
    <x v="10"/>
    <n v="60623"/>
    <x v="2"/>
    <s v="FUR-CH-10000665"/>
    <x v="0"/>
    <s v="Chairs"/>
    <s v="Global Airflow Leather Mesh Back Chair, Black"/>
    <n v="528.42999999999995"/>
    <n v="5"/>
    <n v="0.3"/>
    <n v="0"/>
    <s v="Kelly Williams"/>
    <x v="0"/>
  </r>
  <r>
    <n v="3174"/>
    <x v="1572"/>
    <x v="844"/>
    <d v="2018-03-28T00:00:00"/>
    <s v="Standard Class"/>
    <s v="KT-16465"/>
    <s v="Kean Takahito"/>
    <x v="0"/>
    <s v="United States"/>
    <s v="Chicago"/>
    <x v="10"/>
    <n v="60623"/>
    <x v="2"/>
    <s v="OFF-AR-10004956"/>
    <x v="1"/>
    <s v="Art"/>
    <s v="Newell 33"/>
    <n v="13.392000000000001"/>
    <n v="3"/>
    <n v="0.2"/>
    <n v="1.5065999999999975"/>
    <s v="Kelly Williams"/>
    <x v="0"/>
  </r>
  <r>
    <n v="3175"/>
    <x v="1573"/>
    <x v="343"/>
    <d v="2019-11-18T00:00:00"/>
    <s v="Standard Class"/>
    <s v="EP-13915"/>
    <s v="Emily Phan"/>
    <x v="0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  <s v="Kelly Williams"/>
    <x v="0"/>
  </r>
  <r>
    <n v="3176"/>
    <x v="1574"/>
    <x v="397"/>
    <d v="2019-09-29T00:00:00"/>
    <s v="Standard Class"/>
    <s v="AP-10915"/>
    <s v="Arthur Prichep"/>
    <x v="0"/>
    <s v="United States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x v="0"/>
  </r>
  <r>
    <n v="3177"/>
    <x v="1574"/>
    <x v="397"/>
    <d v="2019-09-29T00:00:00"/>
    <s v="Standard Class"/>
    <s v="AP-10915"/>
    <s v="Arthur Prichep"/>
    <x v="0"/>
    <s v="United States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x v="0"/>
  </r>
  <r>
    <n v="3178"/>
    <x v="1575"/>
    <x v="18"/>
    <d v="2019-09-10T00:00:00"/>
    <s v="Same Day"/>
    <s v="SH-20395"/>
    <s v="Shahid Hopkins"/>
    <x v="0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x v="1576"/>
    <x v="256"/>
    <d v="2019-12-11T00:00:00"/>
    <s v="Standard Class"/>
    <s v="SM-20950"/>
    <s v="Suzanne McNair"/>
    <x v="1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x v="0"/>
  </r>
  <r>
    <n v="3180"/>
    <x v="1576"/>
    <x v="256"/>
    <d v="2019-12-11T00:00:00"/>
    <s v="Standard Class"/>
    <s v="SM-20950"/>
    <s v="Suzanne McNair"/>
    <x v="1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  <s v="Chuck Magee"/>
    <x v="0"/>
  </r>
  <r>
    <n v="3181"/>
    <x v="1576"/>
    <x v="256"/>
    <d v="2019-12-11T00:00:00"/>
    <s v="Standard Class"/>
    <s v="SM-20950"/>
    <s v="Suzanne McNair"/>
    <x v="1"/>
    <s v="United States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x v="0"/>
  </r>
  <r>
    <n v="3182"/>
    <x v="1577"/>
    <x v="45"/>
    <d v="2019-11-12T00:00:00"/>
    <s v="Second Class"/>
    <s v="BM-11650"/>
    <s v="Brian Moss"/>
    <x v="1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  <s v="Chuck Magee"/>
    <x v="0"/>
  </r>
  <r>
    <n v="3183"/>
    <x v="1577"/>
    <x v="45"/>
    <d v="2019-11-12T00:00:00"/>
    <s v="Second Class"/>
    <s v="BM-11650"/>
    <s v="Brian Moss"/>
    <x v="1"/>
    <s v="United States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  <s v="Chuck Magee"/>
    <x v="0"/>
  </r>
  <r>
    <n v="3184"/>
    <x v="1577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59999999975"/>
    <s v="Chuck Magee"/>
    <x v="0"/>
  </r>
  <r>
    <n v="3185"/>
    <x v="1577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19999999993"/>
    <s v="Chuck Magee"/>
    <x v="0"/>
  </r>
  <r>
    <n v="3186"/>
    <x v="1578"/>
    <x v="845"/>
    <d v="2016-11-09T00:00:00"/>
    <s v="First Class"/>
    <s v="TC-20980"/>
    <s v="Tamara Chand"/>
    <x v="1"/>
    <s v="United States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  <s v="Kelly Williams"/>
    <x v="1"/>
  </r>
  <r>
    <n v="3187"/>
    <x v="1578"/>
    <x v="845"/>
    <d v="2016-11-09T00:00:00"/>
    <s v="First Class"/>
    <s v="TC-20980"/>
    <s v="Tamara Chand"/>
    <x v="1"/>
    <s v="United States"/>
    <s v="Houston"/>
    <x v="5"/>
    <n v="77041"/>
    <x v="2"/>
    <s v="OFF-EN-10004773"/>
    <x v="1"/>
    <s v="Envelopes"/>
    <s v="Staple envelope"/>
    <n v="74.352000000000004"/>
    <n v="3"/>
    <n v="0.2"/>
    <n v="26.952599999999997"/>
    <s v="Kelly Williams"/>
    <x v="1"/>
  </r>
  <r>
    <n v="3188"/>
    <x v="1579"/>
    <x v="846"/>
    <d v="2019-03-17T00:00:00"/>
    <s v="Standard Class"/>
    <s v="KB-16585"/>
    <s v="Ken Black"/>
    <x v="1"/>
    <s v="United States"/>
    <s v="Lowell"/>
    <x v="31"/>
    <n v="1852"/>
    <x v="3"/>
    <s v="TEC-PH-10004700"/>
    <x v="2"/>
    <s v="Phones"/>
    <s v="PowerGen Dual USB Car Charger"/>
    <n v="69.930000000000007"/>
    <n v="7"/>
    <n v="0"/>
    <n v="32.1678"/>
    <s v="Chuck Magee"/>
    <x v="0"/>
  </r>
  <r>
    <n v="3189"/>
    <x v="1580"/>
    <x v="179"/>
    <d v="2019-10-22T00:00:00"/>
    <s v="Second Class"/>
    <s v="JE-16165"/>
    <s v="Justin Ellison"/>
    <x v="1"/>
    <s v="United States"/>
    <s v="Woodland"/>
    <x v="1"/>
    <n v="95695"/>
    <x v="1"/>
    <s v="OFF-LA-10003714"/>
    <x v="1"/>
    <s v="Labels"/>
    <s v="Avery 510"/>
    <n v="3.75"/>
    <n v="1"/>
    <n v="0"/>
    <n v="1.7999999999999998"/>
    <s v="Anna Andreadi"/>
    <x v="0"/>
  </r>
  <r>
    <n v="3190"/>
    <x v="1580"/>
    <x v="179"/>
    <d v="2019-10-22T00:00:00"/>
    <s v="Second Class"/>
    <s v="JE-16165"/>
    <s v="Justin Ellison"/>
    <x v="1"/>
    <s v="United States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x v="0"/>
  </r>
  <r>
    <n v="3191"/>
    <x v="1581"/>
    <x v="17"/>
    <d v="2018-01-01T00:00:00"/>
    <s v="Standard Class"/>
    <s v="DR-12940"/>
    <s v="Daniel Raglin"/>
    <x v="2"/>
    <s v="United States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3192"/>
    <x v="1582"/>
    <x v="280"/>
    <d v="2019-10-08T00:00:00"/>
    <s v="Standard Class"/>
    <s v="RW-19630"/>
    <s v="Rob Williams"/>
    <x v="1"/>
    <s v="United States"/>
    <s v="New York City"/>
    <x v="15"/>
    <n v="10035"/>
    <x v="3"/>
    <s v="TEC-PH-10002115"/>
    <x v="2"/>
    <s v="Phones"/>
    <s v="Plantronics 81402"/>
    <n v="65.989999999999995"/>
    <n v="1"/>
    <n v="0"/>
    <n v="17.157400000000003"/>
    <s v="Chuck Magee"/>
    <x v="0"/>
  </r>
  <r>
    <n v="3193"/>
    <x v="1583"/>
    <x v="400"/>
    <d v="2019-06-08T00:00:00"/>
    <s v="Standard Class"/>
    <s v="ML-18040"/>
    <s v="Michelle Lonsdale"/>
    <x v="1"/>
    <s v="United States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  <s v="Kelly Williams"/>
    <x v="0"/>
  </r>
  <r>
    <n v="3194"/>
    <x v="1584"/>
    <x v="416"/>
    <d v="2016-09-04T00:00:00"/>
    <s v="First Class"/>
    <s v="JL-15130"/>
    <s v="Jack Lebron"/>
    <x v="0"/>
    <s v="United States"/>
    <s v="Houston"/>
    <x v="5"/>
    <n v="77036"/>
    <x v="2"/>
    <s v="OFF-BI-10002949"/>
    <x v="1"/>
    <s v="Binders"/>
    <s v="Prestige Round Ring Binders"/>
    <n v="3.6479999999999992"/>
    <n v="3"/>
    <n v="0.8"/>
    <n v="-6.0192000000000032"/>
    <s v="Kelly Williams"/>
    <x v="0"/>
  </r>
  <r>
    <n v="3195"/>
    <x v="1584"/>
    <x v="416"/>
    <d v="2016-09-04T00:00:00"/>
    <s v="First Class"/>
    <s v="JL-15130"/>
    <s v="Jack Lebron"/>
    <x v="0"/>
    <s v="United States"/>
    <s v="Houston"/>
    <x v="5"/>
    <n v="77036"/>
    <x v="2"/>
    <s v="OFF-PA-10004100"/>
    <x v="1"/>
    <s v="Paper"/>
    <s v="Xerox 216"/>
    <n v="31.104000000000006"/>
    <n v="6"/>
    <n v="0.2"/>
    <n v="10.8864"/>
    <s v="Kelly Williams"/>
    <x v="0"/>
  </r>
  <r>
    <n v="3196"/>
    <x v="1585"/>
    <x v="590"/>
    <d v="2018-08-13T00:00:00"/>
    <s v="Standard Class"/>
    <s v="CM-12655"/>
    <s v="Corinna Mitchell"/>
    <x v="2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  <s v="Cassandra Brandow"/>
    <x v="0"/>
  </r>
  <r>
    <n v="3197"/>
    <x v="1586"/>
    <x v="847"/>
    <d v="2019-07-28T00:00:00"/>
    <s v="Standard Class"/>
    <s v="FH-14365"/>
    <s v="Fred Hopkins"/>
    <x v="1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x v="0"/>
  </r>
  <r>
    <n v="3198"/>
    <x v="1587"/>
    <x v="848"/>
    <d v="2017-07-10T00:00:00"/>
    <s v="Same Day"/>
    <s v="EH-13945"/>
    <s v="Eric Hoffmann"/>
    <x v="0"/>
    <s v="United States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x v="0"/>
  </r>
  <r>
    <n v="3199"/>
    <x v="1588"/>
    <x v="588"/>
    <d v="2016-12-07T00:00:00"/>
    <s v="Standard Class"/>
    <s v="TB-21280"/>
    <s v="Toby Braunhardt"/>
    <x v="0"/>
    <s v="United States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x v="0"/>
  </r>
  <r>
    <n v="3200"/>
    <x v="1589"/>
    <x v="404"/>
    <d v="2019-12-22T00:00:00"/>
    <s v="Standard Class"/>
    <s v="AH-10030"/>
    <s v="Aaron Hawkins"/>
    <x v="1"/>
    <s v="United States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x v="0"/>
  </r>
  <r>
    <n v="3201"/>
    <x v="1590"/>
    <x v="598"/>
    <d v="2016-05-20T00:00:00"/>
    <s v="Second Class"/>
    <s v="TT-21070"/>
    <s v="Ted Trevino"/>
    <x v="0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  <s v="Chuck Magee"/>
    <x v="0"/>
  </r>
  <r>
    <n v="3202"/>
    <x v="1590"/>
    <x v="598"/>
    <d v="2016-05-20T00:00:00"/>
    <s v="Second Class"/>
    <s v="TT-21070"/>
    <s v="Ted Trevino"/>
    <x v="0"/>
    <s v="United States"/>
    <s v="Akron"/>
    <x v="24"/>
    <n v="44312"/>
    <x v="3"/>
    <s v="OFF-PA-10001526"/>
    <x v="1"/>
    <s v="Paper"/>
    <s v="Xerox 1949"/>
    <n v="15.936000000000002"/>
    <n v="4"/>
    <n v="0.2"/>
    <n v="5.7768000000000015"/>
    <s v="Chuck Magee"/>
    <x v="0"/>
  </r>
  <r>
    <n v="3203"/>
    <x v="1591"/>
    <x v="849"/>
    <d v="2016-11-16T00:00:00"/>
    <s v="Standard Class"/>
    <s v="RD-19900"/>
    <s v="Ruben Dartt"/>
    <x v="0"/>
    <s v="United States"/>
    <s v="San Diego"/>
    <x v="1"/>
    <n v="92037"/>
    <x v="1"/>
    <s v="TEC-PH-10002103"/>
    <x v="2"/>
    <s v="Phones"/>
    <s v="Jabra SPEAK 410"/>
    <n v="601.53599999999994"/>
    <n v="8"/>
    <n v="0.2"/>
    <n v="60.153600000000012"/>
    <s v="Anna Andreadi"/>
    <x v="0"/>
  </r>
  <r>
    <n v="3204"/>
    <x v="1591"/>
    <x v="849"/>
    <d v="2016-11-16T00:00:00"/>
    <s v="Standard Class"/>
    <s v="RD-19900"/>
    <s v="Ruben Dartt"/>
    <x v="0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000000000002"/>
    <s v="Anna Andreadi"/>
    <x v="0"/>
  </r>
  <r>
    <n v="3205"/>
    <x v="1591"/>
    <x v="849"/>
    <d v="2016-11-16T00:00:00"/>
    <s v="Standard Class"/>
    <s v="RD-19900"/>
    <s v="Ruben Dartt"/>
    <x v="0"/>
    <s v="United States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  <s v="Anna Andreadi"/>
    <x v="0"/>
  </r>
  <r>
    <n v="3206"/>
    <x v="1591"/>
    <x v="849"/>
    <d v="2016-11-16T00:00:00"/>
    <s v="Standard Class"/>
    <s v="RD-19900"/>
    <s v="Ruben Dartt"/>
    <x v="0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7999999999996"/>
    <s v="Anna Andreadi"/>
    <x v="0"/>
  </r>
  <r>
    <n v="3207"/>
    <x v="1591"/>
    <x v="849"/>
    <d v="2016-11-16T00:00:00"/>
    <s v="Standard Class"/>
    <s v="RD-19900"/>
    <s v="Ruben Dartt"/>
    <x v="0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x v="1591"/>
    <x v="849"/>
    <d v="2016-11-16T00:00:00"/>
    <s v="Standard Class"/>
    <s v="RD-19900"/>
    <s v="Ruben Dartt"/>
    <x v="0"/>
    <s v="United States"/>
    <s v="San Diego"/>
    <x v="1"/>
    <n v="92037"/>
    <x v="1"/>
    <s v="OFF-LA-10000407"/>
    <x v="1"/>
    <s v="Labels"/>
    <s v="Avery White Multi-Purpose Labels"/>
    <n v="39.840000000000003"/>
    <n v="8"/>
    <n v="0"/>
    <n v="18.3264"/>
    <s v="Anna Andreadi"/>
    <x v="0"/>
  </r>
  <r>
    <n v="3209"/>
    <x v="1592"/>
    <x v="850"/>
    <d v="2018-01-15T00:00:00"/>
    <s v="Standard Class"/>
    <s v="LA-16780"/>
    <s v="Laura Armstrong"/>
    <x v="1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x v="0"/>
  </r>
  <r>
    <n v="3210"/>
    <x v="1592"/>
    <x v="850"/>
    <d v="2018-01-15T00:00:00"/>
    <s v="Standard Class"/>
    <s v="LA-16780"/>
    <s v="Laura Armstrong"/>
    <x v="1"/>
    <s v="United States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  <s v="Anna Andreadi"/>
    <x v="0"/>
  </r>
  <r>
    <n v="3211"/>
    <x v="1593"/>
    <x v="585"/>
    <d v="2019-09-27T00:00:00"/>
    <s v="Standard Class"/>
    <s v="SH-19975"/>
    <s v="Sally Hughsby"/>
    <x v="1"/>
    <s v="United States"/>
    <s v="Pearland"/>
    <x v="5"/>
    <n v="77581"/>
    <x v="2"/>
    <s v="OFF-EN-10001415"/>
    <x v="1"/>
    <s v="Envelopes"/>
    <s v="Staple envelope"/>
    <n v="13.392000000000001"/>
    <n v="3"/>
    <n v="0.2"/>
    <n v="5.0220000000000002"/>
    <s v="Kelly Williams"/>
    <x v="0"/>
  </r>
  <r>
    <n v="3212"/>
    <x v="1593"/>
    <x v="585"/>
    <d v="2019-09-27T00:00:00"/>
    <s v="Standard Class"/>
    <s v="SH-19975"/>
    <s v="Sally Hughsby"/>
    <x v="1"/>
    <s v="United States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x v="0"/>
  </r>
  <r>
    <n v="3213"/>
    <x v="1594"/>
    <x v="851"/>
    <d v="2016-12-28T00:00:00"/>
    <s v="Standard Class"/>
    <s v="SF-20200"/>
    <s v="Sarah Foster"/>
    <x v="0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x v="0"/>
  </r>
  <r>
    <n v="3214"/>
    <x v="1595"/>
    <x v="439"/>
    <d v="2018-06-01T00:00:00"/>
    <s v="Standard Class"/>
    <s v="TH-21235"/>
    <s v="Tiffany House"/>
    <x v="1"/>
    <s v="United States"/>
    <s v="Philadelphia"/>
    <x v="9"/>
    <n v="19134"/>
    <x v="3"/>
    <s v="OFF-AR-10001919"/>
    <x v="1"/>
    <s v="Art"/>
    <s v="OIC #2 Pencils, Medium Soft"/>
    <n v="1.504"/>
    <n v="1"/>
    <n v="0.2"/>
    <n v="0.16919999999999991"/>
    <s v="Chuck Magee"/>
    <x v="0"/>
  </r>
  <r>
    <n v="3215"/>
    <x v="1595"/>
    <x v="439"/>
    <d v="2018-06-01T00:00:00"/>
    <s v="Standard Class"/>
    <s v="TH-21235"/>
    <s v="Tiffany House"/>
    <x v="1"/>
    <s v="United States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  <s v="Chuck Magee"/>
    <x v="0"/>
  </r>
  <r>
    <n v="3216"/>
    <x v="1596"/>
    <x v="141"/>
    <d v="2019-07-10T00:00:00"/>
    <s v="First Class"/>
    <s v="VG-21790"/>
    <s v="Vivek Gonzalez"/>
    <x v="0"/>
    <s v="United States"/>
    <s v="San Mateo"/>
    <x v="1"/>
    <n v="94403"/>
    <x v="1"/>
    <s v="OFF-LA-10002762"/>
    <x v="1"/>
    <s v="Labels"/>
    <s v="Avery 485"/>
    <n v="75.179999999999993"/>
    <n v="6"/>
    <n v="0"/>
    <n v="35.334599999999995"/>
    <s v="Anna Andreadi"/>
    <x v="0"/>
  </r>
  <r>
    <n v="3217"/>
    <x v="1597"/>
    <x v="8"/>
    <d v="2016-05-17T00:00:00"/>
    <s v="Standard Class"/>
    <s v="NP-18325"/>
    <s v="Naresj Patel"/>
    <x v="0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  <s v="Anna Andreadi"/>
    <x v="0"/>
  </r>
  <r>
    <n v="3218"/>
    <x v="1598"/>
    <x v="468"/>
    <d v="2019-11-16T00:00:00"/>
    <s v="Standard Class"/>
    <s v="FH-14275"/>
    <s v="Frank Hawley"/>
    <x v="1"/>
    <s v="United States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x v="0"/>
  </r>
  <r>
    <n v="3219"/>
    <x v="1598"/>
    <x v="468"/>
    <d v="2019-11-16T00:00:00"/>
    <s v="Standard Class"/>
    <s v="FH-14275"/>
    <s v="Frank Hawley"/>
    <x v="1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19999999999"/>
    <s v="Chuck Magee"/>
    <x v="0"/>
  </r>
  <r>
    <n v="3220"/>
    <x v="1599"/>
    <x v="653"/>
    <d v="2017-10-08T00:00:00"/>
    <s v="Standard Class"/>
    <s v="JP-15460"/>
    <s v="Jennifer Patt"/>
    <x v="1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  <s v="Chuck Magee"/>
    <x v="1"/>
  </r>
  <r>
    <n v="3221"/>
    <x v="1599"/>
    <x v="653"/>
    <d v="2017-10-08T00:00:00"/>
    <s v="Standard Class"/>
    <s v="JP-15460"/>
    <s v="Jennifer Patt"/>
    <x v="1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  <s v="Chuck Magee"/>
    <x v="1"/>
  </r>
  <r>
    <n v="3222"/>
    <x v="1599"/>
    <x v="653"/>
    <d v="2017-10-08T00:00:00"/>
    <s v="Standard Class"/>
    <s v="JP-15460"/>
    <s v="Jennifer Patt"/>
    <x v="1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  <s v="Chuck Magee"/>
    <x v="1"/>
  </r>
  <r>
    <n v="3223"/>
    <x v="1600"/>
    <x v="852"/>
    <d v="2016-10-05T00:00:00"/>
    <s v="First Class"/>
    <s v="ES-14080"/>
    <s v="Erin Smith"/>
    <x v="1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x v="1600"/>
    <x v="852"/>
    <d v="2016-10-05T00:00:00"/>
    <s v="First Class"/>
    <s v="ES-14080"/>
    <s v="Erin Smith"/>
    <x v="1"/>
    <s v="United States"/>
    <s v="Tempe"/>
    <x v="16"/>
    <n v="85281"/>
    <x v="1"/>
    <s v="OFF-FA-10000735"/>
    <x v="1"/>
    <s v="Fasteners"/>
    <s v="Staples"/>
    <n v="4.6719999999999997"/>
    <n v="2"/>
    <n v="0.2"/>
    <n v="1.4599999999999997"/>
    <s v="Anna Andreadi"/>
    <x v="0"/>
  </r>
  <r>
    <n v="3225"/>
    <x v="1600"/>
    <x v="852"/>
    <d v="2016-10-05T00:00:00"/>
    <s v="First Class"/>
    <s v="ES-14080"/>
    <s v="Erin Smith"/>
    <x v="1"/>
    <s v="United States"/>
    <s v="Tempe"/>
    <x v="16"/>
    <n v="85281"/>
    <x v="1"/>
    <s v="TEC-PH-10001760"/>
    <x v="2"/>
    <s v="Phones"/>
    <s v="Bose SoundLink Bluetooth Speaker"/>
    <n v="318.40000000000003"/>
    <n v="2"/>
    <n v="0.2"/>
    <n v="107.46"/>
    <s v="Anna Andreadi"/>
    <x v="0"/>
  </r>
  <r>
    <n v="3226"/>
    <x v="1600"/>
    <x v="852"/>
    <d v="2016-10-05T00:00:00"/>
    <s v="First Class"/>
    <s v="ES-14080"/>
    <s v="Erin Smith"/>
    <x v="1"/>
    <s v="United States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x v="0"/>
  </r>
  <r>
    <n v="3227"/>
    <x v="1600"/>
    <x v="852"/>
    <d v="2016-10-05T00:00:00"/>
    <s v="First Class"/>
    <s v="ES-14080"/>
    <s v="Erin Smith"/>
    <x v="1"/>
    <s v="United States"/>
    <s v="Tempe"/>
    <x v="16"/>
    <n v="85281"/>
    <x v="1"/>
    <s v="OFF-SU-10003567"/>
    <x v="1"/>
    <s v="Supplies"/>
    <s v="Stiletto Hand Letter Openers"/>
    <n v="15.36"/>
    <n v="2"/>
    <n v="0.2"/>
    <n v="-3.2639999999999993"/>
    <s v="Anna Andreadi"/>
    <x v="0"/>
  </r>
  <r>
    <n v="3228"/>
    <x v="1600"/>
    <x v="852"/>
    <d v="2016-10-05T00:00:00"/>
    <s v="First Class"/>
    <s v="ES-14080"/>
    <s v="Erin Smith"/>
    <x v="1"/>
    <s v="United States"/>
    <s v="Tempe"/>
    <x v="16"/>
    <n v="85281"/>
    <x v="1"/>
    <s v="TEC-PH-10001557"/>
    <x v="2"/>
    <s v="Phones"/>
    <s v="Pyle PMP37LED"/>
    <n v="230.376"/>
    <n v="3"/>
    <n v="0.2"/>
    <n v="20.157899999999991"/>
    <s v="Anna Andreadi"/>
    <x v="0"/>
  </r>
  <r>
    <n v="3229"/>
    <x v="1600"/>
    <x v="852"/>
    <d v="2016-10-05T00:00:00"/>
    <s v="First Class"/>
    <s v="ES-14080"/>
    <s v="Erin Smith"/>
    <x v="1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x v="0"/>
  </r>
  <r>
    <n v="3230"/>
    <x v="1601"/>
    <x v="430"/>
    <d v="2016-08-16T00:00:00"/>
    <s v="Standard Class"/>
    <s v="KL-16645"/>
    <s v="Ken Lonsdale"/>
    <x v="0"/>
    <s v="United States"/>
    <s v="New York City"/>
    <x v="15"/>
    <n v="10035"/>
    <x v="3"/>
    <s v="OFF-ST-10004459"/>
    <x v="1"/>
    <s v="Storage"/>
    <s v="Tennsco Single-Tier Lockers"/>
    <n v="375.34"/>
    <n v="1"/>
    <n v="0"/>
    <n v="18.766999999999996"/>
    <s v="Chuck Magee"/>
    <x v="0"/>
  </r>
  <r>
    <n v="3231"/>
    <x v="1602"/>
    <x v="853"/>
    <d v="2019-09-05T00:00:00"/>
    <s v="Second Class"/>
    <s v="BN-11515"/>
    <s v="Bradley Nguyen"/>
    <x v="0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  <s v="Chuck Magee"/>
    <x v="0"/>
  </r>
  <r>
    <n v="3232"/>
    <x v="1603"/>
    <x v="513"/>
    <d v="2019-04-22T00:00:00"/>
    <s v="Standard Class"/>
    <s v="ND-18370"/>
    <s v="Natalie DeCherney"/>
    <x v="0"/>
    <s v="United States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  <s v="Kelly Williams"/>
    <x v="0"/>
  </r>
  <r>
    <n v="3233"/>
    <x v="1603"/>
    <x v="513"/>
    <d v="2019-04-22T00:00:00"/>
    <s v="Standard Class"/>
    <s v="ND-18370"/>
    <s v="Natalie DeCherney"/>
    <x v="0"/>
    <s v="United States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x v="0"/>
  </r>
  <r>
    <n v="3234"/>
    <x v="1603"/>
    <x v="513"/>
    <d v="2019-04-22T00:00:00"/>
    <s v="Standard Class"/>
    <s v="ND-18370"/>
    <s v="Natalie DeCherney"/>
    <x v="0"/>
    <s v="United States"/>
    <s v="Houston"/>
    <x v="5"/>
    <n v="77095"/>
    <x v="2"/>
    <s v="OFF-ST-10002301"/>
    <x v="1"/>
    <s v="Storage"/>
    <s v="Tennsco Commercial Shelving"/>
    <n v="32.544000000000004"/>
    <n v="2"/>
    <n v="0.2"/>
    <n v="-7.7292000000000041"/>
    <s v="Kelly Williams"/>
    <x v="0"/>
  </r>
  <r>
    <n v="3235"/>
    <x v="1604"/>
    <x v="423"/>
    <d v="2018-04-27T00:00:00"/>
    <s v="First Class"/>
    <s v="JL-15130"/>
    <s v="Jack Lebron"/>
    <x v="0"/>
    <s v="United States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x v="0"/>
  </r>
  <r>
    <n v="3236"/>
    <x v="1605"/>
    <x v="804"/>
    <d v="2018-01-15T00:00:00"/>
    <s v="Same Day"/>
    <s v="RC-19825"/>
    <s v="Roy Collins"/>
    <x v="0"/>
    <s v="United States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x v="0"/>
  </r>
  <r>
    <n v="3237"/>
    <x v="1606"/>
    <x v="440"/>
    <d v="2018-05-02T00:00:00"/>
    <s v="Same Day"/>
    <s v="CC-12475"/>
    <s v="Cindy Chapman"/>
    <x v="0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  <s v="Chuck Magee"/>
    <x v="0"/>
  </r>
  <r>
    <n v="3238"/>
    <x v="1606"/>
    <x v="440"/>
    <d v="2018-05-02T00:00:00"/>
    <s v="Same Day"/>
    <s v="CC-12475"/>
    <s v="Cindy Chapman"/>
    <x v="0"/>
    <s v="United States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  <s v="Chuck Magee"/>
    <x v="0"/>
  </r>
  <r>
    <n v="3239"/>
    <x v="1607"/>
    <x v="73"/>
    <d v="2018-11-27T00:00:00"/>
    <s v="Standard Class"/>
    <s v="DW-13195"/>
    <s v="David Wiener"/>
    <x v="1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3240"/>
    <x v="1607"/>
    <x v="73"/>
    <d v="2018-11-27T00:00:00"/>
    <s v="Standard Class"/>
    <s v="DW-13195"/>
    <s v="David Wiener"/>
    <x v="1"/>
    <s v="United States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  <s v="Kelly Williams"/>
    <x v="0"/>
  </r>
  <r>
    <n v="3241"/>
    <x v="1607"/>
    <x v="73"/>
    <d v="2018-11-27T00:00:00"/>
    <s v="Standard Class"/>
    <s v="DW-13195"/>
    <s v="David Wiener"/>
    <x v="1"/>
    <s v="United States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  <s v="Kelly Williams"/>
    <x v="0"/>
  </r>
  <r>
    <n v="3242"/>
    <x v="1608"/>
    <x v="854"/>
    <d v="2018-02-03T00:00:00"/>
    <s v="First Class"/>
    <s v="CK-12760"/>
    <s v="Cyma Kinney"/>
    <x v="1"/>
    <s v="United States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  <s v="Cassandra Brandow"/>
    <x v="0"/>
  </r>
  <r>
    <n v="3243"/>
    <x v="1609"/>
    <x v="185"/>
    <d v="2019-04-05T00:00:00"/>
    <s v="Second Class"/>
    <s v="EG-13900"/>
    <s v="Emily Grady"/>
    <x v="0"/>
    <s v="United States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  <s v="Kelly Williams"/>
    <x v="0"/>
  </r>
  <r>
    <n v="3244"/>
    <x v="1610"/>
    <x v="96"/>
    <d v="2019-12-05T00:00:00"/>
    <s v="Standard Class"/>
    <s v="SJ-20215"/>
    <s v="Sarah Jordon"/>
    <x v="0"/>
    <s v="United States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  <s v="Kelly Williams"/>
    <x v="0"/>
  </r>
  <r>
    <n v="3245"/>
    <x v="1610"/>
    <x v="96"/>
    <d v="2019-12-05T00:00:00"/>
    <s v="Standard Class"/>
    <s v="SJ-20215"/>
    <s v="Sarah Jordon"/>
    <x v="0"/>
    <s v="United States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3246"/>
    <x v="1611"/>
    <x v="389"/>
    <d v="2019-12-12T00:00:00"/>
    <s v="Second Class"/>
    <s v="BP-11185"/>
    <s v="Ben Peterman"/>
    <x v="1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x v="0"/>
  </r>
  <r>
    <n v="3247"/>
    <x v="1611"/>
    <x v="389"/>
    <d v="2019-12-12T00:00:00"/>
    <s v="Second Class"/>
    <s v="BP-11185"/>
    <s v="Ben Peterman"/>
    <x v="1"/>
    <s v="United States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x v="0"/>
  </r>
  <r>
    <n v="3248"/>
    <x v="1611"/>
    <x v="389"/>
    <d v="2019-12-12T00:00:00"/>
    <s v="Second Class"/>
    <s v="BP-11185"/>
    <s v="Ben Peterman"/>
    <x v="1"/>
    <s v="United States"/>
    <s v="Seattle"/>
    <x v="4"/>
    <n v="98103"/>
    <x v="1"/>
    <s v="OFF-AR-10000799"/>
    <x v="1"/>
    <s v="Art"/>
    <s v="Col-Erase Pencils with Erasers"/>
    <n v="18.240000000000002"/>
    <n v="3"/>
    <n v="0"/>
    <n v="5.2895999999999983"/>
    <s v="Anna Andreadi"/>
    <x v="0"/>
  </r>
  <r>
    <n v="3249"/>
    <x v="1612"/>
    <x v="42"/>
    <d v="2018-09-21T00:00:00"/>
    <s v="Standard Class"/>
    <s v="SJ-20125"/>
    <s v="Sanjit Jacobs"/>
    <x v="2"/>
    <s v="United States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3250"/>
    <x v="1612"/>
    <x v="42"/>
    <d v="2018-09-21T00:00:00"/>
    <s v="Standard Class"/>
    <s v="SJ-20125"/>
    <s v="Sanjit Jacobs"/>
    <x v="2"/>
    <s v="United States"/>
    <s v="Seattle"/>
    <x v="4"/>
    <n v="98103"/>
    <x v="1"/>
    <s v="TEC-PH-10002085"/>
    <x v="2"/>
    <s v="Phones"/>
    <s v="Clarity 53712"/>
    <n v="105.584"/>
    <n v="2"/>
    <n v="0.2"/>
    <n v="7.9188000000000045"/>
    <s v="Anna Andreadi"/>
    <x v="0"/>
  </r>
  <r>
    <n v="3251"/>
    <x v="1613"/>
    <x v="443"/>
    <d v="2018-12-29T00:00:00"/>
    <s v="Standard Class"/>
    <s v="MC-17590"/>
    <s v="Matt Collister"/>
    <x v="1"/>
    <s v="United States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x v="0"/>
  </r>
  <r>
    <n v="3252"/>
    <x v="1614"/>
    <x v="827"/>
    <d v="2019-04-19T00:00:00"/>
    <s v="First Class"/>
    <s v="BG-11740"/>
    <s v="Bruce Geld"/>
    <x v="0"/>
    <s v="United States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253"/>
    <x v="1615"/>
    <x v="855"/>
    <d v="2019-10-30T00:00:00"/>
    <s v="Second Class"/>
    <s v="MA-17560"/>
    <s v="Matt Abelman"/>
    <x v="2"/>
    <s v="United States"/>
    <s v="Chicago"/>
    <x v="10"/>
    <n v="60610"/>
    <x v="2"/>
    <s v="OFF-AR-10003045"/>
    <x v="1"/>
    <s v="Art"/>
    <s v="Prang Colored Pencils"/>
    <n v="7.0559999999999992"/>
    <n v="3"/>
    <n v="0.2"/>
    <n v="2.2050000000000001"/>
    <s v="Kelly Williams"/>
    <x v="0"/>
  </r>
  <r>
    <n v="3254"/>
    <x v="1615"/>
    <x v="855"/>
    <d v="2019-10-30T00:00:00"/>
    <s v="Second Class"/>
    <s v="MA-17560"/>
    <s v="Matt Abelman"/>
    <x v="2"/>
    <s v="United States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x v="0"/>
  </r>
  <r>
    <n v="3255"/>
    <x v="1616"/>
    <x v="630"/>
    <d v="2018-07-14T00:00:00"/>
    <s v="Standard Class"/>
    <s v="CC-12220"/>
    <s v="Chris Cortes"/>
    <x v="0"/>
    <s v="United States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x v="0"/>
  </r>
  <r>
    <n v="3256"/>
    <x v="1616"/>
    <x v="630"/>
    <d v="2018-07-14T00:00:00"/>
    <s v="Standard Class"/>
    <s v="CC-12220"/>
    <s v="Chris Cortes"/>
    <x v="0"/>
    <s v="United States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3257"/>
    <x v="1617"/>
    <x v="101"/>
    <d v="2017-08-14T00:00:00"/>
    <s v="Standard Class"/>
    <s v="RA-19885"/>
    <s v="Ruben Ausman"/>
    <x v="1"/>
    <s v="United States"/>
    <s v="Jacksonville"/>
    <x v="2"/>
    <n v="32216"/>
    <x v="0"/>
    <s v="OFF-LA-10001613"/>
    <x v="1"/>
    <s v="Labels"/>
    <s v="Avery File Folder Labels"/>
    <n v="4.6079999999999997"/>
    <n v="2"/>
    <n v="0.2"/>
    <n v="1.6704000000000001"/>
    <s v="Cassandra Brandow"/>
    <x v="0"/>
  </r>
  <r>
    <n v="3258"/>
    <x v="1618"/>
    <x v="10"/>
    <d v="2018-12-14T00:00:00"/>
    <s v="Second Class"/>
    <s v="DK-12835"/>
    <s v="Damala Kotsonis"/>
    <x v="1"/>
    <s v="United States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x v="0"/>
  </r>
  <r>
    <n v="3259"/>
    <x v="1618"/>
    <x v="10"/>
    <d v="2018-12-14T00:00:00"/>
    <s v="Second Class"/>
    <s v="DK-12835"/>
    <s v="Damala Kotsonis"/>
    <x v="1"/>
    <s v="United States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x v="1619"/>
    <x v="373"/>
    <d v="2018-11-17T00:00:00"/>
    <s v="Standard Class"/>
    <s v="LB-16795"/>
    <s v="Laurel Beltran"/>
    <x v="2"/>
    <s v="United States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x v="0"/>
  </r>
  <r>
    <n v="3261"/>
    <x v="1620"/>
    <x v="687"/>
    <d v="2016-11-15T00:00:00"/>
    <s v="First Class"/>
    <s v="CM-11815"/>
    <s v="Candace McMahon"/>
    <x v="1"/>
    <s v="United States"/>
    <s v="Pasadena"/>
    <x v="5"/>
    <n v="77506"/>
    <x v="2"/>
    <s v="OFF-PA-10004609"/>
    <x v="1"/>
    <s v="Paper"/>
    <s v="Xerox 221"/>
    <n v="20.736000000000004"/>
    <n v="4"/>
    <n v="0.2"/>
    <n v="7.2576000000000001"/>
    <s v="Kelly Williams"/>
    <x v="0"/>
  </r>
  <r>
    <n v="3262"/>
    <x v="1621"/>
    <x v="664"/>
    <d v="2016-11-19T00:00:00"/>
    <s v="First Class"/>
    <s v="TS-21205"/>
    <s v="Thomas Seio"/>
    <x v="1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  <s v="Anna Andreadi"/>
    <x v="0"/>
  </r>
  <r>
    <n v="3263"/>
    <x v="1621"/>
    <x v="664"/>
    <d v="2016-11-19T00:00:00"/>
    <s v="First Class"/>
    <s v="TS-21205"/>
    <s v="Thomas Seio"/>
    <x v="1"/>
    <s v="United States"/>
    <s v="San Francisco"/>
    <x v="1"/>
    <n v="94109"/>
    <x v="1"/>
    <s v="OFF-PA-10003395"/>
    <x v="1"/>
    <s v="Paper"/>
    <s v="Xerox 1941"/>
    <n v="733.94999999999993"/>
    <n v="7"/>
    <n v="0"/>
    <n v="352.29599999999999"/>
    <s v="Anna Andreadi"/>
    <x v="0"/>
  </r>
  <r>
    <n v="3264"/>
    <x v="1621"/>
    <x v="664"/>
    <d v="2016-11-19T00:00:00"/>
    <s v="First Class"/>
    <s v="TS-21205"/>
    <s v="Thomas Seio"/>
    <x v="1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3265"/>
    <x v="1622"/>
    <x v="758"/>
    <d v="2018-03-08T00:00:00"/>
    <s v="Second Class"/>
    <s v="RF-19345"/>
    <s v="Randy Ferguson"/>
    <x v="1"/>
    <s v="United States"/>
    <s v="Miami"/>
    <x v="2"/>
    <n v="33180"/>
    <x v="0"/>
    <s v="OFF-LA-10001641"/>
    <x v="1"/>
    <s v="Labels"/>
    <s v="Avery 518"/>
    <n v="10.08"/>
    <n v="4"/>
    <n v="0.2"/>
    <n v="3.528"/>
    <s v="Cassandra Brandow"/>
    <x v="0"/>
  </r>
  <r>
    <n v="3266"/>
    <x v="1623"/>
    <x v="856"/>
    <d v="2016-10-15T00:00:00"/>
    <s v="Standard Class"/>
    <s v="JF-15565"/>
    <s v="Jill Fjeld"/>
    <x v="0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399999999983"/>
    <s v="Chuck Magee"/>
    <x v="0"/>
  </r>
  <r>
    <n v="3267"/>
    <x v="1623"/>
    <x v="856"/>
    <d v="2016-10-15T00:00:00"/>
    <s v="Standard Class"/>
    <s v="JF-15565"/>
    <s v="Jill Fjeld"/>
    <x v="0"/>
    <s v="United States"/>
    <s v="Philadelphia"/>
    <x v="9"/>
    <n v="19120"/>
    <x v="3"/>
    <s v="OFF-EN-10002230"/>
    <x v="1"/>
    <s v="Envelopes"/>
    <s v="Airmail Envelopes"/>
    <n v="201.43200000000002"/>
    <n v="3"/>
    <n v="0.2"/>
    <n v="67.983299999999986"/>
    <s v="Chuck Magee"/>
    <x v="0"/>
  </r>
  <r>
    <n v="3268"/>
    <x v="1624"/>
    <x v="857"/>
    <d v="2016-05-29T00:00:00"/>
    <s v="Standard Class"/>
    <s v="EH-14185"/>
    <s v="Evan Henry"/>
    <x v="0"/>
    <s v="United States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  <s v="Cassandra Brandow"/>
    <x v="1"/>
  </r>
  <r>
    <n v="3269"/>
    <x v="1624"/>
    <x v="857"/>
    <d v="2016-05-29T00:00:00"/>
    <s v="Standard Class"/>
    <s v="EH-14185"/>
    <s v="Evan Henry"/>
    <x v="0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x v="1"/>
  </r>
  <r>
    <n v="3270"/>
    <x v="1625"/>
    <x v="858"/>
    <d v="2016-07-19T00:00:00"/>
    <s v="Standard Class"/>
    <s v="VW-21775"/>
    <s v="Victoria Wilson"/>
    <x v="1"/>
    <s v="United States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  <s v="Kelly Williams"/>
    <x v="0"/>
  </r>
  <r>
    <n v="3271"/>
    <x v="1625"/>
    <x v="858"/>
    <d v="2016-07-19T00:00:00"/>
    <s v="Standard Class"/>
    <s v="VW-21775"/>
    <s v="Victoria Wilson"/>
    <x v="1"/>
    <s v="United States"/>
    <s v="Sioux Falls"/>
    <x v="44"/>
    <n v="57103"/>
    <x v="2"/>
    <s v="OFF-FA-10000304"/>
    <x v="1"/>
    <s v="Fasteners"/>
    <s v="Advantus Push Pins"/>
    <n v="6.5400000000000009"/>
    <n v="3"/>
    <n v="0"/>
    <n v="2.6814000000000004"/>
    <s v="Kelly Williams"/>
    <x v="0"/>
  </r>
  <r>
    <n v="3272"/>
    <x v="1626"/>
    <x v="17"/>
    <d v="2017-12-29T00:00:00"/>
    <s v="Second Class"/>
    <s v="KN-16450"/>
    <s v="Kean Nguyen"/>
    <x v="1"/>
    <s v="United States"/>
    <s v="Visalia"/>
    <x v="1"/>
    <n v="93277"/>
    <x v="1"/>
    <s v="TEC-AC-10003709"/>
    <x v="2"/>
    <s v="Accessories"/>
    <s v="Maxell 4.7GB DVD-R 5/Pack"/>
    <n v="7.92"/>
    <n v="8"/>
    <n v="0"/>
    <n v="3.4848000000000008"/>
    <s v="Anna Andreadi"/>
    <x v="0"/>
  </r>
  <r>
    <n v="3273"/>
    <x v="1627"/>
    <x v="97"/>
    <d v="2017-02-16T00:00:00"/>
    <s v="Standard Class"/>
    <s v="SJ-20215"/>
    <s v="Sarah Jordon"/>
    <x v="0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0999999999995"/>
    <s v="Anna Andreadi"/>
    <x v="0"/>
  </r>
  <r>
    <n v="3274"/>
    <x v="1628"/>
    <x v="540"/>
    <d v="2019-05-12T00:00:00"/>
    <s v="Standard Class"/>
    <s v="PS-19045"/>
    <s v="Penelope Sewall"/>
    <x v="2"/>
    <s v="United States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  <s v="Anna Andreadi"/>
    <x v="0"/>
  </r>
  <r>
    <n v="3275"/>
    <x v="1629"/>
    <x v="808"/>
    <d v="2019-11-06T00:00:00"/>
    <s v="Standard Class"/>
    <s v="KM-16225"/>
    <s v="Kalyca Meade"/>
    <x v="1"/>
    <s v="United States"/>
    <s v="Overland Park"/>
    <x v="41"/>
    <n v="66212"/>
    <x v="2"/>
    <s v="OFF-FA-10003495"/>
    <x v="1"/>
    <s v="Fasteners"/>
    <s v="Staples"/>
    <n v="18.240000000000002"/>
    <n v="3"/>
    <n v="0"/>
    <n v="9.120000000000001"/>
    <s v="Kelly Williams"/>
    <x v="0"/>
  </r>
  <r>
    <n v="3276"/>
    <x v="1629"/>
    <x v="808"/>
    <d v="2019-11-06T00:00:00"/>
    <s v="Standard Class"/>
    <s v="KM-16225"/>
    <s v="Kalyca Meade"/>
    <x v="1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x v="0"/>
  </r>
  <r>
    <n v="3277"/>
    <x v="1630"/>
    <x v="267"/>
    <d v="2016-04-09T00:00:00"/>
    <s v="Second Class"/>
    <s v="GM-14695"/>
    <s v="Greg Maxwell"/>
    <x v="1"/>
    <s v="United States"/>
    <s v="Alexandria"/>
    <x v="17"/>
    <n v="22304"/>
    <x v="0"/>
    <s v="OFF-AR-10004757"/>
    <x v="1"/>
    <s v="Art"/>
    <s v="Crayola Colored Pencils"/>
    <n v="22.959999999999997"/>
    <n v="7"/>
    <n v="0"/>
    <n v="7.5767999999999986"/>
    <s v="Cassandra Brandow"/>
    <x v="0"/>
  </r>
  <r>
    <n v="3278"/>
    <x v="1630"/>
    <x v="267"/>
    <d v="2016-04-09T00:00:00"/>
    <s v="Second Class"/>
    <s v="GM-14695"/>
    <s v="Greg Maxwell"/>
    <x v="1"/>
    <s v="United States"/>
    <s v="Alexandria"/>
    <x v="17"/>
    <n v="22304"/>
    <x v="0"/>
    <s v="TEC-PH-10001615"/>
    <x v="2"/>
    <s v="Phones"/>
    <s v="AT&amp;T CL82213"/>
    <n v="28.99"/>
    <n v="1"/>
    <n v="0"/>
    <n v="8.4070999999999962"/>
    <s v="Cassandra Brandow"/>
    <x v="0"/>
  </r>
  <r>
    <n v="3279"/>
    <x v="1630"/>
    <x v="267"/>
    <d v="2016-04-09T00:00:00"/>
    <s v="Second Class"/>
    <s v="GM-14695"/>
    <s v="Greg Maxwell"/>
    <x v="1"/>
    <s v="United States"/>
    <s v="Alexandria"/>
    <x v="17"/>
    <n v="22304"/>
    <x v="0"/>
    <s v="OFF-PA-10003349"/>
    <x v="1"/>
    <s v="Paper"/>
    <s v="Xerox 1957"/>
    <n v="12.96"/>
    <n v="2"/>
    <n v="0"/>
    <n v="6.3504000000000005"/>
    <s v="Cassandra Brandow"/>
    <x v="0"/>
  </r>
  <r>
    <n v="3280"/>
    <x v="1630"/>
    <x v="267"/>
    <d v="2016-04-09T00:00:00"/>
    <s v="Second Class"/>
    <s v="GM-14695"/>
    <s v="Greg Maxwell"/>
    <x v="1"/>
    <s v="United States"/>
    <s v="Alexandria"/>
    <x v="17"/>
    <n v="22304"/>
    <x v="0"/>
    <s v="OFF-AR-10000127"/>
    <x v="1"/>
    <s v="Art"/>
    <s v="Newell 321"/>
    <n v="22.959999999999997"/>
    <n v="7"/>
    <n v="0"/>
    <n v="6.6583999999999968"/>
    <s v="Cassandra Brandow"/>
    <x v="0"/>
  </r>
  <r>
    <n v="3281"/>
    <x v="1630"/>
    <x v="267"/>
    <d v="2016-04-09T00:00:00"/>
    <s v="Second Class"/>
    <s v="GM-14695"/>
    <s v="Greg Maxwell"/>
    <x v="1"/>
    <s v="United States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x v="0"/>
  </r>
  <r>
    <n v="3282"/>
    <x v="1631"/>
    <x v="328"/>
    <d v="2016-09-24T00:00:00"/>
    <s v="Standard Class"/>
    <s v="KT-16465"/>
    <s v="Kean Takahito"/>
    <x v="0"/>
    <s v="United States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x v="0"/>
  </r>
  <r>
    <n v="3283"/>
    <x v="1631"/>
    <x v="328"/>
    <d v="2016-09-24T00:00:00"/>
    <s v="Standard Class"/>
    <s v="KT-16465"/>
    <s v="Kean Takahito"/>
    <x v="0"/>
    <s v="United States"/>
    <s v="Raleigh"/>
    <x v="3"/>
    <n v="27604"/>
    <x v="0"/>
    <s v="OFF-PA-10000682"/>
    <x v="1"/>
    <s v="Paper"/>
    <s v="Xerox 1924"/>
    <n v="4.6240000000000006"/>
    <n v="1"/>
    <n v="0.2"/>
    <n v="1.6762000000000001"/>
    <s v="Cassandra Brandow"/>
    <x v="0"/>
  </r>
  <r>
    <n v="3284"/>
    <x v="1632"/>
    <x v="587"/>
    <d v="2016-10-06T00:00:00"/>
    <s v="Standard Class"/>
    <s v="MH-17785"/>
    <s v="Maya Herman"/>
    <x v="1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5999999999995"/>
    <s v="Chuck Magee"/>
    <x v="0"/>
  </r>
  <r>
    <n v="3285"/>
    <x v="1633"/>
    <x v="171"/>
    <d v="2016-09-17T00:00:00"/>
    <s v="Standard Class"/>
    <s v="AF-10885"/>
    <s v="Art Foster"/>
    <x v="0"/>
    <s v="United States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x v="0"/>
  </r>
  <r>
    <n v="3286"/>
    <x v="1634"/>
    <x v="297"/>
    <d v="2019-02-25T00:00:00"/>
    <s v="Standard Class"/>
    <s v="JP-16135"/>
    <s v="Julie Prescott"/>
    <x v="2"/>
    <s v="United States"/>
    <s v="Muskogee"/>
    <x v="26"/>
    <n v="74403"/>
    <x v="2"/>
    <s v="OFF-AR-10002375"/>
    <x v="1"/>
    <s v="Art"/>
    <s v="Newell 351"/>
    <n v="6.56"/>
    <n v="2"/>
    <n v="0"/>
    <n v="1.9023999999999992"/>
    <s v="Kelly Williams"/>
    <x v="0"/>
  </r>
  <r>
    <n v="3287"/>
    <x v="1634"/>
    <x v="297"/>
    <d v="2019-02-25T00:00:00"/>
    <s v="Standard Class"/>
    <s v="JP-16135"/>
    <s v="Julie Prescott"/>
    <x v="2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6000000000003"/>
    <s v="Kelly Williams"/>
    <x v="0"/>
  </r>
  <r>
    <n v="3288"/>
    <x v="1635"/>
    <x v="350"/>
    <d v="2017-12-15T00:00:00"/>
    <s v="First Class"/>
    <s v="RD-19585"/>
    <s v="Rob Dowd"/>
    <x v="0"/>
    <s v="United States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  <s v="Anna Andreadi"/>
    <x v="1"/>
  </r>
  <r>
    <n v="3289"/>
    <x v="1635"/>
    <x v="350"/>
    <d v="2017-12-15T00:00:00"/>
    <s v="First Class"/>
    <s v="RD-19585"/>
    <s v="Rob Dowd"/>
    <x v="0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x v="1"/>
  </r>
  <r>
    <n v="3290"/>
    <x v="1635"/>
    <x v="350"/>
    <d v="2017-12-15T00:00:00"/>
    <s v="First Class"/>
    <s v="RD-19585"/>
    <s v="Rob Dowd"/>
    <x v="0"/>
    <s v="United States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x v="1"/>
  </r>
  <r>
    <n v="3291"/>
    <x v="1635"/>
    <x v="350"/>
    <d v="2017-12-15T00:00:00"/>
    <s v="First Class"/>
    <s v="RD-19585"/>
    <s v="Rob Dowd"/>
    <x v="0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x v="1"/>
  </r>
  <r>
    <n v="3292"/>
    <x v="1636"/>
    <x v="859"/>
    <d v="2018-11-04T00:00:00"/>
    <s v="Standard Class"/>
    <s v="JF-15295"/>
    <s v="Jason Fortune-"/>
    <x v="0"/>
    <s v="United States"/>
    <s v="Sterling Heights"/>
    <x v="12"/>
    <n v="48310"/>
    <x v="2"/>
    <s v="OFF-AR-10004078"/>
    <x v="1"/>
    <s v="Art"/>
    <s v="Newell 312"/>
    <n v="11.68"/>
    <n v="2"/>
    <n v="0"/>
    <n v="3.5039999999999996"/>
    <s v="Kelly Williams"/>
    <x v="0"/>
  </r>
  <r>
    <n v="3293"/>
    <x v="1637"/>
    <x v="58"/>
    <d v="2016-12-30T00:00:00"/>
    <s v="Standard Class"/>
    <s v="CK-12595"/>
    <s v="Clytie Kelty"/>
    <x v="0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09999999999954"/>
    <s v="Anna Andreadi"/>
    <x v="0"/>
  </r>
  <r>
    <n v="3294"/>
    <x v="1637"/>
    <x v="58"/>
    <d v="2016-12-30T00:00:00"/>
    <s v="Standard Class"/>
    <s v="CK-12595"/>
    <s v="Clytie Kelty"/>
    <x v="0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x v="0"/>
  </r>
  <r>
    <n v="3295"/>
    <x v="1638"/>
    <x v="860"/>
    <d v="2016-08-18T00:00:00"/>
    <s v="First Class"/>
    <s v="KH-16510"/>
    <s v="Keith Herrera"/>
    <x v="0"/>
    <s v="United States"/>
    <s v="Dallas"/>
    <x v="5"/>
    <n v="75081"/>
    <x v="2"/>
    <s v="OFF-BI-10003638"/>
    <x v="1"/>
    <s v="Binders"/>
    <s v="GBC Durable Plastic Covers"/>
    <n v="30.959999999999994"/>
    <n v="8"/>
    <n v="0.8"/>
    <n v="-52.632000000000019"/>
    <s v="Kelly Williams"/>
    <x v="0"/>
  </r>
  <r>
    <n v="3296"/>
    <x v="1639"/>
    <x v="172"/>
    <d v="2019-10-03T00:00:00"/>
    <s v="First Class"/>
    <s v="CM-12655"/>
    <s v="Corinna Mitchell"/>
    <x v="2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x v="0"/>
  </r>
  <r>
    <n v="3297"/>
    <x v="1640"/>
    <x v="293"/>
    <d v="2017-05-30T00:00:00"/>
    <s v="Standard Class"/>
    <s v="EB-13870"/>
    <s v="Emily Burns"/>
    <x v="0"/>
    <s v="United States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  <s v="Anna Andreadi"/>
    <x v="1"/>
  </r>
  <r>
    <n v="3298"/>
    <x v="1640"/>
    <x v="293"/>
    <d v="2017-05-30T00:00:00"/>
    <s v="Standard Class"/>
    <s v="EB-13870"/>
    <s v="Emily Burns"/>
    <x v="0"/>
    <s v="United States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x v="1"/>
  </r>
  <r>
    <n v="3299"/>
    <x v="1641"/>
    <x v="673"/>
    <d v="2019-11-16T00:00:00"/>
    <s v="Same Day"/>
    <s v="MW-18235"/>
    <s v="Mitch Willingham"/>
    <x v="1"/>
    <s v="United States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  <s v="Anna Andreadi"/>
    <x v="1"/>
  </r>
  <r>
    <n v="3300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x v="0"/>
  </r>
  <r>
    <n v="3301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  <s v="Chuck Magee"/>
    <x v="0"/>
  </r>
  <r>
    <n v="3302"/>
    <x v="1642"/>
    <x v="728"/>
    <d v="2016-11-22T00:00:00"/>
    <s v="Standard Class"/>
    <s v="CS-11950"/>
    <s v="Carlos Soltero"/>
    <x v="0"/>
    <s v="United States"/>
    <s v="Philadelphia"/>
    <x v="9"/>
    <n v="19140"/>
    <x v="3"/>
    <s v="TEC-PH-10001128"/>
    <x v="2"/>
    <s v="Phones"/>
    <s v="Motorola Droid Maxx"/>
    <n v="539.96399999999994"/>
    <n v="6"/>
    <n v="0.4"/>
    <n v="-107.99280000000002"/>
    <s v="Chuck Magee"/>
    <x v="0"/>
  </r>
  <r>
    <n v="3303"/>
    <x v="1642"/>
    <x v="728"/>
    <d v="2016-11-22T00:00:00"/>
    <s v="Standard Class"/>
    <s v="CS-11950"/>
    <s v="Carlos Soltero"/>
    <x v="0"/>
    <s v="United States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304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x v="0"/>
  </r>
  <r>
    <n v="3305"/>
    <x v="1643"/>
    <x v="125"/>
    <d v="2017-01-01T00:00:00"/>
    <s v="Second Class"/>
    <s v="SP-20620"/>
    <s v="Stefania Perrino"/>
    <x v="1"/>
    <s v="United States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  <s v="Kelly Williams"/>
    <x v="0"/>
  </r>
  <r>
    <n v="3306"/>
    <x v="1643"/>
    <x v="125"/>
    <d v="2017-01-01T00:00:00"/>
    <s v="Second Class"/>
    <s v="SP-20620"/>
    <s v="Stefania Perrino"/>
    <x v="1"/>
    <s v="United States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x v="0"/>
  </r>
  <r>
    <n v="3307"/>
    <x v="1643"/>
    <x v="125"/>
    <d v="2017-01-01T00:00:00"/>
    <s v="Second Class"/>
    <s v="SP-20620"/>
    <s v="Stefania Perrino"/>
    <x v="1"/>
    <s v="United States"/>
    <s v="Laredo"/>
    <x v="5"/>
    <n v="78041"/>
    <x v="2"/>
    <s v="TEC-PH-10000576"/>
    <x v="2"/>
    <s v="Phones"/>
    <s v="AT&amp;T 1080 Corded phone"/>
    <n v="328.77600000000007"/>
    <n v="3"/>
    <n v="0.2"/>
    <n v="28.767899999999997"/>
    <s v="Kelly Williams"/>
    <x v="0"/>
  </r>
  <r>
    <n v="3308"/>
    <x v="1643"/>
    <x v="125"/>
    <d v="2017-01-01T00:00:00"/>
    <s v="Second Class"/>
    <s v="SP-20620"/>
    <s v="Stefania Perrino"/>
    <x v="1"/>
    <s v="United States"/>
    <s v="Laredo"/>
    <x v="5"/>
    <n v="78041"/>
    <x v="2"/>
    <s v="OFF-BI-10002160"/>
    <x v="1"/>
    <s v="Binders"/>
    <s v="Acco Hanging Data Binders"/>
    <n v="2.2859999999999996"/>
    <n v="3"/>
    <n v="0.8"/>
    <n v="-3.6576000000000004"/>
    <s v="Kelly Williams"/>
    <x v="0"/>
  </r>
  <r>
    <n v="3309"/>
    <x v="1643"/>
    <x v="125"/>
    <d v="2017-01-01T00:00:00"/>
    <s v="Second Class"/>
    <s v="SP-20620"/>
    <s v="Stefania Perrino"/>
    <x v="1"/>
    <s v="United States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3310"/>
    <x v="1644"/>
    <x v="599"/>
    <d v="2017-11-11T00:00:00"/>
    <s v="Standard Class"/>
    <s v="GT-14635"/>
    <s v="Grant Thornton"/>
    <x v="1"/>
    <s v="United States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x v="0"/>
  </r>
  <r>
    <n v="3311"/>
    <x v="1645"/>
    <x v="42"/>
    <d v="2018-09-22T00:00:00"/>
    <s v="Standard Class"/>
    <s v="LW-17215"/>
    <s v="Luke Weiss"/>
    <x v="0"/>
    <s v="United States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  <s v="Chuck Magee"/>
    <x v="0"/>
  </r>
  <r>
    <n v="3312"/>
    <x v="1646"/>
    <x v="231"/>
    <d v="2018-03-25T00:00:00"/>
    <s v="Second Class"/>
    <s v="AH-10030"/>
    <s v="Aaron Hawkins"/>
    <x v="1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x v="0"/>
  </r>
  <r>
    <n v="3313"/>
    <x v="1647"/>
    <x v="127"/>
    <d v="2016-10-01T00:00:00"/>
    <s v="Standard Class"/>
    <s v="TH-21100"/>
    <s v="Thea Hendricks"/>
    <x v="0"/>
    <s v="United States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314"/>
    <x v="1647"/>
    <x v="127"/>
    <d v="2016-10-01T00:00:00"/>
    <s v="Standard Class"/>
    <s v="TH-21100"/>
    <s v="Thea Hendricks"/>
    <x v="0"/>
    <s v="United States"/>
    <s v="San Diego"/>
    <x v="1"/>
    <n v="92037"/>
    <x v="1"/>
    <s v="OFF-PA-10000675"/>
    <x v="1"/>
    <s v="Paper"/>
    <s v="Xerox 1919"/>
    <n v="81.98"/>
    <n v="2"/>
    <n v="0"/>
    <n v="40.170200000000001"/>
    <s v="Anna Andreadi"/>
    <x v="0"/>
  </r>
  <r>
    <n v="3315"/>
    <x v="1648"/>
    <x v="165"/>
    <d v="2019-12-28T00:00:00"/>
    <s v="Standard Class"/>
    <s v="HG-15025"/>
    <s v="Hunter Glantz"/>
    <x v="0"/>
    <s v="United States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x v="0"/>
  </r>
  <r>
    <n v="3316"/>
    <x v="1648"/>
    <x v="165"/>
    <d v="2019-12-28T00:00:00"/>
    <s v="Standard Class"/>
    <s v="HG-15025"/>
    <s v="Hunter Glantz"/>
    <x v="0"/>
    <s v="United States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x v="0"/>
  </r>
  <r>
    <n v="3317"/>
    <x v="1649"/>
    <x v="468"/>
    <d v="2019-11-15T00:00:00"/>
    <s v="Second Class"/>
    <s v="EB-13750"/>
    <s v="Edward Becker"/>
    <x v="1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  <s v="Kelly Williams"/>
    <x v="0"/>
  </r>
  <r>
    <n v="3318"/>
    <x v="1650"/>
    <x v="861"/>
    <d v="2017-09-15T00:00:00"/>
    <s v="Standard Class"/>
    <s v="SC-20725"/>
    <s v="Steven Cartwright"/>
    <x v="0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  <s v="Anna Andreadi"/>
    <x v="0"/>
  </r>
  <r>
    <n v="3319"/>
    <x v="1650"/>
    <x v="861"/>
    <d v="2017-09-15T00:00:00"/>
    <s v="Standard Class"/>
    <s v="SC-20725"/>
    <s v="Steven Cartwright"/>
    <x v="0"/>
    <s v="United States"/>
    <s v="Redlands"/>
    <x v="1"/>
    <n v="92374"/>
    <x v="1"/>
    <s v="OFF-LA-10003190"/>
    <x v="1"/>
    <s v="Labels"/>
    <s v="Avery 474"/>
    <n v="8.64"/>
    <n v="3"/>
    <n v="0"/>
    <n v="4.2336"/>
    <s v="Anna Andreadi"/>
    <x v="0"/>
  </r>
  <r>
    <n v="3320"/>
    <x v="1651"/>
    <x v="414"/>
    <d v="2016-12-25T00:00:00"/>
    <s v="Standard Class"/>
    <s v="TS-21505"/>
    <s v="Tony Sayre"/>
    <x v="0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x v="1651"/>
    <x v="414"/>
    <d v="2016-12-25T00:00:00"/>
    <s v="Standard Class"/>
    <s v="TS-21505"/>
    <s v="Tony Sayre"/>
    <x v="0"/>
    <s v="United States"/>
    <s v="Columbia"/>
    <x v="18"/>
    <n v="38401"/>
    <x v="0"/>
    <s v="FUR-CH-10004287"/>
    <x v="0"/>
    <s v="Chairs"/>
    <s v="SAFCO Arco Folding Chair"/>
    <n v="662.88"/>
    <n v="3"/>
    <n v="0.2"/>
    <n v="74.573999999999955"/>
    <s v="Cassandra Brandow"/>
    <x v="0"/>
  </r>
  <r>
    <n v="3322"/>
    <x v="1651"/>
    <x v="414"/>
    <d v="2016-12-25T00:00:00"/>
    <s v="Standard Class"/>
    <s v="TS-21505"/>
    <s v="Tony Sayre"/>
    <x v="0"/>
    <s v="United States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x v="0"/>
  </r>
  <r>
    <n v="3323"/>
    <x v="1652"/>
    <x v="862"/>
    <d v="2017-07-27T00:00:00"/>
    <s v="Standard Class"/>
    <s v="TH-21550"/>
    <s v="Tracy Hopkins"/>
    <x v="2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1999999999995"/>
    <s v="Chuck Magee"/>
    <x v="0"/>
  </r>
  <r>
    <n v="3324"/>
    <x v="1652"/>
    <x v="862"/>
    <d v="2017-07-27T00:00:00"/>
    <s v="Standard Class"/>
    <s v="TH-21550"/>
    <s v="Tracy Hopkins"/>
    <x v="2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x v="0"/>
  </r>
  <r>
    <n v="3325"/>
    <x v="1653"/>
    <x v="7"/>
    <d v="2016-11-15T00:00:00"/>
    <s v="Standard Class"/>
    <s v="KD-16270"/>
    <s v="Karen Daniels"/>
    <x v="0"/>
    <s v="United States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x v="0"/>
  </r>
  <r>
    <n v="3326"/>
    <x v="1653"/>
    <x v="7"/>
    <d v="2016-11-15T00:00:00"/>
    <s v="Standard Class"/>
    <s v="KD-16270"/>
    <s v="Karen Daniels"/>
    <x v="0"/>
    <s v="United States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x v="1653"/>
    <x v="7"/>
    <d v="2016-11-15T00:00:00"/>
    <s v="Standard Class"/>
    <s v="KD-16270"/>
    <s v="Karen Daniels"/>
    <x v="0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x v="0"/>
  </r>
  <r>
    <n v="3328"/>
    <x v="1653"/>
    <x v="7"/>
    <d v="2016-11-15T00:00:00"/>
    <s v="Standard Class"/>
    <s v="KD-16270"/>
    <s v="Karen Daniels"/>
    <x v="0"/>
    <s v="United States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  <s v="Kelly Williams"/>
    <x v="0"/>
  </r>
  <r>
    <n v="3329"/>
    <x v="1653"/>
    <x v="7"/>
    <d v="2016-11-15T00:00:00"/>
    <s v="Standard Class"/>
    <s v="KD-16270"/>
    <s v="Karen Daniels"/>
    <x v="0"/>
    <s v="United States"/>
    <s v="Houston"/>
    <x v="5"/>
    <n v="77095"/>
    <x v="2"/>
    <s v="OFF-PA-10001033"/>
    <x v="1"/>
    <s v="Paper"/>
    <s v="Xerox 1893"/>
    <n v="262.33600000000001"/>
    <n v="8"/>
    <n v="0.2"/>
    <n v="95.096800000000002"/>
    <s v="Kelly Williams"/>
    <x v="0"/>
  </r>
  <r>
    <n v="3330"/>
    <x v="1653"/>
    <x v="7"/>
    <d v="2016-11-15T00:00:00"/>
    <s v="Standard Class"/>
    <s v="KD-16270"/>
    <s v="Karen Daniels"/>
    <x v="0"/>
    <s v="United States"/>
    <s v="Houston"/>
    <x v="5"/>
    <n v="77095"/>
    <x v="2"/>
    <s v="TEC-PH-10003505"/>
    <x v="2"/>
    <s v="Phones"/>
    <s v="Geemarc AmpliPOWER60"/>
    <n v="148.47999999999999"/>
    <n v="2"/>
    <n v="0.2"/>
    <n v="16.703999999999986"/>
    <s v="Kelly Williams"/>
    <x v="0"/>
  </r>
  <r>
    <n v="3331"/>
    <x v="1653"/>
    <x v="7"/>
    <d v="2016-11-15T00:00:00"/>
    <s v="Standard Class"/>
    <s v="KD-16270"/>
    <s v="Karen Daniels"/>
    <x v="0"/>
    <s v="United States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x v="0"/>
  </r>
  <r>
    <n v="3332"/>
    <x v="1654"/>
    <x v="817"/>
    <d v="2019-12-20T00:00:00"/>
    <s v="Standard Class"/>
    <s v="GM-14455"/>
    <s v="Gary Mitchum"/>
    <x v="2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3333"/>
    <x v="1654"/>
    <x v="817"/>
    <d v="2019-12-20T00:00:00"/>
    <s v="Standard Class"/>
    <s v="GM-14455"/>
    <s v="Gary Mitchum"/>
    <x v="2"/>
    <s v="United States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  <s v="Kelly Williams"/>
    <x v="0"/>
  </r>
  <r>
    <n v="3334"/>
    <x v="1654"/>
    <x v="817"/>
    <d v="2019-12-20T00:00:00"/>
    <s v="Standard Class"/>
    <s v="GM-14455"/>
    <s v="Gary Mitchum"/>
    <x v="2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000000000002"/>
    <s v="Kelly Williams"/>
    <x v="0"/>
  </r>
  <r>
    <n v="3335"/>
    <x v="1655"/>
    <x v="170"/>
    <d v="2019-08-22T00:00:00"/>
    <s v="First Class"/>
    <s v="PR-18880"/>
    <s v="Patrick Ryan"/>
    <x v="0"/>
    <s v="United States"/>
    <s v="Oakland"/>
    <x v="1"/>
    <n v="94601"/>
    <x v="1"/>
    <s v="OFF-AR-10000203"/>
    <x v="1"/>
    <s v="Art"/>
    <s v="Newell 336"/>
    <n v="17.12"/>
    <n v="4"/>
    <n v="0"/>
    <n v="4.9647999999999985"/>
    <s v="Anna Andreadi"/>
    <x v="1"/>
  </r>
  <r>
    <n v="3336"/>
    <x v="1655"/>
    <x v="170"/>
    <d v="2019-08-22T00:00:00"/>
    <s v="First Class"/>
    <s v="PR-18880"/>
    <s v="Patrick Ryan"/>
    <x v="0"/>
    <s v="United States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x v="1"/>
  </r>
  <r>
    <n v="3337"/>
    <x v="1655"/>
    <x v="170"/>
    <d v="2019-08-22T00:00:00"/>
    <s v="First Class"/>
    <s v="PR-18880"/>
    <s v="Patrick Ryan"/>
    <x v="0"/>
    <s v="United States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x v="1"/>
  </r>
  <r>
    <n v="3338"/>
    <x v="1655"/>
    <x v="170"/>
    <d v="2019-08-22T00:00:00"/>
    <s v="First Class"/>
    <s v="PR-18880"/>
    <s v="Patrick Ryan"/>
    <x v="0"/>
    <s v="United States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3339"/>
    <x v="1655"/>
    <x v="170"/>
    <d v="2019-08-22T00:00:00"/>
    <s v="First Class"/>
    <s v="PR-18880"/>
    <s v="Patrick Ryan"/>
    <x v="0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x v="1655"/>
    <x v="170"/>
    <d v="2019-08-22T00:00:00"/>
    <s v="First Class"/>
    <s v="PR-18880"/>
    <s v="Patrick Ryan"/>
    <x v="0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  <s v="Anna Andreadi"/>
    <x v="1"/>
  </r>
  <r>
    <n v="3341"/>
    <x v="1655"/>
    <x v="170"/>
    <d v="2019-08-22T00:00:00"/>
    <s v="First Class"/>
    <s v="PR-18880"/>
    <s v="Patrick Ryan"/>
    <x v="0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x v="1"/>
  </r>
  <r>
    <n v="3342"/>
    <x v="1656"/>
    <x v="278"/>
    <d v="2018-09-01T00:00:00"/>
    <s v="Second Class"/>
    <s v="TB-21055"/>
    <s v="Ted Butterfield"/>
    <x v="0"/>
    <s v="United States"/>
    <s v="Quincy"/>
    <x v="31"/>
    <n v="2169"/>
    <x v="3"/>
    <s v="OFF-PA-10000675"/>
    <x v="1"/>
    <s v="Paper"/>
    <s v="Xerox 1919"/>
    <n v="122.97"/>
    <n v="3"/>
    <n v="0"/>
    <n v="60.255300000000005"/>
    <s v="Chuck Magee"/>
    <x v="1"/>
  </r>
  <r>
    <n v="3343"/>
    <x v="1656"/>
    <x v="278"/>
    <d v="2018-09-01T00:00:00"/>
    <s v="Second Class"/>
    <s v="TB-21055"/>
    <s v="Ted Butterfield"/>
    <x v="0"/>
    <s v="United States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x v="1656"/>
    <x v="278"/>
    <d v="2018-09-01T00:00:00"/>
    <s v="Second Class"/>
    <s v="TB-21055"/>
    <s v="Ted Butterfield"/>
    <x v="0"/>
    <s v="United States"/>
    <s v="Quincy"/>
    <x v="31"/>
    <n v="2169"/>
    <x v="3"/>
    <s v="TEC-PH-10000011"/>
    <x v="2"/>
    <s v="Phones"/>
    <s v="PureGear Roll-On Screen Protector"/>
    <n v="59.97"/>
    <n v="3"/>
    <n v="0"/>
    <n v="28.785599999999995"/>
    <s v="Chuck Magee"/>
    <x v="1"/>
  </r>
  <r>
    <n v="3345"/>
    <x v="1656"/>
    <x v="278"/>
    <d v="2018-09-01T00:00:00"/>
    <s v="Second Class"/>
    <s v="TB-21055"/>
    <s v="Ted Butterfield"/>
    <x v="0"/>
    <s v="United States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x v="1"/>
  </r>
  <r>
    <n v="3346"/>
    <x v="1656"/>
    <x v="278"/>
    <d v="2018-09-01T00:00:00"/>
    <s v="Second Class"/>
    <s v="TB-21055"/>
    <s v="Ted Butterfield"/>
    <x v="0"/>
    <s v="United States"/>
    <s v="Quincy"/>
    <x v="31"/>
    <n v="2169"/>
    <x v="3"/>
    <s v="OFF-FA-10000735"/>
    <x v="1"/>
    <s v="Fasteners"/>
    <s v="Staples"/>
    <n v="11.68"/>
    <n v="4"/>
    <n v="0"/>
    <n v="5.2559999999999993"/>
    <s v="Chuck Magee"/>
    <x v="1"/>
  </r>
  <r>
    <n v="3347"/>
    <x v="1656"/>
    <x v="278"/>
    <d v="2018-09-01T00:00:00"/>
    <s v="Second Class"/>
    <s v="TB-21055"/>
    <s v="Ted Butterfield"/>
    <x v="0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x v="1"/>
  </r>
  <r>
    <n v="3348"/>
    <x v="1657"/>
    <x v="863"/>
    <d v="2017-08-20T00:00:00"/>
    <s v="Standard Class"/>
    <s v="ON-18715"/>
    <s v="Odella Nelson"/>
    <x v="1"/>
    <s v="United States"/>
    <s v="Yucaipa"/>
    <x v="1"/>
    <n v="92399"/>
    <x v="1"/>
    <s v="OFF-AR-10003156"/>
    <x v="1"/>
    <s v="Art"/>
    <s v="50 Colored Long Pencils"/>
    <n v="50.8"/>
    <n v="5"/>
    <n v="0"/>
    <n v="13.208000000000002"/>
    <s v="Anna Andreadi"/>
    <x v="0"/>
  </r>
  <r>
    <n v="3349"/>
    <x v="1658"/>
    <x v="60"/>
    <d v="2019-11-07T00:00:00"/>
    <s v="First Class"/>
    <s v="AH-10195"/>
    <s v="Alan Haines"/>
    <x v="1"/>
    <s v="United States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x v="0"/>
  </r>
  <r>
    <n v="3350"/>
    <x v="1659"/>
    <x v="864"/>
    <d v="2018-08-21T00:00:00"/>
    <s v="Standard Class"/>
    <s v="NM-18520"/>
    <s v="Neoma Murray"/>
    <x v="0"/>
    <s v="United States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x v="1660"/>
    <x v="482"/>
    <d v="2018-12-31T00:00:00"/>
    <s v="Standard Class"/>
    <s v="AR-10510"/>
    <s v="Andrew Roberts"/>
    <x v="0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  <s v="Chuck Magee"/>
    <x v="0"/>
  </r>
  <r>
    <n v="3352"/>
    <x v="1661"/>
    <x v="865"/>
    <d v="2016-09-28T00:00:00"/>
    <s v="Standard Class"/>
    <s v="BM-11650"/>
    <s v="Brian Moss"/>
    <x v="1"/>
    <s v="United States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x v="0"/>
  </r>
  <r>
    <n v="3353"/>
    <x v="1661"/>
    <x v="865"/>
    <d v="2016-09-28T00:00:00"/>
    <s v="Standard Class"/>
    <s v="BM-11650"/>
    <s v="Brian Moss"/>
    <x v="1"/>
    <s v="United States"/>
    <s v="San Diego"/>
    <x v="1"/>
    <n v="92037"/>
    <x v="1"/>
    <s v="TEC-PH-10002726"/>
    <x v="2"/>
    <s v="Phones"/>
    <s v="netTALK DUO VoIP Telephone Service"/>
    <n v="83.984000000000009"/>
    <n v="2"/>
    <n v="0.2"/>
    <n v="31.494"/>
    <s v="Anna Andreadi"/>
    <x v="0"/>
  </r>
  <r>
    <n v="3354"/>
    <x v="1662"/>
    <x v="866"/>
    <d v="2016-07-24T00:00:00"/>
    <s v="Standard Class"/>
    <s v="CA-12310"/>
    <s v="Christine Abelman"/>
    <x v="1"/>
    <s v="United States"/>
    <s v="Bristol"/>
    <x v="29"/>
    <n v="6010"/>
    <x v="3"/>
    <s v="TEC-PH-10000895"/>
    <x v="2"/>
    <s v="Phones"/>
    <s v="Polycom VVX 310 VoIP phone"/>
    <n v="359.98"/>
    <n v="2"/>
    <n v="0"/>
    <n v="93.594800000000021"/>
    <s v="Chuck Magee"/>
    <x v="0"/>
  </r>
  <r>
    <n v="3355"/>
    <x v="1662"/>
    <x v="866"/>
    <d v="2016-07-24T00:00:00"/>
    <s v="Standard Class"/>
    <s v="CA-12310"/>
    <s v="Christine Abelman"/>
    <x v="1"/>
    <s v="United States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x v="0"/>
  </r>
  <r>
    <n v="3356"/>
    <x v="1662"/>
    <x v="866"/>
    <d v="2016-07-24T00:00:00"/>
    <s v="Standard Class"/>
    <s v="CA-12310"/>
    <s v="Christine Abelman"/>
    <x v="1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  <s v="Chuck Magee"/>
    <x v="0"/>
  </r>
  <r>
    <n v="3357"/>
    <x v="1662"/>
    <x v="866"/>
    <d v="2016-07-24T00:00:00"/>
    <s v="Standard Class"/>
    <s v="CA-12310"/>
    <s v="Christine Abelman"/>
    <x v="1"/>
    <s v="United States"/>
    <s v="Bristol"/>
    <x v="29"/>
    <n v="6010"/>
    <x v="3"/>
    <s v="OFF-BI-10002160"/>
    <x v="1"/>
    <s v="Binders"/>
    <s v="Acco Hanging Data Binders"/>
    <n v="3.81"/>
    <n v="1"/>
    <n v="0"/>
    <n v="1.8288"/>
    <s v="Chuck Magee"/>
    <x v="0"/>
  </r>
  <r>
    <n v="3358"/>
    <x v="1663"/>
    <x v="210"/>
    <d v="2019-09-13T00:00:00"/>
    <s v="Standard Class"/>
    <s v="NF-18595"/>
    <s v="Nicole Fjeld"/>
    <x v="2"/>
    <s v="United States"/>
    <s v="Chicago"/>
    <x v="10"/>
    <n v="60610"/>
    <x v="2"/>
    <s v="OFF-PA-10001685"/>
    <x v="1"/>
    <s v="Paper"/>
    <s v="Easy-staple paper"/>
    <n v="73.007999999999996"/>
    <n v="9"/>
    <n v="0.2"/>
    <n v="26.465400000000006"/>
    <s v="Kelly Williams"/>
    <x v="0"/>
  </r>
  <r>
    <n v="3359"/>
    <x v="1664"/>
    <x v="715"/>
    <d v="2018-05-10T00:00:00"/>
    <s v="Standard Class"/>
    <s v="AF-10870"/>
    <s v="Art Ferguson"/>
    <x v="0"/>
    <s v="United States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x v="0"/>
  </r>
  <r>
    <n v="3360"/>
    <x v="1664"/>
    <x v="715"/>
    <d v="2018-05-10T00:00:00"/>
    <s v="Standard Class"/>
    <s v="AF-10870"/>
    <s v="Art Ferguson"/>
    <x v="0"/>
    <s v="United States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3361"/>
    <x v="1665"/>
    <x v="593"/>
    <d v="2017-06-08T00:00:00"/>
    <s v="Second Class"/>
    <s v="TC-21535"/>
    <s v="Tracy Collins"/>
    <x v="2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x v="0"/>
  </r>
  <r>
    <n v="3362"/>
    <x v="1665"/>
    <x v="593"/>
    <d v="2017-06-08T00:00:00"/>
    <s v="Second Class"/>
    <s v="TC-21535"/>
    <s v="Tracy Collins"/>
    <x v="2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x v="0"/>
  </r>
  <r>
    <n v="3363"/>
    <x v="1666"/>
    <x v="350"/>
    <d v="2017-12-20T00:00:00"/>
    <s v="Standard Class"/>
    <s v="Dp-13240"/>
    <s v="Dean percer"/>
    <x v="2"/>
    <s v="United States"/>
    <s v="Revere"/>
    <x v="31"/>
    <n v="2151"/>
    <x v="3"/>
    <s v="OFF-PA-10004451"/>
    <x v="1"/>
    <s v="Paper"/>
    <s v="Xerox 222"/>
    <n v="19.440000000000001"/>
    <n v="3"/>
    <n v="0"/>
    <n v="9.3312000000000008"/>
    <s v="Chuck Magee"/>
    <x v="0"/>
  </r>
  <r>
    <n v="3364"/>
    <x v="1666"/>
    <x v="350"/>
    <d v="2017-12-20T00:00:00"/>
    <s v="Standard Class"/>
    <s v="Dp-13240"/>
    <s v="Dean percer"/>
    <x v="2"/>
    <s v="United States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x v="0"/>
  </r>
  <r>
    <n v="3365"/>
    <x v="1667"/>
    <x v="87"/>
    <d v="2018-07-18T00:00:00"/>
    <s v="Second Class"/>
    <s v="MC-17425"/>
    <s v="Mark Cousins"/>
    <x v="1"/>
    <s v="United States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  <s v="Kelly Williams"/>
    <x v="0"/>
  </r>
  <r>
    <n v="3366"/>
    <x v="1668"/>
    <x v="867"/>
    <d v="2016-02-02T00:00:00"/>
    <s v="First Class"/>
    <s v="LC-17050"/>
    <s v="Liz Carlisle"/>
    <x v="0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x v="0"/>
  </r>
  <r>
    <n v="3367"/>
    <x v="1669"/>
    <x v="868"/>
    <d v="2016-07-15T00:00:00"/>
    <s v="Standard Class"/>
    <s v="BM-11650"/>
    <s v="Brian Moss"/>
    <x v="1"/>
    <s v="United States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x v="0"/>
  </r>
  <r>
    <n v="3368"/>
    <x v="1669"/>
    <x v="868"/>
    <d v="2016-07-15T00:00:00"/>
    <s v="Standard Class"/>
    <s v="BM-11650"/>
    <s v="Brian Moss"/>
    <x v="1"/>
    <s v="United States"/>
    <s v="Dallas"/>
    <x v="5"/>
    <n v="75217"/>
    <x v="2"/>
    <s v="OFF-PA-10002245"/>
    <x v="1"/>
    <s v="Paper"/>
    <s v="Xerox 1895"/>
    <n v="14.352000000000002"/>
    <n v="3"/>
    <n v="0.2"/>
    <n v="4.4849999999999994"/>
    <s v="Kelly Williams"/>
    <x v="0"/>
  </r>
  <r>
    <n v="3369"/>
    <x v="1670"/>
    <x v="82"/>
    <d v="2017-11-25T00:00:00"/>
    <s v="Standard Class"/>
    <s v="NW-18400"/>
    <s v="Natalie Webber"/>
    <x v="0"/>
    <s v="United States"/>
    <s v="Las Vegas"/>
    <x v="33"/>
    <n v="89115"/>
    <x v="1"/>
    <s v="FUR-BO-10002598"/>
    <x v="0"/>
    <s v="Bookcases"/>
    <s v="Hon Metal Bookcases, Putty"/>
    <n v="141.96"/>
    <n v="2"/>
    <n v="0"/>
    <n v="41.168399999999991"/>
    <s v="Anna Andreadi"/>
    <x v="0"/>
  </r>
  <r>
    <n v="3370"/>
    <x v="1670"/>
    <x v="82"/>
    <d v="2017-11-25T00:00:00"/>
    <s v="Standard Class"/>
    <s v="NW-18400"/>
    <s v="Natalie Webber"/>
    <x v="0"/>
    <s v="United States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x v="1671"/>
    <x v="869"/>
    <d v="2018-03-25T00:00:00"/>
    <s v="Same Day"/>
    <s v="TB-21280"/>
    <s v="Toby Braunhardt"/>
    <x v="0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49999999988"/>
    <s v="Kelly Williams"/>
    <x v="0"/>
  </r>
  <r>
    <n v="3372"/>
    <x v="1672"/>
    <x v="397"/>
    <d v="2019-09-30T00:00:00"/>
    <s v="Standard Class"/>
    <s v="BS-11755"/>
    <s v="Bruce Stewart"/>
    <x v="0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x v="1672"/>
    <x v="397"/>
    <d v="2019-09-30T00:00:00"/>
    <s v="Standard Class"/>
    <s v="BS-11755"/>
    <s v="Bruce Stewart"/>
    <x v="0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x v="0"/>
  </r>
  <r>
    <n v="3374"/>
    <x v="1673"/>
    <x v="784"/>
    <d v="2017-12-10T00:00:00"/>
    <s v="Standard Class"/>
    <s v="SO-20335"/>
    <s v="Sean O'Donnell"/>
    <x v="0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x v="0"/>
  </r>
  <r>
    <n v="3375"/>
    <x v="1673"/>
    <x v="784"/>
    <d v="2017-12-10T00:00:00"/>
    <s v="Standard Class"/>
    <s v="SO-20335"/>
    <s v="Sean O'Donnell"/>
    <x v="0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  <s v="Chuck Magee"/>
    <x v="0"/>
  </r>
  <r>
    <n v="3376"/>
    <x v="1673"/>
    <x v="784"/>
    <d v="2017-12-10T00:00:00"/>
    <s v="Standard Class"/>
    <s v="SO-20335"/>
    <s v="Sean O'Donnell"/>
    <x v="0"/>
    <s v="United States"/>
    <s v="Hempstead"/>
    <x v="15"/>
    <n v="11550"/>
    <x v="3"/>
    <s v="TEC-PH-10000376"/>
    <x v="2"/>
    <s v="Phones"/>
    <s v="Square Credit Card Reader"/>
    <n v="39.96"/>
    <n v="4"/>
    <n v="0"/>
    <n v="10.389600000000002"/>
    <s v="Chuck Magee"/>
    <x v="0"/>
  </r>
  <r>
    <n v="3377"/>
    <x v="1673"/>
    <x v="784"/>
    <d v="2017-12-10T00:00:00"/>
    <s v="Standard Class"/>
    <s v="SO-20335"/>
    <s v="Sean O'Donnell"/>
    <x v="0"/>
    <s v="United States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x v="1674"/>
    <x v="474"/>
    <d v="2018-11-04T00:00:00"/>
    <s v="First Class"/>
    <s v="CS-12490"/>
    <s v="Cindy Schnelling"/>
    <x v="1"/>
    <s v="United States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x v="0"/>
  </r>
  <r>
    <n v="3379"/>
    <x v="1675"/>
    <x v="294"/>
    <d v="2019-03-21T00:00:00"/>
    <s v="Standard Class"/>
    <s v="PO-19180"/>
    <s v="Philisse Overcash"/>
    <x v="2"/>
    <s v="United States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  <s v="Kelly Williams"/>
    <x v="1"/>
  </r>
  <r>
    <n v="3380"/>
    <x v="1675"/>
    <x v="294"/>
    <d v="2019-03-21T00:00:00"/>
    <s v="Standard Class"/>
    <s v="PO-19180"/>
    <s v="Philisse Overcash"/>
    <x v="2"/>
    <s v="United States"/>
    <s v="Houston"/>
    <x v="5"/>
    <n v="77095"/>
    <x v="2"/>
    <s v="OFF-PA-10004610"/>
    <x v="1"/>
    <s v="Paper"/>
    <s v="Xerox 1900"/>
    <n v="10.272000000000002"/>
    <n v="3"/>
    <n v="0.2"/>
    <n v="3.2099999999999982"/>
    <s v="Kelly Williams"/>
    <x v="1"/>
  </r>
  <r>
    <n v="3381"/>
    <x v="1676"/>
    <x v="51"/>
    <d v="2019-11-24T00:00:00"/>
    <s v="First Class"/>
    <s v="TD-20995"/>
    <s v="Tamara Dahlen"/>
    <x v="0"/>
    <s v="United States"/>
    <s v="Philadelphia"/>
    <x v="9"/>
    <n v="19120"/>
    <x v="3"/>
    <s v="FUR-FU-10000320"/>
    <x v="0"/>
    <s v="Furnishings"/>
    <s v="OIC Stacking Trays"/>
    <n v="24.048000000000002"/>
    <n v="9"/>
    <n v="0.2"/>
    <n v="7.2144000000000013"/>
    <s v="Chuck Magee"/>
    <x v="0"/>
  </r>
  <r>
    <n v="3382"/>
    <x v="1677"/>
    <x v="151"/>
    <d v="2019-08-30T00:00:00"/>
    <s v="First Class"/>
    <s v="SP-20620"/>
    <s v="Stefania Perrino"/>
    <x v="1"/>
    <s v="United States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x v="0"/>
  </r>
  <r>
    <n v="3383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x v="0"/>
  </r>
  <r>
    <n v="3384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  <s v="Chuck Magee"/>
    <x v="0"/>
  </r>
  <r>
    <n v="3385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  <s v="Chuck Magee"/>
    <x v="0"/>
  </r>
  <r>
    <n v="3386"/>
    <x v="1679"/>
    <x v="566"/>
    <d v="2019-10-11T00:00:00"/>
    <s v="Standard Class"/>
    <s v="Dp-13240"/>
    <s v="Dean percer"/>
    <x v="2"/>
    <s v="United States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x v="0"/>
  </r>
  <r>
    <n v="3387"/>
    <x v="1679"/>
    <x v="566"/>
    <d v="2019-10-11T00:00:00"/>
    <s v="Standard Class"/>
    <s v="Dp-13240"/>
    <s v="Dean percer"/>
    <x v="2"/>
    <s v="United States"/>
    <s v="Charlotte"/>
    <x v="3"/>
    <n v="28205"/>
    <x v="0"/>
    <s v="OFF-FA-10003112"/>
    <x v="1"/>
    <s v="Fasteners"/>
    <s v="Staples"/>
    <n v="18.936"/>
    <n v="3"/>
    <n v="0.2"/>
    <n v="5.9174999999999986"/>
    <s v="Cassandra Brandow"/>
    <x v="0"/>
  </r>
  <r>
    <n v="3388"/>
    <x v="1679"/>
    <x v="566"/>
    <d v="2019-10-11T00:00:00"/>
    <s v="Standard Class"/>
    <s v="Dp-13240"/>
    <s v="Dean percer"/>
    <x v="2"/>
    <s v="United States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x v="0"/>
  </r>
  <r>
    <n v="3389"/>
    <x v="1679"/>
    <x v="566"/>
    <d v="2019-10-11T00:00:00"/>
    <s v="Standard Class"/>
    <s v="Dp-13240"/>
    <s v="Dean percer"/>
    <x v="2"/>
    <s v="United States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x v="0"/>
  </r>
  <r>
    <n v="3390"/>
    <x v="1679"/>
    <x v="566"/>
    <d v="2019-10-11T00:00:00"/>
    <s v="Standard Class"/>
    <s v="Dp-13240"/>
    <s v="Dean percer"/>
    <x v="2"/>
    <s v="United States"/>
    <s v="Charlotte"/>
    <x v="3"/>
    <n v="28205"/>
    <x v="0"/>
    <s v="FUR-TA-10001039"/>
    <x v="0"/>
    <s v="Tables"/>
    <s v="KI Adjustable-Height Table"/>
    <n v="154.76400000000001"/>
    <n v="3"/>
    <n v="0.4"/>
    <n v="-36.11160000000001"/>
    <s v="Cassandra Brandow"/>
    <x v="0"/>
  </r>
  <r>
    <n v="3391"/>
    <x v="1680"/>
    <x v="613"/>
    <d v="2019-03-30T00:00:00"/>
    <s v="Second Class"/>
    <s v="DB-13660"/>
    <s v="Duane Benoit"/>
    <x v="0"/>
    <s v="United States"/>
    <s v="Dallas"/>
    <x v="5"/>
    <n v="75081"/>
    <x v="2"/>
    <s v="OFF-PA-10004239"/>
    <x v="1"/>
    <s v="Paper"/>
    <s v="Xerox 1953"/>
    <n v="6.8480000000000008"/>
    <n v="2"/>
    <n v="0.2"/>
    <n v="2.1399999999999992"/>
    <s v="Kelly Williams"/>
    <x v="0"/>
  </r>
  <r>
    <n v="3392"/>
    <x v="1681"/>
    <x v="128"/>
    <d v="2016-08-13T00:00:00"/>
    <s v="Standard Class"/>
    <s v="MG-17650"/>
    <s v="Matthew Grinstein"/>
    <x v="2"/>
    <s v="United States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x v="0"/>
  </r>
  <r>
    <n v="3393"/>
    <x v="1681"/>
    <x v="128"/>
    <d v="2016-08-13T00:00:00"/>
    <s v="Standard Class"/>
    <s v="MG-17650"/>
    <s v="Matthew Grinstein"/>
    <x v="2"/>
    <s v="United States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x v="0"/>
  </r>
  <r>
    <n v="3394"/>
    <x v="1682"/>
    <x v="754"/>
    <d v="2016-11-25T00:00:00"/>
    <s v="First Class"/>
    <s v="EH-14185"/>
    <s v="Evan Henry"/>
    <x v="0"/>
    <s v="United States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x v="0"/>
  </r>
  <r>
    <n v="3395"/>
    <x v="1683"/>
    <x v="193"/>
    <d v="2019-06-10T00:00:00"/>
    <s v="Same Day"/>
    <s v="CL-11890"/>
    <s v="Carl Ludwig"/>
    <x v="0"/>
    <s v="United States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  <s v="Kelly Williams"/>
    <x v="0"/>
  </r>
  <r>
    <n v="3397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  <s v="Kelly Williams"/>
    <x v="0"/>
  </r>
  <r>
    <n v="3398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PA-10003441"/>
    <x v="1"/>
    <s v="Paper"/>
    <s v="Xerox 226"/>
    <n v="25.92"/>
    <n v="4"/>
    <n v="0"/>
    <n v="12.441600000000001"/>
    <s v="Kelly Williams"/>
    <x v="0"/>
  </r>
  <r>
    <n v="3399"/>
    <x v="1685"/>
    <x v="871"/>
    <d v="2016-11-26T00:00:00"/>
    <s v="Standard Class"/>
    <s v="DH-13075"/>
    <s v="Dave Hallsten"/>
    <x v="1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x v="0"/>
  </r>
  <r>
    <n v="3400"/>
    <x v="1685"/>
    <x v="871"/>
    <d v="2016-11-26T00:00:00"/>
    <s v="Standard Class"/>
    <s v="DH-13075"/>
    <s v="Dave Hallsten"/>
    <x v="1"/>
    <s v="United States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  <s v="Cassandra Brandow"/>
    <x v="0"/>
  </r>
  <r>
    <n v="3401"/>
    <x v="1685"/>
    <x v="871"/>
    <d v="2016-11-26T00:00:00"/>
    <s v="Standard Class"/>
    <s v="DH-13075"/>
    <s v="Dave Hallsten"/>
    <x v="1"/>
    <s v="United States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x v="0"/>
  </r>
  <r>
    <n v="3402"/>
    <x v="1685"/>
    <x v="871"/>
    <d v="2016-11-26T00:00:00"/>
    <s v="Standard Class"/>
    <s v="DH-13075"/>
    <s v="Dave Hallsten"/>
    <x v="1"/>
    <s v="United States"/>
    <s v="Richmond"/>
    <x v="0"/>
    <n v="40475"/>
    <x v="0"/>
    <s v="OFF-AR-10002833"/>
    <x v="1"/>
    <s v="Art"/>
    <s v="Newell 322"/>
    <n v="5.46"/>
    <n v="3"/>
    <n v="0"/>
    <n v="1.4742000000000002"/>
    <s v="Cassandra Brandow"/>
    <x v="0"/>
  </r>
  <r>
    <n v="3403"/>
    <x v="1686"/>
    <x v="124"/>
    <d v="2017-05-05T00:00:00"/>
    <s v="First Class"/>
    <s v="LA-16780"/>
    <s v="Laura Armstrong"/>
    <x v="1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1999999999987"/>
    <s v="Kelly Williams"/>
    <x v="0"/>
  </r>
  <r>
    <n v="3404"/>
    <x v="1687"/>
    <x v="148"/>
    <d v="2019-06-05T00:00:00"/>
    <s v="Standard Class"/>
    <s v="HZ-14950"/>
    <s v="Henia Zydlo"/>
    <x v="0"/>
    <s v="United States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x v="0"/>
  </r>
  <r>
    <n v="3405"/>
    <x v="1688"/>
    <x v="872"/>
    <d v="2017-10-17T00:00:00"/>
    <s v="Same Day"/>
    <s v="CM-12190"/>
    <s v="Charlotte Melton"/>
    <x v="0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  <s v="Anna Andreadi"/>
    <x v="0"/>
  </r>
  <r>
    <n v="3406"/>
    <x v="168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x v="168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x v="1689"/>
    <x v="488"/>
    <d v="2016-04-27T00:00:00"/>
    <s v="Standard Class"/>
    <s v="LB-16795"/>
    <s v="Laurel Beltran"/>
    <x v="2"/>
    <s v="United States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  <s v="Chuck Magee"/>
    <x v="0"/>
  </r>
  <r>
    <n v="3409"/>
    <x v="1689"/>
    <x v="488"/>
    <d v="2016-04-27T00:00:00"/>
    <s v="Standard Class"/>
    <s v="LB-16795"/>
    <s v="Laurel Beltran"/>
    <x v="2"/>
    <s v="United States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  <s v="Chuck Magee"/>
    <x v="0"/>
  </r>
  <r>
    <n v="3410"/>
    <x v="1690"/>
    <x v="504"/>
    <d v="2019-05-06T00:00:00"/>
    <s v="Standard Class"/>
    <s v="JF-15490"/>
    <s v="Jeremy Farry"/>
    <x v="0"/>
    <s v="United States"/>
    <s v="Columbus"/>
    <x v="24"/>
    <n v="43229"/>
    <x v="3"/>
    <s v="OFF-PA-10004451"/>
    <x v="1"/>
    <s v="Paper"/>
    <s v="Xerox 222"/>
    <n v="10.368000000000002"/>
    <n v="2"/>
    <n v="0.2"/>
    <n v="3.6288"/>
    <s v="Chuck Magee"/>
    <x v="0"/>
  </r>
  <r>
    <n v="3411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  <s v="Anna Andreadi"/>
    <x v="0"/>
  </r>
  <r>
    <n v="3412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x v="0"/>
  </r>
  <r>
    <n v="3413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AR-10000940"/>
    <x v="1"/>
    <s v="Art"/>
    <s v="Newell 343"/>
    <n v="11.76"/>
    <n v="4"/>
    <n v="0"/>
    <n v="3.1752000000000002"/>
    <s v="Anna Andreadi"/>
    <x v="0"/>
  </r>
  <r>
    <n v="3414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PA-10002319"/>
    <x v="1"/>
    <s v="Paper"/>
    <s v="Xerox 1944"/>
    <n v="77.52"/>
    <n v="2"/>
    <n v="0"/>
    <n v="37.9848"/>
    <s v="Anna Andreadi"/>
    <x v="0"/>
  </r>
  <r>
    <n v="3415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7999999999996"/>
    <s v="Anna Andreadi"/>
    <x v="0"/>
  </r>
  <r>
    <n v="3416"/>
    <x v="1692"/>
    <x v="476"/>
    <d v="2018-09-02T00:00:00"/>
    <s v="Same Day"/>
    <s v="SS-20590"/>
    <s v="Sonia Sunley"/>
    <x v="0"/>
    <s v="United States"/>
    <s v="Madison"/>
    <x v="6"/>
    <n v="53711"/>
    <x v="2"/>
    <s v="OFF-FA-10002676"/>
    <x v="1"/>
    <s v="Fasteners"/>
    <s v="Colored Push Pins"/>
    <n v="1.81"/>
    <n v="1"/>
    <n v="0"/>
    <n v="0.65159999999999996"/>
    <s v="Kelly Williams"/>
    <x v="0"/>
  </r>
  <r>
    <n v="3417"/>
    <x v="1692"/>
    <x v="476"/>
    <d v="2018-09-02T00:00:00"/>
    <s v="Same Day"/>
    <s v="SS-20590"/>
    <s v="Sonia Sunley"/>
    <x v="0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000000000001"/>
    <s v="Kelly Williams"/>
    <x v="0"/>
  </r>
  <r>
    <n v="3418"/>
    <x v="1693"/>
    <x v="381"/>
    <d v="2017-05-02T00:00:00"/>
    <s v="Standard Class"/>
    <s v="TC-21475"/>
    <s v="Tony Chapman"/>
    <x v="2"/>
    <s v="United States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x v="0"/>
  </r>
  <r>
    <n v="3419"/>
    <x v="1693"/>
    <x v="381"/>
    <d v="2017-05-02T00:00:00"/>
    <s v="Standard Class"/>
    <s v="TC-21475"/>
    <s v="Tony Chapman"/>
    <x v="2"/>
    <s v="United States"/>
    <s v="Aurora"/>
    <x v="22"/>
    <n v="80013"/>
    <x v="1"/>
    <s v="OFF-SU-10001574"/>
    <x v="1"/>
    <s v="Supplies"/>
    <s v="Acme Value Line Scissors"/>
    <n v="5.84"/>
    <n v="2"/>
    <n v="0.2"/>
    <n v="0.72999999999999954"/>
    <s v="Anna Andreadi"/>
    <x v="0"/>
  </r>
  <r>
    <n v="3420"/>
    <x v="1694"/>
    <x v="684"/>
    <d v="2017-09-13T00:00:00"/>
    <s v="Standard Class"/>
    <s v="CC-12430"/>
    <s v="Chuck Clark"/>
    <x v="2"/>
    <s v="United States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3421"/>
    <x v="1695"/>
    <x v="316"/>
    <d v="2018-06-03T00:00:00"/>
    <s v="Standard Class"/>
    <s v="CL-12565"/>
    <s v="Clay Ludtke"/>
    <x v="0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x v="1"/>
  </r>
  <r>
    <n v="3422"/>
    <x v="1695"/>
    <x v="316"/>
    <d v="2018-06-03T00:00:00"/>
    <s v="Standard Class"/>
    <s v="CL-12565"/>
    <s v="Clay Ludtke"/>
    <x v="0"/>
    <s v="United States"/>
    <s v="Los Angeles"/>
    <x v="1"/>
    <n v="90004"/>
    <x v="1"/>
    <s v="OFF-PA-10003790"/>
    <x v="1"/>
    <s v="Paper"/>
    <s v="Xerox 1991"/>
    <n v="182.72"/>
    <n v="8"/>
    <n v="0"/>
    <n v="84.051199999999994"/>
    <s v="Anna Andreadi"/>
    <x v="1"/>
  </r>
  <r>
    <n v="3423"/>
    <x v="1695"/>
    <x v="316"/>
    <d v="2018-06-03T00:00:00"/>
    <s v="Standard Class"/>
    <s v="CL-12565"/>
    <s v="Clay Ludtke"/>
    <x v="0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  <s v="Anna Andreadi"/>
    <x v="1"/>
  </r>
  <r>
    <n v="3424"/>
    <x v="1695"/>
    <x v="316"/>
    <d v="2018-06-03T00:00:00"/>
    <s v="Standard Class"/>
    <s v="CL-12565"/>
    <s v="Clay Ludtke"/>
    <x v="0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x v="1"/>
  </r>
  <r>
    <n v="3425"/>
    <x v="1695"/>
    <x v="316"/>
    <d v="2018-06-03T00:00:00"/>
    <s v="Standard Class"/>
    <s v="CL-12565"/>
    <s v="Clay Ludtke"/>
    <x v="0"/>
    <s v="United States"/>
    <s v="Los Angeles"/>
    <x v="1"/>
    <n v="90004"/>
    <x v="1"/>
    <s v="TEC-MA-10001972"/>
    <x v="2"/>
    <s v="Machines"/>
    <s v="Okidata C331dn Printer"/>
    <n v="558.4"/>
    <n v="2"/>
    <n v="0.2"/>
    <n v="41.880000000000024"/>
    <s v="Anna Andreadi"/>
    <x v="1"/>
  </r>
  <r>
    <n v="3426"/>
    <x v="1696"/>
    <x v="496"/>
    <d v="2017-09-28T00:00:00"/>
    <s v="Standard Class"/>
    <s v="DE-13255"/>
    <s v="Deanra Eno"/>
    <x v="2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x v="1696"/>
    <x v="496"/>
    <d v="2017-09-28T00:00:00"/>
    <s v="Standard Class"/>
    <s v="DE-13255"/>
    <s v="Deanra Eno"/>
    <x v="2"/>
    <s v="United States"/>
    <s v="Dubuque"/>
    <x v="23"/>
    <n v="52001"/>
    <x v="2"/>
    <s v="FUR-CH-10000988"/>
    <x v="0"/>
    <s v="Chairs"/>
    <s v="Hon Olson Stacker Stools"/>
    <n v="1408.1"/>
    <n v="10"/>
    <n v="0"/>
    <n v="394.26800000000003"/>
    <s v="Kelly Williams"/>
    <x v="0"/>
  </r>
  <r>
    <n v="3428"/>
    <x v="1697"/>
    <x v="445"/>
    <d v="2019-07-06T00:00:00"/>
    <s v="Second Class"/>
    <s v="SZ-20035"/>
    <s v="Sam Zeldin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x v="1697"/>
    <x v="445"/>
    <d v="2019-07-06T00:00:00"/>
    <s v="Second Class"/>
    <s v="SZ-20035"/>
    <s v="Sam Zeldin"/>
    <x v="2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  <s v="Chuck Magee"/>
    <x v="0"/>
  </r>
  <r>
    <n v="3430"/>
    <x v="1697"/>
    <x v="445"/>
    <d v="2019-07-06T00:00:00"/>
    <s v="Second Class"/>
    <s v="SZ-20035"/>
    <s v="Sam Zeldin"/>
    <x v="2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3431"/>
    <x v="1698"/>
    <x v="166"/>
    <d v="2019-12-09T00:00:00"/>
    <s v="First Class"/>
    <s v="LF-17185"/>
    <s v="Luke Foster"/>
    <x v="0"/>
    <s v="United States"/>
    <s v="Inglewood"/>
    <x v="1"/>
    <n v="90301"/>
    <x v="1"/>
    <s v="OFF-ST-10003327"/>
    <x v="1"/>
    <s v="Storage"/>
    <s v="Akro-Mils 12-Gallon Tote"/>
    <n v="29.79"/>
    <n v="3"/>
    <n v="0"/>
    <n v="8.6390999999999956"/>
    <s v="Anna Andreadi"/>
    <x v="0"/>
  </r>
  <r>
    <n v="3432"/>
    <x v="1698"/>
    <x v="166"/>
    <d v="2019-12-09T00:00:00"/>
    <s v="First Class"/>
    <s v="LF-17185"/>
    <s v="Luke Foster"/>
    <x v="0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x v="0"/>
  </r>
  <r>
    <n v="3433"/>
    <x v="1698"/>
    <x v="166"/>
    <d v="2019-12-09T00:00:00"/>
    <s v="First Class"/>
    <s v="LF-17185"/>
    <s v="Luke Foster"/>
    <x v="0"/>
    <s v="United States"/>
    <s v="Inglewood"/>
    <x v="1"/>
    <n v="90301"/>
    <x v="1"/>
    <s v="OFF-PA-10003651"/>
    <x v="1"/>
    <s v="Paper"/>
    <s v="Xerox 1968"/>
    <n v="60.12"/>
    <n v="9"/>
    <n v="0"/>
    <n v="28.857599999999998"/>
    <s v="Anna Andreadi"/>
    <x v="0"/>
  </r>
  <r>
    <n v="3434"/>
    <x v="1699"/>
    <x v="256"/>
    <d v="2019-12-09T00:00:00"/>
    <s v="Standard Class"/>
    <s v="AB-10165"/>
    <s v="Alan Barnes"/>
    <x v="0"/>
    <s v="United States"/>
    <s v="Bellevue"/>
    <x v="4"/>
    <n v="98006"/>
    <x v="1"/>
    <s v="OFF-BI-10001617"/>
    <x v="1"/>
    <s v="Binders"/>
    <s v="GBC Wire Binding Combs"/>
    <n v="24.816000000000003"/>
    <n v="3"/>
    <n v="0.2"/>
    <n v="8.3753999999999991"/>
    <s v="Anna Andreadi"/>
    <x v="0"/>
  </r>
  <r>
    <n v="3435"/>
    <x v="1699"/>
    <x v="256"/>
    <d v="2019-12-09T00:00:00"/>
    <s v="Standard Class"/>
    <s v="AB-10165"/>
    <s v="Alan Barnes"/>
    <x v="0"/>
    <s v="United States"/>
    <s v="Bellevue"/>
    <x v="4"/>
    <n v="98006"/>
    <x v="1"/>
    <s v="OFF-BI-10000145"/>
    <x v="1"/>
    <s v="Binders"/>
    <s v="Zipper Ring Binder Pockets"/>
    <n v="14.976000000000003"/>
    <n v="6"/>
    <n v="0.2"/>
    <n v="5.4287999999999981"/>
    <s v="Anna Andreadi"/>
    <x v="0"/>
  </r>
  <r>
    <n v="3436"/>
    <x v="1700"/>
    <x v="874"/>
    <d v="2017-09-29T00:00:00"/>
    <s v="First Class"/>
    <s v="NM-18520"/>
    <s v="Neoma Murray"/>
    <x v="0"/>
    <s v="United States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  <s v="Kelly Williams"/>
    <x v="0"/>
  </r>
  <r>
    <n v="3437"/>
    <x v="1700"/>
    <x v="874"/>
    <d v="2017-09-29T00:00:00"/>
    <s v="First Class"/>
    <s v="NM-18520"/>
    <s v="Neoma Murray"/>
    <x v="0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  <s v="Kelly Williams"/>
    <x v="0"/>
  </r>
  <r>
    <n v="3438"/>
    <x v="1701"/>
    <x v="505"/>
    <d v="2019-10-30T00:00:00"/>
    <s v="Same Day"/>
    <s v="RA-19945"/>
    <s v="Ryan Akin"/>
    <x v="0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  <s v="Kelly Williams"/>
    <x v="0"/>
  </r>
  <r>
    <n v="3439"/>
    <x v="1701"/>
    <x v="505"/>
    <d v="2019-10-30T00:00:00"/>
    <s v="Same Day"/>
    <s v="RA-19945"/>
    <s v="Ryan Akin"/>
    <x v="0"/>
    <s v="United States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x v="0"/>
  </r>
  <r>
    <n v="3440"/>
    <x v="1701"/>
    <x v="505"/>
    <d v="2019-10-30T00:00:00"/>
    <s v="Same Day"/>
    <s v="RA-19945"/>
    <s v="Ryan Akin"/>
    <x v="0"/>
    <s v="United States"/>
    <s v="Dallas"/>
    <x v="5"/>
    <n v="75217"/>
    <x v="2"/>
    <s v="OFF-ST-10002214"/>
    <x v="1"/>
    <s v="Storage"/>
    <s v="X-Rack File for Hanging Folders"/>
    <n v="54.192"/>
    <n v="6"/>
    <n v="0.2"/>
    <n v="4.0643999999999973"/>
    <s v="Kelly Williams"/>
    <x v="0"/>
  </r>
  <r>
    <n v="3441"/>
    <x v="1702"/>
    <x v="239"/>
    <d v="2017-11-30T00:00:00"/>
    <s v="Same Day"/>
    <s v="PO-19195"/>
    <s v="Phillina Ober"/>
    <x v="2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x v="1703"/>
    <x v="518"/>
    <d v="2016-03-14T00:00:00"/>
    <s v="Second Class"/>
    <s v="KA-16525"/>
    <s v="Kelly Andreada"/>
    <x v="0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  <s v="Chuck Magee"/>
    <x v="0"/>
  </r>
  <r>
    <n v="3443"/>
    <x v="1704"/>
    <x v="123"/>
    <d v="2019-11-23T00:00:00"/>
    <s v="Standard Class"/>
    <s v="JD-16150"/>
    <s v="Justin Deggeller"/>
    <x v="1"/>
    <s v="United States"/>
    <s v="New York City"/>
    <x v="15"/>
    <n v="10011"/>
    <x v="3"/>
    <s v="OFF-EN-10001415"/>
    <x v="1"/>
    <s v="Envelopes"/>
    <s v="Staple envelope"/>
    <n v="16.740000000000002"/>
    <n v="3"/>
    <n v="0"/>
    <n v="8.370000000000001"/>
    <s v="Chuck Magee"/>
    <x v="0"/>
  </r>
  <r>
    <n v="3444"/>
    <x v="1704"/>
    <x v="123"/>
    <d v="2019-11-23T00:00:00"/>
    <s v="Standard Class"/>
    <s v="JD-16150"/>
    <s v="Justin Deggeller"/>
    <x v="1"/>
    <s v="United States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x v="0"/>
  </r>
  <r>
    <n v="3445"/>
    <x v="1705"/>
    <x v="875"/>
    <d v="2018-08-02T00:00:00"/>
    <s v="Standard Class"/>
    <s v="JO-15145"/>
    <s v="Jack O'Briant"/>
    <x v="1"/>
    <s v="United States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x v="1706"/>
    <x v="821"/>
    <d v="2017-06-17T00:00:00"/>
    <s v="Standard Class"/>
    <s v="LE-16810"/>
    <s v="Laurel Elliston"/>
    <x v="0"/>
    <s v="United States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x v="1707"/>
    <x v="876"/>
    <d v="2018-08-07T00:00:00"/>
    <s v="First Class"/>
    <s v="AH-10690"/>
    <s v="Anna Häberlin"/>
    <x v="1"/>
    <s v="United States"/>
    <s v="New York City"/>
    <x v="15"/>
    <n v="10024"/>
    <x v="3"/>
    <s v="OFF-PA-10000474"/>
    <x v="1"/>
    <s v="Paper"/>
    <s v="Easy-staple paper"/>
    <n v="70.88"/>
    <n v="2"/>
    <n v="0"/>
    <n v="33.313599999999994"/>
    <s v="Chuck Magee"/>
    <x v="0"/>
  </r>
  <r>
    <n v="3448"/>
    <x v="1708"/>
    <x v="532"/>
    <d v="2019-06-15T00:00:00"/>
    <s v="Standard Class"/>
    <s v="KN-16705"/>
    <s v="Kristina Nunn"/>
    <x v="2"/>
    <s v="United States"/>
    <s v="Auburn"/>
    <x v="19"/>
    <n v="36830"/>
    <x v="0"/>
    <s v="OFF-AR-10001919"/>
    <x v="1"/>
    <s v="Art"/>
    <s v="OIC #2 Pencils, Medium Soft"/>
    <n v="3.76"/>
    <n v="2"/>
    <n v="0"/>
    <n v="1.0903999999999998"/>
    <s v="Cassandra Brandow"/>
    <x v="0"/>
  </r>
  <r>
    <n v="3449"/>
    <x v="1709"/>
    <x v="877"/>
    <d v="2018-10-13T00:00:00"/>
    <s v="Standard Class"/>
    <s v="TB-21250"/>
    <s v="Tim Brockman"/>
    <x v="0"/>
    <s v="United States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  <s v="Anna Andreadi"/>
    <x v="0"/>
  </r>
  <r>
    <n v="3450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x v="0"/>
  </r>
  <r>
    <n v="3451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ST-10002406"/>
    <x v="1"/>
    <s v="Storage"/>
    <s v="Pizazz Global Quick File"/>
    <n v="14.97"/>
    <n v="1"/>
    <n v="0"/>
    <n v="4.1916000000000011"/>
    <s v="Anna Andreadi"/>
    <x v="0"/>
  </r>
  <r>
    <n v="3452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FA-10002988"/>
    <x v="1"/>
    <s v="Fasteners"/>
    <s v="Ideal Clamps"/>
    <n v="4.0199999999999996"/>
    <n v="2"/>
    <n v="0"/>
    <n v="1.9697999999999998"/>
    <s v="Anna Andreadi"/>
    <x v="0"/>
  </r>
  <r>
    <n v="3453"/>
    <x v="1711"/>
    <x v="878"/>
    <d v="2016-03-21T00:00:00"/>
    <s v="Second Class"/>
    <s v="KN-16705"/>
    <s v="Kristina Nunn"/>
    <x v="2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  <s v="Cassandra Brandow"/>
    <x v="0"/>
  </r>
  <r>
    <n v="3454"/>
    <x v="1712"/>
    <x v="879"/>
    <d v="2017-03-02T00:00:00"/>
    <s v="Second Class"/>
    <s v="ST-20530"/>
    <s v="Shui Tom"/>
    <x v="0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x v="0"/>
  </r>
  <r>
    <n v="3455"/>
    <x v="1713"/>
    <x v="584"/>
    <d v="2017-07-14T00:00:00"/>
    <s v="Standard Class"/>
    <s v="EB-13870"/>
    <s v="Emily Burns"/>
    <x v="0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x v="0"/>
  </r>
  <r>
    <n v="3456"/>
    <x v="1714"/>
    <x v="880"/>
    <d v="2018-02-27T00:00:00"/>
    <s v="Standard Class"/>
    <s v="AH-10210"/>
    <s v="Alan Hwang"/>
    <x v="0"/>
    <s v="United States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x v="0"/>
  </r>
  <r>
    <n v="3457"/>
    <x v="1715"/>
    <x v="118"/>
    <d v="2019-09-18T00:00:00"/>
    <s v="First Class"/>
    <s v="AS-10090"/>
    <s v="Adam Shillingsburg"/>
    <x v="0"/>
    <s v="United States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  <s v="Chuck Magee"/>
    <x v="0"/>
  </r>
  <r>
    <n v="3458"/>
    <x v="1715"/>
    <x v="118"/>
    <d v="2019-09-18T00:00:00"/>
    <s v="First Class"/>
    <s v="AS-10090"/>
    <s v="Adam Shillingsburg"/>
    <x v="0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x v="1715"/>
    <x v="118"/>
    <d v="2019-09-18T00:00:00"/>
    <s v="First Class"/>
    <s v="AS-10090"/>
    <s v="Adam Shillingsburg"/>
    <x v="0"/>
    <s v="United States"/>
    <s v="Philadelphia"/>
    <x v="9"/>
    <n v="19143"/>
    <x v="3"/>
    <s v="OFF-BI-10002393"/>
    <x v="1"/>
    <s v="Binders"/>
    <s v="Binder Posts"/>
    <n v="3.4440000000000008"/>
    <n v="2"/>
    <n v="0.7"/>
    <n v="-2.7551999999999994"/>
    <s v="Chuck Magee"/>
    <x v="0"/>
  </r>
  <r>
    <n v="3460"/>
    <x v="1715"/>
    <x v="118"/>
    <d v="2019-09-18T00:00:00"/>
    <s v="First Class"/>
    <s v="AS-10090"/>
    <s v="Adam Shillingsburg"/>
    <x v="0"/>
    <s v="United States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x v="0"/>
  </r>
  <r>
    <n v="3461"/>
    <x v="1715"/>
    <x v="118"/>
    <d v="2019-09-18T00:00:00"/>
    <s v="First Class"/>
    <s v="AS-10090"/>
    <s v="Adam Shillingsburg"/>
    <x v="0"/>
    <s v="United States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x v="0"/>
  </r>
  <r>
    <n v="3462"/>
    <x v="1716"/>
    <x v="60"/>
    <d v="2019-11-10T00:00:00"/>
    <s v="Second Class"/>
    <s v="EM-13825"/>
    <s v="Elizabeth Moffitt"/>
    <x v="1"/>
    <s v="United States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x v="0"/>
  </r>
  <r>
    <n v="3463"/>
    <x v="1717"/>
    <x v="763"/>
    <d v="2017-02-23T00:00:00"/>
    <s v="Second Class"/>
    <s v="KA-16525"/>
    <s v="Kelly Andreada"/>
    <x v="0"/>
    <s v="United States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x v="0"/>
  </r>
  <r>
    <n v="3464"/>
    <x v="1718"/>
    <x v="881"/>
    <d v="2018-11-30T00:00:00"/>
    <s v="Standard Class"/>
    <s v="HJ-14875"/>
    <s v="Heather Jas"/>
    <x v="2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x v="0"/>
  </r>
  <r>
    <n v="3465"/>
    <x v="1719"/>
    <x v="734"/>
    <d v="2019-12-05T00:00:00"/>
    <s v="Second Class"/>
    <s v="ND-18370"/>
    <s v="Natalie DeCherney"/>
    <x v="0"/>
    <s v="United States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x v="0"/>
  </r>
  <r>
    <n v="3466"/>
    <x v="1720"/>
    <x v="229"/>
    <d v="2017-09-14T00:00:00"/>
    <s v="Standard Class"/>
    <s v="EH-13765"/>
    <s v="Edward Hooks"/>
    <x v="1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  <s v="Chuck Magee"/>
    <x v="0"/>
  </r>
  <r>
    <n v="3467"/>
    <x v="1720"/>
    <x v="229"/>
    <d v="2017-09-14T00:00:00"/>
    <s v="Standard Class"/>
    <s v="EH-13765"/>
    <s v="Edward Hooks"/>
    <x v="1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x v="0"/>
  </r>
  <r>
    <n v="3468"/>
    <x v="1720"/>
    <x v="229"/>
    <d v="2017-09-14T00:00:00"/>
    <s v="Standard Class"/>
    <s v="EH-13765"/>
    <s v="Edward Hooks"/>
    <x v="1"/>
    <s v="United States"/>
    <s v="Revere"/>
    <x v="31"/>
    <n v="2151"/>
    <x v="3"/>
    <s v="OFF-PA-10003039"/>
    <x v="1"/>
    <s v="Paper"/>
    <s v="Xerox 1960"/>
    <n v="278.82"/>
    <n v="9"/>
    <n v="0"/>
    <n v="125.46899999999999"/>
    <s v="Chuck Magee"/>
    <x v="0"/>
  </r>
  <r>
    <n v="3469"/>
    <x v="1721"/>
    <x v="882"/>
    <d v="2018-12-19T00:00:00"/>
    <s v="Standard Class"/>
    <s v="MC-17845"/>
    <s v="Michael Chen"/>
    <x v="0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200000000011"/>
    <s v="Cassandra Brandow"/>
    <x v="0"/>
  </r>
  <r>
    <n v="3470"/>
    <x v="1722"/>
    <x v="744"/>
    <d v="2017-04-10T00:00:00"/>
    <s v="Standard Class"/>
    <s v="MH-17455"/>
    <s v="Mark Hamilton"/>
    <x v="0"/>
    <s v="United States"/>
    <s v="Jacksonville"/>
    <x v="3"/>
    <n v="28540"/>
    <x v="0"/>
    <s v="OFF-PA-10001019"/>
    <x v="1"/>
    <s v="Paper"/>
    <s v="Xerox 1884"/>
    <n v="47.952000000000005"/>
    <n v="3"/>
    <n v="0.2"/>
    <n v="16.183799999999998"/>
    <s v="Cassandra Brandow"/>
    <x v="0"/>
  </r>
  <r>
    <n v="3471"/>
    <x v="1723"/>
    <x v="49"/>
    <d v="2018-12-05T00:00:00"/>
    <s v="Standard Class"/>
    <s v="CL-11890"/>
    <s v="Carl Ludwig"/>
    <x v="0"/>
    <s v="United States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x v="0"/>
  </r>
  <r>
    <n v="3472"/>
    <x v="1724"/>
    <x v="105"/>
    <d v="2019-11-17T00:00:00"/>
    <s v="Standard Class"/>
    <s v="SF-20965"/>
    <s v="Sylvia Foulston"/>
    <x v="1"/>
    <s v="United States"/>
    <s v="Columbus"/>
    <x v="24"/>
    <n v="43229"/>
    <x v="3"/>
    <s v="OFF-PA-10003673"/>
    <x v="1"/>
    <s v="Paper"/>
    <s v="Strathmore Photo Mount Cards"/>
    <n v="10.848000000000001"/>
    <n v="2"/>
    <n v="0.2"/>
    <n v="3.5255999999999994"/>
    <s v="Chuck Magee"/>
    <x v="0"/>
  </r>
  <r>
    <n v="3473"/>
    <x v="1724"/>
    <x v="105"/>
    <d v="2019-11-17T00:00:00"/>
    <s v="Standard Class"/>
    <s v="SF-20965"/>
    <s v="Sylvia Foulston"/>
    <x v="1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x v="0"/>
  </r>
  <r>
    <n v="3474"/>
    <x v="1725"/>
    <x v="448"/>
    <d v="2019-03-10T00:00:00"/>
    <s v="Standard Class"/>
    <s v="EP-13915"/>
    <s v="Emily Phan"/>
    <x v="0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  <s v="Kelly Williams"/>
    <x v="0"/>
  </r>
  <r>
    <n v="3475"/>
    <x v="1725"/>
    <x v="448"/>
    <d v="2019-03-10T00:00:00"/>
    <s v="Standard Class"/>
    <s v="EP-13915"/>
    <s v="Emily Phan"/>
    <x v="0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  <s v="Kelly Williams"/>
    <x v="0"/>
  </r>
  <r>
    <n v="3476"/>
    <x v="1726"/>
    <x v="581"/>
    <d v="2018-11-30T00:00:00"/>
    <s v="First Class"/>
    <s v="RW-19630"/>
    <s v="Rob Williams"/>
    <x v="1"/>
    <s v="United States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x v="0"/>
  </r>
  <r>
    <n v="3477"/>
    <x v="1726"/>
    <x v="581"/>
    <d v="2018-11-30T00:00:00"/>
    <s v="First Class"/>
    <s v="RW-19630"/>
    <s v="Rob Williams"/>
    <x v="1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19999999999987"/>
    <s v="Kelly Williams"/>
    <x v="0"/>
  </r>
  <r>
    <n v="3478"/>
    <x v="1727"/>
    <x v="883"/>
    <d v="2016-09-05T00:00:00"/>
    <s v="Standard Class"/>
    <s v="SJ-20500"/>
    <s v="Shirley Jackson"/>
    <x v="0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  <s v="Anna Andreadi"/>
    <x v="0"/>
  </r>
  <r>
    <n v="3479"/>
    <x v="1728"/>
    <x v="16"/>
    <d v="2018-12-14T00:00:00"/>
    <s v="Standard Class"/>
    <s v="SP-20620"/>
    <s v="Stefania Perrino"/>
    <x v="1"/>
    <s v="United States"/>
    <s v="San Francisco"/>
    <x v="1"/>
    <n v="94110"/>
    <x v="1"/>
    <s v="OFF-AR-10003056"/>
    <x v="1"/>
    <s v="Art"/>
    <s v="Newell 341"/>
    <n v="8.56"/>
    <n v="2"/>
    <n v="0"/>
    <n v="2.4823999999999993"/>
    <s v="Anna Andreadi"/>
    <x v="0"/>
  </r>
  <r>
    <n v="3480"/>
    <x v="1728"/>
    <x v="16"/>
    <d v="2018-12-14T00:00:00"/>
    <s v="Standard Class"/>
    <s v="SP-20620"/>
    <s v="Stefania Perrino"/>
    <x v="1"/>
    <s v="United States"/>
    <s v="San Francisco"/>
    <x v="1"/>
    <n v="94110"/>
    <x v="1"/>
    <s v="OFF-PA-10003363"/>
    <x v="1"/>
    <s v="Paper"/>
    <s v="Xerox 204"/>
    <n v="45.36"/>
    <n v="7"/>
    <n v="0"/>
    <n v="21.772800000000004"/>
    <s v="Anna Andreadi"/>
    <x v="0"/>
  </r>
  <r>
    <n v="3481"/>
    <x v="1728"/>
    <x v="16"/>
    <d v="2018-12-14T00:00:00"/>
    <s v="Standard Class"/>
    <s v="SP-20620"/>
    <s v="Stefania Perrino"/>
    <x v="1"/>
    <s v="United States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  <s v="Anna Andreadi"/>
    <x v="0"/>
  </r>
  <r>
    <n v="3482"/>
    <x v="1729"/>
    <x v="884"/>
    <d v="2016-04-10T00:00:00"/>
    <s v="First Class"/>
    <s v="PJ-19015"/>
    <s v="Pauline Johnson"/>
    <x v="0"/>
    <s v="United States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x v="0"/>
  </r>
  <r>
    <n v="3483"/>
    <x v="1730"/>
    <x v="9"/>
    <d v="2016-08-29T00:00:00"/>
    <s v="First Class"/>
    <s v="CC-12610"/>
    <s v="Corey Catlett"/>
    <x v="1"/>
    <s v="United States"/>
    <s v="Springfield"/>
    <x v="17"/>
    <n v="22153"/>
    <x v="0"/>
    <s v="TEC-PH-10000455"/>
    <x v="2"/>
    <s v="Phones"/>
    <s v="GE 30522EE2"/>
    <n v="579.94999999999993"/>
    <n v="5"/>
    <n v="0"/>
    <n v="168.18549999999993"/>
    <s v="Cassandra Brandow"/>
    <x v="1"/>
  </r>
  <r>
    <n v="3484"/>
    <x v="1730"/>
    <x v="9"/>
    <d v="2016-08-29T00:00:00"/>
    <s v="First Class"/>
    <s v="CC-12610"/>
    <s v="Corey Catlett"/>
    <x v="1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x v="1"/>
  </r>
  <r>
    <n v="3485"/>
    <x v="1730"/>
    <x v="9"/>
    <d v="2016-08-29T00:00:00"/>
    <s v="First Class"/>
    <s v="CC-12610"/>
    <s v="Corey Catlett"/>
    <x v="1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x v="1"/>
  </r>
  <r>
    <n v="3486"/>
    <x v="1731"/>
    <x v="147"/>
    <d v="2018-10-26T00:00:00"/>
    <s v="Standard Class"/>
    <s v="MY-18295"/>
    <s v="Muhammed Yedwab"/>
    <x v="1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0000000000001"/>
    <s v="Chuck Magee"/>
    <x v="0"/>
  </r>
  <r>
    <n v="3487"/>
    <x v="1732"/>
    <x v="885"/>
    <d v="2018-11-30T00:00:00"/>
    <s v="Same Day"/>
    <s v="DB-13210"/>
    <s v="Dean Braden"/>
    <x v="0"/>
    <s v="United States"/>
    <s v="Hickory"/>
    <x v="3"/>
    <n v="28601"/>
    <x v="0"/>
    <s v="TEC-PH-10002890"/>
    <x v="2"/>
    <s v="Phones"/>
    <s v="AT&amp;T 17929 Lendline Telephone"/>
    <n v="36.192"/>
    <n v="1"/>
    <n v="0.2"/>
    <n v="2.7143999999999995"/>
    <s v="Cassandra Brandow"/>
    <x v="0"/>
  </r>
  <r>
    <n v="3488"/>
    <x v="1733"/>
    <x v="528"/>
    <d v="2019-09-11T00:00:00"/>
    <s v="Standard Class"/>
    <s v="MG-17875"/>
    <s v="Michael Grace"/>
    <x v="2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3489"/>
    <x v="1734"/>
    <x v="740"/>
    <d v="2017-07-06T00:00:00"/>
    <s v="Standard Class"/>
    <s v="RH-19600"/>
    <s v="Rob Haberlin"/>
    <x v="0"/>
    <s v="United States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3490"/>
    <x v="1734"/>
    <x v="740"/>
    <d v="2017-07-06T00:00:00"/>
    <s v="Standard Class"/>
    <s v="RH-19600"/>
    <s v="Rob Haberlin"/>
    <x v="0"/>
    <s v="United States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x v="0"/>
  </r>
  <r>
    <n v="3491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  <s v="Kelly Williams"/>
    <x v="0"/>
  </r>
  <r>
    <n v="3492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x v="0"/>
  </r>
  <r>
    <n v="3493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x v="1735"/>
    <x v="241"/>
    <d v="2019-09-28T00:00:00"/>
    <s v="Standard Class"/>
    <s v="KB-16240"/>
    <s v="Karen Bern"/>
    <x v="1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  <s v="Kelly Williams"/>
    <x v="0"/>
  </r>
  <r>
    <n v="3495"/>
    <x v="1735"/>
    <x v="241"/>
    <d v="2019-09-28T00:00:00"/>
    <s v="Standard Class"/>
    <s v="KB-16240"/>
    <s v="Karen Bern"/>
    <x v="1"/>
    <s v="United States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x v="0"/>
  </r>
  <r>
    <n v="3496"/>
    <x v="1735"/>
    <x v="241"/>
    <d v="2019-09-28T00:00:00"/>
    <s v="Standard Class"/>
    <s v="KB-16240"/>
    <s v="Karen Bern"/>
    <x v="1"/>
    <s v="United States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x v="0"/>
  </r>
  <r>
    <n v="3497"/>
    <x v="1736"/>
    <x v="590"/>
    <d v="2018-08-15T00:00:00"/>
    <s v="Standard Class"/>
    <s v="CA-12055"/>
    <s v="Cathy Armstrong"/>
    <x v="2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x v="0"/>
  </r>
  <r>
    <n v="3498"/>
    <x v="1736"/>
    <x v="590"/>
    <d v="2018-08-15T00:00:00"/>
    <s v="Standard Class"/>
    <s v="CA-12055"/>
    <s v="Cathy Armstrong"/>
    <x v="2"/>
    <s v="United States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x v="0"/>
  </r>
  <r>
    <n v="3499"/>
    <x v="1736"/>
    <x v="590"/>
    <d v="2018-08-15T00:00:00"/>
    <s v="Standard Class"/>
    <s v="CA-12055"/>
    <s v="Cathy Armstrong"/>
    <x v="2"/>
    <s v="United States"/>
    <s v="Los Angeles"/>
    <x v="1"/>
    <n v="90036"/>
    <x v="1"/>
    <s v="OFF-BI-10002160"/>
    <x v="1"/>
    <s v="Binders"/>
    <s v="Acco Hanging Data Binders"/>
    <n v="15.24"/>
    <n v="5"/>
    <n v="0.2"/>
    <n v="5.3339999999999996"/>
    <s v="Anna Andreadi"/>
    <x v="0"/>
  </r>
  <r>
    <n v="3500"/>
    <x v="1737"/>
    <x v="321"/>
    <d v="2018-10-03T00:00:00"/>
    <s v="Standard Class"/>
    <s v="JK-15730"/>
    <s v="Joe Kamberova"/>
    <x v="0"/>
    <s v="United States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x v="1737"/>
    <x v="321"/>
    <d v="2018-10-03T00:00:00"/>
    <s v="Standard Class"/>
    <s v="JK-15730"/>
    <s v="Joe Kamberova"/>
    <x v="0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x v="0"/>
  </r>
  <r>
    <n v="3502"/>
    <x v="1737"/>
    <x v="321"/>
    <d v="2018-10-03T00:00:00"/>
    <s v="Standard Class"/>
    <s v="JK-15730"/>
    <s v="Joe Kamberova"/>
    <x v="0"/>
    <s v="United States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x v="0"/>
  </r>
  <r>
    <n v="3503"/>
    <x v="1738"/>
    <x v="318"/>
    <d v="2019-04-10T00:00:00"/>
    <s v="Same Day"/>
    <s v="RD-19930"/>
    <s v="Russell D'Ascenzo"/>
    <x v="0"/>
    <s v="United States"/>
    <s v="Austin"/>
    <x v="5"/>
    <n v="78745"/>
    <x v="2"/>
    <s v="OFF-PA-10004101"/>
    <x v="1"/>
    <s v="Paper"/>
    <s v="Xerox 1894"/>
    <n v="10.368000000000002"/>
    <n v="2"/>
    <n v="0.2"/>
    <n v="3.6288"/>
    <s v="Kelly Williams"/>
    <x v="0"/>
  </r>
  <r>
    <n v="3504"/>
    <x v="1738"/>
    <x v="318"/>
    <d v="2019-04-10T00:00:00"/>
    <s v="Same Day"/>
    <s v="RD-19930"/>
    <s v="Russell D'Ascenzo"/>
    <x v="0"/>
    <s v="United States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x v="0"/>
  </r>
  <r>
    <n v="3505"/>
    <x v="1739"/>
    <x v="122"/>
    <d v="2018-12-20T00:00:00"/>
    <s v="Second Class"/>
    <s v="JK-16120"/>
    <s v="Julie Kriz"/>
    <x v="2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  <s v="Chuck Magee"/>
    <x v="0"/>
  </r>
  <r>
    <n v="3506"/>
    <x v="1740"/>
    <x v="886"/>
    <d v="2016-06-24T00:00:00"/>
    <s v="Standard Class"/>
    <s v="SC-20020"/>
    <s v="Sam Craven"/>
    <x v="0"/>
    <s v="United States"/>
    <s v="Plano"/>
    <x v="5"/>
    <n v="75023"/>
    <x v="2"/>
    <s v="TEC-PH-10000369"/>
    <x v="2"/>
    <s v="Phones"/>
    <s v="HTC One Mini"/>
    <n v="201.584"/>
    <n v="2"/>
    <n v="0.2"/>
    <n v="20.158400000000015"/>
    <s v="Kelly Williams"/>
    <x v="0"/>
  </r>
  <r>
    <n v="3507"/>
    <x v="1740"/>
    <x v="886"/>
    <d v="2016-06-24T00:00:00"/>
    <s v="Standard Class"/>
    <s v="SC-20020"/>
    <s v="Sam Craven"/>
    <x v="0"/>
    <s v="United States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x v="0"/>
  </r>
  <r>
    <n v="3508"/>
    <x v="1740"/>
    <x v="886"/>
    <d v="2016-06-24T00:00:00"/>
    <s v="Standard Class"/>
    <s v="SC-20020"/>
    <s v="Sam Craven"/>
    <x v="0"/>
    <s v="United States"/>
    <s v="Plano"/>
    <x v="5"/>
    <n v="75023"/>
    <x v="2"/>
    <s v="FUR-BO-10001608"/>
    <x v="0"/>
    <s v="Bookcases"/>
    <s v="Hon Metal Bookcases, Black"/>
    <n v="193.06559999999999"/>
    <n v="4"/>
    <n v="0.32"/>
    <n v="-19.874399999999994"/>
    <s v="Kelly Williams"/>
    <x v="0"/>
  </r>
  <r>
    <n v="3509"/>
    <x v="1740"/>
    <x v="886"/>
    <d v="2016-06-24T00:00:00"/>
    <s v="Standard Class"/>
    <s v="SC-20020"/>
    <s v="Sam Craven"/>
    <x v="0"/>
    <s v="United States"/>
    <s v="Plano"/>
    <x v="5"/>
    <n v="75023"/>
    <x v="2"/>
    <s v="OFF-PA-10001166"/>
    <x v="1"/>
    <s v="Paper"/>
    <s v="Xerox 2"/>
    <n v="15.552000000000003"/>
    <n v="3"/>
    <n v="0.2"/>
    <n v="5.4432"/>
    <s v="Kelly Williams"/>
    <x v="0"/>
  </r>
  <r>
    <n v="3510"/>
    <x v="1740"/>
    <x v="886"/>
    <d v="2016-06-24T00:00:00"/>
    <s v="Standard Class"/>
    <s v="SC-20020"/>
    <s v="Sam Craven"/>
    <x v="0"/>
    <s v="United States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x v="0"/>
  </r>
  <r>
    <n v="3511"/>
    <x v="1740"/>
    <x v="886"/>
    <d v="2016-06-24T00:00:00"/>
    <s v="Standard Class"/>
    <s v="SC-20020"/>
    <s v="Sam Craven"/>
    <x v="0"/>
    <s v="United States"/>
    <s v="Plano"/>
    <x v="5"/>
    <n v="75023"/>
    <x v="2"/>
    <s v="TEC-MA-10001972"/>
    <x v="2"/>
    <s v="Machines"/>
    <s v="Okidata C331dn Printer"/>
    <n v="418.8"/>
    <n v="2"/>
    <n v="0.4"/>
    <n v="-97.71999999999997"/>
    <s v="Kelly Williams"/>
    <x v="0"/>
  </r>
  <r>
    <n v="3512"/>
    <x v="1740"/>
    <x v="886"/>
    <d v="2016-06-24T00:00:00"/>
    <s v="Standard Class"/>
    <s v="SC-20020"/>
    <s v="Sam Craven"/>
    <x v="0"/>
    <s v="United States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x v="0"/>
  </r>
  <r>
    <n v="3513"/>
    <x v="1741"/>
    <x v="507"/>
    <d v="2019-09-06T00:00:00"/>
    <s v="First Class"/>
    <s v="HW-14935"/>
    <s v="Helen Wasserman"/>
    <x v="1"/>
    <s v="United States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x v="0"/>
  </r>
  <r>
    <n v="3514"/>
    <x v="1741"/>
    <x v="507"/>
    <d v="2019-09-06T00:00:00"/>
    <s v="First Class"/>
    <s v="HW-14935"/>
    <s v="Helen Wasserman"/>
    <x v="1"/>
    <s v="United States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x v="0"/>
  </r>
  <r>
    <n v="3515"/>
    <x v="1741"/>
    <x v="507"/>
    <d v="2019-09-06T00:00:00"/>
    <s v="First Class"/>
    <s v="HW-14935"/>
    <s v="Helen Wasserman"/>
    <x v="1"/>
    <s v="United States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x v="0"/>
  </r>
  <r>
    <n v="3516"/>
    <x v="1742"/>
    <x v="887"/>
    <d v="2018-12-24T00:00:00"/>
    <s v="Standard Class"/>
    <s v="SC-20800"/>
    <s v="Stuart Calhoun"/>
    <x v="0"/>
    <s v="United States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x v="0"/>
  </r>
  <r>
    <n v="3517"/>
    <x v="1743"/>
    <x v="888"/>
    <d v="2018-08-12T00:00:00"/>
    <s v="First Class"/>
    <s v="HA-14920"/>
    <s v="Helen Andreada"/>
    <x v="0"/>
    <s v="United States"/>
    <s v="Fayetteville"/>
    <x v="3"/>
    <n v="28314"/>
    <x v="0"/>
    <s v="OFF-PA-10000130"/>
    <x v="1"/>
    <s v="Paper"/>
    <s v="Xerox 199"/>
    <n v="30.816000000000003"/>
    <n v="9"/>
    <n v="0.2"/>
    <n v="9.6299999999999955"/>
    <s v="Cassandra Brandow"/>
    <x v="0"/>
  </r>
  <r>
    <n v="3518"/>
    <x v="1743"/>
    <x v="888"/>
    <d v="2018-08-12T00:00:00"/>
    <s v="First Class"/>
    <s v="HA-14920"/>
    <s v="Helen Andreada"/>
    <x v="0"/>
    <s v="United States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x v="0"/>
  </r>
  <r>
    <n v="3519"/>
    <x v="1743"/>
    <x v="888"/>
    <d v="2018-08-12T00:00:00"/>
    <s v="First Class"/>
    <s v="HA-14920"/>
    <s v="Helen Andreada"/>
    <x v="0"/>
    <s v="United States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x v="0"/>
  </r>
  <r>
    <n v="3520"/>
    <x v="1744"/>
    <x v="137"/>
    <d v="2017-06-25T00:00:00"/>
    <s v="First Class"/>
    <s v="MG-17875"/>
    <s v="Michael Grace"/>
    <x v="2"/>
    <s v="United States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  <s v="Kelly Williams"/>
    <x v="0"/>
  </r>
  <r>
    <n v="3521"/>
    <x v="1745"/>
    <x v="889"/>
    <d v="2017-04-15T00:00:00"/>
    <s v="Standard Class"/>
    <s v="DM-12955"/>
    <s v="Dario Medina"/>
    <x v="1"/>
    <s v="United States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x v="0"/>
  </r>
  <r>
    <n v="3522"/>
    <x v="1746"/>
    <x v="831"/>
    <d v="2018-11-25T00:00:00"/>
    <s v="Second Class"/>
    <s v="DM-13345"/>
    <s v="Denise Monton"/>
    <x v="1"/>
    <s v="United States"/>
    <s v="Des Moines"/>
    <x v="23"/>
    <n v="50315"/>
    <x v="2"/>
    <s v="OFF-PA-10003845"/>
    <x v="1"/>
    <s v="Paper"/>
    <s v="Xerox 1987"/>
    <n v="40.46"/>
    <n v="7"/>
    <n v="0"/>
    <n v="19.825400000000002"/>
    <s v="Kelly Williams"/>
    <x v="0"/>
  </r>
  <r>
    <n v="3523"/>
    <x v="1746"/>
    <x v="831"/>
    <d v="2018-11-25T00:00:00"/>
    <s v="Second Class"/>
    <s v="DM-13345"/>
    <s v="Denise Monton"/>
    <x v="1"/>
    <s v="United States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x v="0"/>
  </r>
  <r>
    <n v="3524"/>
    <x v="1747"/>
    <x v="64"/>
    <d v="2018-09-10T00:00:00"/>
    <s v="Standard Class"/>
    <s v="ML-17395"/>
    <s v="Marina Lichtenstein"/>
    <x v="1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  <s v="Anna Andreadi"/>
    <x v="0"/>
  </r>
  <r>
    <n v="3525"/>
    <x v="1748"/>
    <x v="390"/>
    <d v="2018-11-28T00:00:00"/>
    <s v="Standard Class"/>
    <s v="GA-14515"/>
    <s v="George Ashbrook"/>
    <x v="0"/>
    <s v="United States"/>
    <s v="Dallas"/>
    <x v="5"/>
    <n v="75081"/>
    <x v="2"/>
    <s v="TEC-PH-10004120"/>
    <x v="2"/>
    <s v="Phones"/>
    <s v="AT&amp;T 1080 Phone"/>
    <n v="657.55200000000013"/>
    <n v="6"/>
    <n v="0.2"/>
    <n v="49.316399999999987"/>
    <s v="Kelly Williams"/>
    <x v="0"/>
  </r>
  <r>
    <n v="3526"/>
    <x v="1749"/>
    <x v="389"/>
    <d v="2019-12-15T00:00:00"/>
    <s v="Second Class"/>
    <s v="SU-20665"/>
    <s v="Stephanie Ulpright"/>
    <x v="2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x v="0"/>
  </r>
  <r>
    <n v="3527"/>
    <x v="1749"/>
    <x v="389"/>
    <d v="2019-12-15T00:00:00"/>
    <s v="Second Class"/>
    <s v="SU-20665"/>
    <s v="Stephanie Ulpright"/>
    <x v="2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x v="0"/>
  </r>
  <r>
    <n v="3528"/>
    <x v="1749"/>
    <x v="389"/>
    <d v="2019-12-15T00:00:00"/>
    <s v="Second Class"/>
    <s v="SU-20665"/>
    <s v="Stephanie Ulpright"/>
    <x v="2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  <s v="Cassandra Brandow"/>
    <x v="0"/>
  </r>
  <r>
    <n v="3529"/>
    <x v="1750"/>
    <x v="890"/>
    <d v="2018-06-29T00:00:00"/>
    <s v="Standard Class"/>
    <s v="BD-11320"/>
    <s v="Bill Donatelli"/>
    <x v="0"/>
    <s v="United States"/>
    <s v="San Diego"/>
    <x v="1"/>
    <n v="92024"/>
    <x v="1"/>
    <s v="TEC-PH-10004833"/>
    <x v="2"/>
    <s v="Phones"/>
    <s v="Macally Suction Cup Mount"/>
    <n v="38.24"/>
    <n v="4"/>
    <n v="0.2"/>
    <n v="-9.56"/>
    <s v="Anna Andreadi"/>
    <x v="1"/>
  </r>
  <r>
    <n v="3530"/>
    <x v="1751"/>
    <x v="14"/>
    <d v="2017-09-23T00:00:00"/>
    <s v="Standard Class"/>
    <s v="DB-13405"/>
    <s v="Denny Blanton"/>
    <x v="0"/>
    <s v="United States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x v="0"/>
  </r>
  <r>
    <n v="3531"/>
    <x v="1752"/>
    <x v="288"/>
    <d v="2018-05-23T00:00:00"/>
    <s v="Standard Class"/>
    <s v="RP-19855"/>
    <s v="Roy Phan"/>
    <x v="1"/>
    <s v="United States"/>
    <s v="Lafayette"/>
    <x v="14"/>
    <n v="47905"/>
    <x v="2"/>
    <s v="OFF-AR-10003056"/>
    <x v="1"/>
    <s v="Art"/>
    <s v="Newell 341"/>
    <n v="21.400000000000002"/>
    <n v="5"/>
    <n v="0"/>
    <n v="6.2059999999999977"/>
    <s v="Kelly Williams"/>
    <x v="0"/>
  </r>
  <r>
    <n v="3532"/>
    <x v="1753"/>
    <x v="316"/>
    <d v="2018-05-28T00:00:00"/>
    <s v="Same Day"/>
    <s v="EH-13765"/>
    <s v="Edward Hooks"/>
    <x v="1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3533"/>
    <x v="1754"/>
    <x v="891"/>
    <d v="2016-04-23T00:00:00"/>
    <s v="Standard Class"/>
    <s v="JL-15835"/>
    <s v="John Lee"/>
    <x v="0"/>
    <s v="United States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x v="0"/>
  </r>
  <r>
    <n v="3534"/>
    <x v="1754"/>
    <x v="891"/>
    <d v="2016-04-23T00:00:00"/>
    <s v="Standard Class"/>
    <s v="JL-15835"/>
    <s v="John Lee"/>
    <x v="0"/>
    <s v="United States"/>
    <s v="Los Angeles"/>
    <x v="1"/>
    <n v="90049"/>
    <x v="1"/>
    <s v="OFF-AR-10002375"/>
    <x v="1"/>
    <s v="Art"/>
    <s v="Newell 351"/>
    <n v="13.12"/>
    <n v="4"/>
    <n v="0"/>
    <n v="3.8047999999999984"/>
    <s v="Anna Andreadi"/>
    <x v="0"/>
  </r>
  <r>
    <n v="3535"/>
    <x v="1754"/>
    <x v="891"/>
    <d v="2016-04-23T00:00:00"/>
    <s v="Standard Class"/>
    <s v="JL-15835"/>
    <s v="John Lee"/>
    <x v="0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x v="0"/>
  </r>
  <r>
    <n v="3536"/>
    <x v="1754"/>
    <x v="891"/>
    <d v="2016-04-23T00:00:00"/>
    <s v="Standard Class"/>
    <s v="JL-15835"/>
    <s v="John Lee"/>
    <x v="0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1999999999998"/>
    <s v="Anna Andreadi"/>
    <x v="0"/>
  </r>
  <r>
    <n v="3537"/>
    <x v="1755"/>
    <x v="26"/>
    <d v="2018-06-20T00:00:00"/>
    <s v="Second Class"/>
    <s v="FM-14380"/>
    <s v="Fred McMath"/>
    <x v="0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1"/>
    <s v="Chuck Magee"/>
    <x v="0"/>
  </r>
  <r>
    <n v="3538"/>
    <x v="1756"/>
    <x v="309"/>
    <d v="2016-05-09T00:00:00"/>
    <s v="Same Day"/>
    <s v="SB-20290"/>
    <s v="Sean Braxton"/>
    <x v="1"/>
    <s v="United States"/>
    <s v="Henderson"/>
    <x v="0"/>
    <n v="42420"/>
    <x v="0"/>
    <s v="OFF-ST-10000107"/>
    <x v="1"/>
    <s v="Storage"/>
    <s v="Fellowes Super Stor/Drawer"/>
    <n v="83.25"/>
    <n v="3"/>
    <n v="0"/>
    <n v="14.984999999999992"/>
    <s v="Cassandra Brandow"/>
    <x v="0"/>
  </r>
  <r>
    <n v="3539"/>
    <x v="1756"/>
    <x v="309"/>
    <d v="2016-05-09T00:00:00"/>
    <s v="Same Day"/>
    <s v="SB-20290"/>
    <s v="Sean Braxton"/>
    <x v="1"/>
    <s v="United States"/>
    <s v="Henderson"/>
    <x v="0"/>
    <n v="42420"/>
    <x v="0"/>
    <s v="OFF-LA-10001641"/>
    <x v="1"/>
    <s v="Labels"/>
    <s v="Avery 518"/>
    <n v="9.4499999999999993"/>
    <n v="3"/>
    <n v="0"/>
    <n v="4.5359999999999996"/>
    <s v="Cassandra Brandow"/>
    <x v="0"/>
  </r>
  <r>
    <n v="3540"/>
    <x v="1756"/>
    <x v="309"/>
    <d v="2016-05-09T00:00:00"/>
    <s v="Same Day"/>
    <s v="SB-20290"/>
    <s v="Sean Braxton"/>
    <x v="1"/>
    <s v="United States"/>
    <s v="Henderson"/>
    <x v="0"/>
    <n v="42420"/>
    <x v="0"/>
    <s v="OFF-LA-10003121"/>
    <x v="1"/>
    <s v="Labels"/>
    <s v="Avery 506"/>
    <n v="20.65"/>
    <n v="5"/>
    <n v="0"/>
    <n v="9.4989999999999988"/>
    <s v="Cassandra Brandow"/>
    <x v="0"/>
  </r>
  <r>
    <n v="3541"/>
    <x v="1756"/>
    <x v="309"/>
    <d v="2016-05-09T00:00:00"/>
    <s v="Same Day"/>
    <s v="SB-20290"/>
    <s v="Sean Braxton"/>
    <x v="1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x v="0"/>
  </r>
  <r>
    <n v="3542"/>
    <x v="1757"/>
    <x v="31"/>
    <d v="2018-09-20T00:00:00"/>
    <s v="First Class"/>
    <s v="SV-20365"/>
    <s v="Seth Vernon"/>
    <x v="0"/>
    <s v="United States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  <s v="Chuck Magee"/>
    <x v="0"/>
  </r>
  <r>
    <n v="3543"/>
    <x v="1757"/>
    <x v="31"/>
    <d v="2018-09-20T00:00:00"/>
    <s v="First Class"/>
    <s v="SV-20365"/>
    <s v="Seth Vernon"/>
    <x v="0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  <s v="Chuck Magee"/>
    <x v="0"/>
  </r>
  <r>
    <n v="3544"/>
    <x v="1757"/>
    <x v="31"/>
    <d v="2018-09-20T00:00:00"/>
    <s v="First Class"/>
    <s v="SV-20365"/>
    <s v="Seth Vernon"/>
    <x v="0"/>
    <s v="United States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x v="0"/>
  </r>
  <r>
    <n v="3545"/>
    <x v="1758"/>
    <x v="331"/>
    <d v="2019-12-25T00:00:00"/>
    <s v="Second Class"/>
    <s v="MM-17920"/>
    <s v="Michael Moore"/>
    <x v="0"/>
    <s v="United States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x v="0"/>
  </r>
  <r>
    <n v="3546"/>
    <x v="1758"/>
    <x v="331"/>
    <d v="2019-12-25T00:00:00"/>
    <s v="Second Class"/>
    <s v="MM-17920"/>
    <s v="Michael Moore"/>
    <x v="0"/>
    <s v="United States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x v="0"/>
  </r>
  <r>
    <n v="3547"/>
    <x v="1759"/>
    <x v="505"/>
    <d v="2019-11-01T00:00:00"/>
    <s v="First Class"/>
    <s v="RD-19810"/>
    <s v="Ross DeVincentis"/>
    <x v="2"/>
    <s v="United States"/>
    <s v="Richmond"/>
    <x v="0"/>
    <n v="40475"/>
    <x v="0"/>
    <s v="OFF-ST-10004963"/>
    <x v="1"/>
    <s v="Storage"/>
    <s v="Eldon Gobal File Keepers"/>
    <n v="105.98"/>
    <n v="7"/>
    <n v="0"/>
    <n v="4.2391999999999932"/>
    <s v="Cassandra Brandow"/>
    <x v="0"/>
  </r>
  <r>
    <n v="3548"/>
    <x v="1759"/>
    <x v="505"/>
    <d v="2019-11-01T00:00:00"/>
    <s v="First Class"/>
    <s v="RD-19810"/>
    <s v="Ross DeVincentis"/>
    <x v="2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  <s v="Cassandra Brandow"/>
    <x v="0"/>
  </r>
  <r>
    <n v="3549"/>
    <x v="1759"/>
    <x v="505"/>
    <d v="2019-11-01T00:00:00"/>
    <s v="First Class"/>
    <s v="RD-19810"/>
    <s v="Ross DeVincentis"/>
    <x v="2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7999999999984"/>
    <s v="Cassandra Brandow"/>
    <x v="0"/>
  </r>
  <r>
    <n v="3550"/>
    <x v="1759"/>
    <x v="505"/>
    <d v="2019-11-01T00:00:00"/>
    <s v="First Class"/>
    <s v="RD-19810"/>
    <s v="Ross DeVincentis"/>
    <x v="2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x v="0"/>
  </r>
  <r>
    <n v="3551"/>
    <x v="1760"/>
    <x v="892"/>
    <d v="2018-04-02T00:00:00"/>
    <s v="Second Class"/>
    <s v="ME-17320"/>
    <s v="Maria Etezadi"/>
    <x v="2"/>
    <s v="United States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x v="0"/>
  </r>
  <r>
    <n v="3552"/>
    <x v="1760"/>
    <x v="892"/>
    <d v="2018-04-02T00:00:00"/>
    <s v="Second Class"/>
    <s v="ME-17320"/>
    <s v="Maria Etezadi"/>
    <x v="2"/>
    <s v="United States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x v="1760"/>
    <x v="892"/>
    <d v="2018-04-02T00:00:00"/>
    <s v="Second Class"/>
    <s v="ME-17320"/>
    <s v="Maria Etezadi"/>
    <x v="2"/>
    <s v="United States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x v="0"/>
  </r>
  <r>
    <n v="3554"/>
    <x v="1761"/>
    <x v="51"/>
    <d v="2019-11-26T00:00:00"/>
    <s v="Second Class"/>
    <s v="FH-14275"/>
    <s v="Frank Hawley"/>
    <x v="1"/>
    <s v="United States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  <s v="Chuck Magee"/>
    <x v="0"/>
  </r>
  <r>
    <n v="3555"/>
    <x v="1762"/>
    <x v="893"/>
    <d v="2016-03-26T00:00:00"/>
    <s v="Second Class"/>
    <s v="PO-18865"/>
    <s v="Patrick O'Donnell"/>
    <x v="0"/>
    <s v="United States"/>
    <s v="Los Angeles"/>
    <x v="1"/>
    <n v="90036"/>
    <x v="1"/>
    <s v="OFF-ST-10000585"/>
    <x v="1"/>
    <s v="Storage"/>
    <s v="Economy Rollaway Files"/>
    <n v="330.4"/>
    <n v="2"/>
    <n v="0"/>
    <n v="85.903999999999996"/>
    <s v="Anna Andreadi"/>
    <x v="0"/>
  </r>
  <r>
    <n v="3556"/>
    <x v="1762"/>
    <x v="893"/>
    <d v="2016-03-26T00:00:00"/>
    <s v="Second Class"/>
    <s v="PO-18865"/>
    <s v="Patrick O'Donnell"/>
    <x v="0"/>
    <s v="United States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  <s v="Anna Andreadi"/>
    <x v="0"/>
  </r>
  <r>
    <n v="3557"/>
    <x v="1763"/>
    <x v="96"/>
    <d v="2019-12-05T00:00:00"/>
    <s v="Standard Class"/>
    <s v="CC-12550"/>
    <s v="Clay Cheatham"/>
    <x v="0"/>
    <s v="United States"/>
    <s v="Los Angeles"/>
    <x v="1"/>
    <n v="90008"/>
    <x v="1"/>
    <s v="OFF-PA-10004735"/>
    <x v="1"/>
    <s v="Paper"/>
    <s v="Xerox 1905"/>
    <n v="45.36"/>
    <n v="7"/>
    <n v="0"/>
    <n v="21.772800000000004"/>
    <s v="Anna Andreadi"/>
    <x v="1"/>
  </r>
  <r>
    <n v="3558"/>
    <x v="1763"/>
    <x v="96"/>
    <d v="2019-12-05T00:00:00"/>
    <s v="Standard Class"/>
    <s v="CC-12550"/>
    <s v="Clay Cheatham"/>
    <x v="0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x v="1"/>
  </r>
  <r>
    <n v="3559"/>
    <x v="1764"/>
    <x v="659"/>
    <d v="2019-11-12T00:00:00"/>
    <s v="Standard Class"/>
    <s v="TS-21505"/>
    <s v="Tony Sayre"/>
    <x v="0"/>
    <s v="United States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x v="0"/>
  </r>
  <r>
    <n v="3560"/>
    <x v="1764"/>
    <x v="659"/>
    <d v="2019-11-12T00:00:00"/>
    <s v="Standard Class"/>
    <s v="TS-21505"/>
    <s v="Tony Sayre"/>
    <x v="0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  <s v="Anna Andreadi"/>
    <x v="0"/>
  </r>
  <r>
    <n v="3561"/>
    <x v="1765"/>
    <x v="507"/>
    <d v="2019-09-09T00:00:00"/>
    <s v="Second Class"/>
    <s v="MD-17350"/>
    <s v="Maribeth Dona"/>
    <x v="0"/>
    <s v="United States"/>
    <s v="Akron"/>
    <x v="24"/>
    <n v="44312"/>
    <x v="3"/>
    <s v="OFF-AR-10002335"/>
    <x v="1"/>
    <s v="Art"/>
    <s v="DIXON Oriole Pencils"/>
    <n v="8.2560000000000002"/>
    <n v="4"/>
    <n v="0.2"/>
    <n v="0.61920000000000019"/>
    <s v="Chuck Magee"/>
    <x v="0"/>
  </r>
  <r>
    <n v="3562"/>
    <x v="1765"/>
    <x v="507"/>
    <d v="2019-09-09T00:00:00"/>
    <s v="Second Class"/>
    <s v="MD-17350"/>
    <s v="Maribeth Dona"/>
    <x v="0"/>
    <s v="United States"/>
    <s v="Akron"/>
    <x v="24"/>
    <n v="44312"/>
    <x v="3"/>
    <s v="OFF-BI-10004001"/>
    <x v="1"/>
    <s v="Binders"/>
    <s v="GBC Recycled VeloBinder Covers"/>
    <n v="25.560000000000002"/>
    <n v="5"/>
    <n v="0.7"/>
    <n v="-20.448"/>
    <s v="Chuck Magee"/>
    <x v="0"/>
  </r>
  <r>
    <n v="3563"/>
    <x v="1765"/>
    <x v="507"/>
    <d v="2019-09-09T00:00:00"/>
    <s v="Second Class"/>
    <s v="MD-17350"/>
    <s v="Maribeth Dona"/>
    <x v="0"/>
    <s v="United States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  <s v="Chuck Magee"/>
    <x v="0"/>
  </r>
  <r>
    <n v="3564"/>
    <x v="1765"/>
    <x v="507"/>
    <d v="2019-09-09T00:00:00"/>
    <s v="Second Class"/>
    <s v="MD-17350"/>
    <s v="Maribeth Dona"/>
    <x v="0"/>
    <s v="United States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x v="0"/>
  </r>
  <r>
    <n v="3565"/>
    <x v="1766"/>
    <x v="894"/>
    <d v="2018-07-06T00:00:00"/>
    <s v="First Class"/>
    <s v="GT-14755"/>
    <s v="Guy Thornton"/>
    <x v="0"/>
    <s v="United States"/>
    <s v="Los Angeles"/>
    <x v="1"/>
    <n v="90049"/>
    <x v="1"/>
    <s v="OFF-PA-10000552"/>
    <x v="1"/>
    <s v="Paper"/>
    <s v="Xerox 200"/>
    <n v="12.96"/>
    <n v="2"/>
    <n v="0"/>
    <n v="6.2208000000000006"/>
    <s v="Anna Andreadi"/>
    <x v="0"/>
  </r>
  <r>
    <n v="3566"/>
    <x v="1766"/>
    <x v="894"/>
    <d v="2018-07-06T00:00:00"/>
    <s v="First Class"/>
    <s v="GT-14755"/>
    <s v="Guy Thornton"/>
    <x v="0"/>
    <s v="United States"/>
    <s v="Los Angeles"/>
    <x v="1"/>
    <n v="90049"/>
    <x v="1"/>
    <s v="OFF-FA-10001135"/>
    <x v="1"/>
    <s v="Fasteners"/>
    <s v="Brites Rubber Bands, 1 1/2 oz. Box"/>
    <n v="3.96"/>
    <n v="2"/>
    <n v="0"/>
    <n v="7.9200000000000159E-2"/>
    <s v="Anna Andreadi"/>
    <x v="0"/>
  </r>
  <r>
    <n v="3567"/>
    <x v="1767"/>
    <x v="210"/>
    <d v="2019-09-14T00:00:00"/>
    <s v="Standard Class"/>
    <s v="RD-19660"/>
    <s v="Robert Dilbeck"/>
    <x v="2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  <s v="Kelly Williams"/>
    <x v="0"/>
  </r>
  <r>
    <n v="3568"/>
    <x v="1768"/>
    <x v="369"/>
    <d v="2018-09-14T00:00:00"/>
    <s v="Second Class"/>
    <s v="DB-12910"/>
    <s v="Daniel Byrd"/>
    <x v="2"/>
    <s v="United States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x v="1769"/>
    <x v="445"/>
    <d v="2019-07-03T00:00:00"/>
    <s v="Same Day"/>
    <s v="JK-15640"/>
    <s v="Jim Kriz"/>
    <x v="2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x v="0"/>
  </r>
  <r>
    <n v="3570"/>
    <x v="1769"/>
    <x v="445"/>
    <d v="2019-07-03T00:00:00"/>
    <s v="Same Day"/>
    <s v="JK-15640"/>
    <s v="Jim Kriz"/>
    <x v="2"/>
    <s v="United States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x v="0"/>
  </r>
  <r>
    <n v="3571"/>
    <x v="1769"/>
    <x v="445"/>
    <d v="2019-07-03T00:00:00"/>
    <s v="Same Day"/>
    <s v="JK-15640"/>
    <s v="Jim Kriz"/>
    <x v="2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x v="0"/>
  </r>
  <r>
    <n v="3572"/>
    <x v="1769"/>
    <x v="445"/>
    <d v="2019-07-03T00:00:00"/>
    <s v="Same Day"/>
    <s v="JK-15640"/>
    <s v="Jim Kriz"/>
    <x v="2"/>
    <s v="United States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x v="1770"/>
    <x v="222"/>
    <d v="2019-07-04T00:00:00"/>
    <s v="Standard Class"/>
    <s v="FC-14335"/>
    <s v="Fred Chung"/>
    <x v="1"/>
    <s v="United States"/>
    <s v="Mesquite"/>
    <x v="5"/>
    <n v="75150"/>
    <x v="2"/>
    <s v="OFF-PA-10003953"/>
    <x v="1"/>
    <s v="Paper"/>
    <s v="Xerox 218"/>
    <n v="5.1840000000000011"/>
    <n v="1"/>
    <n v="0.2"/>
    <n v="1.8144"/>
    <s v="Kelly Williams"/>
    <x v="0"/>
  </r>
  <r>
    <n v="3574"/>
    <x v="1771"/>
    <x v="783"/>
    <d v="2019-08-12T00:00:00"/>
    <s v="Standard Class"/>
    <s v="JW-15955"/>
    <s v="Joni Wasserman"/>
    <x v="0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5999999999994"/>
    <s v="Chuck Magee"/>
    <x v="0"/>
  </r>
  <r>
    <n v="3575"/>
    <x v="1771"/>
    <x v="783"/>
    <d v="2019-08-12T00:00:00"/>
    <s v="Standard Class"/>
    <s v="JW-15955"/>
    <s v="Joni Wasserman"/>
    <x v="0"/>
    <s v="United States"/>
    <s v="Long Beach"/>
    <x v="15"/>
    <n v="11561"/>
    <x v="3"/>
    <s v="OFF-AR-10004062"/>
    <x v="1"/>
    <s v="Art"/>
    <s v="Staples in misc. colors"/>
    <n v="104.80000000000001"/>
    <n v="10"/>
    <n v="0"/>
    <n v="26.200000000000003"/>
    <s v="Chuck Magee"/>
    <x v="0"/>
  </r>
  <r>
    <n v="3576"/>
    <x v="1772"/>
    <x v="531"/>
    <d v="2017-03-24T00:00:00"/>
    <s v="Standard Class"/>
    <s v="DC-12850"/>
    <s v="Dan Campbell"/>
    <x v="0"/>
    <s v="United States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x v="0"/>
  </r>
  <r>
    <n v="3577"/>
    <x v="1773"/>
    <x v="843"/>
    <d v="2018-06-11T00:00:00"/>
    <s v="Standard Class"/>
    <s v="FM-14290"/>
    <s v="Frank Merwin"/>
    <x v="2"/>
    <s v="United States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  <s v="Anna Andreadi"/>
    <x v="0"/>
  </r>
  <r>
    <n v="3578"/>
    <x v="1773"/>
    <x v="843"/>
    <d v="2018-06-11T00:00:00"/>
    <s v="Standard Class"/>
    <s v="FM-14290"/>
    <s v="Frank Merwin"/>
    <x v="2"/>
    <s v="United States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x v="0"/>
  </r>
  <r>
    <n v="3579"/>
    <x v="1774"/>
    <x v="197"/>
    <d v="2018-07-29T00:00:00"/>
    <s v="Standard Class"/>
    <s v="MT-17815"/>
    <s v="Meg Tillman"/>
    <x v="0"/>
    <s v="United States"/>
    <s v="Jackson"/>
    <x v="35"/>
    <n v="39212"/>
    <x v="0"/>
    <s v="OFF-ST-10000321"/>
    <x v="1"/>
    <s v="Storage"/>
    <s v="Akro Stacking Bins"/>
    <n v="7.89"/>
    <n v="1"/>
    <n v="0"/>
    <n v="0.31559999999999899"/>
    <s v="Cassandra Brandow"/>
    <x v="0"/>
  </r>
  <r>
    <n v="3580"/>
    <x v="1774"/>
    <x v="197"/>
    <d v="2018-07-29T00:00:00"/>
    <s v="Standard Class"/>
    <s v="MT-17815"/>
    <s v="Meg Tillman"/>
    <x v="0"/>
    <s v="United States"/>
    <s v="Jackson"/>
    <x v="35"/>
    <n v="39212"/>
    <x v="0"/>
    <s v="OFF-PA-10004665"/>
    <x v="1"/>
    <s v="Paper"/>
    <s v="Advantus Motivational Note Cards"/>
    <n v="65.5"/>
    <n v="5"/>
    <n v="0"/>
    <n v="32.094999999999999"/>
    <s v="Cassandra Brandow"/>
    <x v="0"/>
  </r>
  <r>
    <n v="3581"/>
    <x v="1774"/>
    <x v="197"/>
    <d v="2018-07-29T00:00:00"/>
    <s v="Standard Class"/>
    <s v="MT-17815"/>
    <s v="Meg Tillman"/>
    <x v="0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x v="0"/>
  </r>
  <r>
    <n v="3582"/>
    <x v="1775"/>
    <x v="172"/>
    <d v="2019-10-07T00:00:00"/>
    <s v="Standard Class"/>
    <s v="DK-13090"/>
    <s v="Dave Kipp"/>
    <x v="0"/>
    <s v="United States"/>
    <s v="Fremont"/>
    <x v="8"/>
    <n v="68025"/>
    <x v="2"/>
    <s v="OFF-PA-10000994"/>
    <x v="1"/>
    <s v="Paper"/>
    <s v="Xerox 1915"/>
    <n v="104.85"/>
    <n v="1"/>
    <n v="0"/>
    <n v="50.327999999999996"/>
    <s v="Kelly Williams"/>
    <x v="0"/>
  </r>
  <r>
    <n v="3583"/>
    <x v="1776"/>
    <x v="895"/>
    <d v="2017-12-16T00:00:00"/>
    <s v="Standard Class"/>
    <s v="KD-16495"/>
    <s v="Keith Dawkins"/>
    <x v="1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3584"/>
    <x v="1776"/>
    <x v="895"/>
    <d v="2017-12-16T00:00:00"/>
    <s v="Standard Class"/>
    <s v="KD-16495"/>
    <s v="Keith Dawkins"/>
    <x v="1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  <s v="Kelly Williams"/>
    <x v="0"/>
  </r>
  <r>
    <n v="3585"/>
    <x v="1776"/>
    <x v="895"/>
    <d v="2017-12-16T00:00:00"/>
    <s v="Standard Class"/>
    <s v="KD-16495"/>
    <s v="Keith Dawkins"/>
    <x v="1"/>
    <s v="United States"/>
    <s v="Jackson"/>
    <x v="12"/>
    <n v="49201"/>
    <x v="2"/>
    <s v="FUR-CH-10004289"/>
    <x v="0"/>
    <s v="Chairs"/>
    <s v="Global Super Steno Chair"/>
    <n v="191.96"/>
    <n v="2"/>
    <n v="0"/>
    <n v="32.633199999999988"/>
    <s v="Kelly Williams"/>
    <x v="0"/>
  </r>
  <r>
    <n v="3586"/>
    <x v="1776"/>
    <x v="895"/>
    <d v="2017-12-16T00:00:00"/>
    <s v="Standard Class"/>
    <s v="KD-16495"/>
    <s v="Keith Dawkins"/>
    <x v="1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x v="0"/>
  </r>
  <r>
    <n v="3587"/>
    <x v="1777"/>
    <x v="213"/>
    <d v="2019-09-08T00:00:00"/>
    <s v="Standard Class"/>
    <s v="AG-10300"/>
    <s v="Aleksandra Gannaway"/>
    <x v="1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x v="0"/>
  </r>
  <r>
    <n v="3588"/>
    <x v="1778"/>
    <x v="241"/>
    <d v="2019-09-28T00:00:00"/>
    <s v="Standard Class"/>
    <s v="MH-18115"/>
    <s v="Mick Hernandez"/>
    <x v="2"/>
    <s v="United States"/>
    <s v="Lancaster"/>
    <x v="24"/>
    <n v="43130"/>
    <x v="3"/>
    <s v="TEC-PH-10002885"/>
    <x v="2"/>
    <s v="Phones"/>
    <s v="Apple iPhone 5"/>
    <n v="1169.694"/>
    <n v="3"/>
    <n v="0.4"/>
    <n v="-253.43369999999993"/>
    <s v="Chuck Magee"/>
    <x v="0"/>
  </r>
  <r>
    <n v="3589"/>
    <x v="1779"/>
    <x v="484"/>
    <d v="2019-12-21T00:00:00"/>
    <s v="First Class"/>
    <s v="AC-10450"/>
    <s v="Amy Cox"/>
    <x v="0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x v="1"/>
  </r>
  <r>
    <n v="3590"/>
    <x v="1780"/>
    <x v="221"/>
    <d v="2019-11-30T00:00:00"/>
    <s v="Standard Class"/>
    <s v="FM-14290"/>
    <s v="Frank Merwin"/>
    <x v="2"/>
    <s v="United States"/>
    <s v="Richmond"/>
    <x v="0"/>
    <n v="40475"/>
    <x v="0"/>
    <s v="OFF-BI-10000546"/>
    <x v="1"/>
    <s v="Binders"/>
    <s v="Avery Durable Binders"/>
    <n v="2.88"/>
    <n v="1"/>
    <n v="0"/>
    <n v="1.4112"/>
    <s v="Cassandra Brandow"/>
    <x v="0"/>
  </r>
  <r>
    <n v="3591"/>
    <x v="1780"/>
    <x v="221"/>
    <d v="2019-11-30T00:00:00"/>
    <s v="Standard Class"/>
    <s v="FM-14290"/>
    <s v="Frank Merwin"/>
    <x v="2"/>
    <s v="United States"/>
    <s v="Richmond"/>
    <x v="0"/>
    <n v="40475"/>
    <x v="0"/>
    <s v="OFF-ST-10001526"/>
    <x v="1"/>
    <s v="Storage"/>
    <s v="Iceberg Mobile Mega Data/Printer Cart"/>
    <n v="1443.96"/>
    <n v="12"/>
    <n v="0"/>
    <n v="375.42959999999994"/>
    <s v="Cassandra Brandow"/>
    <x v="0"/>
  </r>
  <r>
    <n v="3592"/>
    <x v="1781"/>
    <x v="736"/>
    <d v="2016-12-15T00:00:00"/>
    <s v="Second Class"/>
    <s v="RA-19285"/>
    <s v="Ralph Arnett"/>
    <x v="0"/>
    <s v="United States"/>
    <s v="Houston"/>
    <x v="5"/>
    <n v="77070"/>
    <x v="2"/>
    <s v="OFF-SU-10001574"/>
    <x v="1"/>
    <s v="Supplies"/>
    <s v="Acme Value Line Scissors"/>
    <n v="2.92"/>
    <n v="1"/>
    <n v="0.2"/>
    <n v="0.36499999999999977"/>
    <s v="Kelly Williams"/>
    <x v="0"/>
  </r>
  <r>
    <n v="3593"/>
    <x v="1782"/>
    <x v="5"/>
    <d v="2018-12-07T00:00:00"/>
    <s v="Second Class"/>
    <s v="JG-15160"/>
    <s v="James Galang"/>
    <x v="0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  <s v="Chuck Magee"/>
    <x v="0"/>
  </r>
  <r>
    <n v="3594"/>
    <x v="1783"/>
    <x v="108"/>
    <d v="2018-09-17T00:00:00"/>
    <s v="Standard Class"/>
    <s v="NZ-18565"/>
    <s v="Nick Zandusky"/>
    <x v="2"/>
    <s v="United States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  <s v="Chuck Magee"/>
    <x v="0"/>
  </r>
  <r>
    <n v="3595"/>
    <x v="1783"/>
    <x v="108"/>
    <d v="2018-09-17T00:00:00"/>
    <s v="Standard Class"/>
    <s v="NZ-18565"/>
    <s v="Nick Zandusky"/>
    <x v="2"/>
    <s v="United States"/>
    <s v="Toledo"/>
    <x v="24"/>
    <n v="43615"/>
    <x v="3"/>
    <s v="OFF-ST-10002562"/>
    <x v="1"/>
    <s v="Storage"/>
    <s v="Staple magnet"/>
    <n v="37.52000000000001"/>
    <n v="5"/>
    <n v="0.2"/>
    <n v="3.7519999999999989"/>
    <s v="Chuck Magee"/>
    <x v="0"/>
  </r>
  <r>
    <n v="3596"/>
    <x v="1784"/>
    <x v="34"/>
    <d v="2019-12-15T00:00:00"/>
    <s v="Standard Class"/>
    <s v="KM-16225"/>
    <s v="Kalyca Meade"/>
    <x v="1"/>
    <s v="United States"/>
    <s v="Philadelphia"/>
    <x v="9"/>
    <n v="19143"/>
    <x v="3"/>
    <s v="OFF-AR-10004757"/>
    <x v="1"/>
    <s v="Art"/>
    <s v="Crayola Colored Pencils"/>
    <n v="2.6240000000000001"/>
    <n v="1"/>
    <n v="0.2"/>
    <n v="0.42639999999999978"/>
    <s v="Chuck Magee"/>
    <x v="0"/>
  </r>
  <r>
    <n v="3597"/>
    <x v="1785"/>
    <x v="340"/>
    <d v="2016-09-14T00:00:00"/>
    <s v="Second Class"/>
    <s v="LC-17140"/>
    <s v="Logan Currie"/>
    <x v="0"/>
    <s v="United States"/>
    <s v="Philadelphia"/>
    <x v="9"/>
    <n v="19140"/>
    <x v="3"/>
    <s v="OFF-PA-10000788"/>
    <x v="1"/>
    <s v="Paper"/>
    <s v="Xerox 210"/>
    <n v="15.552000000000003"/>
    <n v="3"/>
    <n v="0.2"/>
    <n v="5.4432"/>
    <s v="Chuck Magee"/>
    <x v="0"/>
  </r>
  <r>
    <n v="3598"/>
    <x v="1785"/>
    <x v="340"/>
    <d v="2016-09-14T00:00:00"/>
    <s v="Second Class"/>
    <s v="LC-17140"/>
    <s v="Logan Currie"/>
    <x v="0"/>
    <s v="United States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x v="0"/>
  </r>
  <r>
    <n v="3599"/>
    <x v="1785"/>
    <x v="340"/>
    <d v="2016-09-14T00:00:00"/>
    <s v="Second Class"/>
    <s v="LC-17140"/>
    <s v="Logan Currie"/>
    <x v="0"/>
    <s v="United States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x v="0"/>
  </r>
  <r>
    <n v="3600"/>
    <x v="1785"/>
    <x v="340"/>
    <d v="2016-09-14T00:00:00"/>
    <s v="Second Class"/>
    <s v="LC-17140"/>
    <s v="Logan Currie"/>
    <x v="0"/>
    <s v="United States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  <s v="Chuck Magee"/>
    <x v="0"/>
  </r>
  <r>
    <n v="3601"/>
    <x v="1786"/>
    <x v="335"/>
    <d v="2019-06-30T00:00:00"/>
    <s v="Standard Class"/>
    <s v="NP-18700"/>
    <s v="Nora Preis"/>
    <x v="0"/>
    <s v="United States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x v="0"/>
  </r>
  <r>
    <n v="3602"/>
    <x v="1787"/>
    <x v="664"/>
    <d v="2016-11-24T00:00:00"/>
    <s v="Standard Class"/>
    <s v="RB-19330"/>
    <s v="Randy Bradley"/>
    <x v="0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899999999999988"/>
    <s v="Chuck Magee"/>
    <x v="0"/>
  </r>
  <r>
    <n v="3603"/>
    <x v="1787"/>
    <x v="664"/>
    <d v="2016-11-24T00:00:00"/>
    <s v="Standard Class"/>
    <s v="RB-19330"/>
    <s v="Randy Bradley"/>
    <x v="0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  <s v="Chuck Magee"/>
    <x v="0"/>
  </r>
  <r>
    <n v="3604"/>
    <x v="1788"/>
    <x v="170"/>
    <d v="2019-08-27T00:00:00"/>
    <s v="Standard Class"/>
    <s v="TH-21550"/>
    <s v="Tracy Hopkins"/>
    <x v="2"/>
    <s v="United States"/>
    <s v="Columbia"/>
    <x v="39"/>
    <n v="21044"/>
    <x v="3"/>
    <s v="OFF-PA-10000357"/>
    <x v="1"/>
    <s v="Paper"/>
    <s v="Xerox 1888"/>
    <n v="277.39999999999998"/>
    <n v="5"/>
    <n v="0"/>
    <n v="133.15199999999999"/>
    <s v="Chuck Magee"/>
    <x v="0"/>
  </r>
  <r>
    <n v="3605"/>
    <x v="1788"/>
    <x v="170"/>
    <d v="2019-08-27T00:00:00"/>
    <s v="Standard Class"/>
    <s v="TH-21550"/>
    <s v="Tracy Hopkins"/>
    <x v="2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3606"/>
    <x v="1788"/>
    <x v="170"/>
    <d v="2019-08-27T00:00:00"/>
    <s v="Standard Class"/>
    <s v="TH-21550"/>
    <s v="Tracy Hopkins"/>
    <x v="2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  <s v="Chuck Magee"/>
    <x v="0"/>
  </r>
  <r>
    <n v="3607"/>
    <x v="1789"/>
    <x v="299"/>
    <d v="2018-03-16T00:00:00"/>
    <s v="Second Class"/>
    <s v="CK-12595"/>
    <s v="Clytie Kelty"/>
    <x v="0"/>
    <s v="United States"/>
    <s v="New York City"/>
    <x v="15"/>
    <n v="10024"/>
    <x v="3"/>
    <s v="OFF-EN-10001099"/>
    <x v="1"/>
    <s v="Envelopes"/>
    <s v="Staple envelope"/>
    <n v="29.339999999999996"/>
    <n v="3"/>
    <n v="0"/>
    <n v="13.496399999999998"/>
    <s v="Chuck Magee"/>
    <x v="0"/>
  </r>
  <r>
    <n v="3608"/>
    <x v="1790"/>
    <x v="865"/>
    <d v="2016-09-28T00:00:00"/>
    <s v="Second Class"/>
    <s v="ST-20530"/>
    <s v="Shui Tom"/>
    <x v="0"/>
    <s v="United States"/>
    <s v="New York City"/>
    <x v="15"/>
    <n v="10035"/>
    <x v="3"/>
    <s v="OFF-BI-10002026"/>
    <x v="1"/>
    <s v="Binders"/>
    <s v="Avery Arch Ring Binders"/>
    <n v="139.44"/>
    <n v="3"/>
    <n v="0.2"/>
    <n v="47.060999999999993"/>
    <s v="Chuck Magee"/>
    <x v="0"/>
  </r>
  <r>
    <n v="3609"/>
    <x v="1791"/>
    <x v="582"/>
    <d v="2016-05-03T00:00:00"/>
    <s v="Standard Class"/>
    <s v="GB-14530"/>
    <s v="George Bell"/>
    <x v="1"/>
    <s v="United States"/>
    <s v="Newark"/>
    <x v="24"/>
    <n v="43055"/>
    <x v="3"/>
    <s v="OFF-LA-10001613"/>
    <x v="1"/>
    <s v="Labels"/>
    <s v="Avery File Folder Labels"/>
    <n v="6.911999999999999"/>
    <n v="3"/>
    <n v="0.2"/>
    <n v="2.5056000000000003"/>
    <s v="Chuck Magee"/>
    <x v="0"/>
  </r>
  <r>
    <n v="3610"/>
    <x v="1791"/>
    <x v="582"/>
    <d v="2016-05-03T00:00:00"/>
    <s v="Standard Class"/>
    <s v="GB-14530"/>
    <s v="George Bell"/>
    <x v="1"/>
    <s v="United States"/>
    <s v="Newark"/>
    <x v="24"/>
    <n v="43055"/>
    <x v="3"/>
    <s v="OFF-ST-10002214"/>
    <x v="1"/>
    <s v="Storage"/>
    <s v="X-Rack File for Hanging Folders"/>
    <n v="27.096"/>
    <n v="3"/>
    <n v="0.2"/>
    <n v="2.0321999999999987"/>
    <s v="Chuck Magee"/>
    <x v="0"/>
  </r>
  <r>
    <n v="3611"/>
    <x v="1791"/>
    <x v="582"/>
    <d v="2016-05-03T00:00:00"/>
    <s v="Standard Class"/>
    <s v="GB-14530"/>
    <s v="George Bell"/>
    <x v="1"/>
    <s v="United States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x v="0"/>
  </r>
  <r>
    <n v="3612"/>
    <x v="1792"/>
    <x v="896"/>
    <d v="2018-12-01T00:00:00"/>
    <s v="Second Class"/>
    <s v="NC-18535"/>
    <s v="Nick Crebassa"/>
    <x v="1"/>
    <s v="United States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x v="0"/>
  </r>
  <r>
    <n v="3613"/>
    <x v="1793"/>
    <x v="155"/>
    <d v="2017-12-08T00:00:00"/>
    <s v="Standard Class"/>
    <s v="AB-10255"/>
    <s v="Alejandro Ballentine"/>
    <x v="2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x v="0"/>
  </r>
  <r>
    <n v="3614"/>
    <x v="1793"/>
    <x v="155"/>
    <d v="2017-12-08T00:00:00"/>
    <s v="Standard Class"/>
    <s v="AB-10255"/>
    <s v="Alejandro Ballentine"/>
    <x v="2"/>
    <s v="United States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x v="0"/>
  </r>
  <r>
    <n v="3615"/>
    <x v="1794"/>
    <x v="123"/>
    <d v="2019-11-21T00:00:00"/>
    <s v="First Class"/>
    <s v="SC-20770"/>
    <s v="Stewart Carmichael"/>
    <x v="1"/>
    <s v="United States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x v="0"/>
  </r>
  <r>
    <n v="3616"/>
    <x v="1794"/>
    <x v="123"/>
    <d v="2019-11-21T00:00:00"/>
    <s v="First Class"/>
    <s v="SC-20770"/>
    <s v="Stewart Carmichael"/>
    <x v="1"/>
    <s v="United States"/>
    <s v="San Antonio"/>
    <x v="5"/>
    <n v="78207"/>
    <x v="2"/>
    <s v="OFF-AR-10001915"/>
    <x v="1"/>
    <s v="Art"/>
    <s v="Peel-Off China Markers"/>
    <n v="31.776"/>
    <n v="4"/>
    <n v="0.2"/>
    <n v="8.7384000000000022"/>
    <s v="Kelly Williams"/>
    <x v="0"/>
  </r>
  <r>
    <n v="3617"/>
    <x v="1795"/>
    <x v="64"/>
    <d v="2018-09-09T00:00:00"/>
    <s v="Standard Class"/>
    <s v="JC-15340"/>
    <s v="Jasper Cacioppo"/>
    <x v="0"/>
    <s v="United States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x v="1796"/>
    <x v="507"/>
    <d v="2019-09-08T00:00:00"/>
    <s v="Standard Class"/>
    <s v="RA-19285"/>
    <s v="Ralph Arnett"/>
    <x v="0"/>
    <s v="United States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x v="1"/>
  </r>
  <r>
    <n v="3619"/>
    <x v="1796"/>
    <x v="507"/>
    <d v="2019-09-08T00:00:00"/>
    <s v="Standard Class"/>
    <s v="RA-19285"/>
    <s v="Ralph Arnett"/>
    <x v="0"/>
    <s v="United States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x v="1796"/>
    <x v="507"/>
    <d v="2019-09-08T00:00:00"/>
    <s v="Standard Class"/>
    <s v="RA-19285"/>
    <s v="Ralph Arnett"/>
    <x v="0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  <s v="Anna Andreadi"/>
    <x v="1"/>
  </r>
  <r>
    <n v="3621"/>
    <x v="1797"/>
    <x v="897"/>
    <d v="2018-09-29T00:00:00"/>
    <s v="Standard Class"/>
    <s v="SH-19975"/>
    <s v="Sally Hughsby"/>
    <x v="1"/>
    <s v="United States"/>
    <s v="Smyrna"/>
    <x v="18"/>
    <n v="37167"/>
    <x v="0"/>
    <s v="OFF-AR-10003727"/>
    <x v="1"/>
    <s v="Art"/>
    <s v="Berol Giant Pencil Sharpener"/>
    <n v="40.775999999999996"/>
    <n v="3"/>
    <n v="0.2"/>
    <n v="4.5872999999999937"/>
    <s v="Cassandra Brandow"/>
    <x v="0"/>
  </r>
  <r>
    <n v="3622"/>
    <x v="1797"/>
    <x v="897"/>
    <d v="2018-09-29T00:00:00"/>
    <s v="Standard Class"/>
    <s v="SH-19975"/>
    <s v="Sally Hughsby"/>
    <x v="1"/>
    <s v="United States"/>
    <s v="Smyrna"/>
    <x v="18"/>
    <n v="37167"/>
    <x v="0"/>
    <s v="TEC-PH-10004071"/>
    <x v="2"/>
    <s v="Phones"/>
    <s v="PayAnywhere Card Reader"/>
    <n v="63.936000000000007"/>
    <n v="8"/>
    <n v="0.2"/>
    <n v="5.5944000000000003"/>
    <s v="Cassandra Brandow"/>
    <x v="0"/>
  </r>
  <r>
    <n v="3623"/>
    <x v="1798"/>
    <x v="80"/>
    <d v="2016-09-19T00:00:00"/>
    <s v="Standard Class"/>
    <s v="JC-15775"/>
    <s v="John Castell"/>
    <x v="0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000000000002"/>
    <s v="Cassandra Brandow"/>
    <x v="0"/>
  </r>
  <r>
    <n v="3624"/>
    <x v="1798"/>
    <x v="80"/>
    <d v="2016-09-19T00:00:00"/>
    <s v="Standard Class"/>
    <s v="JC-15775"/>
    <s v="John Castell"/>
    <x v="0"/>
    <s v="United States"/>
    <s v="Macon"/>
    <x v="32"/>
    <n v="31204"/>
    <x v="0"/>
    <s v="OFF-BI-10001890"/>
    <x v="1"/>
    <s v="Binders"/>
    <s v="Avery Poly Binder Pockets"/>
    <n v="7.16"/>
    <n v="2"/>
    <n v="0"/>
    <n v="3.4367999999999999"/>
    <s v="Cassandra Brandow"/>
    <x v="0"/>
  </r>
  <r>
    <n v="3625"/>
    <x v="1799"/>
    <x v="240"/>
    <d v="2019-05-21T00:00:00"/>
    <s v="Second Class"/>
    <s v="BC-11125"/>
    <s v="Becky Castell"/>
    <x v="2"/>
    <s v="United States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x v="0"/>
  </r>
  <r>
    <n v="3626"/>
    <x v="1799"/>
    <x v="240"/>
    <d v="2019-05-21T00:00:00"/>
    <s v="Second Class"/>
    <s v="BC-11125"/>
    <s v="Becky Castell"/>
    <x v="2"/>
    <s v="United States"/>
    <s v="San Francisco"/>
    <x v="1"/>
    <n v="94109"/>
    <x v="1"/>
    <s v="OFF-AR-10001315"/>
    <x v="1"/>
    <s v="Art"/>
    <s v="Newell 310"/>
    <n v="3.52"/>
    <n v="2"/>
    <n v="0"/>
    <n v="1.0207999999999999"/>
    <s v="Anna Andreadi"/>
    <x v="0"/>
  </r>
  <r>
    <n v="3627"/>
    <x v="1799"/>
    <x v="240"/>
    <d v="2019-05-21T00:00:00"/>
    <s v="Second Class"/>
    <s v="BC-11125"/>
    <s v="Becky Castell"/>
    <x v="2"/>
    <s v="United States"/>
    <s v="San Francisco"/>
    <x v="1"/>
    <n v="94109"/>
    <x v="1"/>
    <s v="OFF-AR-10000122"/>
    <x v="1"/>
    <s v="Art"/>
    <s v="Newell 314"/>
    <n v="5.58"/>
    <n v="1"/>
    <n v="0"/>
    <n v="1.3949999999999996"/>
    <s v="Anna Andreadi"/>
    <x v="0"/>
  </r>
  <r>
    <n v="3628"/>
    <x v="1799"/>
    <x v="240"/>
    <d v="2019-05-21T00:00:00"/>
    <s v="Second Class"/>
    <s v="BC-11125"/>
    <s v="Becky Castell"/>
    <x v="2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  <s v="Anna Andreadi"/>
    <x v="0"/>
  </r>
  <r>
    <n v="3629"/>
    <x v="1800"/>
    <x v="128"/>
    <d v="2016-08-13T00:00:00"/>
    <s v="Standard Class"/>
    <s v="JH-15985"/>
    <s v="Joseph Holt"/>
    <x v="0"/>
    <s v="United States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x v="0"/>
  </r>
  <r>
    <n v="3630"/>
    <x v="1801"/>
    <x v="200"/>
    <d v="2019-11-30T00:00:00"/>
    <s v="Standard Class"/>
    <s v="CC-12610"/>
    <s v="Corey Catlett"/>
    <x v="1"/>
    <s v="United States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  <s v="Chuck Magee"/>
    <x v="0"/>
  </r>
  <r>
    <n v="3631"/>
    <x v="1801"/>
    <x v="200"/>
    <d v="2019-11-30T00:00:00"/>
    <s v="Standard Class"/>
    <s v="CC-12610"/>
    <s v="Corey Catlett"/>
    <x v="1"/>
    <s v="United States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x v="0"/>
  </r>
  <r>
    <n v="3632"/>
    <x v="1802"/>
    <x v="898"/>
    <d v="2019-05-08T00:00:00"/>
    <s v="Second Class"/>
    <s v="DB-12970"/>
    <s v="Darren Budd"/>
    <x v="1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x v="0"/>
  </r>
  <r>
    <n v="3633"/>
    <x v="1802"/>
    <x v="898"/>
    <d v="2019-05-08T00:00:00"/>
    <s v="Second Class"/>
    <s v="DB-12970"/>
    <s v="Darren Budd"/>
    <x v="1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  <s v="Anna Andreadi"/>
    <x v="0"/>
  </r>
  <r>
    <n v="3634"/>
    <x v="1803"/>
    <x v="338"/>
    <d v="2018-11-14T00:00:00"/>
    <s v="Standard Class"/>
    <s v="PP-18955"/>
    <s v="Paul Prost"/>
    <x v="2"/>
    <s v="United States"/>
    <s v="Springfield"/>
    <x v="24"/>
    <n v="45503"/>
    <x v="3"/>
    <s v="OFF-LA-10001613"/>
    <x v="1"/>
    <s v="Labels"/>
    <s v="Avery File Folder Labels"/>
    <n v="9.2159999999999993"/>
    <n v="4"/>
    <n v="0.2"/>
    <n v="3.3408000000000002"/>
    <s v="Chuck Magee"/>
    <x v="0"/>
  </r>
  <r>
    <n v="3635"/>
    <x v="1803"/>
    <x v="338"/>
    <d v="2018-11-14T00:00:00"/>
    <s v="Standard Class"/>
    <s v="PP-18955"/>
    <s v="Paul Prost"/>
    <x v="2"/>
    <s v="United States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  <s v="Chuck Magee"/>
    <x v="0"/>
  </r>
  <r>
    <n v="3636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4039"/>
    <x v="1"/>
    <s v="Paper"/>
    <s v="Xerox 1882"/>
    <n v="89.567999999999998"/>
    <n v="2"/>
    <n v="0.2"/>
    <n v="32.468400000000003"/>
    <s v="Chuck Magee"/>
    <x v="0"/>
  </r>
  <r>
    <n v="3637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x v="1803"/>
    <x v="338"/>
    <d v="2018-11-14T00:00:00"/>
    <s v="Standard Class"/>
    <s v="PP-18955"/>
    <s v="Paul Prost"/>
    <x v="2"/>
    <s v="United States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x v="0"/>
  </r>
  <r>
    <n v="3639"/>
    <x v="1803"/>
    <x v="338"/>
    <d v="2018-11-14T00:00:00"/>
    <s v="Standard Class"/>
    <s v="PP-18955"/>
    <s v="Paul Prost"/>
    <x v="2"/>
    <s v="United States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x v="0"/>
  </r>
  <r>
    <n v="3640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0682"/>
    <x v="1"/>
    <s v="Paper"/>
    <s v="Xerox 1924"/>
    <n v="4.6240000000000006"/>
    <n v="1"/>
    <n v="0.2"/>
    <n v="1.6762000000000001"/>
    <s v="Chuck Magee"/>
    <x v="0"/>
  </r>
  <r>
    <n v="3641"/>
    <x v="1803"/>
    <x v="338"/>
    <d v="2018-11-14T00:00:00"/>
    <s v="Standard Class"/>
    <s v="PP-18955"/>
    <s v="Paul Prost"/>
    <x v="2"/>
    <s v="United States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x v="0"/>
  </r>
  <r>
    <n v="3642"/>
    <x v="1803"/>
    <x v="338"/>
    <d v="2018-11-14T00:00:00"/>
    <s v="Standard Class"/>
    <s v="PP-18955"/>
    <s v="Paul Prost"/>
    <x v="2"/>
    <s v="United States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  <s v="Chuck Magee"/>
    <x v="0"/>
  </r>
  <r>
    <n v="3643"/>
    <x v="1804"/>
    <x v="414"/>
    <d v="2016-12-23T00:00:00"/>
    <s v="Second Class"/>
    <s v="MC-17845"/>
    <s v="Michael Chen"/>
    <x v="0"/>
    <s v="United States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x v="0"/>
  </r>
  <r>
    <n v="3644"/>
    <x v="1804"/>
    <x v="414"/>
    <d v="2016-12-23T00:00:00"/>
    <s v="Second Class"/>
    <s v="MC-17845"/>
    <s v="Michael Chen"/>
    <x v="0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3645"/>
    <x v="1804"/>
    <x v="414"/>
    <d v="2016-12-23T00:00:00"/>
    <s v="Second Class"/>
    <s v="MC-17845"/>
    <s v="Michael Chen"/>
    <x v="0"/>
    <s v="United States"/>
    <s v="Los Angeles"/>
    <x v="1"/>
    <n v="90008"/>
    <x v="1"/>
    <s v="OFF-AR-10004269"/>
    <x v="1"/>
    <s v="Art"/>
    <s v="Newell 31"/>
    <n v="4.13"/>
    <n v="1"/>
    <n v="0"/>
    <n v="1.1564000000000001"/>
    <s v="Anna Andreadi"/>
    <x v="0"/>
  </r>
  <r>
    <n v="3646"/>
    <x v="1804"/>
    <x v="414"/>
    <d v="2016-12-23T00:00:00"/>
    <s v="Second Class"/>
    <s v="MC-17845"/>
    <s v="Michael Chen"/>
    <x v="0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x v="1805"/>
    <x v="739"/>
    <d v="2016-07-27T00:00:00"/>
    <s v="Second Class"/>
    <s v="VF-21715"/>
    <s v="Vicky Freymann"/>
    <x v="2"/>
    <s v="United States"/>
    <s v="Los Angeles"/>
    <x v="1"/>
    <n v="90045"/>
    <x v="1"/>
    <s v="OFF-PA-10002195"/>
    <x v="1"/>
    <s v="Paper"/>
    <s v="Xerox 1966"/>
    <n v="6.48"/>
    <n v="1"/>
    <n v="0"/>
    <n v="3.1752000000000002"/>
    <s v="Anna Andreadi"/>
    <x v="0"/>
  </r>
  <r>
    <n v="3648"/>
    <x v="1805"/>
    <x v="739"/>
    <d v="2016-07-27T00:00:00"/>
    <s v="Second Class"/>
    <s v="VF-21715"/>
    <s v="Vicky Freymann"/>
    <x v="2"/>
    <s v="United States"/>
    <s v="Los Angeles"/>
    <x v="1"/>
    <n v="90045"/>
    <x v="1"/>
    <s v="OFF-SU-10002522"/>
    <x v="1"/>
    <s v="Supplies"/>
    <s v="Acme Kleen Earth Office Shears"/>
    <n v="15.52"/>
    <n v="4"/>
    <n v="0"/>
    <n v="4.5007999999999981"/>
    <s v="Anna Andreadi"/>
    <x v="0"/>
  </r>
  <r>
    <n v="3649"/>
    <x v="1806"/>
    <x v="6"/>
    <d v="2017-11-27T00:00:00"/>
    <s v="Standard Class"/>
    <s v="MC-17275"/>
    <s v="Marc Crier"/>
    <x v="0"/>
    <s v="United States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x v="1806"/>
    <x v="6"/>
    <d v="2017-11-27T00:00:00"/>
    <s v="Standard Class"/>
    <s v="MC-17275"/>
    <s v="Marc Crier"/>
    <x v="0"/>
    <s v="United States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x v="0"/>
  </r>
  <r>
    <n v="3651"/>
    <x v="1807"/>
    <x v="34"/>
    <d v="2019-12-11T00:00:00"/>
    <s v="Second Class"/>
    <s v="DB-13210"/>
    <s v="Dean Braden"/>
    <x v="0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2000000000005"/>
    <s v="Kelly Williams"/>
    <x v="0"/>
  </r>
  <r>
    <n v="3652"/>
    <x v="1807"/>
    <x v="34"/>
    <d v="2019-12-11T00:00:00"/>
    <s v="Second Class"/>
    <s v="DB-13210"/>
    <s v="Dean Braden"/>
    <x v="0"/>
    <s v="United States"/>
    <s v="Detroit"/>
    <x v="12"/>
    <n v="48234"/>
    <x v="2"/>
    <s v="OFF-AR-10001860"/>
    <x v="1"/>
    <s v="Art"/>
    <s v="BIC Liqua Brite Liner"/>
    <n v="34.700000000000003"/>
    <n v="5"/>
    <n v="0"/>
    <n v="12.492000000000001"/>
    <s v="Kelly Williams"/>
    <x v="0"/>
  </r>
  <r>
    <n v="3653"/>
    <x v="1807"/>
    <x v="34"/>
    <d v="2019-12-11T00:00:00"/>
    <s v="Second Class"/>
    <s v="DB-13210"/>
    <s v="Dean Braden"/>
    <x v="0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  <s v="Kelly Williams"/>
    <x v="0"/>
  </r>
  <r>
    <n v="3654"/>
    <x v="1807"/>
    <x v="34"/>
    <d v="2019-12-11T00:00:00"/>
    <s v="Second Class"/>
    <s v="DB-13210"/>
    <s v="Dean Braden"/>
    <x v="0"/>
    <s v="United States"/>
    <s v="Detroit"/>
    <x v="12"/>
    <n v="48234"/>
    <x v="2"/>
    <s v="OFF-PA-10000349"/>
    <x v="1"/>
    <s v="Paper"/>
    <s v="Easy-staple paper"/>
    <n v="14.940000000000001"/>
    <n v="3"/>
    <n v="0"/>
    <n v="7.0218000000000007"/>
    <s v="Kelly Williams"/>
    <x v="0"/>
  </r>
  <r>
    <n v="3655"/>
    <x v="1808"/>
    <x v="515"/>
    <d v="2019-09-05T00:00:00"/>
    <s v="Standard Class"/>
    <s v="AJ-10945"/>
    <s v="Ashley Jarboe"/>
    <x v="0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x v="0"/>
  </r>
  <r>
    <n v="3656"/>
    <x v="1809"/>
    <x v="558"/>
    <d v="2019-04-30T00:00:00"/>
    <s v="Standard Class"/>
    <s v="CP-12340"/>
    <s v="Christine Phan"/>
    <x v="1"/>
    <s v="United States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x v="0"/>
  </r>
  <r>
    <n v="3657"/>
    <x v="1810"/>
    <x v="565"/>
    <d v="2019-09-14T00:00:00"/>
    <s v="Standard Class"/>
    <s v="DB-13555"/>
    <s v="Dorothy Badders"/>
    <x v="1"/>
    <s v="United States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x v="0"/>
  </r>
  <r>
    <n v="3658"/>
    <x v="1811"/>
    <x v="899"/>
    <d v="2017-03-17T00:00:00"/>
    <s v="Standard Class"/>
    <s v="EB-13750"/>
    <s v="Edward Becker"/>
    <x v="1"/>
    <s v="United States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x v="0"/>
  </r>
  <r>
    <n v="3659"/>
    <x v="1811"/>
    <x v="899"/>
    <d v="2017-03-17T00:00:00"/>
    <s v="Standard Class"/>
    <s v="EB-13750"/>
    <s v="Edward Becker"/>
    <x v="1"/>
    <s v="United States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x v="0"/>
  </r>
  <r>
    <n v="3660"/>
    <x v="1811"/>
    <x v="899"/>
    <d v="2017-03-17T00:00:00"/>
    <s v="Standard Class"/>
    <s v="EB-13750"/>
    <s v="Edward Becker"/>
    <x v="1"/>
    <s v="United States"/>
    <s v="Plantation"/>
    <x v="2"/>
    <n v="33317"/>
    <x v="0"/>
    <s v="FUR-FU-10001731"/>
    <x v="0"/>
    <s v="Furnishings"/>
    <s v="Acrylic Self-Standing Desk Frames"/>
    <n v="6.4080000000000004"/>
    <n v="3"/>
    <n v="0.2"/>
    <n v="1.4418"/>
    <s v="Cassandra Brandow"/>
    <x v="0"/>
  </r>
  <r>
    <n v="3661"/>
    <x v="1812"/>
    <x v="427"/>
    <d v="2018-07-23T00:00:00"/>
    <s v="Standard Class"/>
    <s v="JP-15460"/>
    <s v="Jennifer Patt"/>
    <x v="1"/>
    <s v="United States"/>
    <s v="Glendale"/>
    <x v="16"/>
    <n v="85301"/>
    <x v="1"/>
    <s v="OFF-SU-10004782"/>
    <x v="1"/>
    <s v="Supplies"/>
    <s v="Elite 5&quot; Scissors"/>
    <n v="33.799999999999997"/>
    <n v="5"/>
    <n v="0.2"/>
    <n v="4.2249999999999979"/>
    <s v="Anna Andreadi"/>
    <x v="0"/>
  </r>
  <r>
    <n v="3662"/>
    <x v="1813"/>
    <x v="900"/>
    <d v="2018-06-15T00:00:00"/>
    <s v="Second Class"/>
    <s v="SC-20050"/>
    <s v="Sample Company A"/>
    <x v="2"/>
    <s v="United States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  <s v="Kelly Williams"/>
    <x v="0"/>
  </r>
  <r>
    <n v="3663"/>
    <x v="1814"/>
    <x v="445"/>
    <d v="2019-07-09T00:00:00"/>
    <s v="Standard Class"/>
    <s v="FM-14290"/>
    <s v="Frank Merwin"/>
    <x v="2"/>
    <s v="United States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x v="0"/>
  </r>
  <r>
    <n v="3664"/>
    <x v="1814"/>
    <x v="445"/>
    <d v="2019-07-09T00:00:00"/>
    <s v="Standard Class"/>
    <s v="FM-14290"/>
    <s v="Frank Merwin"/>
    <x v="2"/>
    <s v="United States"/>
    <s v="Quincy"/>
    <x v="31"/>
    <n v="2169"/>
    <x v="3"/>
    <s v="OFF-PA-10001970"/>
    <x v="1"/>
    <s v="Paper"/>
    <s v="Xerox 1881"/>
    <n v="24.56"/>
    <n v="2"/>
    <n v="0"/>
    <n v="11.543199999999999"/>
    <s v="Chuck Magee"/>
    <x v="0"/>
  </r>
  <r>
    <n v="3665"/>
    <x v="1815"/>
    <x v="589"/>
    <d v="2016-12-13T00:00:00"/>
    <s v="Standard Class"/>
    <s v="TB-21250"/>
    <s v="Tim Brockman"/>
    <x v="0"/>
    <s v="United States"/>
    <s v="Salem"/>
    <x v="21"/>
    <n v="97301"/>
    <x v="1"/>
    <s v="OFF-LA-10001569"/>
    <x v="1"/>
    <s v="Labels"/>
    <s v="Avery 499"/>
    <n v="27.888000000000002"/>
    <n v="7"/>
    <n v="0.2"/>
    <n v="9.0635999999999974"/>
    <s v="Anna Andreadi"/>
    <x v="0"/>
  </r>
  <r>
    <n v="3666"/>
    <x v="1815"/>
    <x v="589"/>
    <d v="2016-12-13T00:00:00"/>
    <s v="Standard Class"/>
    <s v="TB-21250"/>
    <s v="Tim Brockman"/>
    <x v="0"/>
    <s v="United States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x v="1815"/>
    <x v="589"/>
    <d v="2016-12-13T00:00:00"/>
    <s v="Standard Class"/>
    <s v="TB-21250"/>
    <s v="Tim Brockman"/>
    <x v="0"/>
    <s v="United States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  <s v="Anna Andreadi"/>
    <x v="0"/>
  </r>
  <r>
    <n v="3668"/>
    <x v="1815"/>
    <x v="589"/>
    <d v="2016-12-13T00:00:00"/>
    <s v="Standard Class"/>
    <s v="TB-21250"/>
    <s v="Tim Brockman"/>
    <x v="0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  <s v="Anna Andreadi"/>
    <x v="0"/>
  </r>
  <r>
    <n v="3669"/>
    <x v="1815"/>
    <x v="589"/>
    <d v="2016-12-13T00:00:00"/>
    <s v="Standard Class"/>
    <s v="TB-21250"/>
    <s v="Tim Brockman"/>
    <x v="0"/>
    <s v="United States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x v="0"/>
  </r>
  <r>
    <n v="3670"/>
    <x v="1815"/>
    <x v="589"/>
    <d v="2016-12-13T00:00:00"/>
    <s v="Standard Class"/>
    <s v="TB-21250"/>
    <s v="Tim Brockman"/>
    <x v="0"/>
    <s v="United States"/>
    <s v="Salem"/>
    <x v="21"/>
    <n v="97301"/>
    <x v="1"/>
    <s v="OFF-LA-10004409"/>
    <x v="1"/>
    <s v="Labels"/>
    <s v="Avery 492"/>
    <n v="11.52"/>
    <n v="5"/>
    <n v="0.2"/>
    <n v="3.7439999999999989"/>
    <s v="Anna Andreadi"/>
    <x v="0"/>
  </r>
  <r>
    <n v="3671"/>
    <x v="1815"/>
    <x v="589"/>
    <d v="2016-12-13T00:00:00"/>
    <s v="Standard Class"/>
    <s v="TB-21250"/>
    <s v="Tim Brockman"/>
    <x v="0"/>
    <s v="United States"/>
    <s v="Salem"/>
    <x v="21"/>
    <n v="97301"/>
    <x v="1"/>
    <s v="OFF-PA-10001569"/>
    <x v="1"/>
    <s v="Paper"/>
    <s v="Xerox 232"/>
    <n v="10.368000000000002"/>
    <n v="2"/>
    <n v="0.2"/>
    <n v="3.6288"/>
    <s v="Anna Andreadi"/>
    <x v="0"/>
  </r>
  <r>
    <n v="3672"/>
    <x v="1815"/>
    <x v="589"/>
    <d v="2016-12-13T00:00:00"/>
    <s v="Standard Class"/>
    <s v="TB-21250"/>
    <s v="Tim Brockman"/>
    <x v="0"/>
    <s v="United States"/>
    <s v="Salem"/>
    <x v="21"/>
    <n v="97301"/>
    <x v="1"/>
    <s v="OFF-ST-10001031"/>
    <x v="1"/>
    <s v="Storage"/>
    <s v="Adjustable Personal File Tote"/>
    <n v="39.072000000000003"/>
    <n v="3"/>
    <n v="0.2"/>
    <n v="2.9304000000000023"/>
    <s v="Anna Andreadi"/>
    <x v="0"/>
  </r>
  <r>
    <n v="3673"/>
    <x v="1816"/>
    <x v="143"/>
    <d v="2018-04-14T00:00:00"/>
    <s v="Standard Class"/>
    <s v="EH-14125"/>
    <s v="Eugene Hildebrand"/>
    <x v="2"/>
    <s v="United States"/>
    <s v="Troy"/>
    <x v="24"/>
    <n v="45373"/>
    <x v="3"/>
    <s v="OFF-EN-10002312"/>
    <x v="1"/>
    <s v="Envelopes"/>
    <s v="#10 Self-Seal White Envelopes"/>
    <n v="8.8719999999999999"/>
    <n v="1"/>
    <n v="0.2"/>
    <n v="3.2161"/>
    <s v="Chuck Magee"/>
    <x v="0"/>
  </r>
  <r>
    <n v="3674"/>
    <x v="1816"/>
    <x v="143"/>
    <d v="2018-04-14T00:00:00"/>
    <s v="Standard Class"/>
    <s v="EH-14125"/>
    <s v="Eugene Hildebrand"/>
    <x v="2"/>
    <s v="United States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x v="0"/>
  </r>
  <r>
    <n v="3675"/>
    <x v="1817"/>
    <x v="44"/>
    <d v="2019-11-11T00:00:00"/>
    <s v="Standard Class"/>
    <s v="ML-17410"/>
    <s v="Maris LaWare"/>
    <x v="0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  <s v="Chuck Magee"/>
    <x v="0"/>
  </r>
  <r>
    <n v="3676"/>
    <x v="1817"/>
    <x v="44"/>
    <d v="2019-11-11T00:00:00"/>
    <s v="Standard Class"/>
    <s v="ML-17410"/>
    <s v="Maris LaWare"/>
    <x v="0"/>
    <s v="United States"/>
    <s v="Philadelphia"/>
    <x v="9"/>
    <n v="19143"/>
    <x v="3"/>
    <s v="OFF-PA-10000157"/>
    <x v="1"/>
    <s v="Paper"/>
    <s v="Xerox 191"/>
    <n v="47.952000000000005"/>
    <n v="3"/>
    <n v="0.2"/>
    <n v="16.183799999999998"/>
    <s v="Chuck Magee"/>
    <x v="0"/>
  </r>
  <r>
    <n v="3677"/>
    <x v="1818"/>
    <x v="901"/>
    <d v="2017-12-09T00:00:00"/>
    <s v="Standard Class"/>
    <s v="MH-17620"/>
    <s v="Matt Hagelstein"/>
    <x v="1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x v="1"/>
  </r>
  <r>
    <n v="3678"/>
    <x v="1819"/>
    <x v="584"/>
    <d v="2017-07-14T00:00:00"/>
    <s v="Standard Class"/>
    <s v="BT-11680"/>
    <s v="Brian Thompson"/>
    <x v="0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  <s v="Chuck Magee"/>
    <x v="0"/>
  </r>
  <r>
    <n v="3679"/>
    <x v="1819"/>
    <x v="584"/>
    <d v="2017-07-14T00:00:00"/>
    <s v="Standard Class"/>
    <s v="BT-11680"/>
    <s v="Brian Thompson"/>
    <x v="0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x v="0"/>
  </r>
  <r>
    <n v="3680"/>
    <x v="1819"/>
    <x v="584"/>
    <d v="2017-07-14T00:00:00"/>
    <s v="Standard Class"/>
    <s v="BT-11680"/>
    <s v="Brian Thompson"/>
    <x v="0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x v="0"/>
  </r>
  <r>
    <n v="3681"/>
    <x v="1819"/>
    <x v="584"/>
    <d v="2017-07-14T00:00:00"/>
    <s v="Standard Class"/>
    <s v="BT-11680"/>
    <s v="Brian Thompson"/>
    <x v="0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000000000002"/>
    <s v="Chuck Magee"/>
    <x v="0"/>
  </r>
  <r>
    <n v="3683"/>
    <x v="1819"/>
    <x v="584"/>
    <d v="2017-07-14T00:00:00"/>
    <s v="Standard Class"/>
    <s v="BT-11680"/>
    <s v="Brian Thompson"/>
    <x v="0"/>
    <s v="United States"/>
    <s v="Clinton"/>
    <x v="39"/>
    <n v="20735"/>
    <x v="3"/>
    <s v="OFF-AR-10002987"/>
    <x v="1"/>
    <s v="Art"/>
    <s v="Prismacolor Color Pencil Set"/>
    <n v="79.36"/>
    <n v="4"/>
    <n v="0"/>
    <n v="32.537600000000005"/>
    <s v="Chuck Magee"/>
    <x v="0"/>
  </r>
  <r>
    <n v="3684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  <s v="Chuck Magee"/>
    <x v="0"/>
  </r>
  <r>
    <n v="3685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1634"/>
    <x v="1"/>
    <s v="Binders"/>
    <s v="Wilson Jones Active Use Binders"/>
    <n v="43.68"/>
    <n v="6"/>
    <n v="0"/>
    <n v="21.403200000000002"/>
    <s v="Chuck Magee"/>
    <x v="0"/>
  </r>
  <r>
    <n v="3686"/>
    <x v="1819"/>
    <x v="584"/>
    <d v="2017-07-14T00:00:00"/>
    <s v="Standard Class"/>
    <s v="BT-11680"/>
    <s v="Brian Thompson"/>
    <x v="0"/>
    <s v="United States"/>
    <s v="Clinton"/>
    <x v="39"/>
    <n v="20735"/>
    <x v="3"/>
    <s v="OFF-ST-10003722"/>
    <x v="1"/>
    <s v="Storage"/>
    <s v="Project Tote Personal File"/>
    <n v="98.21"/>
    <n v="7"/>
    <n v="0"/>
    <n v="28.480899999999984"/>
    <s v="Chuck Magee"/>
    <x v="0"/>
  </r>
  <r>
    <n v="3687"/>
    <x v="1820"/>
    <x v="180"/>
    <d v="2018-12-19T00:00:00"/>
    <s v="Standard Class"/>
    <s v="JC-15340"/>
    <s v="Jasper Cacioppo"/>
    <x v="0"/>
    <s v="United States"/>
    <s v="Riverside"/>
    <x v="1"/>
    <n v="92503"/>
    <x v="1"/>
    <s v="OFF-AR-10004757"/>
    <x v="1"/>
    <s v="Art"/>
    <s v="Crayola Colored Pencils"/>
    <n v="9.84"/>
    <n v="3"/>
    <n v="0"/>
    <n v="3.2471999999999994"/>
    <s v="Anna Andreadi"/>
    <x v="0"/>
  </r>
  <r>
    <n v="3688"/>
    <x v="1821"/>
    <x v="244"/>
    <d v="2018-05-24T00:00:00"/>
    <s v="Standard Class"/>
    <s v="DB-13210"/>
    <s v="Dean Braden"/>
    <x v="0"/>
    <s v="United States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  <s v="Cassandra Brandow"/>
    <x v="0"/>
  </r>
  <r>
    <n v="3689"/>
    <x v="1822"/>
    <x v="455"/>
    <d v="2019-06-05T00:00:00"/>
    <s v="Second Class"/>
    <s v="DO-13435"/>
    <s v="Denny Ordway"/>
    <x v="0"/>
    <s v="United States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x v="0"/>
  </r>
  <r>
    <n v="3690"/>
    <x v="1822"/>
    <x v="455"/>
    <d v="2019-06-05T00:00:00"/>
    <s v="Second Class"/>
    <s v="DO-13435"/>
    <s v="Denny Ordway"/>
    <x v="0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x v="0"/>
  </r>
  <r>
    <n v="3691"/>
    <x v="1823"/>
    <x v="628"/>
    <d v="2017-11-02T00:00:00"/>
    <s v="Second Class"/>
    <s v="FA-14230"/>
    <s v="Frank Atkinson"/>
    <x v="1"/>
    <s v="United States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x v="0"/>
  </r>
  <r>
    <n v="3692"/>
    <x v="1823"/>
    <x v="628"/>
    <d v="2017-11-02T00:00:00"/>
    <s v="Second Class"/>
    <s v="FA-14230"/>
    <s v="Frank Atkinson"/>
    <x v="1"/>
    <s v="United States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  <s v="Anna Andreadi"/>
    <x v="0"/>
  </r>
  <r>
    <n v="3693"/>
    <x v="1823"/>
    <x v="628"/>
    <d v="2017-11-02T00:00:00"/>
    <s v="Second Class"/>
    <s v="FA-14230"/>
    <s v="Frank Atkinson"/>
    <x v="1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x v="0"/>
  </r>
  <r>
    <n v="3694"/>
    <x v="1823"/>
    <x v="628"/>
    <d v="2017-11-02T00:00:00"/>
    <s v="Second Class"/>
    <s v="FA-14230"/>
    <s v="Frank Atkinson"/>
    <x v="1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x v="0"/>
  </r>
  <r>
    <n v="3695"/>
    <x v="1824"/>
    <x v="680"/>
    <d v="2018-10-20T00:00:00"/>
    <s v="Standard Class"/>
    <s v="QJ-19255"/>
    <s v="Quincy Jones"/>
    <x v="1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  <s v="Cassandra Brandow"/>
    <x v="0"/>
  </r>
  <r>
    <n v="3696"/>
    <x v="1824"/>
    <x v="680"/>
    <d v="2018-10-20T00:00:00"/>
    <s v="Standard Class"/>
    <s v="QJ-19255"/>
    <s v="Quincy Jones"/>
    <x v="1"/>
    <s v="United States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  <s v="Cassandra Brandow"/>
    <x v="0"/>
  </r>
  <r>
    <n v="3697"/>
    <x v="1824"/>
    <x v="680"/>
    <d v="2018-10-20T00:00:00"/>
    <s v="Standard Class"/>
    <s v="QJ-19255"/>
    <s v="Quincy Jones"/>
    <x v="1"/>
    <s v="United States"/>
    <s v="Springfield"/>
    <x v="17"/>
    <n v="22153"/>
    <x v="0"/>
    <s v="OFF-AP-10000696"/>
    <x v="1"/>
    <s v="Appliances"/>
    <s v="Holmes Odor Grabber"/>
    <n v="43.26"/>
    <n v="3"/>
    <n v="0"/>
    <n v="14.275799999999998"/>
    <s v="Cassandra Brandow"/>
    <x v="0"/>
  </r>
  <r>
    <n v="3698"/>
    <x v="1825"/>
    <x v="902"/>
    <d v="2017-11-21T00:00:00"/>
    <s v="Second Class"/>
    <s v="TC-21475"/>
    <s v="Tony Chapman"/>
    <x v="2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x v="1826"/>
    <x v="103"/>
    <d v="2016-09-17T00:00:00"/>
    <s v="Standard Class"/>
    <s v="ON-18715"/>
    <s v="Odella Nelson"/>
    <x v="1"/>
    <s v="United States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  <s v="Anna Andreadi"/>
    <x v="0"/>
  </r>
  <r>
    <n v="3700"/>
    <x v="1827"/>
    <x v="38"/>
    <d v="2019-11-18T00:00:00"/>
    <s v="Second Class"/>
    <s v="AD-10180"/>
    <s v="Alan Dominguez"/>
    <x v="2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  <s v="Chuck Magee"/>
    <x v="0"/>
  </r>
  <r>
    <n v="3701"/>
    <x v="1828"/>
    <x v="165"/>
    <d v="2019-12-29T00:00:00"/>
    <s v="Standard Class"/>
    <s v="AC-10615"/>
    <s v="Ann Chong"/>
    <x v="1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x v="0"/>
  </r>
  <r>
    <n v="3702"/>
    <x v="1829"/>
    <x v="850"/>
    <d v="2018-01-13T00:00:00"/>
    <s v="Second Class"/>
    <s v="MF-17665"/>
    <s v="Maureen Fritzler"/>
    <x v="1"/>
    <s v="United States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x v="0"/>
  </r>
  <r>
    <n v="3703"/>
    <x v="1830"/>
    <x v="385"/>
    <d v="2017-06-19T00:00:00"/>
    <s v="Standard Class"/>
    <s v="DH-13075"/>
    <s v="Dave Hallsten"/>
    <x v="1"/>
    <s v="United States"/>
    <s v="Decatur"/>
    <x v="19"/>
    <n v="35601"/>
    <x v="0"/>
    <s v="OFF-AR-10004269"/>
    <x v="1"/>
    <s v="Art"/>
    <s v="Newell 31"/>
    <n v="24.78"/>
    <n v="6"/>
    <n v="0"/>
    <n v="6.9384000000000006"/>
    <s v="Cassandra Brandow"/>
    <x v="0"/>
  </r>
  <r>
    <n v="3704"/>
    <x v="1830"/>
    <x v="385"/>
    <d v="2017-06-19T00:00:00"/>
    <s v="Standard Class"/>
    <s v="DH-13075"/>
    <s v="Dave Hallsten"/>
    <x v="1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x v="0"/>
  </r>
  <r>
    <n v="3705"/>
    <x v="1830"/>
    <x v="385"/>
    <d v="2017-06-19T00:00:00"/>
    <s v="Standard Class"/>
    <s v="DH-13075"/>
    <s v="Dave Hallsten"/>
    <x v="1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x v="0"/>
  </r>
  <r>
    <n v="3706"/>
    <x v="1830"/>
    <x v="385"/>
    <d v="2017-06-19T00:00:00"/>
    <s v="Standard Class"/>
    <s v="DH-13075"/>
    <s v="Dave Hallsten"/>
    <x v="1"/>
    <s v="United States"/>
    <s v="Decatur"/>
    <x v="19"/>
    <n v="35601"/>
    <x v="0"/>
    <s v="OFF-PA-10003363"/>
    <x v="1"/>
    <s v="Paper"/>
    <s v="Xerox 204"/>
    <n v="32.400000000000006"/>
    <n v="5"/>
    <n v="0"/>
    <n v="15.552000000000001"/>
    <s v="Cassandra Brandow"/>
    <x v="0"/>
  </r>
  <r>
    <n v="3707"/>
    <x v="1831"/>
    <x v="257"/>
    <d v="2019-03-22T00:00:00"/>
    <s v="Standard Class"/>
    <s v="EN-13780"/>
    <s v="Edward Nazzal"/>
    <x v="0"/>
    <s v="United States"/>
    <s v="Dallas"/>
    <x v="5"/>
    <n v="75220"/>
    <x v="2"/>
    <s v="OFF-AR-10001915"/>
    <x v="1"/>
    <s v="Art"/>
    <s v="Peel-Off China Markers"/>
    <n v="23.832000000000001"/>
    <n v="3"/>
    <n v="0.2"/>
    <n v="6.5538000000000007"/>
    <s v="Kelly Williams"/>
    <x v="0"/>
  </r>
  <r>
    <n v="3708"/>
    <x v="1832"/>
    <x v="533"/>
    <d v="2016-11-27T00:00:00"/>
    <s v="Standard Class"/>
    <s v="SS-20140"/>
    <s v="Saphhira Shifley"/>
    <x v="1"/>
    <s v="United States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  <s v="Kelly Williams"/>
    <x v="0"/>
  </r>
  <r>
    <n v="3709"/>
    <x v="1832"/>
    <x v="533"/>
    <d v="2016-11-27T00:00:00"/>
    <s v="Standard Class"/>
    <s v="SS-20140"/>
    <s v="Saphhira Shifley"/>
    <x v="1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x v="1832"/>
    <x v="533"/>
    <d v="2016-11-27T00:00:00"/>
    <s v="Standard Class"/>
    <s v="SS-20140"/>
    <s v="Saphhira Shifley"/>
    <x v="1"/>
    <s v="United States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  <s v="Kelly Williams"/>
    <x v="0"/>
  </r>
  <r>
    <n v="3711"/>
    <x v="1833"/>
    <x v="453"/>
    <d v="2019-10-17T00:00:00"/>
    <s v="First Class"/>
    <s v="RS-19765"/>
    <s v="Roland Schwarz"/>
    <x v="1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x v="1"/>
  </r>
  <r>
    <n v="3712"/>
    <x v="1833"/>
    <x v="453"/>
    <d v="2019-10-17T00:00:00"/>
    <s v="First Class"/>
    <s v="RS-19765"/>
    <s v="Roland Schwarz"/>
    <x v="1"/>
    <s v="United States"/>
    <s v="Los Angeles"/>
    <x v="1"/>
    <n v="90045"/>
    <x v="1"/>
    <s v="OFF-PA-10000675"/>
    <x v="1"/>
    <s v="Paper"/>
    <s v="Xerox 1919"/>
    <n v="204.95000000000002"/>
    <n v="5"/>
    <n v="0"/>
    <n v="100.4255"/>
    <s v="Anna Andreadi"/>
    <x v="1"/>
  </r>
  <r>
    <n v="3713"/>
    <x v="1834"/>
    <x v="81"/>
    <d v="2019-04-24T00:00:00"/>
    <s v="First Class"/>
    <s v="JW-15955"/>
    <s v="Joni Wasserman"/>
    <x v="0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x v="0"/>
  </r>
  <r>
    <n v="3714"/>
    <x v="1834"/>
    <x v="81"/>
    <d v="2019-04-24T00:00:00"/>
    <s v="First Class"/>
    <s v="JW-15955"/>
    <s v="Joni Wasserman"/>
    <x v="0"/>
    <s v="United States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x v="0"/>
  </r>
  <r>
    <n v="3715"/>
    <x v="1835"/>
    <x v="589"/>
    <d v="2016-12-10T00:00:00"/>
    <s v="Second Class"/>
    <s v="JK-15625"/>
    <s v="Jim Karlsson"/>
    <x v="0"/>
    <s v="United States"/>
    <s v="Olympia"/>
    <x v="4"/>
    <n v="98502"/>
    <x v="1"/>
    <s v="OFF-PA-10001954"/>
    <x v="1"/>
    <s v="Paper"/>
    <s v="Xerox 1964"/>
    <n v="45.68"/>
    <n v="2"/>
    <n v="0"/>
    <n v="21.012799999999999"/>
    <s v="Anna Andreadi"/>
    <x v="0"/>
  </r>
  <r>
    <n v="3716"/>
    <x v="1835"/>
    <x v="589"/>
    <d v="2016-12-10T00:00:00"/>
    <s v="Second Class"/>
    <s v="JK-15625"/>
    <s v="Jim Karlsson"/>
    <x v="0"/>
    <s v="United States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717"/>
    <x v="1836"/>
    <x v="148"/>
    <d v="2019-06-02T00:00:00"/>
    <s v="Standard Class"/>
    <s v="JO-15550"/>
    <s v="Jesus Ocampo"/>
    <x v="2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000000000002"/>
    <s v="Kelly Williams"/>
    <x v="0"/>
  </r>
  <r>
    <n v="3718"/>
    <x v="1837"/>
    <x v="251"/>
    <d v="2018-09-23T00:00:00"/>
    <s v="Standard Class"/>
    <s v="TP-21130"/>
    <s v="Theone Pippenger"/>
    <x v="0"/>
    <s v="United States"/>
    <s v="Columbus"/>
    <x v="32"/>
    <n v="31907"/>
    <x v="0"/>
    <s v="OFF-SU-10003002"/>
    <x v="1"/>
    <s v="Supplies"/>
    <s v="Letter Slitter"/>
    <n v="5.04"/>
    <n v="2"/>
    <n v="0"/>
    <n v="0.15120000000000022"/>
    <s v="Cassandra Brandow"/>
    <x v="0"/>
  </r>
  <r>
    <n v="3719"/>
    <x v="1837"/>
    <x v="251"/>
    <d v="2018-09-23T00:00:00"/>
    <s v="Standard Class"/>
    <s v="TP-21130"/>
    <s v="Theone Pippenger"/>
    <x v="0"/>
    <s v="United States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x v="0"/>
  </r>
  <r>
    <n v="3720"/>
    <x v="1838"/>
    <x v="42"/>
    <d v="2018-09-23T00:00:00"/>
    <s v="Standard Class"/>
    <s v="BS-11590"/>
    <s v="Brendan Sweed"/>
    <x v="1"/>
    <s v="United States"/>
    <s v="Columbus"/>
    <x v="14"/>
    <n v="47201"/>
    <x v="2"/>
    <s v="OFF-AR-10002656"/>
    <x v="1"/>
    <s v="Art"/>
    <s v="Sanford Liquid Accent Highlighters"/>
    <n v="33.4"/>
    <n v="5"/>
    <n v="0"/>
    <n v="12.357999999999997"/>
    <s v="Kelly Williams"/>
    <x v="0"/>
  </r>
  <r>
    <n v="3721"/>
    <x v="1839"/>
    <x v="887"/>
    <d v="2018-12-24T00:00:00"/>
    <s v="Standard Class"/>
    <s v="AB-10255"/>
    <s v="Alejandro Ballentine"/>
    <x v="2"/>
    <s v="United States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x v="1839"/>
    <x v="887"/>
    <d v="2018-12-24T00:00:00"/>
    <s v="Standard Class"/>
    <s v="AB-10255"/>
    <s v="Alejandro Ballentine"/>
    <x v="2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x v="0"/>
  </r>
  <r>
    <n v="3723"/>
    <x v="1840"/>
    <x v="903"/>
    <d v="2019-11-26T00:00:00"/>
    <s v="Standard Class"/>
    <s v="FO-14305"/>
    <s v="Frank Olsen"/>
    <x v="0"/>
    <s v="United States"/>
    <s v="Houston"/>
    <x v="5"/>
    <n v="77070"/>
    <x v="2"/>
    <s v="OFF-AR-10000122"/>
    <x v="1"/>
    <s v="Art"/>
    <s v="Newell 314"/>
    <n v="35.712000000000003"/>
    <n v="8"/>
    <n v="0.2"/>
    <n v="2.2319999999999958"/>
    <s v="Kelly Williams"/>
    <x v="0"/>
  </r>
  <r>
    <n v="3724"/>
    <x v="1841"/>
    <x v="125"/>
    <d v="2017-01-04T00:00:00"/>
    <s v="Standard Class"/>
    <s v="MF-17665"/>
    <s v="Maureen Fritzler"/>
    <x v="1"/>
    <s v="United States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x v="0"/>
  </r>
  <r>
    <n v="3725"/>
    <x v="1842"/>
    <x v="355"/>
    <d v="2019-04-05T00:00:00"/>
    <s v="First Class"/>
    <s v="SA-20830"/>
    <s v="Sue Ann Reed"/>
    <x v="0"/>
    <s v="United States"/>
    <s v="Chicago"/>
    <x v="10"/>
    <n v="60653"/>
    <x v="2"/>
    <s v="OFF-AR-10003045"/>
    <x v="1"/>
    <s v="Art"/>
    <s v="Prang Colored Pencils"/>
    <n v="7.0559999999999992"/>
    <n v="3"/>
    <n v="0.2"/>
    <n v="2.2050000000000001"/>
    <s v="Kelly Williams"/>
    <x v="0"/>
  </r>
  <r>
    <n v="3726"/>
    <x v="1843"/>
    <x v="482"/>
    <d v="2019-01-02T00:00:00"/>
    <s v="Standard Class"/>
    <s v="SH-19975"/>
    <s v="Sally Hughsby"/>
    <x v="1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  <s v="Anna Andreadi"/>
    <x v="0"/>
  </r>
  <r>
    <n v="3727"/>
    <x v="1844"/>
    <x v="410"/>
    <d v="2018-06-11T00:00:00"/>
    <s v="Standard Class"/>
    <s v="JL-15235"/>
    <s v="Janet Lee"/>
    <x v="0"/>
    <s v="United States"/>
    <s v="Newark"/>
    <x v="13"/>
    <n v="19711"/>
    <x v="3"/>
    <s v="OFF-ST-10001496"/>
    <x v="1"/>
    <s v="Storage"/>
    <s v="Standard Rollaway File with Lock"/>
    <n v="360.38"/>
    <n v="2"/>
    <n v="0"/>
    <n v="93.698800000000006"/>
    <s v="Chuck Magee"/>
    <x v="0"/>
  </r>
  <r>
    <n v="3728"/>
    <x v="1844"/>
    <x v="410"/>
    <d v="2018-06-11T00:00:00"/>
    <s v="Standard Class"/>
    <s v="JL-15235"/>
    <s v="Janet Lee"/>
    <x v="0"/>
    <s v="United States"/>
    <s v="Newark"/>
    <x v="13"/>
    <n v="19711"/>
    <x v="3"/>
    <s v="OFF-AR-10000122"/>
    <x v="1"/>
    <s v="Art"/>
    <s v="Newell 314"/>
    <n v="11.16"/>
    <n v="2"/>
    <n v="0"/>
    <n v="2.7899999999999991"/>
    <s v="Chuck Magee"/>
    <x v="0"/>
  </r>
  <r>
    <n v="3729"/>
    <x v="1844"/>
    <x v="410"/>
    <d v="2018-06-11T00:00:00"/>
    <s v="Standard Class"/>
    <s v="JL-15235"/>
    <s v="Janet Lee"/>
    <x v="0"/>
    <s v="United States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  <s v="Chuck Magee"/>
    <x v="0"/>
  </r>
  <r>
    <n v="3730"/>
    <x v="1845"/>
    <x v="227"/>
    <d v="2017-09-23T00:00:00"/>
    <s v="Standard Class"/>
    <s v="KH-16630"/>
    <s v="Ken Heidel"/>
    <x v="1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000000000004"/>
    <s v="Chuck Magee"/>
    <x v="0"/>
  </r>
  <r>
    <n v="3731"/>
    <x v="1845"/>
    <x v="227"/>
    <d v="2017-09-23T00:00:00"/>
    <s v="Standard Class"/>
    <s v="KH-16630"/>
    <s v="Ken Heidel"/>
    <x v="1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  <s v="Chuck Magee"/>
    <x v="0"/>
  </r>
  <r>
    <n v="3732"/>
    <x v="1845"/>
    <x v="227"/>
    <d v="2017-09-23T00:00:00"/>
    <s v="Standard Class"/>
    <s v="KH-16630"/>
    <s v="Ken Heidel"/>
    <x v="1"/>
    <s v="United States"/>
    <s v="Clinton"/>
    <x v="39"/>
    <n v="20735"/>
    <x v="3"/>
    <s v="TEC-PH-10000730"/>
    <x v="2"/>
    <s v="Phones"/>
    <s v="Samsung Galaxy S4 Active"/>
    <n v="499.99"/>
    <n v="1"/>
    <n v="0"/>
    <n v="129.99740000000003"/>
    <s v="Chuck Magee"/>
    <x v="0"/>
  </r>
  <r>
    <n v="3733"/>
    <x v="1845"/>
    <x v="227"/>
    <d v="2017-09-23T00:00:00"/>
    <s v="Standard Class"/>
    <s v="KH-16630"/>
    <s v="Ken Heidel"/>
    <x v="1"/>
    <s v="United States"/>
    <s v="Clinton"/>
    <x v="39"/>
    <n v="20735"/>
    <x v="3"/>
    <s v="TEC-PH-10000895"/>
    <x v="2"/>
    <s v="Phones"/>
    <s v="Polycom VVX 310 VoIP phone"/>
    <n v="1259.93"/>
    <n v="7"/>
    <n v="0"/>
    <n v="327.58180000000004"/>
    <s v="Chuck Magee"/>
    <x v="0"/>
  </r>
  <r>
    <n v="3734"/>
    <x v="1845"/>
    <x v="227"/>
    <d v="2017-09-23T00:00:00"/>
    <s v="Standard Class"/>
    <s v="KH-16630"/>
    <s v="Ken Heidel"/>
    <x v="1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x v="1846"/>
    <x v="904"/>
    <d v="2019-03-11T00:00:00"/>
    <s v="Second Class"/>
    <s v="RM-19750"/>
    <s v="Roland Murray"/>
    <x v="0"/>
    <s v="United States"/>
    <s v="New York City"/>
    <x v="15"/>
    <n v="10011"/>
    <x v="3"/>
    <s v="OFF-PA-10002254"/>
    <x v="1"/>
    <s v="Paper"/>
    <s v="Xerox 1883"/>
    <n v="26.38"/>
    <n v="1"/>
    <n v="0"/>
    <n v="12.134799999999998"/>
    <s v="Chuck Magee"/>
    <x v="1"/>
  </r>
  <r>
    <n v="3736"/>
    <x v="1846"/>
    <x v="904"/>
    <d v="2019-03-11T00:00:00"/>
    <s v="Second Class"/>
    <s v="RM-19750"/>
    <s v="Roland Murray"/>
    <x v="0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x v="1"/>
  </r>
  <r>
    <n v="3737"/>
    <x v="1847"/>
    <x v="716"/>
    <d v="2018-03-17T00:00:00"/>
    <s v="Same Day"/>
    <s v="VM-21835"/>
    <s v="Vivian Mathis"/>
    <x v="0"/>
    <s v="United States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  <s v="Chuck Magee"/>
    <x v="0"/>
  </r>
  <r>
    <n v="3738"/>
    <x v="1847"/>
    <x v="716"/>
    <d v="2018-03-17T00:00:00"/>
    <s v="Same Day"/>
    <s v="VM-21835"/>
    <s v="Vivian Mathis"/>
    <x v="0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x v="1848"/>
    <x v="10"/>
    <d v="2018-12-13T00:00:00"/>
    <s v="Standard Class"/>
    <s v="LH-17155"/>
    <s v="Logan Haushalter"/>
    <x v="0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x v="1848"/>
    <x v="10"/>
    <d v="2018-12-13T00:00:00"/>
    <s v="Standard Class"/>
    <s v="LH-17155"/>
    <s v="Logan Haushalter"/>
    <x v="0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00000000001"/>
    <s v="Kelly Williams"/>
    <x v="0"/>
  </r>
  <r>
    <n v="3741"/>
    <x v="1848"/>
    <x v="10"/>
    <d v="2018-12-13T00:00:00"/>
    <s v="Standard Class"/>
    <s v="LH-17155"/>
    <s v="Logan Haushalter"/>
    <x v="0"/>
    <s v="United States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  <s v="Chuck Magee"/>
    <x v="0"/>
  </r>
  <r>
    <n v="3743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PA-10004285"/>
    <x v="1"/>
    <s v="Paper"/>
    <s v="Xerox 1959"/>
    <n v="60.12"/>
    <n v="9"/>
    <n v="0"/>
    <n v="28.857599999999998"/>
    <s v="Chuck Magee"/>
    <x v="0"/>
  </r>
  <r>
    <n v="3744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x v="1850"/>
    <x v="745"/>
    <d v="2016-10-24T00:00:00"/>
    <s v="Same Day"/>
    <s v="AP-10915"/>
    <s v="Arthur Prichep"/>
    <x v="0"/>
    <s v="United States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x v="0"/>
  </r>
  <r>
    <n v="3746"/>
    <x v="1851"/>
    <x v="713"/>
    <d v="2018-09-28T00:00:00"/>
    <s v="Second Class"/>
    <s v="RA-19915"/>
    <s v="Russell Applegate"/>
    <x v="0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x v="0"/>
  </r>
  <r>
    <n v="3747"/>
    <x v="1851"/>
    <x v="713"/>
    <d v="2018-09-28T00:00:00"/>
    <s v="Second Class"/>
    <s v="RA-19915"/>
    <s v="Russell Applegate"/>
    <x v="0"/>
    <s v="United States"/>
    <s v="Columbus"/>
    <x v="32"/>
    <n v="31907"/>
    <x v="0"/>
    <s v="FUR-CH-10002084"/>
    <x v="0"/>
    <s v="Chairs"/>
    <s v="Hon Mobius Operator's Chair"/>
    <n v="368.96999999999997"/>
    <n v="3"/>
    <n v="0"/>
    <n v="81.173400000000001"/>
    <s v="Cassandra Brandow"/>
    <x v="0"/>
  </r>
  <r>
    <n v="3748"/>
    <x v="1852"/>
    <x v="151"/>
    <d v="2019-08-29T00:00:00"/>
    <s v="Second Class"/>
    <s v="DR-12880"/>
    <s v="Dan Reichenbach"/>
    <x v="1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1"/>
  </r>
  <r>
    <n v="3749"/>
    <x v="1852"/>
    <x v="151"/>
    <d v="2019-08-29T00:00:00"/>
    <s v="Second Class"/>
    <s v="DR-12880"/>
    <s v="Dan Reichenbach"/>
    <x v="1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x v="1"/>
  </r>
  <r>
    <n v="3750"/>
    <x v="1852"/>
    <x v="151"/>
    <d v="2019-08-29T00:00:00"/>
    <s v="Second Class"/>
    <s v="DR-12880"/>
    <s v="Dan Reichenbach"/>
    <x v="1"/>
    <s v="United States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  <s v="Anna Andreadi"/>
    <x v="1"/>
  </r>
  <r>
    <n v="3751"/>
    <x v="1852"/>
    <x v="151"/>
    <d v="2019-08-29T00:00:00"/>
    <s v="Second Class"/>
    <s v="DR-12880"/>
    <s v="Dan Reichenbach"/>
    <x v="1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59999999999989"/>
    <s v="Anna Andreadi"/>
    <x v="1"/>
  </r>
  <r>
    <n v="3752"/>
    <x v="1852"/>
    <x v="151"/>
    <d v="2019-08-29T00:00:00"/>
    <s v="Second Class"/>
    <s v="DR-12880"/>
    <s v="Dan Reichenbach"/>
    <x v="1"/>
    <s v="United States"/>
    <s v="Inglewood"/>
    <x v="1"/>
    <n v="90301"/>
    <x v="1"/>
    <s v="FUR-CH-10004886"/>
    <x v="0"/>
    <s v="Chairs"/>
    <s v="Bevis Steel Folding Chairs"/>
    <n v="230.28000000000003"/>
    <n v="3"/>
    <n v="0.2"/>
    <n v="23.027999999999992"/>
    <s v="Anna Andreadi"/>
    <x v="1"/>
  </r>
  <r>
    <n v="3753"/>
    <x v="1852"/>
    <x v="151"/>
    <d v="2019-08-29T00:00:00"/>
    <s v="Second Class"/>
    <s v="DR-12880"/>
    <s v="Dan Reichenbach"/>
    <x v="1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199999999996"/>
    <s v="Anna Andreadi"/>
    <x v="1"/>
  </r>
  <r>
    <n v="3754"/>
    <x v="1852"/>
    <x v="151"/>
    <d v="2019-08-29T00:00:00"/>
    <s v="Second Class"/>
    <s v="DR-12880"/>
    <s v="Dan Reichenbach"/>
    <x v="1"/>
    <s v="United States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x v="1"/>
  </r>
  <r>
    <n v="3755"/>
    <x v="1852"/>
    <x v="151"/>
    <d v="2019-08-29T00:00:00"/>
    <s v="Second Class"/>
    <s v="DR-12880"/>
    <s v="Dan Reichenbach"/>
    <x v="1"/>
    <s v="United States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x v="1"/>
  </r>
  <r>
    <n v="3756"/>
    <x v="1853"/>
    <x v="840"/>
    <d v="2018-03-06T00:00:00"/>
    <s v="First Class"/>
    <s v="JG-15310"/>
    <s v="Jason Gross"/>
    <x v="1"/>
    <s v="United States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x v="0"/>
  </r>
  <r>
    <n v="3757"/>
    <x v="1853"/>
    <x v="840"/>
    <d v="2018-03-06T00:00:00"/>
    <s v="First Class"/>
    <s v="JG-15310"/>
    <s v="Jason Gross"/>
    <x v="1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x v="1854"/>
    <x v="905"/>
    <d v="2018-03-04T00:00:00"/>
    <s v="Standard Class"/>
    <s v="LC-16870"/>
    <s v="Lena Cacioppo"/>
    <x v="0"/>
    <s v="United States"/>
    <s v="Newark"/>
    <x v="24"/>
    <n v="43055"/>
    <x v="3"/>
    <s v="OFF-AR-10001615"/>
    <x v="1"/>
    <s v="Art"/>
    <s v="Newell 34"/>
    <n v="111.104"/>
    <n v="7"/>
    <n v="0.2"/>
    <n v="8.3328000000000024"/>
    <s v="Chuck Magee"/>
    <x v="0"/>
  </r>
  <r>
    <n v="3759"/>
    <x v="1855"/>
    <x v="227"/>
    <d v="2017-09-23T00:00:00"/>
    <s v="Standard Class"/>
    <s v="GB-14530"/>
    <s v="George Bell"/>
    <x v="1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5999999999994"/>
    <s v="Anna Andreadi"/>
    <x v="0"/>
  </r>
  <r>
    <n v="3760"/>
    <x v="1855"/>
    <x v="227"/>
    <d v="2017-09-23T00:00:00"/>
    <s v="Standard Class"/>
    <s v="GB-14530"/>
    <s v="George Bell"/>
    <x v="1"/>
    <s v="United States"/>
    <s v="Los Angeles"/>
    <x v="1"/>
    <n v="90049"/>
    <x v="1"/>
    <s v="OFF-SU-10004782"/>
    <x v="1"/>
    <s v="Supplies"/>
    <s v="Elite 5&quot; Scissors"/>
    <n v="16.899999999999999"/>
    <n v="2"/>
    <n v="0"/>
    <n v="5.0699999999999985"/>
    <s v="Anna Andreadi"/>
    <x v="0"/>
  </r>
  <r>
    <n v="3761"/>
    <x v="1855"/>
    <x v="227"/>
    <d v="2017-09-23T00:00:00"/>
    <s v="Standard Class"/>
    <s v="GB-14530"/>
    <s v="George Bell"/>
    <x v="1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x v="0"/>
  </r>
  <r>
    <n v="3762"/>
    <x v="1856"/>
    <x v="605"/>
    <d v="2019-05-17T00:00:00"/>
    <s v="Standard Class"/>
    <s v="CK-12205"/>
    <s v="Chloris Kastensmidt"/>
    <x v="0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x v="0"/>
  </r>
  <r>
    <n v="3763"/>
    <x v="1857"/>
    <x v="572"/>
    <d v="2018-08-18T00:00:00"/>
    <s v="Second Class"/>
    <s v="TS-21160"/>
    <s v="Theresa Swint"/>
    <x v="1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x v="0"/>
  </r>
  <r>
    <n v="3764"/>
    <x v="1857"/>
    <x v="572"/>
    <d v="2018-08-18T00:00:00"/>
    <s v="Second Class"/>
    <s v="TS-21160"/>
    <s v="Theresa Swint"/>
    <x v="1"/>
    <s v="United States"/>
    <s v="West Allis"/>
    <x v="6"/>
    <n v="53214"/>
    <x v="2"/>
    <s v="OFF-BI-10003529"/>
    <x v="1"/>
    <s v="Binders"/>
    <s v="Avery Round Ring Poly Binders"/>
    <n v="8.52"/>
    <n v="3"/>
    <n v="0"/>
    <n v="4.1747999999999994"/>
    <s v="Kelly Williams"/>
    <x v="0"/>
  </r>
  <r>
    <n v="3765"/>
    <x v="1858"/>
    <x v="906"/>
    <d v="2019-03-02T00:00:00"/>
    <s v="Standard Class"/>
    <s v="MH-18025"/>
    <s v="Michelle Huthwaite"/>
    <x v="0"/>
    <s v="United States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3766"/>
    <x v="1859"/>
    <x v="844"/>
    <d v="2018-03-25T00:00:00"/>
    <s v="Standard Class"/>
    <s v="DM-12955"/>
    <s v="Dario Medina"/>
    <x v="1"/>
    <s v="United States"/>
    <s v="Houston"/>
    <x v="5"/>
    <n v="77036"/>
    <x v="2"/>
    <s v="FUR-TA-10004767"/>
    <x v="0"/>
    <s v="Tables"/>
    <s v="Safco Drafting Table"/>
    <n v="99.372"/>
    <n v="2"/>
    <n v="0.3"/>
    <n v="-1.4196000000000097"/>
    <s v="Kelly Williams"/>
    <x v="0"/>
  </r>
  <r>
    <n v="3767"/>
    <x v="1859"/>
    <x v="844"/>
    <d v="2018-03-25T00:00:00"/>
    <s v="Standard Class"/>
    <s v="DM-12955"/>
    <s v="Dario Medina"/>
    <x v="1"/>
    <s v="United States"/>
    <s v="Houston"/>
    <x v="5"/>
    <n v="77036"/>
    <x v="2"/>
    <s v="OFF-AR-10001868"/>
    <x v="1"/>
    <s v="Art"/>
    <s v="Prang Dustless Chalk Sticks"/>
    <n v="1.3440000000000001"/>
    <n v="1"/>
    <n v="0.2"/>
    <n v="0.504"/>
    <s v="Kelly Williams"/>
    <x v="0"/>
  </r>
  <r>
    <n v="3768"/>
    <x v="1860"/>
    <x v="575"/>
    <d v="2017-12-10T00:00:00"/>
    <s v="Second Class"/>
    <s v="JJ-15760"/>
    <s v="Joel Jenkins"/>
    <x v="2"/>
    <s v="United States"/>
    <s v="Houston"/>
    <x v="5"/>
    <n v="77036"/>
    <x v="2"/>
    <s v="TEC-PH-10004896"/>
    <x v="2"/>
    <s v="Phones"/>
    <s v="Nokia Lumia 521 (T-Mobile)"/>
    <n v="119.96000000000001"/>
    <n v="5"/>
    <n v="0.2"/>
    <n v="11.996000000000002"/>
    <s v="Kelly Williams"/>
    <x v="0"/>
  </r>
  <r>
    <n v="3769"/>
    <x v="1861"/>
    <x v="757"/>
    <d v="2016-12-20T00:00:00"/>
    <s v="Second Class"/>
    <s v="KB-16585"/>
    <s v="Ken Black"/>
    <x v="1"/>
    <s v="United States"/>
    <s v="Hialeah"/>
    <x v="2"/>
    <n v="33012"/>
    <x v="0"/>
    <s v="FUR-CH-10000988"/>
    <x v="0"/>
    <s v="Chairs"/>
    <s v="Hon Olson Stacker Stools"/>
    <n v="1013.8320000000001"/>
    <n v="9"/>
    <n v="0.2"/>
    <n v="101.38319999999999"/>
    <s v="Cassandra Brandow"/>
    <x v="0"/>
  </r>
  <r>
    <n v="3770"/>
    <x v="1861"/>
    <x v="757"/>
    <d v="2016-12-20T00:00:00"/>
    <s v="Second Class"/>
    <s v="KB-16585"/>
    <s v="Ken Black"/>
    <x v="1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x v="0"/>
  </r>
  <r>
    <n v="3771"/>
    <x v="1862"/>
    <x v="907"/>
    <d v="2018-12-21T00:00:00"/>
    <s v="Standard Class"/>
    <s v="CM-12160"/>
    <s v="Charles McCrossin"/>
    <x v="0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x v="0"/>
  </r>
  <r>
    <n v="3772"/>
    <x v="1863"/>
    <x v="536"/>
    <d v="2018-05-17T00:00:00"/>
    <s v="Standard Class"/>
    <s v="FM-14215"/>
    <s v="Filia McAdams"/>
    <x v="1"/>
    <s v="United States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x v="0"/>
  </r>
  <r>
    <n v="3773"/>
    <x v="1864"/>
    <x v="908"/>
    <d v="2016-08-11T00:00:00"/>
    <s v="Second Class"/>
    <s v="RF-19735"/>
    <s v="Roland Fjeld"/>
    <x v="0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  <s v="Cassandra Brandow"/>
    <x v="0"/>
  </r>
  <r>
    <n v="3774"/>
    <x v="1865"/>
    <x v="909"/>
    <d v="2016-04-13T00:00:00"/>
    <s v="Second Class"/>
    <s v="JK-15370"/>
    <s v="Jay Kimmel"/>
    <x v="0"/>
    <s v="United States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x v="0"/>
  </r>
  <r>
    <n v="3775"/>
    <x v="1865"/>
    <x v="909"/>
    <d v="2016-04-13T00:00:00"/>
    <s v="Second Class"/>
    <s v="JK-15370"/>
    <s v="Jay Kimmel"/>
    <x v="0"/>
    <s v="United States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3776"/>
    <x v="1865"/>
    <x v="909"/>
    <d v="2016-04-13T00:00:00"/>
    <s v="Second Class"/>
    <s v="JK-15370"/>
    <s v="Jay Kimmel"/>
    <x v="0"/>
    <s v="United States"/>
    <s v="Miami"/>
    <x v="2"/>
    <n v="33180"/>
    <x v="0"/>
    <s v="OFF-PA-10000029"/>
    <x v="1"/>
    <s v="Paper"/>
    <s v="Xerox 224"/>
    <n v="10.368000000000002"/>
    <n v="2"/>
    <n v="0.2"/>
    <n v="3.6288"/>
    <s v="Cassandra Brandow"/>
    <x v="0"/>
  </r>
  <r>
    <n v="3777"/>
    <x v="1865"/>
    <x v="909"/>
    <d v="2016-04-13T00:00:00"/>
    <s v="Second Class"/>
    <s v="JK-15370"/>
    <s v="Jay Kimmel"/>
    <x v="0"/>
    <s v="United States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x v="0"/>
  </r>
  <r>
    <n v="3778"/>
    <x v="1866"/>
    <x v="910"/>
    <d v="2017-05-08T00:00:00"/>
    <s v="Standard Class"/>
    <s v="JB-16045"/>
    <s v="Julia Barnett"/>
    <x v="2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x v="1867"/>
    <x v="329"/>
    <d v="2019-12-02T00:00:00"/>
    <s v="Second Class"/>
    <s v="PN-18775"/>
    <s v="Parhena Norris"/>
    <x v="2"/>
    <s v="United States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x v="0"/>
  </r>
  <r>
    <n v="3780"/>
    <x v="1868"/>
    <x v="911"/>
    <d v="2019-02-20T00:00:00"/>
    <s v="Standard Class"/>
    <s v="LF-17185"/>
    <s v="Luke Foster"/>
    <x v="0"/>
    <s v="United States"/>
    <s v="New York City"/>
    <x v="15"/>
    <n v="10035"/>
    <x v="3"/>
    <s v="OFF-PA-10003465"/>
    <x v="1"/>
    <s v="Paper"/>
    <s v="Xerox 1912"/>
    <n v="37.94"/>
    <n v="2"/>
    <n v="0"/>
    <n v="18.211199999999998"/>
    <s v="Chuck Magee"/>
    <x v="0"/>
  </r>
  <r>
    <n v="3781"/>
    <x v="1869"/>
    <x v="912"/>
    <d v="2016-11-20T00:00:00"/>
    <s v="Standard Class"/>
    <s v="RH-19510"/>
    <s v="Rick Huthwaite"/>
    <x v="2"/>
    <s v="United States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x v="0"/>
  </r>
  <r>
    <n v="3782"/>
    <x v="1870"/>
    <x v="584"/>
    <d v="2017-07-14T00:00:00"/>
    <s v="Second Class"/>
    <s v="MC-17575"/>
    <s v="Matt Collins"/>
    <x v="0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x v="1871"/>
    <x v="38"/>
    <d v="2019-11-16T00:00:00"/>
    <s v="Second Class"/>
    <s v="MN-17935"/>
    <s v="Michael Nguyen"/>
    <x v="0"/>
    <s v="United States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x v="0"/>
  </r>
  <r>
    <n v="3784"/>
    <x v="1871"/>
    <x v="38"/>
    <d v="2019-11-16T00:00:00"/>
    <s v="Second Class"/>
    <s v="MN-17935"/>
    <s v="Michael Nguyen"/>
    <x v="0"/>
    <s v="United States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  <s v="Cassandra Brandow"/>
    <x v="0"/>
  </r>
  <r>
    <n v="3785"/>
    <x v="1872"/>
    <x v="689"/>
    <d v="2019-08-04T00:00:00"/>
    <s v="Standard Class"/>
    <s v="EH-14125"/>
    <s v="Eugene Hildebrand"/>
    <x v="2"/>
    <s v="United States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x v="0"/>
  </r>
  <r>
    <n v="3786"/>
    <x v="1873"/>
    <x v="377"/>
    <d v="2019-12-30T00:00:00"/>
    <s v="Standard Class"/>
    <s v="TC-21535"/>
    <s v="Tracy Collins"/>
    <x v="2"/>
    <s v="United States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3787"/>
    <x v="1874"/>
    <x v="731"/>
    <d v="2018-11-04T00:00:00"/>
    <s v="Standard Class"/>
    <s v="JD-15895"/>
    <s v="Jonathan Doherty"/>
    <x v="1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0000000001"/>
    <s v="Anna Andreadi"/>
    <x v="0"/>
  </r>
  <r>
    <n v="3788"/>
    <x v="1875"/>
    <x v="913"/>
    <d v="2018-09-09T00:00:00"/>
    <s v="Standard Class"/>
    <s v="IL-15100"/>
    <s v="Ivan Liston"/>
    <x v="0"/>
    <s v="United States"/>
    <s v="Houston"/>
    <x v="5"/>
    <n v="77041"/>
    <x v="2"/>
    <s v="OFF-AR-10002804"/>
    <x v="1"/>
    <s v="Art"/>
    <s v="Faber Castell Col-Erase Pencils"/>
    <n v="3.9119999999999999"/>
    <n v="1"/>
    <n v="0.2"/>
    <n v="1.0269000000000001"/>
    <s v="Kelly Williams"/>
    <x v="0"/>
  </r>
  <r>
    <n v="3789"/>
    <x v="1875"/>
    <x v="913"/>
    <d v="2018-09-09T00:00:00"/>
    <s v="Standard Class"/>
    <s v="IL-15100"/>
    <s v="Ivan Liston"/>
    <x v="0"/>
    <s v="United States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x v="0"/>
  </r>
  <r>
    <n v="3790"/>
    <x v="1876"/>
    <x v="764"/>
    <d v="2018-04-21T00:00:00"/>
    <s v="Standard Class"/>
    <s v="SW-20350"/>
    <s v="Sean Wendt"/>
    <x v="2"/>
    <s v="United States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  <s v="Kelly Williams"/>
    <x v="0"/>
  </r>
  <r>
    <n v="3791"/>
    <x v="1877"/>
    <x v="260"/>
    <d v="2016-07-11T00:00:00"/>
    <s v="Standard Class"/>
    <s v="DP-13390"/>
    <s v="Dennis Pardue"/>
    <x v="2"/>
    <s v="United States"/>
    <s v="Los Angeles"/>
    <x v="1"/>
    <n v="90004"/>
    <x v="1"/>
    <s v="OFF-BI-10001670"/>
    <x v="1"/>
    <s v="Binders"/>
    <s v="Vinyl Sectional Post Binders"/>
    <n v="180.96000000000004"/>
    <n v="6"/>
    <n v="0.2"/>
    <n v="67.86"/>
    <s v="Anna Andreadi"/>
    <x v="0"/>
  </r>
  <r>
    <n v="3792"/>
    <x v="1878"/>
    <x v="914"/>
    <d v="2017-02-28T00:00:00"/>
    <s v="First Class"/>
    <s v="BT-11395"/>
    <s v="Bill Tyler"/>
    <x v="1"/>
    <s v="United States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x v="1878"/>
    <x v="914"/>
    <d v="2017-02-28T00:00:00"/>
    <s v="First Class"/>
    <s v="BT-11395"/>
    <s v="Bill Tyler"/>
    <x v="1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3999999999979"/>
    <s v="Chuck Magee"/>
    <x v="0"/>
  </r>
  <r>
    <n v="3794"/>
    <x v="1879"/>
    <x v="154"/>
    <d v="2017-12-01T00:00:00"/>
    <s v="Standard Class"/>
    <s v="JE-15475"/>
    <s v="Jeremy Ellison"/>
    <x v="0"/>
    <s v="United States"/>
    <s v="New York City"/>
    <x v="15"/>
    <n v="10024"/>
    <x v="3"/>
    <s v="OFF-AR-10001915"/>
    <x v="1"/>
    <s v="Art"/>
    <s v="Peel-Off China Markers"/>
    <n v="29.79"/>
    <n v="3"/>
    <n v="0"/>
    <n v="12.511800000000001"/>
    <s v="Chuck Magee"/>
    <x v="0"/>
  </r>
  <r>
    <n v="3795"/>
    <x v="1880"/>
    <x v="915"/>
    <d v="2016-02-02T00:00:00"/>
    <s v="Standard Class"/>
    <s v="EJ-13720"/>
    <s v="Ed Jacobs"/>
    <x v="0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x v="0"/>
  </r>
  <r>
    <n v="3796"/>
    <x v="1880"/>
    <x v="915"/>
    <d v="2016-02-02T00:00:00"/>
    <s v="Standard Class"/>
    <s v="EJ-13720"/>
    <s v="Ed Jacobs"/>
    <x v="0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49999999999991"/>
    <s v="Anna Andreadi"/>
    <x v="0"/>
  </r>
  <r>
    <n v="3797"/>
    <x v="1880"/>
    <x v="915"/>
    <d v="2016-02-02T00:00:00"/>
    <s v="Standard Class"/>
    <s v="EJ-13720"/>
    <s v="Ed Jacobs"/>
    <x v="0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199999999998"/>
    <s v="Anna Andreadi"/>
    <x v="0"/>
  </r>
  <r>
    <n v="3798"/>
    <x v="1881"/>
    <x v="397"/>
    <d v="2019-09-26T00:00:00"/>
    <s v="First Class"/>
    <s v="BE-11410"/>
    <s v="Bobby Elias"/>
    <x v="0"/>
    <s v="United States"/>
    <s v="Miami"/>
    <x v="2"/>
    <n v="33178"/>
    <x v="0"/>
    <s v="OFF-PA-10003395"/>
    <x v="1"/>
    <s v="Paper"/>
    <s v="Xerox 1941"/>
    <n v="251.64"/>
    <n v="3"/>
    <n v="0.2"/>
    <n v="88.073999999999984"/>
    <s v="Cassandra Brandow"/>
    <x v="0"/>
  </r>
  <r>
    <n v="3799"/>
    <x v="1882"/>
    <x v="259"/>
    <d v="2019-11-05T00:00:00"/>
    <s v="First Class"/>
    <s v="KL-16555"/>
    <s v="Kelly Lampkin"/>
    <x v="1"/>
    <s v="United States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  <s v="Cassandra Brandow"/>
    <x v="0"/>
  </r>
  <r>
    <n v="3800"/>
    <x v="1882"/>
    <x v="259"/>
    <d v="2019-11-05T00:00:00"/>
    <s v="First Class"/>
    <s v="KL-16555"/>
    <s v="Kelly Lampkin"/>
    <x v="1"/>
    <s v="United States"/>
    <s v="Greensboro"/>
    <x v="3"/>
    <n v="27405"/>
    <x v="0"/>
    <s v="TEC-PH-10002483"/>
    <x v="2"/>
    <s v="Phones"/>
    <s v="Motorola Moto X"/>
    <n v="1359.96"/>
    <n v="5"/>
    <n v="0.2"/>
    <n v="118.99650000000003"/>
    <s v="Cassandra Brandow"/>
    <x v="0"/>
  </r>
  <r>
    <n v="3801"/>
    <x v="1883"/>
    <x v="500"/>
    <d v="2018-10-20T00:00:00"/>
    <s v="Standard Class"/>
    <s v="NC-18415"/>
    <s v="Nathan Cano"/>
    <x v="0"/>
    <s v="United States"/>
    <s v="Jacksonville"/>
    <x v="3"/>
    <n v="28540"/>
    <x v="0"/>
    <s v="FUR-CH-10003606"/>
    <x v="0"/>
    <s v="Chairs"/>
    <s v="SAFCO Folding Chair Trolley"/>
    <n v="102.59200000000001"/>
    <n v="1"/>
    <n v="0.2"/>
    <n v="10.2592"/>
    <s v="Cassandra Brandow"/>
    <x v="0"/>
  </r>
  <r>
    <n v="3802"/>
    <x v="1883"/>
    <x v="500"/>
    <d v="2018-10-20T00:00:00"/>
    <s v="Standard Class"/>
    <s v="NC-18415"/>
    <s v="Nathan Cano"/>
    <x v="0"/>
    <s v="United States"/>
    <s v="Jacksonville"/>
    <x v="3"/>
    <n v="28540"/>
    <x v="0"/>
    <s v="TEC-AC-10002473"/>
    <x v="2"/>
    <s v="Accessories"/>
    <s v="Maxell 4.7GB DVD-R"/>
    <n v="22.704000000000001"/>
    <n v="1"/>
    <n v="0.2"/>
    <n v="5.9597999999999995"/>
    <s v="Cassandra Brandow"/>
    <x v="0"/>
  </r>
  <r>
    <n v="3803"/>
    <x v="1883"/>
    <x v="500"/>
    <d v="2018-10-20T00:00:00"/>
    <s v="Standard Class"/>
    <s v="NC-18415"/>
    <s v="Nathan Cano"/>
    <x v="0"/>
    <s v="United States"/>
    <s v="Jacksonville"/>
    <x v="3"/>
    <n v="28540"/>
    <x v="0"/>
    <s v="OFF-PA-10002319"/>
    <x v="1"/>
    <s v="Paper"/>
    <s v="Xerox 1944"/>
    <n v="93.024000000000001"/>
    <n v="3"/>
    <n v="0.2"/>
    <n v="33.721199999999996"/>
    <s v="Cassandra Brandow"/>
    <x v="0"/>
  </r>
  <r>
    <n v="3804"/>
    <x v="1883"/>
    <x v="500"/>
    <d v="2018-10-20T00:00:00"/>
    <s v="Standard Class"/>
    <s v="NC-18415"/>
    <s v="Nathan Cano"/>
    <x v="0"/>
    <s v="United States"/>
    <s v="Jacksonville"/>
    <x v="3"/>
    <n v="28540"/>
    <x v="0"/>
    <s v="OFF-SU-10000946"/>
    <x v="1"/>
    <s v="Supplies"/>
    <s v="Staple remover"/>
    <n v="12.768000000000001"/>
    <n v="2"/>
    <n v="0.2"/>
    <n v="1.436399999999999"/>
    <s v="Cassandra Brandow"/>
    <x v="0"/>
  </r>
  <r>
    <n v="3805"/>
    <x v="1883"/>
    <x v="500"/>
    <d v="2018-10-20T00:00:00"/>
    <s v="Standard Class"/>
    <s v="NC-18415"/>
    <s v="Nathan Cano"/>
    <x v="0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x v="1883"/>
    <x v="500"/>
    <d v="2018-10-20T00:00:00"/>
    <s v="Standard Class"/>
    <s v="NC-18415"/>
    <s v="Nathan Cano"/>
    <x v="0"/>
    <s v="United States"/>
    <s v="Jacksonville"/>
    <x v="3"/>
    <n v="28540"/>
    <x v="0"/>
    <s v="OFF-PA-10002377"/>
    <x v="1"/>
    <s v="Paper"/>
    <s v="Xerox 1916"/>
    <n v="39.152000000000001"/>
    <n v="1"/>
    <n v="0.2"/>
    <n v="14.681999999999999"/>
    <s v="Cassandra Brandow"/>
    <x v="0"/>
  </r>
  <r>
    <n v="3807"/>
    <x v="1884"/>
    <x v="768"/>
    <d v="2017-11-19T00:00:00"/>
    <s v="Standard Class"/>
    <s v="AH-10690"/>
    <s v="Anna Häberlin"/>
    <x v="1"/>
    <s v="United States"/>
    <s v="Plantation"/>
    <x v="2"/>
    <n v="33317"/>
    <x v="0"/>
    <s v="OFF-AR-10001246"/>
    <x v="1"/>
    <s v="Art"/>
    <s v="Newell 317"/>
    <n v="11.76"/>
    <n v="5"/>
    <n v="0.2"/>
    <n v="1.3229999999999991"/>
    <s v="Cassandra Brandow"/>
    <x v="1"/>
  </r>
  <r>
    <n v="3808"/>
    <x v="1884"/>
    <x v="768"/>
    <d v="2017-11-19T00:00:00"/>
    <s v="Standard Class"/>
    <s v="AH-10690"/>
    <s v="Anna Häberlin"/>
    <x v="1"/>
    <s v="United States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x v="1"/>
  </r>
  <r>
    <n v="3809"/>
    <x v="1884"/>
    <x v="768"/>
    <d v="2017-11-19T00:00:00"/>
    <s v="Standard Class"/>
    <s v="AH-10690"/>
    <s v="Anna Häberlin"/>
    <x v="1"/>
    <s v="United States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x v="1"/>
  </r>
  <r>
    <n v="3810"/>
    <x v="1884"/>
    <x v="768"/>
    <d v="2017-11-19T00:00:00"/>
    <s v="Standard Class"/>
    <s v="AH-10690"/>
    <s v="Anna Häberlin"/>
    <x v="1"/>
    <s v="United States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x v="1884"/>
    <x v="768"/>
    <d v="2017-11-19T00:00:00"/>
    <s v="Standard Class"/>
    <s v="AH-10690"/>
    <s v="Anna Häberlin"/>
    <x v="1"/>
    <s v="United States"/>
    <s v="Plantation"/>
    <x v="2"/>
    <n v="33317"/>
    <x v="0"/>
    <s v="TEC-PH-10000441"/>
    <x v="2"/>
    <s v="Phones"/>
    <s v="VTech DS6151"/>
    <n v="100.792"/>
    <n v="1"/>
    <n v="0.2"/>
    <n v="10.079200000000007"/>
    <s v="Cassandra Brandow"/>
    <x v="1"/>
  </r>
  <r>
    <n v="3812"/>
    <x v="1884"/>
    <x v="768"/>
    <d v="2017-11-19T00:00:00"/>
    <s v="Standard Class"/>
    <s v="AH-10690"/>
    <s v="Anna Häberlin"/>
    <x v="1"/>
    <s v="United States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x v="1"/>
  </r>
  <r>
    <n v="3813"/>
    <x v="1885"/>
    <x v="916"/>
    <d v="2019-03-05T00:00:00"/>
    <s v="Same Day"/>
    <s v="PK-19075"/>
    <s v="Pete Kriz"/>
    <x v="0"/>
    <s v="United States"/>
    <s v="Milwaukee"/>
    <x v="6"/>
    <n v="53209"/>
    <x v="2"/>
    <s v="OFF-LA-10003537"/>
    <x v="1"/>
    <s v="Labels"/>
    <s v="Avery 515"/>
    <n v="25.06"/>
    <n v="2"/>
    <n v="0"/>
    <n v="11.778199999999998"/>
    <s v="Kelly Williams"/>
    <x v="0"/>
  </r>
  <r>
    <n v="3814"/>
    <x v="1886"/>
    <x v="599"/>
    <d v="2017-11-09T00:00:00"/>
    <s v="Standard Class"/>
    <s v="NG-18430"/>
    <s v="Nathan Gelder"/>
    <x v="0"/>
    <s v="United States"/>
    <s v="Quincy"/>
    <x v="10"/>
    <n v="62301"/>
    <x v="2"/>
    <s v="OFF-LA-10004484"/>
    <x v="1"/>
    <s v="Labels"/>
    <s v="Avery 476"/>
    <n v="19.824000000000002"/>
    <n v="6"/>
    <n v="0.2"/>
    <n v="6.4427999999999992"/>
    <s v="Kelly Williams"/>
    <x v="0"/>
  </r>
  <r>
    <n v="3815"/>
    <x v="1887"/>
    <x v="630"/>
    <d v="2018-07-08T00:00:00"/>
    <s v="Same Day"/>
    <s v="ZD-21925"/>
    <s v="Zuschuss Donatelli"/>
    <x v="0"/>
    <s v="United States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x v="0"/>
  </r>
  <r>
    <n v="3816"/>
    <x v="1887"/>
    <x v="630"/>
    <d v="2018-07-08T00:00:00"/>
    <s v="Same Day"/>
    <s v="ZD-21925"/>
    <s v="Zuschuss Donatelli"/>
    <x v="0"/>
    <s v="United States"/>
    <s v="Jacksonville"/>
    <x v="2"/>
    <n v="32216"/>
    <x v="0"/>
    <s v="OFF-PA-10004965"/>
    <x v="1"/>
    <s v="Paper"/>
    <s v="Xerox 1921"/>
    <n v="15.984000000000002"/>
    <n v="2"/>
    <n v="0.2"/>
    <n v="4.9949999999999992"/>
    <s v="Cassandra Brandow"/>
    <x v="0"/>
  </r>
  <r>
    <n v="3817"/>
    <x v="1888"/>
    <x v="426"/>
    <d v="2017-09-19T00:00:00"/>
    <s v="Standard Class"/>
    <s v="NW-18400"/>
    <s v="Natalie Webber"/>
    <x v="0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  <s v="Cassandra Brandow"/>
    <x v="0"/>
  </r>
  <r>
    <n v="3818"/>
    <x v="1888"/>
    <x v="426"/>
    <d v="2017-09-19T00:00:00"/>
    <s v="Standard Class"/>
    <s v="NW-18400"/>
    <s v="Natalie Webber"/>
    <x v="0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  <s v="Cassandra Brandow"/>
    <x v="0"/>
  </r>
  <r>
    <n v="3819"/>
    <x v="1888"/>
    <x v="426"/>
    <d v="2017-09-19T00:00:00"/>
    <s v="Standard Class"/>
    <s v="NW-18400"/>
    <s v="Natalie Webber"/>
    <x v="0"/>
    <s v="United States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x v="0"/>
  </r>
  <r>
    <n v="3820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x v="0"/>
  </r>
  <r>
    <n v="3821"/>
    <x v="1889"/>
    <x v="449"/>
    <d v="2019-10-14T00:00:00"/>
    <s v="Standard Class"/>
    <s v="HG-14845"/>
    <s v="Harry Greene"/>
    <x v="0"/>
    <s v="United States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x v="0"/>
  </r>
  <r>
    <n v="3822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x v="0"/>
  </r>
  <r>
    <n v="3823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  <s v="Chuck Magee"/>
    <x v="0"/>
  </r>
  <r>
    <n v="3824"/>
    <x v="1890"/>
    <x v="471"/>
    <d v="2017-09-18T00:00:00"/>
    <s v="Standard Class"/>
    <s v="CC-12685"/>
    <s v="Craig Carroll"/>
    <x v="0"/>
    <s v="United States"/>
    <s v="New York City"/>
    <x v="15"/>
    <n v="10011"/>
    <x v="3"/>
    <s v="OFF-ST-10000585"/>
    <x v="1"/>
    <s v="Storage"/>
    <s v="Economy Rollaway Files"/>
    <n v="991.19999999999993"/>
    <n v="6"/>
    <n v="0"/>
    <n v="257.71199999999999"/>
    <s v="Chuck Magee"/>
    <x v="1"/>
  </r>
  <r>
    <n v="3825"/>
    <x v="1890"/>
    <x v="471"/>
    <d v="2017-09-18T00:00:00"/>
    <s v="Standard Class"/>
    <s v="CC-12685"/>
    <s v="Craig Carroll"/>
    <x v="0"/>
    <s v="United States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  <s v="Chuck Magee"/>
    <x v="1"/>
  </r>
  <r>
    <n v="3826"/>
    <x v="1890"/>
    <x v="471"/>
    <d v="2017-09-18T00:00:00"/>
    <s v="Standard Class"/>
    <s v="CC-12685"/>
    <s v="Craig Carroll"/>
    <x v="0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  <s v="Chuck Magee"/>
    <x v="1"/>
  </r>
  <r>
    <n v="3827"/>
    <x v="1891"/>
    <x v="273"/>
    <d v="2016-10-12T00:00:00"/>
    <s v="Standard Class"/>
    <s v="JG-15805"/>
    <s v="John Grady"/>
    <x v="1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  <s v="Kelly Williams"/>
    <x v="0"/>
  </r>
  <r>
    <n v="3828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x v="0"/>
  </r>
  <r>
    <n v="3829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x v="0"/>
  </r>
  <r>
    <n v="3830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0595"/>
    <x v="0"/>
    <s v="Chairs"/>
    <s v="Safco Contoured Stacking Chairs"/>
    <n v="476.8"/>
    <n v="2"/>
    <n v="0"/>
    <n v="119.19999999999999"/>
    <s v="Kelly Williams"/>
    <x v="0"/>
  </r>
  <r>
    <n v="3831"/>
    <x v="1892"/>
    <x v="917"/>
    <d v="2019-05-11T00:00:00"/>
    <s v="Standard Class"/>
    <s v="RW-19540"/>
    <s v="Rick Wilson"/>
    <x v="1"/>
    <s v="United States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x v="0"/>
  </r>
  <r>
    <n v="3832"/>
    <x v="1893"/>
    <x v="717"/>
    <d v="2017-11-19T00:00:00"/>
    <s v="Standard Class"/>
    <s v="LS-17230"/>
    <s v="Lycoris Saunders"/>
    <x v="0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x v="0"/>
  </r>
  <r>
    <n v="3833"/>
    <x v="1893"/>
    <x v="717"/>
    <d v="2017-11-19T00:00:00"/>
    <s v="Standard Class"/>
    <s v="LS-17230"/>
    <s v="Lycoris Saunders"/>
    <x v="0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x v="0"/>
  </r>
  <r>
    <n v="3834"/>
    <x v="1894"/>
    <x v="156"/>
    <d v="2016-11-24T00:00:00"/>
    <s v="Same Day"/>
    <s v="MY-18295"/>
    <s v="Muhammed Yedwab"/>
    <x v="1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x v="0"/>
  </r>
  <r>
    <n v="3835"/>
    <x v="1894"/>
    <x v="156"/>
    <d v="2016-11-24T00:00:00"/>
    <s v="Same Day"/>
    <s v="MY-18295"/>
    <s v="Muhammed Yedwab"/>
    <x v="1"/>
    <s v="United States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x v="0"/>
  </r>
  <r>
    <n v="3836"/>
    <x v="1895"/>
    <x v="918"/>
    <d v="2016-04-15T00:00:00"/>
    <s v="Standard Class"/>
    <s v="JM-15655"/>
    <s v="Jim Mitchum"/>
    <x v="1"/>
    <s v="United States"/>
    <s v="Glendale"/>
    <x v="16"/>
    <n v="85301"/>
    <x v="1"/>
    <s v="OFF-FA-10000611"/>
    <x v="1"/>
    <s v="Fasteners"/>
    <s v="Binder Clips by OIC"/>
    <n v="2.3679999999999999"/>
    <n v="2"/>
    <n v="0.2"/>
    <n v="0.82879999999999987"/>
    <s v="Anna Andreadi"/>
    <x v="0"/>
  </r>
  <r>
    <n v="3837"/>
    <x v="1895"/>
    <x v="918"/>
    <d v="2016-04-15T00:00:00"/>
    <s v="Standard Class"/>
    <s v="JM-15655"/>
    <s v="Jim Mitchum"/>
    <x v="1"/>
    <s v="United States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  <s v="Anna Andreadi"/>
    <x v="0"/>
  </r>
  <r>
    <n v="3838"/>
    <x v="1896"/>
    <x v="711"/>
    <d v="2016-08-02T00:00:00"/>
    <s v="Standard Class"/>
    <s v="KM-16720"/>
    <s v="Kunst Miller"/>
    <x v="0"/>
    <s v="United States"/>
    <s v="North Las Vegas"/>
    <x v="33"/>
    <n v="89031"/>
    <x v="1"/>
    <s v="TEC-PH-10001363"/>
    <x v="2"/>
    <s v="Phones"/>
    <s v="Apple iPhone 5S"/>
    <n v="911.98400000000004"/>
    <n v="2"/>
    <n v="0.2"/>
    <n v="113.99799999999991"/>
    <s v="Anna Andreadi"/>
    <x v="0"/>
  </r>
  <r>
    <n v="3839"/>
    <x v="1896"/>
    <x v="711"/>
    <d v="2016-08-02T00:00:00"/>
    <s v="Standard Class"/>
    <s v="KM-16720"/>
    <s v="Kunst Miller"/>
    <x v="0"/>
    <s v="United States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x v="0"/>
  </r>
  <r>
    <n v="3840"/>
    <x v="1896"/>
    <x v="711"/>
    <d v="2016-08-02T00:00:00"/>
    <s v="Standard Class"/>
    <s v="KM-16720"/>
    <s v="Kunst Miller"/>
    <x v="0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700000000004"/>
    <s v="Anna Andreadi"/>
    <x v="0"/>
  </r>
  <r>
    <n v="3841"/>
    <x v="1896"/>
    <x v="711"/>
    <d v="2016-08-02T00:00:00"/>
    <s v="Standard Class"/>
    <s v="KM-16720"/>
    <s v="Kunst Miller"/>
    <x v="0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x v="0"/>
  </r>
  <r>
    <n v="3842"/>
    <x v="1897"/>
    <x v="785"/>
    <d v="2016-06-12T00:00:00"/>
    <s v="Standard Class"/>
    <s v="KE-16420"/>
    <s v="Katrina Edelman"/>
    <x v="1"/>
    <s v="United States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x v="0"/>
  </r>
  <r>
    <n v="3843"/>
    <x v="1898"/>
    <x v="919"/>
    <d v="2016-10-31T00:00:00"/>
    <s v="First Class"/>
    <s v="TS-21370"/>
    <s v="Todd Sumrall"/>
    <x v="1"/>
    <s v="United States"/>
    <s v="Los Angeles"/>
    <x v="1"/>
    <n v="90049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3844"/>
    <x v="1898"/>
    <x v="919"/>
    <d v="2016-10-31T00:00:00"/>
    <s v="First Class"/>
    <s v="TS-21370"/>
    <s v="Todd Sumrall"/>
    <x v="1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x v="0"/>
  </r>
  <r>
    <n v="3845"/>
    <x v="1898"/>
    <x v="919"/>
    <d v="2016-10-31T00:00:00"/>
    <s v="First Class"/>
    <s v="TS-21370"/>
    <s v="Todd Sumrall"/>
    <x v="1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00000000032"/>
    <s v="Anna Andreadi"/>
    <x v="0"/>
  </r>
  <r>
    <n v="3846"/>
    <x v="1898"/>
    <x v="919"/>
    <d v="2016-10-31T00:00:00"/>
    <s v="First Class"/>
    <s v="TS-21370"/>
    <s v="Todd Sumrall"/>
    <x v="1"/>
    <s v="United States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x v="0"/>
  </r>
  <r>
    <n v="3847"/>
    <x v="1898"/>
    <x v="919"/>
    <d v="2016-10-31T00:00:00"/>
    <s v="First Class"/>
    <s v="TS-21370"/>
    <s v="Todd Sumrall"/>
    <x v="1"/>
    <s v="United States"/>
    <s v="Los Angeles"/>
    <x v="1"/>
    <n v="90049"/>
    <x v="1"/>
    <s v="OFF-ST-10003442"/>
    <x v="1"/>
    <s v="Storage"/>
    <s v="Eldon Portable Mobile Manager"/>
    <n v="141.4"/>
    <n v="5"/>
    <n v="0"/>
    <n v="38.177999999999997"/>
    <s v="Anna Andreadi"/>
    <x v="0"/>
  </r>
  <r>
    <n v="3848"/>
    <x v="1899"/>
    <x v="920"/>
    <d v="2019-11-27T00:00:00"/>
    <s v="Second Class"/>
    <s v="SZ-20035"/>
    <s v="Sam Zeldin"/>
    <x v="2"/>
    <s v="United States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3849"/>
    <x v="1900"/>
    <x v="585"/>
    <d v="2019-09-23T00:00:00"/>
    <s v="First Class"/>
    <s v="JE-15745"/>
    <s v="Joel Eaton"/>
    <x v="0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x v="0"/>
  </r>
  <r>
    <n v="3850"/>
    <x v="1900"/>
    <x v="585"/>
    <d v="2019-09-23T00:00:00"/>
    <s v="First Class"/>
    <s v="JE-15745"/>
    <s v="Joel Eaton"/>
    <x v="0"/>
    <s v="United States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x v="1901"/>
    <x v="784"/>
    <d v="2017-12-09T00:00:00"/>
    <s v="Standard Class"/>
    <s v="MS-17980"/>
    <s v="Michael Stewart"/>
    <x v="1"/>
    <s v="United States"/>
    <s v="Springfield"/>
    <x v="25"/>
    <n v="65807"/>
    <x v="2"/>
    <s v="OFF-PA-10001970"/>
    <x v="1"/>
    <s v="Paper"/>
    <s v="Xerox 1881"/>
    <n v="85.96"/>
    <n v="7"/>
    <n v="0"/>
    <n v="40.401199999999996"/>
    <s v="Kelly Williams"/>
    <x v="0"/>
  </r>
  <r>
    <n v="3852"/>
    <x v="1902"/>
    <x v="481"/>
    <d v="2017-09-21T00:00:00"/>
    <s v="Same Day"/>
    <s v="DH-13675"/>
    <s v="Duane Huffman"/>
    <x v="2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x v="0"/>
  </r>
  <r>
    <n v="3853"/>
    <x v="1903"/>
    <x v="200"/>
    <d v="2019-11-29T00:00:00"/>
    <s v="First Class"/>
    <s v="GT-14755"/>
    <s v="Guy Thornton"/>
    <x v="0"/>
    <s v="United States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x v="0"/>
  </r>
  <r>
    <n v="3854"/>
    <x v="1904"/>
    <x v="921"/>
    <d v="2019-06-10T00:00:00"/>
    <s v="Standard Class"/>
    <s v="GH-14410"/>
    <s v="Gary Hansen"/>
    <x v="2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  <s v="Anna Andreadi"/>
    <x v="0"/>
  </r>
  <r>
    <n v="3855"/>
    <x v="1904"/>
    <x v="921"/>
    <d v="2019-06-10T00:00:00"/>
    <s v="Standard Class"/>
    <s v="GH-14410"/>
    <s v="Gary Hansen"/>
    <x v="2"/>
    <s v="United States"/>
    <s v="San Francisco"/>
    <x v="1"/>
    <n v="94122"/>
    <x v="1"/>
    <s v="OFF-ST-10002957"/>
    <x v="1"/>
    <s v="Storage"/>
    <s v="Sterilite Show Offs Storage Containers"/>
    <n v="26.400000000000002"/>
    <n v="5"/>
    <n v="0"/>
    <n v="0"/>
    <s v="Anna Andreadi"/>
    <x v="0"/>
  </r>
  <r>
    <n v="3856"/>
    <x v="1905"/>
    <x v="436"/>
    <d v="2019-10-28T00:00:00"/>
    <s v="Second Class"/>
    <s v="DM-13015"/>
    <s v="Darrin Martin"/>
    <x v="0"/>
    <s v="United States"/>
    <s v="San Antonio"/>
    <x v="5"/>
    <n v="78207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3857"/>
    <x v="1905"/>
    <x v="436"/>
    <d v="2019-10-28T00:00:00"/>
    <s v="Second Class"/>
    <s v="DM-13015"/>
    <s v="Darrin Martin"/>
    <x v="0"/>
    <s v="United States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x v="0"/>
  </r>
  <r>
    <n v="3858"/>
    <x v="1905"/>
    <x v="436"/>
    <d v="2019-10-28T00:00:00"/>
    <s v="Second Class"/>
    <s v="DM-13015"/>
    <s v="Darrin Martin"/>
    <x v="0"/>
    <s v="United States"/>
    <s v="San Antonio"/>
    <x v="5"/>
    <n v="78207"/>
    <x v="2"/>
    <s v="OFF-AR-10000634"/>
    <x v="1"/>
    <s v="Art"/>
    <s v="Newell 320"/>
    <n v="10.272000000000002"/>
    <n v="3"/>
    <n v="0.2"/>
    <n v="0.89880000000000004"/>
    <s v="Kelly Williams"/>
    <x v="0"/>
  </r>
  <r>
    <n v="3859"/>
    <x v="1906"/>
    <x v="414"/>
    <d v="2016-12-20T00:00:00"/>
    <s v="Same Day"/>
    <s v="TC-21295"/>
    <s v="Toby Carlisle"/>
    <x v="0"/>
    <s v="United States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x v="1907"/>
    <x v="922"/>
    <d v="2019-02-22T00:00:00"/>
    <s v="Standard Class"/>
    <s v="JK-16120"/>
    <s v="Julie Kriz"/>
    <x v="2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x v="0"/>
  </r>
  <r>
    <n v="3861"/>
    <x v="1907"/>
    <x v="922"/>
    <d v="2019-02-22T00:00:00"/>
    <s v="Standard Class"/>
    <s v="JK-16120"/>
    <s v="Julie Kriz"/>
    <x v="2"/>
    <s v="United States"/>
    <s v="Chicago"/>
    <x v="10"/>
    <n v="60653"/>
    <x v="2"/>
    <s v="TEC-PH-10002789"/>
    <x v="2"/>
    <s v="Phones"/>
    <s v="LG Exalt"/>
    <n v="124.79200000000002"/>
    <n v="1"/>
    <n v="0.2"/>
    <n v="10.919299999999996"/>
    <s v="Kelly Williams"/>
    <x v="0"/>
  </r>
  <r>
    <n v="3862"/>
    <x v="1908"/>
    <x v="523"/>
    <d v="2016-05-10T00:00:00"/>
    <s v="Standard Class"/>
    <s v="NC-18415"/>
    <s v="Nathan Cano"/>
    <x v="0"/>
    <s v="United States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  <s v="Chuck Magee"/>
    <x v="0"/>
  </r>
  <r>
    <n v="3863"/>
    <x v="1908"/>
    <x v="523"/>
    <d v="2016-05-10T00:00:00"/>
    <s v="Standard Class"/>
    <s v="NC-18415"/>
    <s v="Nathan Cano"/>
    <x v="0"/>
    <s v="United States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x v="0"/>
  </r>
  <r>
    <n v="3864"/>
    <x v="1909"/>
    <x v="161"/>
    <d v="2019-10-19T00:00:00"/>
    <s v="Second Class"/>
    <s v="AJ-10960"/>
    <s v="Astrea Jones"/>
    <x v="0"/>
    <s v="United States"/>
    <s v="San Diego"/>
    <x v="1"/>
    <n v="92037"/>
    <x v="1"/>
    <s v="OFF-AR-10001770"/>
    <x v="1"/>
    <s v="Art"/>
    <s v="Economy #2 Pencils"/>
    <n v="10.64"/>
    <n v="4"/>
    <n v="0"/>
    <n v="2.7664"/>
    <s v="Anna Andreadi"/>
    <x v="0"/>
  </r>
  <r>
    <n v="3865"/>
    <x v="1910"/>
    <x v="109"/>
    <d v="2017-12-03T00:00:00"/>
    <s v="Standard Class"/>
    <s v="LC-16885"/>
    <s v="Lena Creighton"/>
    <x v="0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x v="0"/>
  </r>
  <r>
    <n v="3866"/>
    <x v="1911"/>
    <x v="923"/>
    <d v="2016-07-29T00:00:00"/>
    <s v="Second Class"/>
    <s v="GW-14605"/>
    <s v="Giulietta Weimer"/>
    <x v="0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x v="0"/>
  </r>
  <r>
    <n v="3867"/>
    <x v="1912"/>
    <x v="756"/>
    <d v="2019-04-25T00:00:00"/>
    <s v="Second Class"/>
    <s v="SC-20305"/>
    <s v="Sean Christensen"/>
    <x v="0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x v="0"/>
  </r>
  <r>
    <n v="3868"/>
    <x v="1913"/>
    <x v="924"/>
    <d v="2017-10-27T00:00:00"/>
    <s v="Second Class"/>
    <s v="JF-15355"/>
    <s v="Jay Fein"/>
    <x v="0"/>
    <s v="United States"/>
    <s v="San Diego"/>
    <x v="1"/>
    <n v="92105"/>
    <x v="1"/>
    <s v="TEC-AC-10000710"/>
    <x v="2"/>
    <s v="Accessories"/>
    <s v="Maxell DVD-RAM Discs"/>
    <n v="148.32"/>
    <n v="9"/>
    <n v="0"/>
    <n v="63.777600000000007"/>
    <s v="Anna Andreadi"/>
    <x v="0"/>
  </r>
  <r>
    <n v="3869"/>
    <x v="1913"/>
    <x v="924"/>
    <d v="2017-10-27T00:00:00"/>
    <s v="Second Class"/>
    <s v="JF-15355"/>
    <s v="Jay Fein"/>
    <x v="0"/>
    <s v="United States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x v="0"/>
  </r>
  <r>
    <n v="3870"/>
    <x v="1913"/>
    <x v="924"/>
    <d v="2017-10-27T00:00:00"/>
    <s v="Second Class"/>
    <s v="JF-15355"/>
    <s v="Jay Fein"/>
    <x v="0"/>
    <s v="United States"/>
    <s v="San Diego"/>
    <x v="1"/>
    <n v="92105"/>
    <x v="1"/>
    <s v="FUR-CH-10004540"/>
    <x v="0"/>
    <s v="Chairs"/>
    <s v="Global Chrome Stack Chair"/>
    <n v="191.96800000000002"/>
    <n v="7"/>
    <n v="0.2"/>
    <n v="16.797200000000004"/>
    <s v="Anna Andreadi"/>
    <x v="0"/>
  </r>
  <r>
    <n v="3871"/>
    <x v="1913"/>
    <x v="924"/>
    <d v="2017-10-27T00:00:00"/>
    <s v="Second Class"/>
    <s v="JF-15355"/>
    <s v="Jay Fein"/>
    <x v="0"/>
    <s v="United States"/>
    <s v="San Diego"/>
    <x v="1"/>
    <n v="92105"/>
    <x v="1"/>
    <s v="OFF-PA-10004971"/>
    <x v="1"/>
    <s v="Paper"/>
    <s v="Xerox 196"/>
    <n v="11.56"/>
    <n v="2"/>
    <n v="0"/>
    <n v="5.6644000000000005"/>
    <s v="Anna Andreadi"/>
    <x v="0"/>
  </r>
  <r>
    <n v="3872"/>
    <x v="1913"/>
    <x v="924"/>
    <d v="2017-10-27T00:00:00"/>
    <s v="Second Class"/>
    <s v="JF-15355"/>
    <s v="Jay Fein"/>
    <x v="0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39999999999997"/>
    <s v="Anna Andreadi"/>
    <x v="0"/>
  </r>
  <r>
    <n v="3873"/>
    <x v="1913"/>
    <x v="924"/>
    <d v="2017-10-27T00:00:00"/>
    <s v="Second Class"/>
    <s v="JF-15355"/>
    <s v="Jay Fein"/>
    <x v="0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x v="1914"/>
    <x v="64"/>
    <d v="2018-09-07T00:00:00"/>
    <s v="Second Class"/>
    <s v="DM-13015"/>
    <s v="Darrin Martin"/>
    <x v="0"/>
    <s v="United States"/>
    <s v="Johnson City"/>
    <x v="18"/>
    <n v="37604"/>
    <x v="0"/>
    <s v="OFF-EN-10001099"/>
    <x v="1"/>
    <s v="Envelopes"/>
    <s v="Staple envelope"/>
    <n v="23.472000000000001"/>
    <n v="3"/>
    <n v="0.2"/>
    <n v="7.6283999999999974"/>
    <s v="Cassandra Brandow"/>
    <x v="0"/>
  </r>
  <r>
    <n v="3875"/>
    <x v="1914"/>
    <x v="64"/>
    <d v="2018-09-07T00:00:00"/>
    <s v="Second Class"/>
    <s v="DM-13015"/>
    <s v="Darrin Martin"/>
    <x v="0"/>
    <s v="United States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x v="0"/>
  </r>
  <r>
    <n v="3876"/>
    <x v="1914"/>
    <x v="64"/>
    <d v="2018-09-07T00:00:00"/>
    <s v="Second Class"/>
    <s v="DM-13015"/>
    <s v="Darrin Martin"/>
    <x v="0"/>
    <s v="United States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  <s v="Cassandra Brandow"/>
    <x v="0"/>
  </r>
  <r>
    <n v="3877"/>
    <x v="1914"/>
    <x v="64"/>
    <d v="2018-09-07T00:00:00"/>
    <s v="Second Class"/>
    <s v="DM-13015"/>
    <s v="Darrin Martin"/>
    <x v="0"/>
    <s v="United States"/>
    <s v="Johnson City"/>
    <x v="18"/>
    <n v="37604"/>
    <x v="0"/>
    <s v="OFF-PA-10000327"/>
    <x v="1"/>
    <s v="Paper"/>
    <s v="Xerox 1971"/>
    <n v="10.272000000000002"/>
    <n v="3"/>
    <n v="0.2"/>
    <n v="3.2099999999999982"/>
    <s v="Cassandra Brandow"/>
    <x v="0"/>
  </r>
  <r>
    <n v="3878"/>
    <x v="1915"/>
    <x v="99"/>
    <d v="2018-11-02T00:00:00"/>
    <s v="Standard Class"/>
    <s v="EP-13915"/>
    <s v="Emily Phan"/>
    <x v="0"/>
    <s v="United States"/>
    <s v="Tampa"/>
    <x v="2"/>
    <n v="33614"/>
    <x v="0"/>
    <s v="OFF-BI-10001191"/>
    <x v="1"/>
    <s v="Binders"/>
    <s v="Canvas Sectional Post Binders"/>
    <n v="38.190000000000012"/>
    <n v="5"/>
    <n v="0.7"/>
    <n v="-26.732999999999997"/>
    <s v="Cassandra Brandow"/>
    <x v="0"/>
  </r>
  <r>
    <n v="3879"/>
    <x v="1916"/>
    <x v="267"/>
    <d v="2016-04-07T00:00:00"/>
    <s v="First Class"/>
    <s v="JG-15805"/>
    <s v="John Grady"/>
    <x v="1"/>
    <s v="United States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x v="0"/>
  </r>
  <r>
    <n v="3880"/>
    <x v="1916"/>
    <x v="267"/>
    <d v="2016-04-07T00:00:00"/>
    <s v="First Class"/>
    <s v="JG-15805"/>
    <s v="John Grady"/>
    <x v="1"/>
    <s v="United States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  <s v="Kelly Williams"/>
    <x v="0"/>
  </r>
  <r>
    <n v="3881"/>
    <x v="1917"/>
    <x v="925"/>
    <d v="2017-06-20T00:00:00"/>
    <s v="Standard Class"/>
    <s v="PF-19120"/>
    <s v="Peter Fuller"/>
    <x v="0"/>
    <s v="United States"/>
    <s v="Gilbert"/>
    <x v="16"/>
    <n v="85234"/>
    <x v="1"/>
    <s v="OFF-PA-10002245"/>
    <x v="1"/>
    <s v="Paper"/>
    <s v="Xerox 1895"/>
    <n v="9.5680000000000014"/>
    <n v="2"/>
    <n v="0.2"/>
    <n v="2.9899999999999993"/>
    <s v="Anna Andreadi"/>
    <x v="0"/>
  </r>
  <r>
    <n v="3882"/>
    <x v="1917"/>
    <x v="925"/>
    <d v="2017-06-20T00:00:00"/>
    <s v="Standard Class"/>
    <s v="PF-19120"/>
    <s v="Peter Fuller"/>
    <x v="0"/>
    <s v="United States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x v="0"/>
  </r>
  <r>
    <n v="3883"/>
    <x v="1917"/>
    <x v="925"/>
    <d v="2017-06-20T00:00:00"/>
    <s v="Standard Class"/>
    <s v="PF-19120"/>
    <s v="Peter Fuller"/>
    <x v="0"/>
    <s v="United States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x v="0"/>
  </r>
  <r>
    <n v="3884"/>
    <x v="1917"/>
    <x v="925"/>
    <d v="2017-06-20T00:00:00"/>
    <s v="Standard Class"/>
    <s v="PF-19120"/>
    <s v="Peter Fuller"/>
    <x v="0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x v="0"/>
  </r>
  <r>
    <n v="3885"/>
    <x v="1918"/>
    <x v="260"/>
    <d v="2016-07-12T00:00:00"/>
    <s v="Standard Class"/>
    <s v="DW-13195"/>
    <s v="David Wiener"/>
    <x v="1"/>
    <s v="United States"/>
    <s v="Knoxville"/>
    <x v="18"/>
    <n v="37918"/>
    <x v="0"/>
    <s v="OFF-AR-10002833"/>
    <x v="1"/>
    <s v="Art"/>
    <s v="Newell 322"/>
    <n v="4.3680000000000003"/>
    <n v="3"/>
    <n v="0.2"/>
    <n v="0.3822000000000001"/>
    <s v="Cassandra Brandow"/>
    <x v="0"/>
  </r>
  <r>
    <n v="3886"/>
    <x v="1919"/>
    <x v="926"/>
    <d v="2019-02-02T00:00:00"/>
    <s v="Standard Class"/>
    <s v="CK-12595"/>
    <s v="Clytie Kelty"/>
    <x v="0"/>
    <s v="United States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x v="0"/>
  </r>
  <r>
    <n v="3887"/>
    <x v="1920"/>
    <x v="840"/>
    <d v="2018-03-08T00:00:00"/>
    <s v="Second Class"/>
    <s v="CC-12670"/>
    <s v="Craig Carreira"/>
    <x v="0"/>
    <s v="United States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x v="1"/>
  </r>
  <r>
    <n v="3888"/>
    <x v="1921"/>
    <x v="270"/>
    <d v="2016-06-06T00:00:00"/>
    <s v="Standard Class"/>
    <s v="SV-20785"/>
    <s v="Stewart Visinsky"/>
    <x v="0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  <s v="Cassandra Brandow"/>
    <x v="0"/>
  </r>
  <r>
    <n v="3889"/>
    <x v="1921"/>
    <x v="270"/>
    <d v="2016-06-06T00:00:00"/>
    <s v="Standard Class"/>
    <s v="SV-20785"/>
    <s v="Stewart Visinsky"/>
    <x v="0"/>
    <s v="United States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x v="0"/>
  </r>
  <r>
    <n v="3890"/>
    <x v="1921"/>
    <x v="270"/>
    <d v="2016-06-06T00:00:00"/>
    <s v="Standard Class"/>
    <s v="SV-20785"/>
    <s v="Stewart Visinsky"/>
    <x v="0"/>
    <s v="United States"/>
    <s v="Roswell"/>
    <x v="32"/>
    <n v="30076"/>
    <x v="0"/>
    <s v="OFF-ST-10001490"/>
    <x v="1"/>
    <s v="Storage"/>
    <s v="Hot File 7-Pocket, Floor Stand"/>
    <n v="356.94"/>
    <n v="2"/>
    <n v="0"/>
    <n v="107.08199999999997"/>
    <s v="Cassandra Brandow"/>
    <x v="0"/>
  </r>
  <r>
    <n v="3891"/>
    <x v="1922"/>
    <x v="390"/>
    <d v="2018-11-30T00:00:00"/>
    <s v="Standard Class"/>
    <s v="SP-20860"/>
    <s v="Sung Pak"/>
    <x v="1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x v="0"/>
  </r>
  <r>
    <n v="3892"/>
    <x v="1922"/>
    <x v="390"/>
    <d v="2018-11-30T00:00:00"/>
    <s v="Standard Class"/>
    <s v="SP-20860"/>
    <s v="Sung Pak"/>
    <x v="1"/>
    <s v="United States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  <s v="Anna Andreadi"/>
    <x v="0"/>
  </r>
  <r>
    <n v="3893"/>
    <x v="1922"/>
    <x v="390"/>
    <d v="2018-11-30T00:00:00"/>
    <s v="Standard Class"/>
    <s v="SP-20860"/>
    <s v="Sung Pak"/>
    <x v="1"/>
    <s v="United States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x v="0"/>
  </r>
  <r>
    <n v="3894"/>
    <x v="1923"/>
    <x v="338"/>
    <d v="2018-11-14T00:00:00"/>
    <s v="Standard Class"/>
    <s v="MS-17770"/>
    <s v="Maxwell Schwartz"/>
    <x v="0"/>
    <s v="United States"/>
    <s v="Houston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x v="1924"/>
    <x v="754"/>
    <d v="2016-11-28T00:00:00"/>
    <s v="Standard Class"/>
    <s v="TC-21475"/>
    <s v="Tony Chapman"/>
    <x v="2"/>
    <s v="United States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x v="0"/>
  </r>
  <r>
    <n v="3896"/>
    <x v="1925"/>
    <x v="927"/>
    <d v="2019-05-05T00:00:00"/>
    <s v="Standard Class"/>
    <s v="SJ-20125"/>
    <s v="Sanjit Jacobs"/>
    <x v="2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  <s v="Cassandra Brandow"/>
    <x v="0"/>
  </r>
  <r>
    <n v="3897"/>
    <x v="1926"/>
    <x v="226"/>
    <d v="2019-12-12T00:00:00"/>
    <s v="Standard Class"/>
    <s v="DS-13180"/>
    <s v="David Smith"/>
    <x v="1"/>
    <s v="United States"/>
    <s v="San Antonio"/>
    <x v="5"/>
    <n v="78207"/>
    <x v="2"/>
    <s v="OFF-FA-10000611"/>
    <x v="1"/>
    <s v="Fasteners"/>
    <s v="Binder Clips by OIC"/>
    <n v="3.5519999999999996"/>
    <n v="3"/>
    <n v="0.2"/>
    <n v="1.2431999999999999"/>
    <s v="Kelly Williams"/>
    <x v="0"/>
  </r>
  <r>
    <n v="3898"/>
    <x v="1926"/>
    <x v="226"/>
    <d v="2019-12-12T00:00:00"/>
    <s v="Standard Class"/>
    <s v="DS-13180"/>
    <s v="David Smith"/>
    <x v="1"/>
    <s v="United States"/>
    <s v="San Antonio"/>
    <x v="5"/>
    <n v="78207"/>
    <x v="2"/>
    <s v="OFF-PA-10000304"/>
    <x v="1"/>
    <s v="Paper"/>
    <s v="Xerox 1995"/>
    <n v="15.552000000000003"/>
    <n v="3"/>
    <n v="0.2"/>
    <n v="5.4432"/>
    <s v="Kelly Williams"/>
    <x v="0"/>
  </r>
  <r>
    <n v="3899"/>
    <x v="1927"/>
    <x v="329"/>
    <d v="2019-12-04T00:00:00"/>
    <s v="Standard Class"/>
    <s v="SC-20800"/>
    <s v="Stuart Calhoun"/>
    <x v="0"/>
    <s v="United States"/>
    <s v="Edinburg"/>
    <x v="5"/>
    <n v="78539"/>
    <x v="2"/>
    <s v="OFF-FA-10000611"/>
    <x v="1"/>
    <s v="Fasteners"/>
    <s v="Binder Clips by OIC"/>
    <n v="2.3679999999999999"/>
    <n v="2"/>
    <n v="0.2"/>
    <n v="0.82879999999999987"/>
    <s v="Kelly Williams"/>
    <x v="0"/>
  </r>
  <r>
    <n v="3900"/>
    <x v="1928"/>
    <x v="226"/>
    <d v="2019-12-09T00:00:00"/>
    <s v="First Class"/>
    <s v="SH-20395"/>
    <s v="Shahid Hopkins"/>
    <x v="0"/>
    <s v="United States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x v="0"/>
  </r>
  <r>
    <n v="3901"/>
    <x v="1929"/>
    <x v="928"/>
    <d v="2017-01-08T00:00:00"/>
    <s v="Standard Class"/>
    <s v="SF-20965"/>
    <s v="Sylvia Foulston"/>
    <x v="1"/>
    <s v="United States"/>
    <s v="Baytown"/>
    <x v="5"/>
    <n v="77520"/>
    <x v="2"/>
    <s v="OFF-PA-10001937"/>
    <x v="1"/>
    <s v="Paper"/>
    <s v="Xerox 21"/>
    <n v="10.368000000000002"/>
    <n v="2"/>
    <n v="0.2"/>
    <n v="3.6288"/>
    <s v="Kelly Williams"/>
    <x v="0"/>
  </r>
  <r>
    <n v="3902"/>
    <x v="1930"/>
    <x v="717"/>
    <d v="2017-11-20T00:00:00"/>
    <s v="Standard Class"/>
    <s v="MG-17680"/>
    <s v="Maureen Gastineau"/>
    <x v="2"/>
    <s v="United States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x v="0"/>
  </r>
  <r>
    <n v="3903"/>
    <x v="1931"/>
    <x v="653"/>
    <d v="2017-10-07T00:00:00"/>
    <s v="Second Class"/>
    <s v="CS-12400"/>
    <s v="Christopher Schild"/>
    <x v="2"/>
    <s v="United States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x v="0"/>
  </r>
  <r>
    <n v="3904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  <s v="Chuck Magee"/>
    <x v="0"/>
  </r>
  <r>
    <n v="3905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  <s v="Chuck Magee"/>
    <x v="0"/>
  </r>
  <r>
    <n v="3906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  <s v="Chuck Magee"/>
    <x v="0"/>
  </r>
  <r>
    <n v="3907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3908"/>
    <x v="1932"/>
    <x v="57"/>
    <d v="2017-04-10T00:00:00"/>
    <s v="Standard Class"/>
    <s v="VT-21700"/>
    <s v="Valerie Takahito"/>
    <x v="2"/>
    <s v="United States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x v="1932"/>
    <x v="57"/>
    <d v="2017-04-10T00:00:00"/>
    <s v="Standard Class"/>
    <s v="VT-21700"/>
    <s v="Valerie Takahito"/>
    <x v="2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000000000037"/>
    <s v="Chuck Magee"/>
    <x v="0"/>
  </r>
  <r>
    <n v="3910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  <s v="Chuck Magee"/>
    <x v="0"/>
  </r>
  <r>
    <n v="3911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x v="0"/>
  </r>
  <r>
    <n v="3912"/>
    <x v="1933"/>
    <x v="929"/>
    <d v="2019-06-06T00:00:00"/>
    <s v="First Class"/>
    <s v="AB-10105"/>
    <s v="Adrian Barton"/>
    <x v="0"/>
    <s v="United States"/>
    <s v="Pearland"/>
    <x v="5"/>
    <n v="77581"/>
    <x v="2"/>
    <s v="TEC-PH-10001619"/>
    <x v="2"/>
    <s v="Phones"/>
    <s v="LG G3"/>
    <n v="470.37600000000009"/>
    <n v="3"/>
    <n v="0.2"/>
    <n v="52.917299999999955"/>
    <s v="Kelly Williams"/>
    <x v="0"/>
  </r>
  <r>
    <n v="3913"/>
    <x v="1934"/>
    <x v="65"/>
    <d v="2019-09-25T00:00:00"/>
    <s v="Standard Class"/>
    <s v="MM-18280"/>
    <s v="Muhammed MacIntyre"/>
    <x v="1"/>
    <s v="United States"/>
    <s v="New York City"/>
    <x v="15"/>
    <n v="10035"/>
    <x v="3"/>
    <s v="OFF-PA-10001639"/>
    <x v="1"/>
    <s v="Paper"/>
    <s v="Xerox 203"/>
    <n v="19.440000000000001"/>
    <n v="3"/>
    <n v="0"/>
    <n v="9.3312000000000008"/>
    <s v="Chuck Magee"/>
    <x v="0"/>
  </r>
  <r>
    <n v="3914"/>
    <x v="1934"/>
    <x v="65"/>
    <d v="2019-09-25T00:00:00"/>
    <s v="Standard Class"/>
    <s v="MM-18280"/>
    <s v="Muhammed MacIntyre"/>
    <x v="1"/>
    <s v="United States"/>
    <s v="New York City"/>
    <x v="15"/>
    <n v="10035"/>
    <x v="3"/>
    <s v="FUR-FU-10002268"/>
    <x v="0"/>
    <s v="Furnishings"/>
    <s v="Ultra Door Push Plate"/>
    <n v="9.82"/>
    <n v="2"/>
    <n v="0"/>
    <n v="3.2405999999999997"/>
    <s v="Chuck Magee"/>
    <x v="0"/>
  </r>
  <r>
    <n v="3915"/>
    <x v="1935"/>
    <x v="930"/>
    <d v="2019-07-23T00:00:00"/>
    <s v="Standard Class"/>
    <s v="ML-17410"/>
    <s v="Maris LaWare"/>
    <x v="0"/>
    <s v="United States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x v="0"/>
  </r>
  <r>
    <n v="3916"/>
    <x v="1935"/>
    <x v="930"/>
    <d v="2019-07-23T00:00:00"/>
    <s v="Standard Class"/>
    <s v="ML-17410"/>
    <s v="Maris LaWare"/>
    <x v="0"/>
    <s v="United States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x v="0"/>
  </r>
  <r>
    <n v="3917"/>
    <x v="1935"/>
    <x v="930"/>
    <d v="2019-07-23T00:00:00"/>
    <s v="Standard Class"/>
    <s v="ML-17410"/>
    <s v="Maris LaWare"/>
    <x v="0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000000000003"/>
    <s v="Anna Andreadi"/>
    <x v="0"/>
  </r>
  <r>
    <n v="3918"/>
    <x v="1935"/>
    <x v="930"/>
    <d v="2019-07-23T00:00:00"/>
    <s v="Standard Class"/>
    <s v="ML-17410"/>
    <s v="Maris LaWare"/>
    <x v="0"/>
    <s v="United States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  <s v="Anna Andreadi"/>
    <x v="0"/>
  </r>
  <r>
    <n v="3919"/>
    <x v="1935"/>
    <x v="930"/>
    <d v="2019-07-23T00:00:00"/>
    <s v="Standard Class"/>
    <s v="ML-17410"/>
    <s v="Maris LaWare"/>
    <x v="0"/>
    <s v="United States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  <s v="Anna Andreadi"/>
    <x v="0"/>
  </r>
  <r>
    <n v="3920"/>
    <x v="1936"/>
    <x v="494"/>
    <d v="2017-12-07T00:00:00"/>
    <s v="Standard Class"/>
    <s v="KD-16495"/>
    <s v="Keith Dawkins"/>
    <x v="1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  <s v="Cassandra Brandow"/>
    <x v="0"/>
  </r>
  <r>
    <n v="3921"/>
    <x v="1936"/>
    <x v="494"/>
    <d v="2017-12-07T00:00:00"/>
    <s v="Standard Class"/>
    <s v="KD-16495"/>
    <s v="Keith Dawkins"/>
    <x v="1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x v="0"/>
  </r>
  <r>
    <n v="3922"/>
    <x v="1937"/>
    <x v="931"/>
    <d v="2018-07-02T00:00:00"/>
    <s v="Second Class"/>
    <s v="RF-19735"/>
    <s v="Roland Fjeld"/>
    <x v="0"/>
    <s v="United States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x v="0"/>
  </r>
  <r>
    <n v="3923"/>
    <x v="1938"/>
    <x v="735"/>
    <d v="2019-09-01T00:00:00"/>
    <s v="Standard Class"/>
    <s v="SC-20305"/>
    <s v="Sean Christensen"/>
    <x v="0"/>
    <s v="United States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x v="0"/>
  </r>
  <r>
    <n v="3924"/>
    <x v="1938"/>
    <x v="735"/>
    <d v="2019-09-01T00:00:00"/>
    <s v="Standard Class"/>
    <s v="SC-20305"/>
    <s v="Sean Christensen"/>
    <x v="0"/>
    <s v="United States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x v="0"/>
  </r>
  <r>
    <n v="3925"/>
    <x v="1939"/>
    <x v="328"/>
    <d v="2016-09-21T00:00:00"/>
    <s v="Standard Class"/>
    <s v="BN-11515"/>
    <s v="Bradley Nguyen"/>
    <x v="0"/>
    <s v="United States"/>
    <s v="Seattle"/>
    <x v="4"/>
    <n v="98103"/>
    <x v="1"/>
    <s v="OFF-ST-10004963"/>
    <x v="1"/>
    <s v="Storage"/>
    <s v="Eldon Gobal File Keepers"/>
    <n v="30.28"/>
    <n v="2"/>
    <n v="0"/>
    <n v="1.2111999999999981"/>
    <s v="Anna Andreadi"/>
    <x v="1"/>
  </r>
  <r>
    <n v="3926"/>
    <x v="1939"/>
    <x v="328"/>
    <d v="2016-09-21T00:00:00"/>
    <s v="Standard Class"/>
    <s v="BN-11515"/>
    <s v="Bradley Nguyen"/>
    <x v="0"/>
    <s v="United States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x v="1939"/>
    <x v="328"/>
    <d v="2016-09-21T00:00:00"/>
    <s v="Standard Class"/>
    <s v="BN-11515"/>
    <s v="Bradley Nguyen"/>
    <x v="0"/>
    <s v="United States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x v="1"/>
  </r>
  <r>
    <n v="3928"/>
    <x v="1939"/>
    <x v="328"/>
    <d v="2016-09-21T00:00:00"/>
    <s v="Standard Class"/>
    <s v="BN-11515"/>
    <s v="Bradley Nguyen"/>
    <x v="0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  <s v="Anna Andreadi"/>
    <x v="1"/>
  </r>
  <r>
    <n v="3929"/>
    <x v="1940"/>
    <x v="560"/>
    <d v="2018-03-17T00:00:00"/>
    <s v="First Class"/>
    <s v="JS-15880"/>
    <s v="John Stevenson"/>
    <x v="0"/>
    <s v="United States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x v="1940"/>
    <x v="560"/>
    <d v="2018-03-17T00:00:00"/>
    <s v="First Class"/>
    <s v="JS-15880"/>
    <s v="John Stevenson"/>
    <x v="0"/>
    <s v="United States"/>
    <s v="Harlingen"/>
    <x v="5"/>
    <n v="78550"/>
    <x v="2"/>
    <s v="OFF-PA-10001934"/>
    <x v="1"/>
    <s v="Paper"/>
    <s v="Xerox 1993"/>
    <n v="5.1840000000000011"/>
    <n v="1"/>
    <n v="0.2"/>
    <n v="1.8792"/>
    <s v="Kelly Williams"/>
    <x v="0"/>
  </r>
  <r>
    <n v="3931"/>
    <x v="1940"/>
    <x v="560"/>
    <d v="2018-03-17T00:00:00"/>
    <s v="First Class"/>
    <s v="JS-15880"/>
    <s v="John Stevenson"/>
    <x v="0"/>
    <s v="United States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x v="0"/>
  </r>
  <r>
    <n v="3932"/>
    <x v="1941"/>
    <x v="370"/>
    <d v="2018-09-02T00:00:00"/>
    <s v="Standard Class"/>
    <s v="VG-21805"/>
    <s v="Vivek Grady"/>
    <x v="1"/>
    <s v="United States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x v="1941"/>
    <x v="370"/>
    <d v="2018-09-02T00:00:00"/>
    <s v="Standard Class"/>
    <s v="VG-21805"/>
    <s v="Vivek Grady"/>
    <x v="1"/>
    <s v="United States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  <s v="Chuck Magee"/>
    <x v="0"/>
  </r>
  <r>
    <n v="3934"/>
    <x v="1942"/>
    <x v="264"/>
    <d v="2019-09-08T00:00:00"/>
    <s v="Standard Class"/>
    <s v="AW-10840"/>
    <s v="Anthony Witt"/>
    <x v="0"/>
    <s v="United States"/>
    <s v="Bakersfield"/>
    <x v="1"/>
    <n v="93309"/>
    <x v="1"/>
    <s v="OFF-AR-10001919"/>
    <x v="1"/>
    <s v="Art"/>
    <s v="OIC #2 Pencils, Medium Soft"/>
    <n v="9.3999999999999986"/>
    <n v="5"/>
    <n v="0"/>
    <n v="2.7259999999999995"/>
    <s v="Anna Andreadi"/>
    <x v="0"/>
  </r>
  <r>
    <n v="3935"/>
    <x v="1942"/>
    <x v="264"/>
    <d v="2019-09-08T00:00:00"/>
    <s v="Standard Class"/>
    <s v="AW-10840"/>
    <s v="Anthony Witt"/>
    <x v="0"/>
    <s v="United States"/>
    <s v="Bakersfield"/>
    <x v="1"/>
    <n v="93309"/>
    <x v="1"/>
    <s v="OFF-LA-10004544"/>
    <x v="1"/>
    <s v="Labels"/>
    <s v="Avery 505"/>
    <n v="74"/>
    <n v="5"/>
    <n v="0"/>
    <n v="37"/>
    <s v="Anna Andreadi"/>
    <x v="0"/>
  </r>
  <r>
    <n v="3936"/>
    <x v="1942"/>
    <x v="264"/>
    <d v="2019-09-08T00:00:00"/>
    <s v="Standard Class"/>
    <s v="AW-10840"/>
    <s v="Anthony Witt"/>
    <x v="0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000000000004"/>
    <s v="Anna Andreadi"/>
    <x v="0"/>
  </r>
  <r>
    <n v="3937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OFF-EN-10001028"/>
    <x v="1"/>
    <s v="Envelopes"/>
    <s v="Staple envelope"/>
    <n v="28.752000000000002"/>
    <n v="3"/>
    <n v="0.2"/>
    <n v="9.3443999999999985"/>
    <s v="Kelly Williams"/>
    <x v="0"/>
  </r>
  <r>
    <n v="3938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OFF-PA-10004156"/>
    <x v="1"/>
    <s v="Paper"/>
    <s v="Xerox 188"/>
    <n v="27.216000000000001"/>
    <n v="3"/>
    <n v="0.2"/>
    <n v="9.8657999999999983"/>
    <s v="Kelly Williams"/>
    <x v="0"/>
  </r>
  <r>
    <n v="3939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x v="1944"/>
    <x v="107"/>
    <d v="2018-12-10T00:00:00"/>
    <s v="Same Day"/>
    <s v="MH-17455"/>
    <s v="Mark Hamilton"/>
    <x v="0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x v="0"/>
  </r>
  <r>
    <n v="3941"/>
    <x v="1945"/>
    <x v="796"/>
    <d v="2019-05-23T00:00:00"/>
    <s v="Standard Class"/>
    <s v="TS-21340"/>
    <s v="Toby Swindell"/>
    <x v="0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  <s v="Chuck Magee"/>
    <x v="0"/>
  </r>
  <r>
    <n v="3942"/>
    <x v="1945"/>
    <x v="796"/>
    <d v="2019-05-23T00:00:00"/>
    <s v="Standard Class"/>
    <s v="TS-21340"/>
    <s v="Toby Swindell"/>
    <x v="0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x v="0"/>
  </r>
  <r>
    <n v="3943"/>
    <x v="1946"/>
    <x v="837"/>
    <d v="2019-05-29T00:00:00"/>
    <s v="Second Class"/>
    <s v="EH-13945"/>
    <s v="Eric Hoffmann"/>
    <x v="0"/>
    <s v="United States"/>
    <s v="Memphis"/>
    <x v="18"/>
    <n v="38109"/>
    <x v="0"/>
    <s v="OFF-PA-10001166"/>
    <x v="1"/>
    <s v="Paper"/>
    <s v="Xerox 2"/>
    <n v="25.920000000000005"/>
    <n v="5"/>
    <n v="0.2"/>
    <n v="9.0719999999999992"/>
    <s v="Cassandra Brandow"/>
    <x v="0"/>
  </r>
  <r>
    <n v="3944"/>
    <x v="1947"/>
    <x v="661"/>
    <d v="2018-06-30T00:00:00"/>
    <s v="Standard Class"/>
    <s v="MG-17695"/>
    <s v="Maureen Gnade"/>
    <x v="0"/>
    <s v="United States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x v="0"/>
  </r>
  <r>
    <n v="3945"/>
    <x v="1948"/>
    <x v="458"/>
    <d v="2018-05-21T00:00:00"/>
    <s v="Second Class"/>
    <s v="DO-13435"/>
    <s v="Denny Ordway"/>
    <x v="0"/>
    <s v="United States"/>
    <s v="Los Angeles"/>
    <x v="1"/>
    <n v="90036"/>
    <x v="1"/>
    <s v="OFF-PA-10004971"/>
    <x v="1"/>
    <s v="Paper"/>
    <s v="Xerox 196"/>
    <n v="17.34"/>
    <n v="3"/>
    <n v="0"/>
    <n v="8.4966000000000008"/>
    <s v="Anna Andreadi"/>
    <x v="0"/>
  </r>
  <r>
    <n v="3946"/>
    <x v="1949"/>
    <x v="551"/>
    <d v="2019-11-23T00:00:00"/>
    <s v="Standard Class"/>
    <s v="AF-10870"/>
    <s v="Art Ferguson"/>
    <x v="0"/>
    <s v="United States"/>
    <s v="Homestead"/>
    <x v="2"/>
    <n v="33030"/>
    <x v="0"/>
    <s v="OFF-PA-10001977"/>
    <x v="1"/>
    <s v="Paper"/>
    <s v="Xerox 194"/>
    <n v="44.384"/>
    <n v="1"/>
    <n v="0.2"/>
    <n v="15.534399999999998"/>
    <s v="Cassandra Brandow"/>
    <x v="0"/>
  </r>
  <r>
    <n v="3947"/>
    <x v="1949"/>
    <x v="551"/>
    <d v="2019-11-23T00:00:00"/>
    <s v="Standard Class"/>
    <s v="AF-10870"/>
    <s v="Art Ferguson"/>
    <x v="0"/>
    <s v="United States"/>
    <s v="Homestead"/>
    <x v="2"/>
    <n v="33030"/>
    <x v="0"/>
    <s v="OFF-SU-10001225"/>
    <x v="1"/>
    <s v="Supplies"/>
    <s v="Staple remover"/>
    <n v="2.9440000000000004"/>
    <n v="1"/>
    <n v="0.2"/>
    <n v="-0.66240000000000021"/>
    <s v="Cassandra Brandow"/>
    <x v="0"/>
  </r>
  <r>
    <n v="3948"/>
    <x v="1950"/>
    <x v="741"/>
    <d v="2018-11-22T00:00:00"/>
    <s v="Standard Class"/>
    <s v="SN-20710"/>
    <s v="Steve Nguyen"/>
    <x v="2"/>
    <s v="United States"/>
    <s v="Pasadena"/>
    <x v="5"/>
    <n v="77506"/>
    <x v="2"/>
    <s v="OFF-AR-10003514"/>
    <x v="1"/>
    <s v="Art"/>
    <s v="4009 Highlighters by Sanford"/>
    <n v="6.3680000000000003"/>
    <n v="2"/>
    <n v="0.2"/>
    <n v="1.0347999999999993"/>
    <s v="Kelly Williams"/>
    <x v="0"/>
  </r>
  <r>
    <n v="3949"/>
    <x v="1950"/>
    <x v="741"/>
    <d v="2018-11-22T00:00:00"/>
    <s v="Standard Class"/>
    <s v="SN-20710"/>
    <s v="Steve Nguyen"/>
    <x v="2"/>
    <s v="United States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x v="1950"/>
    <x v="741"/>
    <d v="2018-11-22T00:00:00"/>
    <s v="Standard Class"/>
    <s v="SN-20710"/>
    <s v="Steve Nguyen"/>
    <x v="2"/>
    <s v="United States"/>
    <s v="Pasadena"/>
    <x v="5"/>
    <n v="77506"/>
    <x v="2"/>
    <s v="OFF-PA-10001970"/>
    <x v="1"/>
    <s v="Paper"/>
    <s v="Xerox 1881"/>
    <n v="19.648"/>
    <n v="2"/>
    <n v="0.2"/>
    <n v="6.6311999999999989"/>
    <s v="Kelly Williams"/>
    <x v="0"/>
  </r>
  <r>
    <n v="3951"/>
    <x v="1950"/>
    <x v="741"/>
    <d v="2018-11-22T00:00:00"/>
    <s v="Standard Class"/>
    <s v="SN-20710"/>
    <s v="Steve Nguyen"/>
    <x v="2"/>
    <s v="United States"/>
    <s v="Pasadena"/>
    <x v="5"/>
    <n v="77506"/>
    <x v="2"/>
    <s v="FUR-CH-10003817"/>
    <x v="0"/>
    <s v="Chairs"/>
    <s v="Global Value Steno Chair, Gray"/>
    <n v="255.108"/>
    <n v="6"/>
    <n v="0.3"/>
    <n v="-18.221999999999994"/>
    <s v="Kelly Williams"/>
    <x v="0"/>
  </r>
  <r>
    <n v="3952"/>
    <x v="1951"/>
    <x v="683"/>
    <d v="2016-11-30T00:00:00"/>
    <s v="Second Class"/>
    <s v="MO-17500"/>
    <s v="Mary O'Rourke"/>
    <x v="0"/>
    <s v="United States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x v="0"/>
  </r>
  <r>
    <n v="3953"/>
    <x v="1952"/>
    <x v="398"/>
    <d v="2018-03-08T00:00:00"/>
    <s v="Standard Class"/>
    <s v="ON-18715"/>
    <s v="Odella Nelson"/>
    <x v="1"/>
    <s v="United States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  <s v="Anna Andreadi"/>
    <x v="0"/>
  </r>
  <r>
    <n v="3954"/>
    <x v="1953"/>
    <x v="787"/>
    <d v="2019-01-19T00:00:00"/>
    <s v="Standard Class"/>
    <s v="SC-20095"/>
    <s v="Sanjit Chand"/>
    <x v="0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3955"/>
    <x v="1954"/>
    <x v="527"/>
    <d v="2016-04-09T00:00:00"/>
    <s v="Standard Class"/>
    <s v="MS-17710"/>
    <s v="Maurice Satty"/>
    <x v="0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000000000001"/>
    <s v="Kelly Williams"/>
    <x v="0"/>
  </r>
  <r>
    <n v="3956"/>
    <x v="1954"/>
    <x v="527"/>
    <d v="2016-04-09T00:00:00"/>
    <s v="Standard Class"/>
    <s v="MS-17710"/>
    <s v="Maurice Satty"/>
    <x v="0"/>
    <s v="United States"/>
    <s v="Detroit"/>
    <x v="12"/>
    <n v="48205"/>
    <x v="2"/>
    <s v="OFF-AR-10001955"/>
    <x v="1"/>
    <s v="Art"/>
    <s v="Newell 319"/>
    <n v="79.36"/>
    <n v="4"/>
    <n v="0"/>
    <n v="23.807999999999993"/>
    <s v="Kelly Williams"/>
    <x v="0"/>
  </r>
  <r>
    <n v="3957"/>
    <x v="1955"/>
    <x v="190"/>
    <d v="2018-07-03T00:00:00"/>
    <s v="Standard Class"/>
    <s v="DN-13690"/>
    <s v="Duane Noonan"/>
    <x v="0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3958"/>
    <x v="1956"/>
    <x v="211"/>
    <d v="2018-06-02T00:00:00"/>
    <s v="Standard Class"/>
    <s v="RB-19360"/>
    <s v="Raymond Buch"/>
    <x v="0"/>
    <s v="United States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x v="0"/>
  </r>
  <r>
    <n v="3959"/>
    <x v="1956"/>
    <x v="211"/>
    <d v="2018-06-02T00:00:00"/>
    <s v="Standard Class"/>
    <s v="RB-19360"/>
    <s v="Raymond Buch"/>
    <x v="0"/>
    <s v="United States"/>
    <s v="Nashville"/>
    <x v="18"/>
    <n v="37211"/>
    <x v="0"/>
    <s v="OFF-AR-10003732"/>
    <x v="1"/>
    <s v="Art"/>
    <s v="Newell 333"/>
    <n v="4.4479999999999995"/>
    <n v="2"/>
    <n v="0.2"/>
    <n v="0.3335999999999999"/>
    <s v="Cassandra Brandow"/>
    <x v="0"/>
  </r>
  <r>
    <n v="3960"/>
    <x v="1956"/>
    <x v="211"/>
    <d v="2018-06-02T00:00:00"/>
    <s v="Standard Class"/>
    <s v="RB-19360"/>
    <s v="Raymond Buch"/>
    <x v="0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6999999999995"/>
    <s v="Cassandra Brandow"/>
    <x v="0"/>
  </r>
  <r>
    <n v="3961"/>
    <x v="1957"/>
    <x v="324"/>
    <d v="2017-10-24T00:00:00"/>
    <s v="Standard Class"/>
    <s v="NH-18610"/>
    <s v="Nicole Hansen"/>
    <x v="1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x v="0"/>
  </r>
  <r>
    <n v="3962"/>
    <x v="1957"/>
    <x v="324"/>
    <d v="2017-10-24T00:00:00"/>
    <s v="Standard Class"/>
    <s v="NH-18610"/>
    <s v="Nicole Hansen"/>
    <x v="1"/>
    <s v="United States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x v="0"/>
  </r>
  <r>
    <n v="3963"/>
    <x v="1958"/>
    <x v="600"/>
    <d v="2019-02-20T00:00:00"/>
    <s v="First Class"/>
    <s v="ED-13885"/>
    <s v="Emily Ducich"/>
    <x v="2"/>
    <s v="United States"/>
    <s v="Los Angeles"/>
    <x v="1"/>
    <n v="90045"/>
    <x v="1"/>
    <s v="OFF-AR-10000634"/>
    <x v="1"/>
    <s v="Art"/>
    <s v="Newell 320"/>
    <n v="12.84"/>
    <n v="3"/>
    <n v="0"/>
    <n v="3.4668000000000005"/>
    <s v="Anna Andreadi"/>
    <x v="0"/>
  </r>
  <r>
    <n v="3964"/>
    <x v="1958"/>
    <x v="600"/>
    <d v="2019-02-20T00:00:00"/>
    <s v="First Class"/>
    <s v="ED-13885"/>
    <s v="Emily Ducich"/>
    <x v="2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00000000002"/>
    <s v="Anna Andreadi"/>
    <x v="0"/>
  </r>
  <r>
    <n v="3965"/>
    <x v="1959"/>
    <x v="897"/>
    <d v="2018-09-28T00:00:00"/>
    <s v="Standard Class"/>
    <s v="PW-19240"/>
    <s v="Pierre Wener"/>
    <x v="0"/>
    <s v="United States"/>
    <s v="Philadelphia"/>
    <x v="9"/>
    <n v="19140"/>
    <x v="3"/>
    <s v="OFF-AR-10003481"/>
    <x v="1"/>
    <s v="Art"/>
    <s v="Newell 348"/>
    <n v="7.8719999999999999"/>
    <n v="3"/>
    <n v="0.2"/>
    <n v="0.88559999999999883"/>
    <s v="Chuck Magee"/>
    <x v="0"/>
  </r>
  <r>
    <n v="3966"/>
    <x v="1960"/>
    <x v="607"/>
    <d v="2016-11-17T00:00:00"/>
    <s v="Second Class"/>
    <s v="DM-13345"/>
    <s v="Denise Monton"/>
    <x v="1"/>
    <s v="United States"/>
    <s v="Asheville"/>
    <x v="3"/>
    <n v="28806"/>
    <x v="0"/>
    <s v="OFF-AR-10003651"/>
    <x v="1"/>
    <s v="Art"/>
    <s v="Newell 350"/>
    <n v="7.8719999999999999"/>
    <n v="3"/>
    <n v="0.2"/>
    <n v="0.88559999999999883"/>
    <s v="Cassandra Brandow"/>
    <x v="0"/>
  </r>
  <r>
    <n v="3967"/>
    <x v="1961"/>
    <x v="178"/>
    <d v="2018-04-06T00:00:00"/>
    <s v="Standard Class"/>
    <s v="DW-13540"/>
    <s v="Don Weiss"/>
    <x v="0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  <s v="Chuck Magee"/>
    <x v="0"/>
  </r>
  <r>
    <n v="3968"/>
    <x v="1962"/>
    <x v="244"/>
    <d v="2018-05-23T00:00:00"/>
    <s v="First Class"/>
    <s v="EH-14125"/>
    <s v="Eugene Hildebrand"/>
    <x v="2"/>
    <s v="United States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  <s v="Anna Andreadi"/>
    <x v="0"/>
  </r>
  <r>
    <n v="3969"/>
    <x v="1963"/>
    <x v="932"/>
    <d v="2017-06-05T00:00:00"/>
    <s v="Standard Class"/>
    <s v="KE-16420"/>
    <s v="Katrina Edelman"/>
    <x v="1"/>
    <s v="United States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  <s v="Kelly Williams"/>
    <x v="0"/>
  </r>
  <r>
    <n v="3970"/>
    <x v="1963"/>
    <x v="932"/>
    <d v="2017-06-05T00:00:00"/>
    <s v="Standard Class"/>
    <s v="KE-16420"/>
    <s v="Katrina Edelman"/>
    <x v="1"/>
    <s v="United States"/>
    <s v="San Antonio"/>
    <x v="5"/>
    <n v="78207"/>
    <x v="2"/>
    <s v="OFF-PA-10002606"/>
    <x v="1"/>
    <s v="Paper"/>
    <s v="Xerox 1928"/>
    <n v="42.24"/>
    <n v="10"/>
    <n v="0.2"/>
    <n v="13.199999999999998"/>
    <s v="Kelly Williams"/>
    <x v="0"/>
  </r>
  <r>
    <n v="3971"/>
    <x v="1964"/>
    <x v="754"/>
    <d v="2016-11-26T00:00:00"/>
    <s v="Standard Class"/>
    <s v="SP-20920"/>
    <s v="Susan Pistek"/>
    <x v="0"/>
    <s v="United States"/>
    <s v="Los Angeles"/>
    <x v="1"/>
    <n v="90036"/>
    <x v="1"/>
    <s v="OFF-PA-10002245"/>
    <x v="1"/>
    <s v="Paper"/>
    <s v="Xerox 1895"/>
    <n v="53.820000000000007"/>
    <n v="9"/>
    <n v="0"/>
    <n v="24.218999999999998"/>
    <s v="Anna Andreadi"/>
    <x v="0"/>
  </r>
  <r>
    <n v="3972"/>
    <x v="1965"/>
    <x v="933"/>
    <d v="2017-02-24T00:00:00"/>
    <s v="Second Class"/>
    <s v="PS-19045"/>
    <s v="Penelope Sewall"/>
    <x v="2"/>
    <s v="United States"/>
    <s v="Sterling Heights"/>
    <x v="12"/>
    <n v="48310"/>
    <x v="2"/>
    <s v="OFF-AR-10001615"/>
    <x v="1"/>
    <s v="Art"/>
    <s v="Newell 34"/>
    <n v="79.36"/>
    <n v="4"/>
    <n v="0"/>
    <n v="20.633600000000001"/>
    <s v="Kelly Williams"/>
    <x v="1"/>
  </r>
  <r>
    <n v="3973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  <s v="Chuck Magee"/>
    <x v="0"/>
  </r>
  <r>
    <n v="3974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x v="0"/>
  </r>
  <r>
    <n v="3975"/>
    <x v="1966"/>
    <x v="892"/>
    <d v="2018-04-02T00:00:00"/>
    <s v="Standard Class"/>
    <s v="JM-15250"/>
    <s v="Janet Martin"/>
    <x v="0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x v="0"/>
  </r>
  <r>
    <n v="3976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  <s v="Chuck Magee"/>
    <x v="0"/>
  </r>
  <r>
    <n v="3977"/>
    <x v="1967"/>
    <x v="332"/>
    <d v="2018-10-24T00:00:00"/>
    <s v="First Class"/>
    <s v="EB-13930"/>
    <s v="Eric Barreto"/>
    <x v="0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3978"/>
    <x v="1968"/>
    <x v="280"/>
    <d v="2019-10-07T00:00:00"/>
    <s v="Standard Class"/>
    <s v="FG-14260"/>
    <s v="Frank Gastineau"/>
    <x v="2"/>
    <s v="United States"/>
    <s v="Seattle"/>
    <x v="4"/>
    <n v="98105"/>
    <x v="1"/>
    <s v="OFF-FA-10002780"/>
    <x v="1"/>
    <s v="Fasteners"/>
    <s v="Staples"/>
    <n v="8.94"/>
    <n v="3"/>
    <n v="0"/>
    <n v="4.1123999999999992"/>
    <s v="Anna Andreadi"/>
    <x v="0"/>
  </r>
  <r>
    <n v="3979"/>
    <x v="1968"/>
    <x v="280"/>
    <d v="2019-10-07T00:00:00"/>
    <s v="Standard Class"/>
    <s v="FG-14260"/>
    <s v="Frank Gastineau"/>
    <x v="2"/>
    <s v="United States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  <s v="Anna Andreadi"/>
    <x v="0"/>
  </r>
  <r>
    <n v="3980"/>
    <x v="1969"/>
    <x v="851"/>
    <d v="2016-12-27T00:00:00"/>
    <s v="Standard Class"/>
    <s v="TH-21235"/>
    <s v="Tiffany House"/>
    <x v="1"/>
    <s v="United States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x v="0"/>
  </r>
  <r>
    <n v="3981"/>
    <x v="1969"/>
    <x v="851"/>
    <d v="2016-12-27T00:00:00"/>
    <s v="Standard Class"/>
    <s v="TH-21235"/>
    <s v="Tiffany House"/>
    <x v="1"/>
    <s v="United States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x v="0"/>
  </r>
  <r>
    <n v="3982"/>
    <x v="1970"/>
    <x v="934"/>
    <d v="2019-12-20T00:00:00"/>
    <s v="Standard Class"/>
    <s v="PL-18925"/>
    <s v="Paul Lucas"/>
    <x v="2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  <s v="Anna Andreadi"/>
    <x v="0"/>
  </r>
  <r>
    <n v="3983"/>
    <x v="1971"/>
    <x v="274"/>
    <d v="2018-07-09T00:00:00"/>
    <s v="Second Class"/>
    <s v="CC-12370"/>
    <s v="Christopher Conant"/>
    <x v="0"/>
    <s v="United States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  <s v="Anna Andreadi"/>
    <x v="0"/>
  </r>
  <r>
    <n v="3984"/>
    <x v="1971"/>
    <x v="274"/>
    <d v="2018-07-09T00:00:00"/>
    <s v="Second Class"/>
    <s v="CC-12370"/>
    <s v="Christopher Conant"/>
    <x v="0"/>
    <s v="United States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  <s v="Anna Andreadi"/>
    <x v="0"/>
  </r>
  <r>
    <n v="3985"/>
    <x v="1971"/>
    <x v="274"/>
    <d v="2018-07-09T00:00:00"/>
    <s v="Second Class"/>
    <s v="CC-12370"/>
    <s v="Christopher Conant"/>
    <x v="0"/>
    <s v="United States"/>
    <s v="Los Angeles"/>
    <x v="1"/>
    <n v="90045"/>
    <x v="1"/>
    <s v="OFF-PA-10002923"/>
    <x v="1"/>
    <s v="Paper"/>
    <s v="Xerox 1942"/>
    <n v="48.94"/>
    <n v="1"/>
    <n v="0"/>
    <n v="24.47"/>
    <s v="Anna Andreadi"/>
    <x v="0"/>
  </r>
  <r>
    <n v="3986"/>
    <x v="1972"/>
    <x v="764"/>
    <d v="2018-04-21T00:00:00"/>
    <s v="Standard Class"/>
    <s v="JM-15535"/>
    <s v="Jessica Myrick"/>
    <x v="0"/>
    <s v="United States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x v="0"/>
  </r>
  <r>
    <n v="3987"/>
    <x v="1973"/>
    <x v="798"/>
    <d v="2019-04-14T00:00:00"/>
    <s v="Standard Class"/>
    <s v="KF-16285"/>
    <s v="Karen Ferguson"/>
    <x v="2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  <s v="Chuck Magee"/>
    <x v="0"/>
  </r>
  <r>
    <n v="3988"/>
    <x v="1973"/>
    <x v="798"/>
    <d v="2019-04-14T00:00:00"/>
    <s v="Standard Class"/>
    <s v="KF-16285"/>
    <s v="Karen Ferguson"/>
    <x v="2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x v="0"/>
  </r>
  <r>
    <n v="3989"/>
    <x v="1974"/>
    <x v="764"/>
    <d v="2018-04-22T00:00:00"/>
    <s v="Standard Class"/>
    <s v="CS-12175"/>
    <s v="Charles Sheldon"/>
    <x v="1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x v="0"/>
  </r>
  <r>
    <n v="3990"/>
    <x v="1975"/>
    <x v="641"/>
    <d v="2016-11-27T00:00:00"/>
    <s v="Second Class"/>
    <s v="AR-10540"/>
    <s v="Andy Reiter"/>
    <x v="0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  <s v="Chuck Magee"/>
    <x v="0"/>
  </r>
  <r>
    <n v="3991"/>
    <x v="1976"/>
    <x v="935"/>
    <d v="2016-11-08T00:00:00"/>
    <s v="Standard Class"/>
    <s v="MS-17770"/>
    <s v="Maxwell Schwartz"/>
    <x v="0"/>
    <s v="United States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x v="0"/>
  </r>
  <r>
    <n v="3992"/>
    <x v="1977"/>
    <x v="489"/>
    <d v="2017-05-05T00:00:00"/>
    <s v="Standard Class"/>
    <s v="DB-13120"/>
    <s v="David Bremer"/>
    <x v="1"/>
    <s v="United States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x v="0"/>
  </r>
  <r>
    <n v="3993"/>
    <x v="1977"/>
    <x v="489"/>
    <d v="2017-05-05T00:00:00"/>
    <s v="Standard Class"/>
    <s v="DB-13120"/>
    <s v="David Bremer"/>
    <x v="1"/>
    <s v="United States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x v="0"/>
  </r>
  <r>
    <n v="3994"/>
    <x v="1977"/>
    <x v="489"/>
    <d v="2017-05-05T00:00:00"/>
    <s v="Standard Class"/>
    <s v="DB-13120"/>
    <s v="David Bremer"/>
    <x v="1"/>
    <s v="United States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x v="0"/>
  </r>
  <r>
    <n v="3995"/>
    <x v="1978"/>
    <x v="936"/>
    <d v="2017-03-12T00:00:00"/>
    <s v="Standard Class"/>
    <s v="DK-12895"/>
    <s v="Dana Kaydos"/>
    <x v="0"/>
    <s v="United States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x v="0"/>
  </r>
  <r>
    <n v="3996"/>
    <x v="1978"/>
    <x v="936"/>
    <d v="2017-03-12T00:00:00"/>
    <s v="Standard Class"/>
    <s v="DK-12895"/>
    <s v="Dana Kaydos"/>
    <x v="0"/>
    <s v="United States"/>
    <s v="Kenosha"/>
    <x v="6"/>
    <n v="53142"/>
    <x v="2"/>
    <s v="FUR-CH-10002084"/>
    <x v="0"/>
    <s v="Chairs"/>
    <s v="Hon Mobius Operator's Chair"/>
    <n v="860.93"/>
    <n v="7"/>
    <n v="0"/>
    <n v="189.40460000000002"/>
    <s v="Kelly Williams"/>
    <x v="0"/>
  </r>
  <r>
    <n v="3997"/>
    <x v="1978"/>
    <x v="936"/>
    <d v="2017-03-12T00:00:00"/>
    <s v="Standard Class"/>
    <s v="DK-12895"/>
    <s v="Dana Kaydos"/>
    <x v="0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  <s v="Kelly Williams"/>
    <x v="0"/>
  </r>
  <r>
    <n v="3998"/>
    <x v="1978"/>
    <x v="936"/>
    <d v="2017-03-12T00:00:00"/>
    <s v="Standard Class"/>
    <s v="DK-12895"/>
    <s v="Dana Kaydos"/>
    <x v="0"/>
    <s v="United States"/>
    <s v="Kenosha"/>
    <x v="6"/>
    <n v="53142"/>
    <x v="2"/>
    <s v="OFF-AR-10002704"/>
    <x v="1"/>
    <s v="Art"/>
    <s v="Boston 1900 Electric Pencil Sharpener"/>
    <n v="14.98"/>
    <n v="1"/>
    <n v="0"/>
    <n v="4.4939999999999998"/>
    <s v="Kelly Williams"/>
    <x v="0"/>
  </r>
  <r>
    <n v="3999"/>
    <x v="1978"/>
    <x v="936"/>
    <d v="2017-03-12T00:00:00"/>
    <s v="Standard Class"/>
    <s v="DK-12895"/>
    <s v="Dana Kaydos"/>
    <x v="0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  <s v="Kelly Williams"/>
    <x v="0"/>
  </r>
  <r>
    <n v="4000"/>
    <x v="1979"/>
    <x v="789"/>
    <d v="2017-07-20T00:00:00"/>
    <s v="Second Class"/>
    <s v="MP-17965"/>
    <s v="Michael Paige"/>
    <x v="1"/>
    <s v="United States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4001"/>
    <x v="1980"/>
    <x v="856"/>
    <d v="2016-10-16T00:00:00"/>
    <s v="Standard Class"/>
    <s v="Dp-13240"/>
    <s v="Dean percer"/>
    <x v="2"/>
    <s v="United States"/>
    <s v="Seattle"/>
    <x v="4"/>
    <n v="98115"/>
    <x v="1"/>
    <s v="FUR-FU-10001196"/>
    <x v="0"/>
    <s v="Furnishings"/>
    <s v="DAX Cubicle Frames - 8x10"/>
    <n v="63.47"/>
    <n v="11"/>
    <n v="0"/>
    <n v="19.040999999999997"/>
    <s v="Anna Andreadi"/>
    <x v="0"/>
  </r>
  <r>
    <n v="4002"/>
    <x v="1980"/>
    <x v="856"/>
    <d v="2016-10-16T00:00:00"/>
    <s v="Standard Class"/>
    <s v="Dp-13240"/>
    <s v="Dean percer"/>
    <x v="2"/>
    <s v="United States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x v="0"/>
  </r>
  <r>
    <n v="4003"/>
    <x v="1981"/>
    <x v="840"/>
    <d v="2018-03-08T00:00:00"/>
    <s v="Standard Class"/>
    <s v="CC-12220"/>
    <s v="Chris Cortes"/>
    <x v="0"/>
    <s v="United States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x v="1981"/>
    <x v="840"/>
    <d v="2018-03-08T00:00:00"/>
    <s v="Standard Class"/>
    <s v="CC-12220"/>
    <s v="Chris Cortes"/>
    <x v="0"/>
    <s v="United States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4005"/>
    <x v="1981"/>
    <x v="840"/>
    <d v="2018-03-08T00:00:00"/>
    <s v="Standard Class"/>
    <s v="CC-12220"/>
    <s v="Chris Cortes"/>
    <x v="0"/>
    <s v="United States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x v="0"/>
  </r>
  <r>
    <n v="4006"/>
    <x v="1982"/>
    <x v="895"/>
    <d v="2017-12-16T00:00:00"/>
    <s v="Standard Class"/>
    <s v="KM-16660"/>
    <s v="Khloe Miller"/>
    <x v="0"/>
    <s v="United States"/>
    <s v="Roswell"/>
    <x v="32"/>
    <n v="30076"/>
    <x v="0"/>
    <s v="OFF-AR-10003087"/>
    <x v="1"/>
    <s v="Art"/>
    <s v="Staples in misc. colors"/>
    <n v="1.78"/>
    <n v="1"/>
    <n v="0"/>
    <n v="0.49839999999999995"/>
    <s v="Cassandra Brandow"/>
    <x v="0"/>
  </r>
  <r>
    <n v="4007"/>
    <x v="1982"/>
    <x v="895"/>
    <d v="2017-12-16T00:00:00"/>
    <s v="Standard Class"/>
    <s v="KM-16660"/>
    <s v="Khloe Miller"/>
    <x v="0"/>
    <s v="United States"/>
    <s v="Roswell"/>
    <x v="32"/>
    <n v="30076"/>
    <x v="0"/>
    <s v="OFF-PA-10000520"/>
    <x v="1"/>
    <s v="Paper"/>
    <s v="Xerox 201"/>
    <n v="25.92"/>
    <n v="4"/>
    <n v="0"/>
    <n v="12.441600000000001"/>
    <s v="Cassandra Brandow"/>
    <x v="0"/>
  </r>
  <r>
    <n v="4008"/>
    <x v="1982"/>
    <x v="895"/>
    <d v="2017-12-16T00:00:00"/>
    <s v="Standard Class"/>
    <s v="KM-16660"/>
    <s v="Khloe Miller"/>
    <x v="0"/>
    <s v="United States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x v="0"/>
  </r>
  <r>
    <n v="4009"/>
    <x v="1983"/>
    <x v="217"/>
    <d v="2017-12-22T00:00:00"/>
    <s v="Standard Class"/>
    <s v="MK-17905"/>
    <s v="Michael Kennedy"/>
    <x v="1"/>
    <s v="United States"/>
    <s v="Louisville"/>
    <x v="22"/>
    <n v="80027"/>
    <x v="1"/>
    <s v="OFF-AR-10000634"/>
    <x v="1"/>
    <s v="Art"/>
    <s v="Newell 320"/>
    <n v="6.8480000000000008"/>
    <n v="2"/>
    <n v="0.2"/>
    <n v="0.59920000000000018"/>
    <s v="Anna Andreadi"/>
    <x v="0"/>
  </r>
  <r>
    <n v="4010"/>
    <x v="1984"/>
    <x v="314"/>
    <d v="2019-01-05T00:00:00"/>
    <s v="Standard Class"/>
    <s v="SC-20725"/>
    <s v="Steven Cartwright"/>
    <x v="0"/>
    <s v="United States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x v="0"/>
  </r>
  <r>
    <n v="4011"/>
    <x v="1985"/>
    <x v="610"/>
    <d v="2019-11-24T00:00:00"/>
    <s v="First Class"/>
    <s v="CC-12475"/>
    <s v="Cindy Chapman"/>
    <x v="0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  <s v="Chuck Magee"/>
    <x v="0"/>
  </r>
  <r>
    <n v="4012"/>
    <x v="1985"/>
    <x v="610"/>
    <d v="2019-11-24T00:00:00"/>
    <s v="First Class"/>
    <s v="CC-12475"/>
    <s v="Cindy Chapman"/>
    <x v="0"/>
    <s v="United States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x v="0"/>
  </r>
  <r>
    <n v="4013"/>
    <x v="1986"/>
    <x v="937"/>
    <d v="2017-12-27T00:00:00"/>
    <s v="Standard Class"/>
    <s v="BT-11305"/>
    <s v="Beth Thompson"/>
    <x v="2"/>
    <s v="United States"/>
    <s v="Superior"/>
    <x v="6"/>
    <n v="54880"/>
    <x v="2"/>
    <s v="OFF-AR-10000203"/>
    <x v="1"/>
    <s v="Art"/>
    <s v="Newell 336"/>
    <n v="17.12"/>
    <n v="4"/>
    <n v="0"/>
    <n v="4.9647999999999985"/>
    <s v="Kelly Williams"/>
    <x v="0"/>
  </r>
  <r>
    <n v="4014"/>
    <x v="1987"/>
    <x v="841"/>
    <d v="2017-08-28T00:00:00"/>
    <s v="Standard Class"/>
    <s v="FH-14350"/>
    <s v="Fred Harton"/>
    <x v="0"/>
    <s v="United States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x v="0"/>
  </r>
  <r>
    <n v="4015"/>
    <x v="1987"/>
    <x v="841"/>
    <d v="2017-08-28T00:00:00"/>
    <s v="Standard Class"/>
    <s v="FH-14350"/>
    <s v="Fred Harton"/>
    <x v="0"/>
    <s v="United States"/>
    <s v="Atlanta"/>
    <x v="32"/>
    <n v="30318"/>
    <x v="0"/>
    <s v="OFF-LA-10003190"/>
    <x v="1"/>
    <s v="Labels"/>
    <s v="Avery 474"/>
    <n v="8.64"/>
    <n v="3"/>
    <n v="0"/>
    <n v="4.2336"/>
    <s v="Cassandra Brandow"/>
    <x v="0"/>
  </r>
  <r>
    <n v="4016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2319"/>
    <x v="1"/>
    <s v="Paper"/>
    <s v="Xerox 1944"/>
    <n v="193.79999999999998"/>
    <n v="5"/>
    <n v="0"/>
    <n v="94.962000000000003"/>
    <s v="Cassandra Brandow"/>
    <x v="0"/>
  </r>
  <r>
    <n v="4017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3893"/>
    <x v="1"/>
    <s v="Paper"/>
    <s v="Xerox 1962"/>
    <n v="21.400000000000002"/>
    <n v="5"/>
    <n v="0"/>
    <n v="9.629999999999999"/>
    <s v="Cassandra Brandow"/>
    <x v="0"/>
  </r>
  <r>
    <n v="4018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2499"/>
    <x v="1"/>
    <s v="Paper"/>
    <s v="Xerox 1890"/>
    <n v="97.88"/>
    <n v="2"/>
    <n v="0"/>
    <n v="48.94"/>
    <s v="Cassandra Brandow"/>
    <x v="0"/>
  </r>
  <r>
    <n v="4019"/>
    <x v="1987"/>
    <x v="841"/>
    <d v="2017-08-28T00:00:00"/>
    <s v="Standard Class"/>
    <s v="FH-14350"/>
    <s v="Fred Harton"/>
    <x v="0"/>
    <s v="United States"/>
    <s v="Atlanta"/>
    <x v="32"/>
    <n v="30318"/>
    <x v="0"/>
    <s v="TEC-AC-10004568"/>
    <x v="2"/>
    <s v="Accessories"/>
    <s v="Maxell LTO Ultrium - 800 GB"/>
    <n v="251.91"/>
    <n v="9"/>
    <n v="0"/>
    <n v="47.862899999999982"/>
    <s v="Cassandra Brandow"/>
    <x v="0"/>
  </r>
  <r>
    <n v="4020"/>
    <x v="1987"/>
    <x v="841"/>
    <d v="2017-08-28T00:00:00"/>
    <s v="Standard Class"/>
    <s v="FH-14350"/>
    <s v="Fred Harton"/>
    <x v="0"/>
    <s v="United States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x v="0"/>
  </r>
  <r>
    <n v="4021"/>
    <x v="1988"/>
    <x v="169"/>
    <d v="2016-06-27T00:00:00"/>
    <s v="Standard Class"/>
    <s v="AA-10645"/>
    <s v="Anna Andreadi"/>
    <x v="0"/>
    <s v="United States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x v="0"/>
  </r>
  <r>
    <n v="4022"/>
    <x v="1988"/>
    <x v="169"/>
    <d v="2016-06-27T00:00:00"/>
    <s v="Standard Class"/>
    <s v="AA-10645"/>
    <s v="Anna Andreadi"/>
    <x v="0"/>
    <s v="United States"/>
    <s v="Chester"/>
    <x v="9"/>
    <n v="19013"/>
    <x v="3"/>
    <s v="TEC-PH-10004093"/>
    <x v="2"/>
    <s v="Phones"/>
    <s v="Panasonic Kx-TS550"/>
    <n v="82.782000000000011"/>
    <n v="3"/>
    <n v="0.4"/>
    <n v="-15.176700000000004"/>
    <s v="Chuck Magee"/>
    <x v="0"/>
  </r>
  <r>
    <n v="4023"/>
    <x v="1988"/>
    <x v="169"/>
    <d v="2016-06-27T00:00:00"/>
    <s v="Standard Class"/>
    <s v="AA-10645"/>
    <s v="Anna Andreadi"/>
    <x v="0"/>
    <s v="United States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x v="0"/>
  </r>
  <r>
    <n v="4024"/>
    <x v="1989"/>
    <x v="855"/>
    <d v="2019-10-28T00:00:00"/>
    <s v="First Class"/>
    <s v="JO-15145"/>
    <s v="Jack O'Briant"/>
    <x v="1"/>
    <s v="United States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x v="0"/>
  </r>
  <r>
    <n v="4025"/>
    <x v="1989"/>
    <x v="855"/>
    <d v="2019-10-28T00:00:00"/>
    <s v="First Class"/>
    <s v="JO-15145"/>
    <s v="Jack O'Briant"/>
    <x v="1"/>
    <s v="United States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026"/>
    <x v="1990"/>
    <x v="938"/>
    <d v="2019-08-13T00:00:00"/>
    <s v="First Class"/>
    <s v="SF-20965"/>
    <s v="Sylvia Foulston"/>
    <x v="1"/>
    <s v="United States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x v="1990"/>
    <x v="938"/>
    <d v="2019-08-13T00:00:00"/>
    <s v="First Class"/>
    <s v="SF-20965"/>
    <s v="Sylvia Foulston"/>
    <x v="1"/>
    <s v="United States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  <s v="Kelly Williams"/>
    <x v="0"/>
  </r>
  <r>
    <n v="4028"/>
    <x v="1990"/>
    <x v="938"/>
    <d v="2019-08-13T00:00:00"/>
    <s v="First Class"/>
    <s v="SF-20965"/>
    <s v="Sylvia Foulston"/>
    <x v="1"/>
    <s v="United States"/>
    <s v="Bedford"/>
    <x v="5"/>
    <n v="76021"/>
    <x v="2"/>
    <s v="TEC-PH-10001557"/>
    <x v="2"/>
    <s v="Phones"/>
    <s v="Pyle PMP37LED"/>
    <n v="153.584"/>
    <n v="2"/>
    <n v="0.2"/>
    <n v="13.438599999999994"/>
    <s v="Kelly Williams"/>
    <x v="0"/>
  </r>
  <r>
    <n v="4029"/>
    <x v="1990"/>
    <x v="938"/>
    <d v="2019-08-13T00:00:00"/>
    <s v="First Class"/>
    <s v="SF-20965"/>
    <s v="Sylvia Foulston"/>
    <x v="1"/>
    <s v="United States"/>
    <s v="Bedford"/>
    <x v="5"/>
    <n v="76021"/>
    <x v="2"/>
    <s v="OFF-BI-10004209"/>
    <x v="1"/>
    <s v="Binders"/>
    <s v="Fellowes Twister Kit, Gray/Clear, 3/pkg"/>
    <n v="12.863999999999995"/>
    <n v="8"/>
    <n v="0.8"/>
    <n v="-22.512"/>
    <s v="Kelly Williams"/>
    <x v="0"/>
  </r>
  <r>
    <n v="4030"/>
    <x v="1991"/>
    <x v="165"/>
    <d v="2019-12-28T00:00:00"/>
    <s v="Standard Class"/>
    <s v="CS-12355"/>
    <s v="Christine Sundaresam"/>
    <x v="0"/>
    <s v="United States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x v="0"/>
  </r>
  <r>
    <n v="4031"/>
    <x v="1991"/>
    <x v="165"/>
    <d v="2019-12-28T00:00:00"/>
    <s v="Standard Class"/>
    <s v="CS-12355"/>
    <s v="Christine Sundaresam"/>
    <x v="0"/>
    <s v="United States"/>
    <s v="Lafayette"/>
    <x v="28"/>
    <n v="70506"/>
    <x v="0"/>
    <s v="FUR-CH-10002439"/>
    <x v="0"/>
    <s v="Chairs"/>
    <s v="Iceberg Nesting Folding Chair, 19w x 6d x 43h"/>
    <n v="232.88"/>
    <n v="4"/>
    <n v="0"/>
    <n v="60.5488"/>
    <s v="Cassandra Brandow"/>
    <x v="0"/>
  </r>
  <r>
    <n v="4032"/>
    <x v="1992"/>
    <x v="182"/>
    <d v="2018-09-30T00:00:00"/>
    <s v="Standard Class"/>
    <s v="SN-20710"/>
    <s v="Steve Nguyen"/>
    <x v="2"/>
    <s v="United States"/>
    <s v="Covington"/>
    <x v="4"/>
    <n v="98042"/>
    <x v="1"/>
    <s v="OFF-AP-10000576"/>
    <x v="1"/>
    <s v="Appliances"/>
    <s v="Belkin 7 Outlet SurgeMaster II"/>
    <n v="236.88"/>
    <n v="6"/>
    <n v="0"/>
    <n v="66.326400000000007"/>
    <s v="Anna Andreadi"/>
    <x v="0"/>
  </r>
  <r>
    <n v="4033"/>
    <x v="1992"/>
    <x v="182"/>
    <d v="2018-09-30T00:00:00"/>
    <s v="Standard Class"/>
    <s v="SN-20710"/>
    <s v="Steve Nguyen"/>
    <x v="2"/>
    <s v="United States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x v="0"/>
  </r>
  <r>
    <n v="4034"/>
    <x v="1992"/>
    <x v="182"/>
    <d v="2018-09-30T00:00:00"/>
    <s v="Standard Class"/>
    <s v="SN-20710"/>
    <s v="Steve Nguyen"/>
    <x v="2"/>
    <s v="United States"/>
    <s v="Covington"/>
    <x v="4"/>
    <n v="98042"/>
    <x v="1"/>
    <s v="TEC-AC-10003063"/>
    <x v="2"/>
    <s v="Accessories"/>
    <s v="Micro Innovations USB RF Wireless Keyboard with Mouse"/>
    <n v="100"/>
    <n v="4"/>
    <n v="0"/>
    <n v="21"/>
    <s v="Anna Andreadi"/>
    <x v="0"/>
  </r>
  <r>
    <n v="4035"/>
    <x v="1993"/>
    <x v="939"/>
    <d v="2018-12-12T00:00:00"/>
    <s v="Same Day"/>
    <s v="JM-15655"/>
    <s v="Jim Mitchum"/>
    <x v="1"/>
    <s v="United States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x v="0"/>
  </r>
  <r>
    <n v="4036"/>
    <x v="1993"/>
    <x v="939"/>
    <d v="2018-12-12T00:00:00"/>
    <s v="Same Day"/>
    <s v="JM-15655"/>
    <s v="Jim Mitchum"/>
    <x v="1"/>
    <s v="United States"/>
    <s v="Lorain"/>
    <x v="24"/>
    <n v="44052"/>
    <x v="3"/>
    <s v="TEC-AC-10002567"/>
    <x v="2"/>
    <s v="Accessories"/>
    <s v="Logitech G602 Wireless Gaming Mouse"/>
    <n v="383.952"/>
    <n v="6"/>
    <n v="0.2"/>
    <n v="76.790399999999977"/>
    <s v="Chuck Magee"/>
    <x v="0"/>
  </r>
  <r>
    <n v="4037"/>
    <x v="1994"/>
    <x v="75"/>
    <d v="2018-01-01T00:00:00"/>
    <s v="Standard Class"/>
    <s v="FH-14350"/>
    <s v="Fred Harton"/>
    <x v="0"/>
    <s v="United States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x v="0"/>
  </r>
  <r>
    <n v="4038"/>
    <x v="1995"/>
    <x v="282"/>
    <d v="2017-01-02T00:00:00"/>
    <s v="Standard Class"/>
    <s v="AJ-10795"/>
    <s v="Anthony Johnson"/>
    <x v="1"/>
    <s v="United States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  <s v="Anna Andreadi"/>
    <x v="1"/>
  </r>
  <r>
    <n v="4039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PA-10000528"/>
    <x v="1"/>
    <s v="Paper"/>
    <s v="Xerox 1981"/>
    <n v="21.12"/>
    <n v="4"/>
    <n v="0"/>
    <n v="9.5039999999999996"/>
    <s v="Anna Andreadi"/>
    <x v="1"/>
  </r>
  <r>
    <n v="4040"/>
    <x v="1995"/>
    <x v="282"/>
    <d v="2017-01-02T00:00:00"/>
    <s v="Standard Class"/>
    <s v="AJ-10795"/>
    <s v="Anthony Johnson"/>
    <x v="1"/>
    <s v="United States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x v="1"/>
  </r>
  <r>
    <n v="4041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  <s v="Anna Andreadi"/>
    <x v="1"/>
  </r>
  <r>
    <n v="4042"/>
    <x v="1995"/>
    <x v="282"/>
    <d v="2017-01-02T00:00:00"/>
    <s v="Standard Class"/>
    <s v="AJ-10795"/>
    <s v="Anthony Johnson"/>
    <x v="1"/>
    <s v="United States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  <s v="Anna Andreadi"/>
    <x v="1"/>
  </r>
  <r>
    <n v="4043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LA-10001474"/>
    <x v="1"/>
    <s v="Labels"/>
    <s v="Avery 477"/>
    <n v="274.77"/>
    <n v="9"/>
    <n v="0"/>
    <n v="126.39420000000001"/>
    <s v="Anna Andreadi"/>
    <x v="1"/>
  </r>
  <r>
    <n v="4044"/>
    <x v="1995"/>
    <x v="282"/>
    <d v="2017-01-02T00:00:00"/>
    <s v="Standard Class"/>
    <s v="AJ-10795"/>
    <s v="Anthony Johnson"/>
    <x v="1"/>
    <s v="United States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x v="1"/>
  </r>
  <r>
    <n v="4045"/>
    <x v="1996"/>
    <x v="608"/>
    <d v="2017-06-30T00:00:00"/>
    <s v="Standard Class"/>
    <s v="JF-15565"/>
    <s v="Jill Fjeld"/>
    <x v="0"/>
    <s v="United States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  <s v="Anna Andreadi"/>
    <x v="0"/>
  </r>
  <r>
    <n v="4046"/>
    <x v="1997"/>
    <x v="788"/>
    <d v="2017-04-07T00:00:00"/>
    <s v="Standard Class"/>
    <s v="CS-11845"/>
    <s v="Cari Sayre"/>
    <x v="1"/>
    <s v="United States"/>
    <s v="Houston"/>
    <x v="5"/>
    <n v="77070"/>
    <x v="2"/>
    <s v="OFF-BI-10003707"/>
    <x v="1"/>
    <s v="Binders"/>
    <s v="Aluminum Screw Posts"/>
    <n v="9.155999999999997"/>
    <n v="3"/>
    <n v="0.8"/>
    <n v="-13.734000000000002"/>
    <s v="Kelly Williams"/>
    <x v="0"/>
  </r>
  <r>
    <n v="4047"/>
    <x v="1998"/>
    <x v="208"/>
    <d v="2019-10-25T00:00:00"/>
    <s v="Standard Class"/>
    <s v="SP-20920"/>
    <s v="Susan Pistek"/>
    <x v="0"/>
    <s v="United States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x v="0"/>
  </r>
  <r>
    <n v="4048"/>
    <x v="1999"/>
    <x v="747"/>
    <d v="2017-07-19T00:00:00"/>
    <s v="First Class"/>
    <s v="KE-16420"/>
    <s v="Katrina Edelman"/>
    <x v="1"/>
    <s v="United States"/>
    <s v="New York City"/>
    <x v="15"/>
    <n v="10035"/>
    <x v="3"/>
    <s v="OFF-PA-10000501"/>
    <x v="1"/>
    <s v="Paper"/>
    <s v="Petty Cash Envelope"/>
    <n v="80.88"/>
    <n v="3"/>
    <n v="0"/>
    <n v="39.6312"/>
    <s v="Chuck Magee"/>
    <x v="0"/>
  </r>
  <r>
    <n v="4049"/>
    <x v="1999"/>
    <x v="747"/>
    <d v="2017-07-19T00:00:00"/>
    <s v="First Class"/>
    <s v="KE-16420"/>
    <s v="Katrina Edelman"/>
    <x v="1"/>
    <s v="United States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x v="0"/>
  </r>
  <r>
    <n v="4050"/>
    <x v="2000"/>
    <x v="92"/>
    <d v="2019-06-26T00:00:00"/>
    <s v="Second Class"/>
    <s v="GA-14515"/>
    <s v="George Ashbrook"/>
    <x v="0"/>
    <s v="United States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x v="0"/>
  </r>
  <r>
    <n v="4051"/>
    <x v="2000"/>
    <x v="92"/>
    <d v="2019-06-26T00:00:00"/>
    <s v="Second Class"/>
    <s v="GA-14515"/>
    <s v="George Ashbrook"/>
    <x v="0"/>
    <s v="United States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  <s v="Chuck Magee"/>
    <x v="0"/>
  </r>
  <r>
    <n v="4052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AR-10003469"/>
    <x v="1"/>
    <s v="Art"/>
    <s v="Nontoxic Chalk"/>
    <n v="4.2240000000000002"/>
    <n v="3"/>
    <n v="0.2"/>
    <n v="1.4783999999999997"/>
    <s v="Chuck Magee"/>
    <x v="0"/>
  </r>
  <r>
    <n v="4053"/>
    <x v="2001"/>
    <x v="411"/>
    <d v="2016-10-03T00:00:00"/>
    <s v="Standard Class"/>
    <s v="SM-20950"/>
    <s v="Suzanne McNair"/>
    <x v="1"/>
    <s v="United States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x v="0"/>
  </r>
  <r>
    <n v="4054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x v="0"/>
  </r>
  <r>
    <n v="4055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x v="0"/>
  </r>
  <r>
    <n v="4056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  <s v="Chuck Magee"/>
    <x v="0"/>
  </r>
  <r>
    <n v="4057"/>
    <x v="2001"/>
    <x v="411"/>
    <d v="2016-10-03T00:00:00"/>
    <s v="Standard Class"/>
    <s v="SM-20950"/>
    <s v="Suzanne McNair"/>
    <x v="1"/>
    <s v="United States"/>
    <s v="Philadelphia"/>
    <x v="9"/>
    <n v="19134"/>
    <x v="3"/>
    <s v="FUR-TA-10004147"/>
    <x v="0"/>
    <s v="Tables"/>
    <s v="Hon 4060 Series Tables"/>
    <n v="67.175999999999988"/>
    <n v="1"/>
    <n v="0.4"/>
    <n v="-20.152800000000006"/>
    <s v="Chuck Magee"/>
    <x v="0"/>
  </r>
  <r>
    <n v="4058"/>
    <x v="2002"/>
    <x v="156"/>
    <d v="2016-11-28T00:00:00"/>
    <s v="Standard Class"/>
    <s v="DK-12985"/>
    <s v="Darren Koutras"/>
    <x v="0"/>
    <s v="United States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  <s v="Kelly Williams"/>
    <x v="0"/>
  </r>
  <r>
    <n v="4059"/>
    <x v="2003"/>
    <x v="312"/>
    <d v="2017-11-24T00:00:00"/>
    <s v="Standard Class"/>
    <s v="LC-16885"/>
    <s v="Lena Creighton"/>
    <x v="0"/>
    <s v="United States"/>
    <s v="Oakland"/>
    <x v="1"/>
    <n v="94601"/>
    <x v="1"/>
    <s v="TEC-PH-10004774"/>
    <x v="2"/>
    <s v="Phones"/>
    <s v="Gear Head AU3700S Headset"/>
    <n v="72.744000000000014"/>
    <n v="7"/>
    <n v="0.2"/>
    <n v="-15.458100000000007"/>
    <s v="Anna Andreadi"/>
    <x v="1"/>
  </r>
  <r>
    <n v="4060"/>
    <x v="2003"/>
    <x v="312"/>
    <d v="2017-11-24T00:00:00"/>
    <s v="Standard Class"/>
    <s v="LC-16885"/>
    <s v="Lena Creighton"/>
    <x v="0"/>
    <s v="United States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  <s v="Anna Andreadi"/>
    <x v="1"/>
  </r>
  <r>
    <n v="4061"/>
    <x v="2004"/>
    <x v="474"/>
    <d v="2018-11-07T00:00:00"/>
    <s v="Standard Class"/>
    <s v="XP-21865"/>
    <s v="Xylona Preis"/>
    <x v="0"/>
    <s v="United States"/>
    <s v="Chicago"/>
    <x v="10"/>
    <n v="60610"/>
    <x v="2"/>
    <s v="TEC-AC-10002473"/>
    <x v="2"/>
    <s v="Accessories"/>
    <s v="Maxell 4.7GB DVD-R"/>
    <n v="68.111999999999995"/>
    <n v="3"/>
    <n v="0.2"/>
    <n v="17.879399999999997"/>
    <s v="Kelly Williams"/>
    <x v="0"/>
  </r>
  <r>
    <n v="4062"/>
    <x v="2005"/>
    <x v="14"/>
    <d v="2017-09-20T00:00:00"/>
    <s v="First Class"/>
    <s v="CS-11845"/>
    <s v="Cari Sayre"/>
    <x v="1"/>
    <s v="United States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x v="2006"/>
    <x v="612"/>
    <d v="2018-03-14T00:00:00"/>
    <s v="Standard Class"/>
    <s v="BD-11770"/>
    <s v="Bryan Davis"/>
    <x v="0"/>
    <s v="United States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x v="0"/>
  </r>
  <r>
    <n v="4064"/>
    <x v="2007"/>
    <x v="670"/>
    <d v="2016-06-26T00:00:00"/>
    <s v="First Class"/>
    <s v="DL-13330"/>
    <s v="Denise Leinenbach"/>
    <x v="0"/>
    <s v="United States"/>
    <s v="Concord"/>
    <x v="3"/>
    <n v="28027"/>
    <x v="0"/>
    <s v="OFF-AR-10002766"/>
    <x v="1"/>
    <s v="Art"/>
    <s v="Prang Drawing Pencil Set"/>
    <n v="20.015999999999998"/>
    <n v="9"/>
    <n v="0.2"/>
    <n v="1.7514000000000003"/>
    <s v="Cassandra Brandow"/>
    <x v="0"/>
  </r>
  <r>
    <n v="4065"/>
    <x v="2007"/>
    <x v="670"/>
    <d v="2016-06-26T00:00:00"/>
    <s v="First Class"/>
    <s v="DL-13330"/>
    <s v="Denise Leinenbach"/>
    <x v="0"/>
    <s v="United States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x v="0"/>
  </r>
  <r>
    <n v="4066"/>
    <x v="2008"/>
    <x v="301"/>
    <d v="2016-11-05T00:00:00"/>
    <s v="Standard Class"/>
    <s v="KH-16630"/>
    <s v="Ken Heidel"/>
    <x v="1"/>
    <s v="United States"/>
    <s v="Charlotte"/>
    <x v="3"/>
    <n v="28205"/>
    <x v="0"/>
    <s v="OFF-FA-10003021"/>
    <x v="1"/>
    <s v="Fasteners"/>
    <s v="Staples"/>
    <n v="7.52"/>
    <n v="5"/>
    <n v="0.2"/>
    <n v="1.4099999999999997"/>
    <s v="Cassandra Brandow"/>
    <x v="0"/>
  </r>
  <r>
    <n v="4067"/>
    <x v="2008"/>
    <x v="301"/>
    <d v="2016-11-05T00:00:00"/>
    <s v="Standard Class"/>
    <s v="KH-16630"/>
    <s v="Ken Heidel"/>
    <x v="1"/>
    <s v="United States"/>
    <s v="Charlotte"/>
    <x v="3"/>
    <n v="28205"/>
    <x v="0"/>
    <s v="OFF-AR-10000634"/>
    <x v="1"/>
    <s v="Art"/>
    <s v="Newell 320"/>
    <n v="10.272000000000002"/>
    <n v="3"/>
    <n v="0.2"/>
    <n v="0.89880000000000004"/>
    <s v="Cassandra Brandow"/>
    <x v="0"/>
  </r>
  <r>
    <n v="4068"/>
    <x v="2008"/>
    <x v="301"/>
    <d v="2016-11-05T00:00:00"/>
    <s v="Standard Class"/>
    <s v="KH-16630"/>
    <s v="Ken Heidel"/>
    <x v="1"/>
    <s v="United States"/>
    <s v="Charlotte"/>
    <x v="3"/>
    <n v="28205"/>
    <x v="0"/>
    <s v="OFF-LA-10001771"/>
    <x v="1"/>
    <s v="Labels"/>
    <s v="Avery 513"/>
    <n v="47.808000000000007"/>
    <n v="12"/>
    <n v="0.2"/>
    <n v="15.537599999999998"/>
    <s v="Cassandra Brandow"/>
    <x v="0"/>
  </r>
  <r>
    <n v="4069"/>
    <x v="2008"/>
    <x v="301"/>
    <d v="2016-11-05T00:00:00"/>
    <s v="Standard Class"/>
    <s v="KH-16630"/>
    <s v="Ken Heidel"/>
    <x v="1"/>
    <s v="United States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x v="0"/>
  </r>
  <r>
    <n v="4070"/>
    <x v="2009"/>
    <x v="770"/>
    <d v="2018-08-31T00:00:00"/>
    <s v="First Class"/>
    <s v="TP-21415"/>
    <s v="Tom Prescott"/>
    <x v="0"/>
    <s v="United States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x v="0"/>
  </r>
  <r>
    <n v="4071"/>
    <x v="2009"/>
    <x v="770"/>
    <d v="2018-08-31T00:00:00"/>
    <s v="First Class"/>
    <s v="TP-21415"/>
    <s v="Tom Prescott"/>
    <x v="0"/>
    <s v="United States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x v="0"/>
  </r>
  <r>
    <n v="4072"/>
    <x v="2009"/>
    <x v="770"/>
    <d v="2018-08-31T00:00:00"/>
    <s v="First Class"/>
    <s v="TP-21415"/>
    <s v="Tom Prescott"/>
    <x v="0"/>
    <s v="United States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x v="2010"/>
    <x v="401"/>
    <d v="2017-12-08T00:00:00"/>
    <s v="Second Class"/>
    <s v="NP-18685"/>
    <s v="Nora Pelletier"/>
    <x v="2"/>
    <s v="United States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x v="0"/>
  </r>
  <r>
    <n v="4074"/>
    <x v="2011"/>
    <x v="496"/>
    <d v="2017-09-27T00:00:00"/>
    <s v="First Class"/>
    <s v="SC-20680"/>
    <s v="Steve Carroll"/>
    <x v="2"/>
    <s v="United States"/>
    <s v="Broken Arrow"/>
    <x v="26"/>
    <n v="74012"/>
    <x v="2"/>
    <s v="TEC-PH-10004120"/>
    <x v="2"/>
    <s v="Phones"/>
    <s v="AT&amp;T 1080 Phone"/>
    <n v="821.94"/>
    <n v="6"/>
    <n v="0"/>
    <n v="213.70440000000002"/>
    <s v="Kelly Williams"/>
    <x v="0"/>
  </r>
  <r>
    <n v="4075"/>
    <x v="2012"/>
    <x v="940"/>
    <d v="2019-11-20T00:00:00"/>
    <s v="Standard Class"/>
    <s v="DK-12895"/>
    <s v="Dana Kaydos"/>
    <x v="0"/>
    <s v="United States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x v="0"/>
  </r>
  <r>
    <n v="4076"/>
    <x v="2012"/>
    <x v="940"/>
    <d v="2019-11-20T00:00:00"/>
    <s v="Standard Class"/>
    <s v="DK-12895"/>
    <s v="Dana Kaydos"/>
    <x v="0"/>
    <s v="United States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x v="0"/>
  </r>
  <r>
    <n v="4077"/>
    <x v="2013"/>
    <x v="546"/>
    <d v="2017-12-21T00:00:00"/>
    <s v="Second Class"/>
    <s v="SM-20950"/>
    <s v="Suzanne McNair"/>
    <x v="1"/>
    <s v="United States"/>
    <s v="Omaha"/>
    <x v="8"/>
    <n v="68104"/>
    <x v="2"/>
    <s v="OFF-BI-10003094"/>
    <x v="1"/>
    <s v="Binders"/>
    <s v="Self-Adhesive Ring Binder Labels"/>
    <n v="7.04"/>
    <n v="2"/>
    <n v="0"/>
    <n v="3.3087999999999997"/>
    <s v="Kelly Williams"/>
    <x v="0"/>
  </r>
  <r>
    <n v="4078"/>
    <x v="2013"/>
    <x v="546"/>
    <d v="2017-12-21T00:00:00"/>
    <s v="Second Class"/>
    <s v="SM-20950"/>
    <s v="Suzanne McNair"/>
    <x v="1"/>
    <s v="United States"/>
    <s v="Omaha"/>
    <x v="8"/>
    <n v="68104"/>
    <x v="2"/>
    <s v="OFF-FA-10003472"/>
    <x v="1"/>
    <s v="Fasteners"/>
    <s v="Bagged Rubber Bands"/>
    <n v="5.04"/>
    <n v="4"/>
    <n v="0"/>
    <n v="0.2016"/>
    <s v="Kelly Williams"/>
    <x v="0"/>
  </r>
  <r>
    <n v="4079"/>
    <x v="2013"/>
    <x v="546"/>
    <d v="2017-12-21T00:00:00"/>
    <s v="Second Class"/>
    <s v="SM-20950"/>
    <s v="Suzanne McNair"/>
    <x v="1"/>
    <s v="United States"/>
    <s v="Omaha"/>
    <x v="8"/>
    <n v="68104"/>
    <x v="2"/>
    <s v="OFF-PA-10001289"/>
    <x v="1"/>
    <s v="Paper"/>
    <s v="White Computer Printout Paper by Universal"/>
    <n v="116.28"/>
    <n v="3"/>
    <n v="0"/>
    <n v="56.977199999999996"/>
    <s v="Kelly Williams"/>
    <x v="0"/>
  </r>
  <r>
    <n v="4080"/>
    <x v="2014"/>
    <x v="379"/>
    <d v="2017-12-24T00:00:00"/>
    <s v="First Class"/>
    <s v="LS-17245"/>
    <s v="Lynn Smith"/>
    <x v="0"/>
    <s v="United States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x v="2015"/>
    <x v="477"/>
    <d v="2018-09-29T00:00:00"/>
    <s v="Standard Class"/>
    <s v="KE-16420"/>
    <s v="Katrina Edelman"/>
    <x v="1"/>
    <s v="United States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x v="2015"/>
    <x v="477"/>
    <d v="2018-09-29T00:00:00"/>
    <s v="Standard Class"/>
    <s v="KE-16420"/>
    <s v="Katrina Edelman"/>
    <x v="1"/>
    <s v="United States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  <s v="Anna Andreadi"/>
    <x v="0"/>
  </r>
  <r>
    <n v="4083"/>
    <x v="2016"/>
    <x v="92"/>
    <d v="2019-06-30T00:00:00"/>
    <s v="Standard Class"/>
    <s v="MC-17635"/>
    <s v="Matthew Clasen"/>
    <x v="1"/>
    <s v="United States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4084"/>
    <x v="2016"/>
    <x v="92"/>
    <d v="2019-06-30T00:00:00"/>
    <s v="Standard Class"/>
    <s v="MC-17635"/>
    <s v="Matthew Clasen"/>
    <x v="1"/>
    <s v="United States"/>
    <s v="Decatur"/>
    <x v="10"/>
    <n v="62521"/>
    <x v="2"/>
    <s v="OFF-PA-10000327"/>
    <x v="1"/>
    <s v="Paper"/>
    <s v="Xerox 1971"/>
    <n v="10.272000000000002"/>
    <n v="3"/>
    <n v="0.2"/>
    <n v="3.2099999999999982"/>
    <s v="Kelly Williams"/>
    <x v="0"/>
  </r>
  <r>
    <n v="4085"/>
    <x v="2017"/>
    <x v="210"/>
    <d v="2019-09-09T00:00:00"/>
    <s v="First Class"/>
    <s v="Dp-13240"/>
    <s v="Dean percer"/>
    <x v="2"/>
    <s v="United States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x v="0"/>
  </r>
  <r>
    <n v="4086"/>
    <x v="2018"/>
    <x v="578"/>
    <d v="2018-08-06T00:00:00"/>
    <s v="Second Class"/>
    <s v="LC-16930"/>
    <s v="Linda Cazamias"/>
    <x v="1"/>
    <s v="United States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  <s v="Anna Andreadi"/>
    <x v="0"/>
  </r>
  <r>
    <n v="4087"/>
    <x v="2018"/>
    <x v="578"/>
    <d v="2018-08-06T00:00:00"/>
    <s v="Second Class"/>
    <s v="LC-16930"/>
    <s v="Linda Cazamias"/>
    <x v="1"/>
    <s v="United States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x v="0"/>
  </r>
  <r>
    <n v="4088"/>
    <x v="2018"/>
    <x v="578"/>
    <d v="2018-08-06T00:00:00"/>
    <s v="Second Class"/>
    <s v="LC-16930"/>
    <s v="Linda Cazamias"/>
    <x v="1"/>
    <s v="United States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x v="2019"/>
    <x v="710"/>
    <d v="2016-08-26T00:00:00"/>
    <s v="Standard Class"/>
    <s v="LH-16900"/>
    <s v="Lena Hernandez"/>
    <x v="0"/>
    <s v="United States"/>
    <s v="Jonesboro"/>
    <x v="36"/>
    <n v="72401"/>
    <x v="0"/>
    <s v="FUR-BO-10000711"/>
    <x v="0"/>
    <s v="Bookcases"/>
    <s v="Hon Metal Bookcases, Gray"/>
    <n v="638.82000000000005"/>
    <n v="9"/>
    <n v="0"/>
    <n v="172.48140000000001"/>
    <s v="Cassandra Brandow"/>
    <x v="0"/>
  </r>
  <r>
    <n v="4090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LA-10001297"/>
    <x v="1"/>
    <s v="Labels"/>
    <s v="Avery 473"/>
    <n v="20.7"/>
    <n v="2"/>
    <n v="0"/>
    <n v="9.9359999999999999"/>
    <s v="Chuck Magee"/>
    <x v="0"/>
  </r>
  <r>
    <n v="4091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SU-10001574"/>
    <x v="1"/>
    <s v="Supplies"/>
    <s v="Acme Value Line Scissors"/>
    <n v="10.95"/>
    <n v="3"/>
    <n v="0"/>
    <n v="3.2849999999999993"/>
    <s v="Chuck Magee"/>
    <x v="0"/>
  </r>
  <r>
    <n v="4092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  <s v="Chuck Magee"/>
    <x v="0"/>
  </r>
  <r>
    <n v="4093"/>
    <x v="2021"/>
    <x v="941"/>
    <d v="2019-05-18T00:00:00"/>
    <s v="First Class"/>
    <s v="JM-15865"/>
    <s v="John Murray"/>
    <x v="0"/>
    <s v="United States"/>
    <s v="Akron"/>
    <x v="24"/>
    <n v="44312"/>
    <x v="3"/>
    <s v="OFF-ST-10002574"/>
    <x v="1"/>
    <s v="Storage"/>
    <s v="SAFCO Commercial Wire Shelving, Black"/>
    <n v="221.024"/>
    <n v="2"/>
    <n v="0.2"/>
    <n v="-55.256"/>
    <s v="Chuck Magee"/>
    <x v="0"/>
  </r>
  <r>
    <n v="4094"/>
    <x v="2022"/>
    <x v="252"/>
    <d v="2017-08-28T00:00:00"/>
    <s v="Standard Class"/>
    <s v="KW-16435"/>
    <s v="Katrina Willman"/>
    <x v="0"/>
    <s v="United States"/>
    <s v="Florence"/>
    <x v="0"/>
    <n v="41042"/>
    <x v="0"/>
    <s v="TEC-MA-10000864"/>
    <x v="2"/>
    <s v="Machines"/>
    <s v="Cisco 9971 IP Video Phone Charcoal"/>
    <n v="3080"/>
    <n v="7"/>
    <n v="0"/>
    <n v="1416.7999999999997"/>
    <s v="Cassandra Brandow"/>
    <x v="0"/>
  </r>
  <r>
    <n v="4095"/>
    <x v="2022"/>
    <x v="252"/>
    <d v="2017-08-28T00:00:00"/>
    <s v="Standard Class"/>
    <s v="KW-16435"/>
    <s v="Katrina Willman"/>
    <x v="0"/>
    <s v="United States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x v="0"/>
  </r>
  <r>
    <n v="4096"/>
    <x v="2022"/>
    <x v="252"/>
    <d v="2017-08-28T00:00:00"/>
    <s v="Standard Class"/>
    <s v="KW-16435"/>
    <s v="Katrina Willman"/>
    <x v="0"/>
    <s v="United States"/>
    <s v="Florence"/>
    <x v="0"/>
    <n v="41042"/>
    <x v="0"/>
    <s v="TEC-PH-10001619"/>
    <x v="2"/>
    <s v="Phones"/>
    <s v="LG G3"/>
    <n v="587.97"/>
    <n v="3"/>
    <n v="0"/>
    <n v="170.51129999999998"/>
    <s v="Cassandra Brandow"/>
    <x v="0"/>
  </r>
  <r>
    <n v="4097"/>
    <x v="2023"/>
    <x v="865"/>
    <d v="2016-09-28T00:00:00"/>
    <s v="Standard Class"/>
    <s v="SC-20095"/>
    <s v="Sanjit Chand"/>
    <x v="0"/>
    <s v="United States"/>
    <s v="Minneapolis"/>
    <x v="11"/>
    <n v="55407"/>
    <x v="2"/>
    <s v="OFF-PA-10004888"/>
    <x v="1"/>
    <s v="Paper"/>
    <s v="Xerox 217"/>
    <n v="32.400000000000006"/>
    <n v="5"/>
    <n v="0"/>
    <n v="15.552000000000001"/>
    <s v="Kelly Williams"/>
    <x v="0"/>
  </r>
  <r>
    <n v="4098"/>
    <x v="2023"/>
    <x v="865"/>
    <d v="2016-09-28T00:00:00"/>
    <s v="Standard Class"/>
    <s v="SC-20095"/>
    <s v="Sanjit Chand"/>
    <x v="0"/>
    <s v="United States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x v="0"/>
  </r>
  <r>
    <n v="4099"/>
    <x v="2023"/>
    <x v="865"/>
    <d v="2016-09-28T00:00:00"/>
    <s v="Standard Class"/>
    <s v="SC-20095"/>
    <s v="Sanjit Chand"/>
    <x v="0"/>
    <s v="United States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x v="0"/>
  </r>
  <r>
    <n v="4100"/>
    <x v="2023"/>
    <x v="865"/>
    <d v="2016-09-28T00:00:00"/>
    <s v="Standard Class"/>
    <s v="SC-20095"/>
    <s v="Sanjit Chand"/>
    <x v="0"/>
    <s v="United States"/>
    <s v="Minneapolis"/>
    <x v="11"/>
    <n v="55407"/>
    <x v="2"/>
    <s v="OFF-BI-10000301"/>
    <x v="1"/>
    <s v="Binders"/>
    <s v="GBC Instant Report Kit"/>
    <n v="12.94"/>
    <n v="2"/>
    <n v="0"/>
    <n v="6.47"/>
    <s v="Kelly Williams"/>
    <x v="0"/>
  </r>
  <r>
    <n v="4101"/>
    <x v="2024"/>
    <x v="249"/>
    <d v="2019-06-23T00:00:00"/>
    <s v="Standard Class"/>
    <s v="ZC-21910"/>
    <s v="Zuschuss Carroll"/>
    <x v="0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x v="2024"/>
    <x v="249"/>
    <d v="2019-06-23T00:00:00"/>
    <s v="Standard Class"/>
    <s v="ZC-21910"/>
    <s v="Zuschuss Carroll"/>
    <x v="0"/>
    <s v="United States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x v="2024"/>
    <x v="249"/>
    <d v="2019-06-23T00:00:00"/>
    <s v="Standard Class"/>
    <s v="ZC-21910"/>
    <s v="Zuschuss Carroll"/>
    <x v="0"/>
    <s v="United States"/>
    <s v="Houston"/>
    <x v="5"/>
    <n v="77095"/>
    <x v="2"/>
    <s v="OFF-PA-10000740"/>
    <x v="1"/>
    <s v="Paper"/>
    <s v="Xerox 1982"/>
    <n v="146.17600000000002"/>
    <n v="8"/>
    <n v="0.2"/>
    <n v="47.50719999999999"/>
    <s v="Kelly Williams"/>
    <x v="0"/>
  </r>
  <r>
    <n v="4104"/>
    <x v="2025"/>
    <x v="202"/>
    <d v="2019-12-21T00:00:00"/>
    <s v="Same Day"/>
    <s v="RB-19465"/>
    <s v="Rick Bensley"/>
    <x v="2"/>
    <s v="United States"/>
    <s v="Fremont"/>
    <x v="8"/>
    <n v="68025"/>
    <x v="2"/>
    <s v="FUR-FU-10001940"/>
    <x v="0"/>
    <s v="Furnishings"/>
    <s v="Staple-based wall hangings"/>
    <n v="15.92"/>
    <n v="2"/>
    <n v="0"/>
    <n v="7.0048000000000012"/>
    <s v="Kelly Williams"/>
    <x v="0"/>
  </r>
  <r>
    <n v="4105"/>
    <x v="2026"/>
    <x v="783"/>
    <d v="2019-08-13T00:00:00"/>
    <s v="Standard Class"/>
    <s v="JK-15370"/>
    <s v="Jay Kimmel"/>
    <x v="0"/>
    <s v="United States"/>
    <s v="San Diego"/>
    <x v="1"/>
    <n v="92105"/>
    <x v="1"/>
    <s v="TEC-PH-10000439"/>
    <x v="2"/>
    <s v="Phones"/>
    <s v="GE DSL Phone Line Filter"/>
    <n v="159.96000000000004"/>
    <n v="5"/>
    <n v="0.2"/>
    <n v="17.995499999999979"/>
    <s v="Anna Andreadi"/>
    <x v="1"/>
  </r>
  <r>
    <n v="4106"/>
    <x v="2026"/>
    <x v="783"/>
    <d v="2019-08-13T00:00:00"/>
    <s v="Standard Class"/>
    <s v="JK-15370"/>
    <s v="Jay Kimmel"/>
    <x v="0"/>
    <s v="United States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  <s v="Anna Andreadi"/>
    <x v="1"/>
  </r>
  <r>
    <n v="4107"/>
    <x v="2027"/>
    <x v="250"/>
    <d v="2018-08-26T00:00:00"/>
    <s v="Standard Class"/>
    <s v="DD-13570"/>
    <s v="Dorothy Dickinson"/>
    <x v="0"/>
    <s v="United States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4108"/>
    <x v="2028"/>
    <x v="67"/>
    <d v="2017-09-07T00:00:00"/>
    <s v="Same Day"/>
    <s v="MC-17275"/>
    <s v="Marc Crier"/>
    <x v="0"/>
    <s v="United States"/>
    <s v="New York City"/>
    <x v="15"/>
    <n v="10011"/>
    <x v="3"/>
    <s v="OFF-ST-10002486"/>
    <x v="1"/>
    <s v="Storage"/>
    <s v="Eldon Shelf Savers Cubes and Bins"/>
    <n v="13.96"/>
    <n v="2"/>
    <n v="0"/>
    <n v="0.27919999999999945"/>
    <s v="Chuck Magee"/>
    <x v="0"/>
  </r>
  <r>
    <n v="4109"/>
    <x v="2028"/>
    <x v="67"/>
    <d v="2017-09-07T00:00:00"/>
    <s v="Same Day"/>
    <s v="MC-17275"/>
    <s v="Marc Crier"/>
    <x v="0"/>
    <s v="United States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x v="0"/>
  </r>
  <r>
    <n v="4110"/>
    <x v="2029"/>
    <x v="707"/>
    <d v="2018-01-01T00:00:00"/>
    <s v="Standard Class"/>
    <s v="DL-13495"/>
    <s v="Dionis Lloyd"/>
    <x v="1"/>
    <s v="United States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x v="0"/>
  </r>
  <r>
    <n v="4111"/>
    <x v="2029"/>
    <x v="707"/>
    <d v="2018-01-01T00:00:00"/>
    <s v="Standard Class"/>
    <s v="DL-13495"/>
    <s v="Dionis Lloyd"/>
    <x v="1"/>
    <s v="United States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x v="0"/>
  </r>
  <r>
    <n v="4112"/>
    <x v="2029"/>
    <x v="707"/>
    <d v="2018-01-01T00:00:00"/>
    <s v="Standard Class"/>
    <s v="DL-13495"/>
    <s v="Dionis Lloyd"/>
    <x v="1"/>
    <s v="United States"/>
    <s v="Detroit"/>
    <x v="12"/>
    <n v="48227"/>
    <x v="2"/>
    <s v="OFF-PA-10002160"/>
    <x v="1"/>
    <s v="Paper"/>
    <s v="Xerox 1978"/>
    <n v="17.34"/>
    <n v="3"/>
    <n v="0"/>
    <n v="8.4966000000000008"/>
    <s v="Kelly Williams"/>
    <x v="0"/>
  </r>
  <r>
    <n v="4113"/>
    <x v="2029"/>
    <x v="707"/>
    <d v="2018-01-01T00:00:00"/>
    <s v="Standard Class"/>
    <s v="DL-13495"/>
    <s v="Dionis Lloyd"/>
    <x v="1"/>
    <s v="United States"/>
    <s v="Detroit"/>
    <x v="12"/>
    <n v="48227"/>
    <x v="2"/>
    <s v="OFF-AR-10002375"/>
    <x v="1"/>
    <s v="Art"/>
    <s v="Newell 351"/>
    <n v="3.28"/>
    <n v="1"/>
    <n v="0"/>
    <n v="0.9511999999999996"/>
    <s v="Kelly Williams"/>
    <x v="0"/>
  </r>
  <r>
    <n v="4114"/>
    <x v="2030"/>
    <x v="942"/>
    <d v="2017-05-07T00:00:00"/>
    <s v="Standard Class"/>
    <s v="NC-18625"/>
    <s v="Noah Childs"/>
    <x v="1"/>
    <s v="United States"/>
    <s v="Houston"/>
    <x v="5"/>
    <n v="77095"/>
    <x v="2"/>
    <s v="OFF-LA-10000443"/>
    <x v="1"/>
    <s v="Labels"/>
    <s v="Avery 501"/>
    <n v="8.8559999999999999"/>
    <n v="3"/>
    <n v="0.2"/>
    <n v="2.9888999999999997"/>
    <s v="Kelly Williams"/>
    <x v="0"/>
  </r>
  <r>
    <n v="4115"/>
    <x v="2030"/>
    <x v="942"/>
    <d v="2017-05-07T00:00:00"/>
    <s v="Standard Class"/>
    <s v="NC-18625"/>
    <s v="Noah Childs"/>
    <x v="1"/>
    <s v="United States"/>
    <s v="Houston"/>
    <x v="5"/>
    <n v="77095"/>
    <x v="2"/>
    <s v="TEC-PH-10001750"/>
    <x v="2"/>
    <s v="Phones"/>
    <s v="Samsung Rugby III"/>
    <n v="158.376"/>
    <n v="3"/>
    <n v="0.2"/>
    <n v="13.857900000000008"/>
    <s v="Kelly Williams"/>
    <x v="0"/>
  </r>
  <r>
    <n v="4116"/>
    <x v="2031"/>
    <x v="390"/>
    <d v="2018-11-27T00:00:00"/>
    <s v="First Class"/>
    <s v="AC-10450"/>
    <s v="Amy Cox"/>
    <x v="0"/>
    <s v="United States"/>
    <s v="Seattle"/>
    <x v="4"/>
    <n v="98105"/>
    <x v="1"/>
    <s v="OFF-BI-10004632"/>
    <x v="1"/>
    <s v="Binders"/>
    <s v="Ibico Hi-Tech Manual Binding System"/>
    <n v="1219.96"/>
    <n v="5"/>
    <n v="0.2"/>
    <n v="381.23749999999995"/>
    <s v="Anna Andreadi"/>
    <x v="0"/>
  </r>
  <r>
    <n v="4117"/>
    <x v="2032"/>
    <x v="27"/>
    <d v="2017-11-29T00:00:00"/>
    <s v="Standard Class"/>
    <s v="TS-21340"/>
    <s v="Toby Swindell"/>
    <x v="0"/>
    <s v="United States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  <s v="Anna Andreadi"/>
    <x v="0"/>
  </r>
  <r>
    <n v="4118"/>
    <x v="2032"/>
    <x v="27"/>
    <d v="2017-11-29T00:00:00"/>
    <s v="Standard Class"/>
    <s v="TS-21340"/>
    <s v="Toby Swindell"/>
    <x v="0"/>
    <s v="United States"/>
    <s v="Los Angeles"/>
    <x v="1"/>
    <n v="90036"/>
    <x v="1"/>
    <s v="OFF-PA-10002005"/>
    <x v="1"/>
    <s v="Paper"/>
    <s v="Xerox 225"/>
    <n v="19.440000000000001"/>
    <n v="3"/>
    <n v="0"/>
    <n v="9.3312000000000008"/>
    <s v="Anna Andreadi"/>
    <x v="0"/>
  </r>
  <r>
    <n v="4119"/>
    <x v="2032"/>
    <x v="27"/>
    <d v="2017-11-29T00:00:00"/>
    <s v="Standard Class"/>
    <s v="TS-21340"/>
    <s v="Toby Swindell"/>
    <x v="0"/>
    <s v="United States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x v="0"/>
  </r>
  <r>
    <n v="4120"/>
    <x v="2032"/>
    <x v="27"/>
    <d v="2017-11-29T00:00:00"/>
    <s v="Standard Class"/>
    <s v="TS-21340"/>
    <s v="Toby Swindell"/>
    <x v="0"/>
    <s v="United States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x v="0"/>
  </r>
  <r>
    <n v="4121"/>
    <x v="2033"/>
    <x v="507"/>
    <d v="2019-09-10T00:00:00"/>
    <s v="Standard Class"/>
    <s v="MM-17920"/>
    <s v="Michael Moore"/>
    <x v="0"/>
    <s v="United States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x v="0"/>
  </r>
  <r>
    <n v="4122"/>
    <x v="2034"/>
    <x v="943"/>
    <d v="2019-05-12T00:00:00"/>
    <s v="Same Day"/>
    <s v="LP-17080"/>
    <s v="Liz Pelletier"/>
    <x v="0"/>
    <s v="United States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4123"/>
    <x v="2034"/>
    <x v="943"/>
    <d v="2019-05-12T00:00:00"/>
    <s v="Same Day"/>
    <s v="LP-17080"/>
    <s v="Liz Pelletier"/>
    <x v="0"/>
    <s v="United States"/>
    <s v="Seattle"/>
    <x v="4"/>
    <n v="98103"/>
    <x v="1"/>
    <s v="OFF-LA-10004545"/>
    <x v="1"/>
    <s v="Labels"/>
    <s v="Avery 50"/>
    <n v="37.589999999999996"/>
    <n v="3"/>
    <n v="0"/>
    <n v="17.667299999999997"/>
    <s v="Anna Andreadi"/>
    <x v="0"/>
  </r>
  <r>
    <n v="4124"/>
    <x v="2034"/>
    <x v="943"/>
    <d v="2019-05-12T00:00:00"/>
    <s v="Same Day"/>
    <s v="LP-17080"/>
    <s v="Liz Pelletier"/>
    <x v="0"/>
    <s v="United States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x v="2035"/>
    <x v="218"/>
    <d v="2016-05-18T00:00:00"/>
    <s v="Standard Class"/>
    <s v="BG-11695"/>
    <s v="Brooke Gillingham"/>
    <x v="1"/>
    <s v="United States"/>
    <s v="Watertown"/>
    <x v="15"/>
    <n v="13601"/>
    <x v="3"/>
    <s v="OFF-AP-10004249"/>
    <x v="1"/>
    <s v="Appliances"/>
    <s v="Staple holder"/>
    <n v="35.910000000000004"/>
    <n v="3"/>
    <n v="0"/>
    <n v="9.6956999999999987"/>
    <s v="Chuck Magee"/>
    <x v="0"/>
  </r>
  <r>
    <n v="4126"/>
    <x v="2036"/>
    <x v="944"/>
    <d v="2019-07-31T00:00:00"/>
    <s v="Second Class"/>
    <s v="MG-18145"/>
    <s v="Mike Gockenbach"/>
    <x v="0"/>
    <s v="United States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x v="2037"/>
    <x v="636"/>
    <d v="2019-05-09T00:00:00"/>
    <s v="First Class"/>
    <s v="GZ-14470"/>
    <s v="Gary Zandusky"/>
    <x v="0"/>
    <s v="United States"/>
    <s v="Arlington"/>
    <x v="17"/>
    <n v="22204"/>
    <x v="0"/>
    <s v="OFF-AR-10003179"/>
    <x v="1"/>
    <s v="Art"/>
    <s v="Dixon Ticonderoga Core-Lock Colored Pencils"/>
    <n v="54.66"/>
    <n v="6"/>
    <n v="0"/>
    <n v="18.037799999999997"/>
    <s v="Cassandra Brandow"/>
    <x v="0"/>
  </r>
  <r>
    <n v="4128"/>
    <x v="2038"/>
    <x v="111"/>
    <d v="2016-09-24T00:00:00"/>
    <s v="Standard Class"/>
    <s v="JL-15835"/>
    <s v="John Lee"/>
    <x v="0"/>
    <s v="United States"/>
    <s v="Charlotte"/>
    <x v="3"/>
    <n v="28205"/>
    <x v="0"/>
    <s v="OFF-ST-10003722"/>
    <x v="1"/>
    <s v="Storage"/>
    <s v="Project Tote Personal File"/>
    <n v="67.343999999999994"/>
    <n v="6"/>
    <n v="0.2"/>
    <n v="7.5761999999999894"/>
    <s v="Cassandra Brandow"/>
    <x v="0"/>
  </r>
  <r>
    <n v="4129"/>
    <x v="2038"/>
    <x v="111"/>
    <d v="2016-09-24T00:00:00"/>
    <s v="Standard Class"/>
    <s v="JL-15835"/>
    <s v="John Lee"/>
    <x v="0"/>
    <s v="United States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x v="2039"/>
    <x v="368"/>
    <d v="2017-04-04T00:00:00"/>
    <s v="Standard Class"/>
    <s v="DO-13435"/>
    <s v="Denny Ordway"/>
    <x v="0"/>
    <s v="United States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x v="0"/>
  </r>
  <r>
    <n v="4131"/>
    <x v="2040"/>
    <x v="728"/>
    <d v="2016-11-25T00:00:00"/>
    <s v="Standard Class"/>
    <s v="AB-10600"/>
    <s v="Ann Blume"/>
    <x v="1"/>
    <s v="United States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x v="0"/>
  </r>
  <r>
    <n v="4132"/>
    <x v="2041"/>
    <x v="740"/>
    <d v="2017-07-09T00:00:00"/>
    <s v="Standard Class"/>
    <s v="KB-16315"/>
    <s v="Karl Braun"/>
    <x v="0"/>
    <s v="United States"/>
    <s v="Hollywood"/>
    <x v="2"/>
    <n v="33021"/>
    <x v="0"/>
    <s v="OFF-PA-10000349"/>
    <x v="1"/>
    <s v="Paper"/>
    <s v="Easy-staple paper"/>
    <n v="11.952000000000002"/>
    <n v="3"/>
    <n v="0.2"/>
    <n v="4.0338000000000003"/>
    <s v="Cassandra Brandow"/>
    <x v="0"/>
  </r>
  <r>
    <n v="4133"/>
    <x v="2041"/>
    <x v="740"/>
    <d v="2017-07-09T00:00:00"/>
    <s v="Standard Class"/>
    <s v="KB-16315"/>
    <s v="Karl Braun"/>
    <x v="0"/>
    <s v="United States"/>
    <s v="Hollywood"/>
    <x v="2"/>
    <n v="33021"/>
    <x v="0"/>
    <s v="OFF-PA-10003349"/>
    <x v="1"/>
    <s v="Paper"/>
    <s v="Xerox 1957"/>
    <n v="15.552000000000003"/>
    <n v="3"/>
    <n v="0.2"/>
    <n v="5.6375999999999999"/>
    <s v="Cassandra Brandow"/>
    <x v="0"/>
  </r>
  <r>
    <n v="4134"/>
    <x v="2042"/>
    <x v="78"/>
    <d v="2016-09-13T00:00:00"/>
    <s v="Standard Class"/>
    <s v="TT-21070"/>
    <s v="Ted Trevino"/>
    <x v="0"/>
    <s v="United States"/>
    <s v="Chesapeake"/>
    <x v="17"/>
    <n v="23320"/>
    <x v="0"/>
    <s v="OFF-FA-10002280"/>
    <x v="1"/>
    <s v="Fasteners"/>
    <s v="Advantus Plastic Paper Clips"/>
    <n v="45"/>
    <n v="9"/>
    <n v="0"/>
    <n v="21.599999999999998"/>
    <s v="Cassandra Brandow"/>
    <x v="0"/>
  </r>
  <r>
    <n v="4135"/>
    <x v="2042"/>
    <x v="78"/>
    <d v="2016-09-13T00:00:00"/>
    <s v="Standard Class"/>
    <s v="TT-21070"/>
    <s v="Ted Trevino"/>
    <x v="0"/>
    <s v="United States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x v="0"/>
  </r>
  <r>
    <n v="4136"/>
    <x v="2043"/>
    <x v="280"/>
    <d v="2019-10-08T00:00:00"/>
    <s v="Standard Class"/>
    <s v="PV-18985"/>
    <s v="Paul Van Hugh"/>
    <x v="2"/>
    <s v="United States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x v="0"/>
  </r>
  <r>
    <n v="4137"/>
    <x v="2043"/>
    <x v="280"/>
    <d v="2019-10-08T00:00:00"/>
    <s v="Standard Class"/>
    <s v="PV-18985"/>
    <s v="Paul Van Hugh"/>
    <x v="2"/>
    <s v="United States"/>
    <s v="Los Angeles"/>
    <x v="1"/>
    <n v="90036"/>
    <x v="1"/>
    <s v="OFF-ST-10003716"/>
    <x v="1"/>
    <s v="Storage"/>
    <s v="Tennsco Double-Tier Lockers"/>
    <n v="1575.14"/>
    <n v="7"/>
    <n v="0"/>
    <n v="204.76820000000001"/>
    <s v="Anna Andreadi"/>
    <x v="0"/>
  </r>
  <r>
    <n v="4138"/>
    <x v="2044"/>
    <x v="123"/>
    <d v="2019-11-23T00:00:00"/>
    <s v="Standard Class"/>
    <s v="DD-13570"/>
    <s v="Dorothy Dickinson"/>
    <x v="0"/>
    <s v="United States"/>
    <s v="Alexandria"/>
    <x v="17"/>
    <n v="22304"/>
    <x v="0"/>
    <s v="OFF-FA-10000624"/>
    <x v="1"/>
    <s v="Fasteners"/>
    <s v="OIC Binder Clips"/>
    <n v="25.060000000000002"/>
    <n v="7"/>
    <n v="0"/>
    <n v="12.530000000000001"/>
    <s v="Cassandra Brandow"/>
    <x v="0"/>
  </r>
  <r>
    <n v="4139"/>
    <x v="2045"/>
    <x v="945"/>
    <d v="2019-01-01T00:00:00"/>
    <s v="First Class"/>
    <s v="KD-16495"/>
    <s v="Keith Dawkins"/>
    <x v="1"/>
    <s v="United States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x v="0"/>
  </r>
  <r>
    <n v="4140"/>
    <x v="2046"/>
    <x v="96"/>
    <d v="2019-12-04T00:00:00"/>
    <s v="First Class"/>
    <s v="RA-19285"/>
    <s v="Ralph Arnett"/>
    <x v="0"/>
    <s v="United States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x v="0"/>
  </r>
  <r>
    <n v="4141"/>
    <x v="2046"/>
    <x v="96"/>
    <d v="2019-12-04T00:00:00"/>
    <s v="First Class"/>
    <s v="RA-19285"/>
    <s v="Ralph Arnett"/>
    <x v="0"/>
    <s v="United States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  <s v="Chuck Magee"/>
    <x v="0"/>
  </r>
  <r>
    <n v="4142"/>
    <x v="2047"/>
    <x v="900"/>
    <d v="2018-06-17T00:00:00"/>
    <s v="Standard Class"/>
    <s v="SS-20590"/>
    <s v="Sonia Sunley"/>
    <x v="0"/>
    <s v="United States"/>
    <s v="Wichita"/>
    <x v="41"/>
    <n v="67212"/>
    <x v="2"/>
    <s v="OFF-LA-10003148"/>
    <x v="1"/>
    <s v="Labels"/>
    <s v="Avery 51"/>
    <n v="18.899999999999999"/>
    <n v="3"/>
    <n v="0"/>
    <n v="8.6939999999999991"/>
    <s v="Kelly Williams"/>
    <x v="0"/>
  </r>
  <r>
    <n v="4143"/>
    <x v="2048"/>
    <x v="946"/>
    <d v="2016-05-23T00:00:00"/>
    <s v="Standard Class"/>
    <s v="JH-15820"/>
    <s v="John Huston"/>
    <x v="0"/>
    <s v="United States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x v="0"/>
  </r>
  <r>
    <n v="4144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OFF-AR-10003759"/>
    <x v="1"/>
    <s v="Art"/>
    <s v="Crayola Anti Dust Chalk, 12/Pack"/>
    <n v="12.74"/>
    <n v="7"/>
    <n v="0"/>
    <n v="5.7329999999999997"/>
    <s v="Anna Andreadi"/>
    <x v="1"/>
  </r>
  <r>
    <n v="4145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OFF-AR-10001227"/>
    <x v="1"/>
    <s v="Art"/>
    <s v="Newell 338"/>
    <n v="8.82"/>
    <n v="3"/>
    <n v="0"/>
    <n v="2.3814000000000002"/>
    <s v="Anna Andreadi"/>
    <x v="1"/>
  </r>
  <r>
    <n v="4146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  <s v="Anna Andreadi"/>
    <x v="1"/>
  </r>
  <r>
    <n v="4147"/>
    <x v="2050"/>
    <x v="109"/>
    <d v="2017-12-04T00:00:00"/>
    <s v="Standard Class"/>
    <s v="TP-21415"/>
    <s v="Tom Prescott"/>
    <x v="0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x v="2051"/>
    <x v="436"/>
    <d v="2019-10-28T00:00:00"/>
    <s v="Standard Class"/>
    <s v="RB-19330"/>
    <s v="Randy Bradley"/>
    <x v="0"/>
    <s v="United States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x v="2051"/>
    <x v="436"/>
    <d v="2019-10-28T00:00:00"/>
    <s v="Standard Class"/>
    <s v="RB-19330"/>
    <s v="Randy Bradley"/>
    <x v="0"/>
    <s v="United States"/>
    <s v="Austin"/>
    <x v="5"/>
    <n v="78745"/>
    <x v="2"/>
    <s v="OFF-ST-10004507"/>
    <x v="1"/>
    <s v="Storage"/>
    <s v="Advantus Rolling Storage Box"/>
    <n v="13.719999999999999"/>
    <n v="1"/>
    <n v="0.2"/>
    <n v="1.2004999999999999"/>
    <s v="Kelly Williams"/>
    <x v="0"/>
  </r>
  <r>
    <n v="4150"/>
    <x v="2051"/>
    <x v="436"/>
    <d v="2019-10-28T00:00:00"/>
    <s v="Standard Class"/>
    <s v="RB-19330"/>
    <s v="Randy Bradley"/>
    <x v="0"/>
    <s v="United States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x v="0"/>
  </r>
  <r>
    <n v="4151"/>
    <x v="2051"/>
    <x v="436"/>
    <d v="2019-10-28T00:00:00"/>
    <s v="Standard Class"/>
    <s v="RB-19330"/>
    <s v="Randy Bradley"/>
    <x v="0"/>
    <s v="United States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x v="0"/>
  </r>
  <r>
    <n v="4152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LA-10002475"/>
    <x v="1"/>
    <s v="Labels"/>
    <s v="Avery 519"/>
    <n v="29.24"/>
    <n v="5"/>
    <n v="0.2"/>
    <n v="9.8685000000000009"/>
    <s v="Chuck Magee"/>
    <x v="0"/>
  </r>
  <r>
    <n v="4153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x v="0"/>
  </r>
  <r>
    <n v="4154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  <s v="Chuck Magee"/>
    <x v="0"/>
  </r>
  <r>
    <n v="4155"/>
    <x v="2053"/>
    <x v="723"/>
    <d v="2019-01-03T00:00:00"/>
    <s v="Standard Class"/>
    <s v="MP-17965"/>
    <s v="Michael Paige"/>
    <x v="1"/>
    <s v="United States"/>
    <s v="Bristol"/>
    <x v="18"/>
    <n v="37620"/>
    <x v="0"/>
    <s v="OFF-BI-10004781"/>
    <x v="1"/>
    <s v="Binders"/>
    <s v="GBC Wire Binding Strips"/>
    <n v="38.088000000000001"/>
    <n v="4"/>
    <n v="0.7"/>
    <n v="-27.93119999999999"/>
    <s v="Cassandra Brandow"/>
    <x v="0"/>
  </r>
  <r>
    <n v="4156"/>
    <x v="2053"/>
    <x v="723"/>
    <d v="2019-01-03T00:00:00"/>
    <s v="Standard Class"/>
    <s v="MP-17965"/>
    <s v="Michael Paige"/>
    <x v="1"/>
    <s v="United States"/>
    <s v="Bristol"/>
    <x v="18"/>
    <n v="37620"/>
    <x v="0"/>
    <s v="OFF-BI-10000145"/>
    <x v="1"/>
    <s v="Binders"/>
    <s v="Zipper Ring Binder Pockets"/>
    <n v="2.8080000000000007"/>
    <n v="3"/>
    <n v="0.7"/>
    <n v="-1.9656000000000002"/>
    <s v="Cassandra Brandow"/>
    <x v="0"/>
  </r>
  <r>
    <n v="4157"/>
    <x v="2054"/>
    <x v="901"/>
    <d v="2017-12-09T00:00:00"/>
    <s v="Second Class"/>
    <s v="SW-20245"/>
    <s v="Scot Wooten"/>
    <x v="0"/>
    <s v="United States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x v="0"/>
  </r>
  <r>
    <n v="4158"/>
    <x v="2054"/>
    <x v="901"/>
    <d v="2017-12-09T00:00:00"/>
    <s v="Second Class"/>
    <s v="SW-20245"/>
    <s v="Scot Wooten"/>
    <x v="0"/>
    <s v="United States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  <s v="Chuck Magee"/>
    <x v="0"/>
  </r>
  <r>
    <n v="4159"/>
    <x v="2055"/>
    <x v="301"/>
    <d v="2016-11-08T00:00:00"/>
    <s v="Standard Class"/>
    <s v="SM-20950"/>
    <s v="Suzanne McNair"/>
    <x v="1"/>
    <s v="United States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x v="0"/>
  </r>
  <r>
    <n v="4160"/>
    <x v="2056"/>
    <x v="947"/>
    <d v="2018-04-23T00:00:00"/>
    <s v="Standard Class"/>
    <s v="AP-10915"/>
    <s v="Arthur Prichep"/>
    <x v="0"/>
    <s v="United States"/>
    <s v="Columbus"/>
    <x v="32"/>
    <n v="31907"/>
    <x v="0"/>
    <s v="OFF-AR-10003056"/>
    <x v="1"/>
    <s v="Art"/>
    <s v="Newell 341"/>
    <n v="12.84"/>
    <n v="3"/>
    <n v="0"/>
    <n v="3.7235999999999989"/>
    <s v="Cassandra Brandow"/>
    <x v="0"/>
  </r>
  <r>
    <n v="4161"/>
    <x v="2057"/>
    <x v="304"/>
    <d v="2019-05-18T00:00:00"/>
    <s v="Standard Class"/>
    <s v="AH-10465"/>
    <s v="Amy Hunt"/>
    <x v="0"/>
    <s v="United States"/>
    <s v="New York City"/>
    <x v="15"/>
    <n v="10035"/>
    <x v="3"/>
    <s v="TEC-PH-10002834"/>
    <x v="2"/>
    <s v="Phones"/>
    <s v="Google Nexus 5"/>
    <n v="539.97"/>
    <n v="3"/>
    <n v="0"/>
    <n v="134.99250000000001"/>
    <s v="Chuck Magee"/>
    <x v="0"/>
  </r>
  <r>
    <n v="4162"/>
    <x v="2057"/>
    <x v="304"/>
    <d v="2019-05-18T00:00:00"/>
    <s v="Standard Class"/>
    <s v="AH-10465"/>
    <s v="Amy Hunt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  <s v="Chuck Magee"/>
    <x v="0"/>
  </r>
  <r>
    <n v="4163"/>
    <x v="2058"/>
    <x v="948"/>
    <d v="2017-03-18T00:00:00"/>
    <s v="Standard Class"/>
    <s v="EP-13915"/>
    <s v="Emily Phan"/>
    <x v="0"/>
    <s v="United States"/>
    <s v="Dover"/>
    <x v="38"/>
    <n v="3820"/>
    <x v="3"/>
    <s v="OFF-LA-10004484"/>
    <x v="1"/>
    <s v="Labels"/>
    <s v="Avery 476"/>
    <n v="16.52"/>
    <n v="4"/>
    <n v="0"/>
    <n v="7.5991999999999997"/>
    <s v="Chuck Magee"/>
    <x v="0"/>
  </r>
  <r>
    <n v="4164"/>
    <x v="2058"/>
    <x v="948"/>
    <d v="2017-03-18T00:00:00"/>
    <s v="Standard Class"/>
    <s v="EP-13915"/>
    <s v="Emily Phan"/>
    <x v="0"/>
    <s v="United States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x v="0"/>
  </r>
  <r>
    <n v="4165"/>
    <x v="2059"/>
    <x v="424"/>
    <d v="2019-01-16T00:00:00"/>
    <s v="First Class"/>
    <s v="TP-21565"/>
    <s v="Tracy Poddar"/>
    <x v="1"/>
    <s v="United States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x v="0"/>
  </r>
  <r>
    <n v="4166"/>
    <x v="2059"/>
    <x v="424"/>
    <d v="2019-01-16T00:00:00"/>
    <s v="First Class"/>
    <s v="TP-21565"/>
    <s v="Tracy Poddar"/>
    <x v="1"/>
    <s v="United States"/>
    <s v="Aurora"/>
    <x v="22"/>
    <n v="80013"/>
    <x v="1"/>
    <s v="OFF-ST-10003638"/>
    <x v="1"/>
    <s v="Storage"/>
    <s v="Mobile Personal File Cube"/>
    <n v="168.624"/>
    <n v="9"/>
    <n v="0.2"/>
    <n v="14.754599999999996"/>
    <s v="Anna Andreadi"/>
    <x v="0"/>
  </r>
  <r>
    <n v="4167"/>
    <x v="2060"/>
    <x v="936"/>
    <d v="2017-03-13T00:00:00"/>
    <s v="Standard Class"/>
    <s v="AR-10825"/>
    <s v="Anthony Rawles"/>
    <x v="1"/>
    <s v="United States"/>
    <s v="Long Beach"/>
    <x v="15"/>
    <n v="11561"/>
    <x v="3"/>
    <s v="OFF-PA-10003848"/>
    <x v="1"/>
    <s v="Paper"/>
    <s v="Xerox 1997"/>
    <n v="19.440000000000001"/>
    <n v="3"/>
    <n v="0"/>
    <n v="9.3312000000000008"/>
    <s v="Chuck Magee"/>
    <x v="0"/>
  </r>
  <r>
    <n v="4168"/>
    <x v="2061"/>
    <x v="856"/>
    <d v="2016-10-13T00:00:00"/>
    <s v="First Class"/>
    <s v="HA-14920"/>
    <s v="Helen Andreada"/>
    <x v="0"/>
    <s v="United States"/>
    <s v="Pasadena"/>
    <x v="1"/>
    <n v="91104"/>
    <x v="1"/>
    <s v="OFF-ST-10002352"/>
    <x v="1"/>
    <s v="Storage"/>
    <s v="Iris Project Case"/>
    <n v="31.92"/>
    <n v="4"/>
    <n v="0"/>
    <n v="8.299199999999999"/>
    <s v="Anna Andreadi"/>
    <x v="1"/>
  </r>
  <r>
    <n v="4169"/>
    <x v="2061"/>
    <x v="856"/>
    <d v="2016-10-13T00:00:00"/>
    <s v="First Class"/>
    <s v="HA-14920"/>
    <s v="Helen Andreada"/>
    <x v="0"/>
    <s v="United States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x v="1"/>
  </r>
  <r>
    <n v="4170"/>
    <x v="2062"/>
    <x v="657"/>
    <d v="2017-04-14T00:00:00"/>
    <s v="First Class"/>
    <s v="HJ-14875"/>
    <s v="Heather Jas"/>
    <x v="2"/>
    <s v="United States"/>
    <s v="Mesa"/>
    <x v="16"/>
    <n v="85204"/>
    <x v="1"/>
    <s v="OFF-PA-10000788"/>
    <x v="1"/>
    <s v="Paper"/>
    <s v="Xerox 210"/>
    <n v="31.104000000000006"/>
    <n v="6"/>
    <n v="0.2"/>
    <n v="10.8864"/>
    <s v="Anna Andreadi"/>
    <x v="0"/>
  </r>
  <r>
    <n v="4171"/>
    <x v="2062"/>
    <x v="657"/>
    <d v="2017-04-14T00:00:00"/>
    <s v="First Class"/>
    <s v="HJ-14875"/>
    <s v="Heather Jas"/>
    <x v="2"/>
    <s v="United States"/>
    <s v="Mesa"/>
    <x v="16"/>
    <n v="85204"/>
    <x v="1"/>
    <s v="OFF-PA-10002968"/>
    <x v="1"/>
    <s v="Paper"/>
    <s v="Xerox 1973"/>
    <n v="54.816000000000003"/>
    <n v="3"/>
    <n v="0.2"/>
    <n v="17.815199999999997"/>
    <s v="Anna Andreadi"/>
    <x v="0"/>
  </r>
  <r>
    <n v="4172"/>
    <x v="2063"/>
    <x v="673"/>
    <d v="2019-11-20T00:00:00"/>
    <s v="Standard Class"/>
    <s v="JK-15370"/>
    <s v="Jay Kimmel"/>
    <x v="0"/>
    <s v="United States"/>
    <s v="Fresno"/>
    <x v="1"/>
    <n v="93727"/>
    <x v="1"/>
    <s v="OFF-ST-10002486"/>
    <x v="1"/>
    <s v="Storage"/>
    <s v="Eldon Shelf Savers Cubes and Bins"/>
    <n v="48.86"/>
    <n v="7"/>
    <n v="0"/>
    <n v="0.97719999999999807"/>
    <s v="Anna Andreadi"/>
    <x v="0"/>
  </r>
  <r>
    <n v="4173"/>
    <x v="2064"/>
    <x v="949"/>
    <d v="2018-07-01T00:00:00"/>
    <s v="Same Day"/>
    <s v="JF-15355"/>
    <s v="Jay Fein"/>
    <x v="0"/>
    <s v="United States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x v="0"/>
  </r>
  <r>
    <n v="4174"/>
    <x v="2064"/>
    <x v="949"/>
    <d v="2018-07-01T00:00:00"/>
    <s v="Same Day"/>
    <s v="JF-15355"/>
    <s v="Jay Fein"/>
    <x v="0"/>
    <s v="United States"/>
    <s v="Columbia"/>
    <x v="20"/>
    <n v="29203"/>
    <x v="0"/>
    <s v="OFF-PA-10000788"/>
    <x v="1"/>
    <s v="Paper"/>
    <s v="Xerox 210"/>
    <n v="12.96"/>
    <n v="2"/>
    <n v="0"/>
    <n v="6.2208000000000006"/>
    <s v="Cassandra Brandow"/>
    <x v="0"/>
  </r>
  <r>
    <n v="4175"/>
    <x v="2064"/>
    <x v="949"/>
    <d v="2018-07-01T00:00:00"/>
    <s v="Same Day"/>
    <s v="JF-15355"/>
    <s v="Jay Fein"/>
    <x v="0"/>
    <s v="United States"/>
    <s v="Columbia"/>
    <x v="20"/>
    <n v="29203"/>
    <x v="0"/>
    <s v="OFF-BI-10003364"/>
    <x v="1"/>
    <s v="Binders"/>
    <s v="Binding Machine Supplies"/>
    <n v="58.34"/>
    <n v="2"/>
    <n v="0"/>
    <n v="28.0032"/>
    <s v="Cassandra Brandow"/>
    <x v="0"/>
  </r>
  <r>
    <n v="4176"/>
    <x v="2065"/>
    <x v="239"/>
    <d v="2017-11-30T00:00:00"/>
    <s v="First Class"/>
    <s v="EK-13795"/>
    <s v="Eileen Kiefer"/>
    <x v="2"/>
    <s v="United States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4177"/>
    <x v="2066"/>
    <x v="884"/>
    <d v="2016-04-12T00:00:00"/>
    <s v="Standard Class"/>
    <s v="RS-19765"/>
    <s v="Roland Schwarz"/>
    <x v="1"/>
    <s v="United States"/>
    <s v="Columbia"/>
    <x v="20"/>
    <n v="29203"/>
    <x v="0"/>
    <s v="TEC-PH-10003273"/>
    <x v="2"/>
    <s v="Phones"/>
    <s v="AT&amp;T TR1909W"/>
    <n v="629.94999999999993"/>
    <n v="5"/>
    <n v="0"/>
    <n v="163.78700000000003"/>
    <s v="Cassandra Brandow"/>
    <x v="0"/>
  </r>
  <r>
    <n v="4178"/>
    <x v="2066"/>
    <x v="884"/>
    <d v="2016-04-12T00:00:00"/>
    <s v="Standard Class"/>
    <s v="RS-19765"/>
    <s v="Roland Schwarz"/>
    <x v="1"/>
    <s v="United States"/>
    <s v="Columbia"/>
    <x v="20"/>
    <n v="29203"/>
    <x v="0"/>
    <s v="OFF-PA-10000100"/>
    <x v="1"/>
    <s v="Paper"/>
    <s v="Xerox 1945"/>
    <n v="122.97"/>
    <n v="3"/>
    <n v="0"/>
    <n v="60.255300000000005"/>
    <s v="Cassandra Brandow"/>
    <x v="0"/>
  </r>
  <r>
    <n v="4179"/>
    <x v="2067"/>
    <x v="950"/>
    <d v="2018-06-18T00:00:00"/>
    <s v="Second Class"/>
    <s v="BD-11320"/>
    <s v="Bill Donatelli"/>
    <x v="0"/>
    <s v="United States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x v="2068"/>
    <x v="904"/>
    <d v="2019-03-10T00:00:00"/>
    <s v="Standard Class"/>
    <s v="BF-11170"/>
    <s v="Ben Ferrer"/>
    <x v="2"/>
    <s v="United States"/>
    <s v="San Francisco"/>
    <x v="1"/>
    <n v="94109"/>
    <x v="1"/>
    <s v="OFF-BI-10004182"/>
    <x v="1"/>
    <s v="Binders"/>
    <s v="Economy Binders"/>
    <n v="14.976000000000001"/>
    <n v="9"/>
    <n v="0.2"/>
    <n v="5.4288000000000007"/>
    <s v="Anna Andreadi"/>
    <x v="0"/>
  </r>
  <r>
    <n v="4181"/>
    <x v="2069"/>
    <x v="566"/>
    <d v="2019-10-11T00:00:00"/>
    <s v="Standard Class"/>
    <s v="JK-15730"/>
    <s v="Joe Kamberova"/>
    <x v="0"/>
    <s v="United States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x v="0"/>
  </r>
  <r>
    <n v="4182"/>
    <x v="2070"/>
    <x v="833"/>
    <d v="2019-10-12T00:00:00"/>
    <s v="Standard Class"/>
    <s v="CR-12820"/>
    <s v="Cyra Reiten"/>
    <x v="2"/>
    <s v="United States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x v="2070"/>
    <x v="833"/>
    <d v="2019-10-12T00:00:00"/>
    <s v="Standard Class"/>
    <s v="CR-12820"/>
    <s v="Cyra Reiten"/>
    <x v="2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x v="2070"/>
    <x v="833"/>
    <d v="2019-10-12T00:00:00"/>
    <s v="Standard Class"/>
    <s v="CR-12820"/>
    <s v="Cyra Reiten"/>
    <x v="2"/>
    <s v="United States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x v="0"/>
  </r>
  <r>
    <n v="4185"/>
    <x v="2071"/>
    <x v="5"/>
    <d v="2018-12-07T00:00:00"/>
    <s v="First Class"/>
    <s v="AG-10300"/>
    <s v="Aleksandra Gannaway"/>
    <x v="1"/>
    <s v="United States"/>
    <s v="Franklin"/>
    <x v="31"/>
    <n v="2038"/>
    <x v="3"/>
    <s v="FUR-BO-10002853"/>
    <x v="0"/>
    <s v="Bookcases"/>
    <s v="O'Sullivan 5-Shelf Heavy-Duty Bookcases"/>
    <n v="81.94"/>
    <n v="1"/>
    <n v="0"/>
    <n v="20.484999999999999"/>
    <s v="Chuck Magee"/>
    <x v="0"/>
  </r>
  <r>
    <n v="4186"/>
    <x v="2072"/>
    <x v="147"/>
    <d v="2018-10-22T00:00:00"/>
    <s v="First Class"/>
    <s v="CM-12160"/>
    <s v="Charles McCrossin"/>
    <x v="0"/>
    <s v="United States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  <s v="Chuck Magee"/>
    <x v="0"/>
  </r>
  <r>
    <n v="4187"/>
    <x v="2073"/>
    <x v="796"/>
    <d v="2019-05-23T00:00:00"/>
    <s v="Standard Class"/>
    <s v="SG-20890"/>
    <s v="Susan Gilcrest"/>
    <x v="1"/>
    <s v="United States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x v="2073"/>
    <x v="796"/>
    <d v="2019-05-23T00:00:00"/>
    <s v="Standard Class"/>
    <s v="SG-20890"/>
    <s v="Susan Gilcrest"/>
    <x v="1"/>
    <s v="United States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x v="0"/>
  </r>
  <r>
    <n v="4189"/>
    <x v="2073"/>
    <x v="796"/>
    <d v="2019-05-23T00:00:00"/>
    <s v="Standard Class"/>
    <s v="SG-20890"/>
    <s v="Susan Gilcrest"/>
    <x v="1"/>
    <s v="United States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x v="0"/>
  </r>
  <r>
    <n v="4190"/>
    <x v="2074"/>
    <x v="182"/>
    <d v="2018-10-01T00:00:00"/>
    <s v="Second Class"/>
    <s v="CS-12175"/>
    <s v="Charles Sheldon"/>
    <x v="1"/>
    <s v="United States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  <s v="Kelly Williams"/>
    <x v="0"/>
  </r>
  <r>
    <n v="4191"/>
    <x v="2075"/>
    <x v="701"/>
    <d v="2019-11-22T00:00:00"/>
    <s v="Standard Class"/>
    <s v="HL-15040"/>
    <s v="Hunter Lopez"/>
    <x v="0"/>
    <s v="United States"/>
    <s v="Newark"/>
    <x v="13"/>
    <n v="19711"/>
    <x v="3"/>
    <s v="TEC-CO-10004722"/>
    <x v="2"/>
    <s v="Copiers"/>
    <s v="Canon imageCLASS 2200 Advanced Copier"/>
    <n v="10499.97"/>
    <n v="3"/>
    <n v="0"/>
    <n v="5039.9856"/>
    <s v="Chuck Magee"/>
    <x v="0"/>
  </r>
  <r>
    <n v="4192"/>
    <x v="2076"/>
    <x v="951"/>
    <d v="2017-07-08T00:00:00"/>
    <s v="Same Day"/>
    <s v="DM-13015"/>
    <s v="Darrin Martin"/>
    <x v="0"/>
    <s v="United States"/>
    <s v="Houston"/>
    <x v="5"/>
    <n v="77070"/>
    <x v="2"/>
    <s v="OFF-PA-10004248"/>
    <x v="1"/>
    <s v="Paper"/>
    <s v="Xerox 1990"/>
    <n v="21.12"/>
    <n v="5"/>
    <n v="0.2"/>
    <n v="6.5999999999999988"/>
    <s v="Kelly Williams"/>
    <x v="0"/>
  </r>
  <r>
    <n v="4193"/>
    <x v="2077"/>
    <x v="547"/>
    <d v="2017-11-20T00:00:00"/>
    <s v="Standard Class"/>
    <s v="HK-14890"/>
    <s v="Heather Kirkland"/>
    <x v="1"/>
    <s v="United States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  <s v="Anna Andreadi"/>
    <x v="1"/>
  </r>
  <r>
    <n v="4194"/>
    <x v="2077"/>
    <x v="547"/>
    <d v="2017-11-20T00:00:00"/>
    <s v="Standard Class"/>
    <s v="HK-14890"/>
    <s v="Heather Kirkland"/>
    <x v="1"/>
    <s v="United States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x v="1"/>
  </r>
  <r>
    <n v="4195"/>
    <x v="2078"/>
    <x v="652"/>
    <d v="2017-06-22T00:00:00"/>
    <s v="Standard Class"/>
    <s v="BG-11740"/>
    <s v="Bruce Geld"/>
    <x v="0"/>
    <s v="United States"/>
    <s v="San Diego"/>
    <x v="1"/>
    <n v="92105"/>
    <x v="1"/>
    <s v="OFF-AR-10001044"/>
    <x v="1"/>
    <s v="Art"/>
    <s v="BOSTON Ranger #55 Pencil Sharpener, Black"/>
    <n v="51.98"/>
    <n v="2"/>
    <n v="0"/>
    <n v="15.074199999999998"/>
    <s v="Anna Andreadi"/>
    <x v="0"/>
  </r>
  <r>
    <n v="4196"/>
    <x v="2079"/>
    <x v="143"/>
    <d v="2018-04-14T00:00:00"/>
    <s v="Standard Class"/>
    <s v="CK-12595"/>
    <s v="Clytie Kelty"/>
    <x v="0"/>
    <s v="United States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x v="0"/>
  </r>
  <r>
    <n v="4197"/>
    <x v="2080"/>
    <x v="24"/>
    <d v="2017-04-23T00:00:00"/>
    <s v="Second Class"/>
    <s v="RF-19735"/>
    <s v="Roland Fjeld"/>
    <x v="0"/>
    <s v="United States"/>
    <s v="New York City"/>
    <x v="15"/>
    <n v="10024"/>
    <x v="3"/>
    <s v="OFF-LA-10004093"/>
    <x v="1"/>
    <s v="Labels"/>
    <s v="Avery 486"/>
    <n v="21.93"/>
    <n v="3"/>
    <n v="0"/>
    <n v="10.307099999999998"/>
    <s v="Chuck Magee"/>
    <x v="0"/>
  </r>
  <r>
    <n v="4198"/>
    <x v="2081"/>
    <x v="275"/>
    <d v="2018-12-08T00:00:00"/>
    <s v="Standard Class"/>
    <s v="CJ-12010"/>
    <s v="Caroline Jumper"/>
    <x v="0"/>
    <s v="United States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x v="2081"/>
    <x v="275"/>
    <d v="2018-12-08T00:00:00"/>
    <s v="Standard Class"/>
    <s v="CJ-12010"/>
    <s v="Caroline Jumper"/>
    <x v="0"/>
    <s v="United States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x v="0"/>
  </r>
  <r>
    <n v="4200"/>
    <x v="2082"/>
    <x v="895"/>
    <d v="2017-12-10T00:00:00"/>
    <s v="Same Day"/>
    <s v="MA-17560"/>
    <s v="Matt Abelman"/>
    <x v="2"/>
    <s v="United States"/>
    <s v="New York City"/>
    <x v="15"/>
    <n v="10024"/>
    <x v="3"/>
    <s v="OFF-LA-10004093"/>
    <x v="1"/>
    <s v="Labels"/>
    <s v="Avery 486"/>
    <n v="7.31"/>
    <n v="1"/>
    <n v="0"/>
    <n v="3.4356999999999998"/>
    <s v="Chuck Magee"/>
    <x v="0"/>
  </r>
  <r>
    <n v="4201"/>
    <x v="2082"/>
    <x v="895"/>
    <d v="2017-12-10T00:00:00"/>
    <s v="Same Day"/>
    <s v="MA-17560"/>
    <s v="Matt Abelman"/>
    <x v="2"/>
    <s v="United States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x v="0"/>
  </r>
  <r>
    <n v="4202"/>
    <x v="2082"/>
    <x v="895"/>
    <d v="2017-12-10T00:00:00"/>
    <s v="Same Day"/>
    <s v="MA-17560"/>
    <s v="Matt Abelman"/>
    <x v="2"/>
    <s v="United States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x v="0"/>
  </r>
  <r>
    <n v="4203"/>
    <x v="2082"/>
    <x v="895"/>
    <d v="2017-12-10T00:00:00"/>
    <s v="Same Day"/>
    <s v="MA-17560"/>
    <s v="Matt Abelman"/>
    <x v="2"/>
    <s v="United States"/>
    <s v="New York City"/>
    <x v="15"/>
    <n v="10024"/>
    <x v="3"/>
    <s v="OFF-PA-10002254"/>
    <x v="1"/>
    <s v="Paper"/>
    <s v="Xerox 1883"/>
    <n v="184.66"/>
    <n v="7"/>
    <n v="0"/>
    <n v="84.943599999999989"/>
    <s v="Chuck Magee"/>
    <x v="0"/>
  </r>
  <r>
    <n v="4204"/>
    <x v="2083"/>
    <x v="656"/>
    <d v="2016-11-02T00:00:00"/>
    <s v="Second Class"/>
    <s v="AM-10705"/>
    <s v="Anne McFarland"/>
    <x v="0"/>
    <s v="United States"/>
    <s v="Cranston"/>
    <x v="34"/>
    <n v="2920"/>
    <x v="3"/>
    <s v="OFF-AR-10001683"/>
    <x v="1"/>
    <s v="Art"/>
    <s v="Lumber Crayons"/>
    <n v="49.25"/>
    <n v="5"/>
    <n v="0"/>
    <n v="18.715000000000003"/>
    <s v="Chuck Magee"/>
    <x v="0"/>
  </r>
  <r>
    <n v="4205"/>
    <x v="2083"/>
    <x v="656"/>
    <d v="2016-11-02T00:00:00"/>
    <s v="Second Class"/>
    <s v="AM-10705"/>
    <s v="Anne McFarland"/>
    <x v="0"/>
    <s v="United States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x v="2083"/>
    <x v="656"/>
    <d v="2016-11-02T00:00:00"/>
    <s v="Second Class"/>
    <s v="AM-10705"/>
    <s v="Anne McFarland"/>
    <x v="0"/>
    <s v="United States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  <s v="Chuck Magee"/>
    <x v="0"/>
  </r>
  <r>
    <n v="4207"/>
    <x v="2083"/>
    <x v="656"/>
    <d v="2016-11-02T00:00:00"/>
    <s v="Second Class"/>
    <s v="AM-10705"/>
    <s v="Anne McFarland"/>
    <x v="0"/>
    <s v="United States"/>
    <s v="Cranston"/>
    <x v="34"/>
    <n v="2920"/>
    <x v="3"/>
    <s v="OFF-BI-10004001"/>
    <x v="1"/>
    <s v="Binders"/>
    <s v="GBC Recycled VeloBinder Covers"/>
    <n v="34.08"/>
    <n v="2"/>
    <n v="0"/>
    <n v="15.676799999999997"/>
    <s v="Chuck Magee"/>
    <x v="0"/>
  </r>
  <r>
    <n v="4208"/>
    <x v="2083"/>
    <x v="656"/>
    <d v="2016-11-02T00:00:00"/>
    <s v="Second Class"/>
    <s v="AM-10705"/>
    <s v="Anne McFarland"/>
    <x v="0"/>
    <s v="United States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  <s v="Chuck Magee"/>
    <x v="0"/>
  </r>
  <r>
    <n v="4209"/>
    <x v="2083"/>
    <x v="656"/>
    <d v="2016-11-02T00:00:00"/>
    <s v="Second Class"/>
    <s v="AM-10705"/>
    <s v="Anne McFarland"/>
    <x v="0"/>
    <s v="United States"/>
    <s v="Cranston"/>
    <x v="34"/>
    <n v="2920"/>
    <x v="3"/>
    <s v="FUR-CH-10002320"/>
    <x v="0"/>
    <s v="Chairs"/>
    <s v="Hon Pagoda Stacking Chairs"/>
    <n v="1604.9"/>
    <n v="5"/>
    <n v="0"/>
    <n v="481.46999999999991"/>
    <s v="Chuck Magee"/>
    <x v="0"/>
  </r>
  <r>
    <n v="4210"/>
    <x v="2083"/>
    <x v="656"/>
    <d v="2016-11-02T00:00:00"/>
    <s v="Second Class"/>
    <s v="AM-10705"/>
    <s v="Anne McFarland"/>
    <x v="0"/>
    <s v="United States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x v="2084"/>
    <x v="34"/>
    <d v="2019-12-14T00:00:00"/>
    <s v="Standard Class"/>
    <s v="AH-10585"/>
    <s v="Angele Hood"/>
    <x v="0"/>
    <s v="United States"/>
    <s v="Chicago"/>
    <x v="10"/>
    <n v="60623"/>
    <x v="2"/>
    <s v="OFF-PA-10004965"/>
    <x v="1"/>
    <s v="Paper"/>
    <s v="Xerox 1921"/>
    <n v="15.984000000000002"/>
    <n v="2"/>
    <n v="0.2"/>
    <n v="4.9949999999999992"/>
    <s v="Kelly Williams"/>
    <x v="0"/>
  </r>
  <r>
    <n v="4212"/>
    <x v="2085"/>
    <x v="952"/>
    <d v="2016-05-09T00:00:00"/>
    <s v="Second Class"/>
    <s v="PF-19120"/>
    <s v="Peter Fuller"/>
    <x v="0"/>
    <s v="United States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  <s v="Cassandra Brandow"/>
    <x v="0"/>
  </r>
  <r>
    <n v="4213"/>
    <x v="2085"/>
    <x v="952"/>
    <d v="2016-05-09T00:00:00"/>
    <s v="Second Class"/>
    <s v="PF-19120"/>
    <s v="Peter Fuller"/>
    <x v="0"/>
    <s v="United States"/>
    <s v="Richmond"/>
    <x v="0"/>
    <n v="40475"/>
    <x v="0"/>
    <s v="OFF-AR-10003651"/>
    <x v="1"/>
    <s v="Art"/>
    <s v="Newell 350"/>
    <n v="6.56"/>
    <n v="2"/>
    <n v="0"/>
    <n v="1.9023999999999992"/>
    <s v="Cassandra Brandow"/>
    <x v="0"/>
  </r>
  <r>
    <n v="4214"/>
    <x v="2085"/>
    <x v="952"/>
    <d v="2016-05-09T00:00:00"/>
    <s v="Second Class"/>
    <s v="PF-19120"/>
    <s v="Peter Fuller"/>
    <x v="0"/>
    <s v="United States"/>
    <s v="Richmond"/>
    <x v="0"/>
    <n v="40475"/>
    <x v="0"/>
    <s v="OFF-PA-10001363"/>
    <x v="1"/>
    <s v="Paper"/>
    <s v="Xerox 1933"/>
    <n v="24.56"/>
    <n v="2"/>
    <n v="0"/>
    <n v="11.543199999999999"/>
    <s v="Cassandra Brandow"/>
    <x v="0"/>
  </r>
  <r>
    <n v="4215"/>
    <x v="2086"/>
    <x v="758"/>
    <d v="2018-03-08T00:00:00"/>
    <s v="Standard Class"/>
    <s v="RD-19480"/>
    <s v="Rick Duston"/>
    <x v="0"/>
    <s v="United States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x v="0"/>
  </r>
  <r>
    <n v="4216"/>
    <x v="2087"/>
    <x v="953"/>
    <d v="2016-12-04T00:00:00"/>
    <s v="Standard Class"/>
    <s v="JL-15505"/>
    <s v="Jeremy Lonsdale"/>
    <x v="0"/>
    <s v="United States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  <s v="Chuck Magee"/>
    <x v="0"/>
  </r>
  <r>
    <n v="4217"/>
    <x v="2088"/>
    <x v="954"/>
    <d v="2017-02-22T00:00:00"/>
    <s v="Standard Class"/>
    <s v="AB-10600"/>
    <s v="Ann Blume"/>
    <x v="1"/>
    <s v="United States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x v="0"/>
  </r>
  <r>
    <n v="4218"/>
    <x v="2089"/>
    <x v="719"/>
    <d v="2019-04-03T00:00:00"/>
    <s v="First Class"/>
    <s v="NC-18535"/>
    <s v="Nick Crebassa"/>
    <x v="1"/>
    <s v="United States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x v="2089"/>
    <x v="719"/>
    <d v="2019-04-03T00:00:00"/>
    <s v="First Class"/>
    <s v="NC-18535"/>
    <s v="Nick Crebassa"/>
    <x v="1"/>
    <s v="United States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x v="0"/>
  </r>
  <r>
    <n v="4220"/>
    <x v="2090"/>
    <x v="532"/>
    <d v="2019-06-13T00:00:00"/>
    <s v="Second Class"/>
    <s v="TB-21400"/>
    <s v="Tom Boeckenhauer"/>
    <x v="0"/>
    <s v="United States"/>
    <s v="Seattle"/>
    <x v="4"/>
    <n v="98103"/>
    <x v="1"/>
    <s v="OFF-PA-10004243"/>
    <x v="1"/>
    <s v="Paper"/>
    <s v="Xerox 1939"/>
    <n v="37.94"/>
    <n v="2"/>
    <n v="0"/>
    <n v="18.211199999999998"/>
    <s v="Anna Andreadi"/>
    <x v="0"/>
  </r>
  <r>
    <n v="4221"/>
    <x v="2090"/>
    <x v="532"/>
    <d v="2019-06-13T00:00:00"/>
    <s v="Second Class"/>
    <s v="TB-21400"/>
    <s v="Tom Boeckenhauer"/>
    <x v="0"/>
    <s v="United States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x v="0"/>
  </r>
  <r>
    <n v="4222"/>
    <x v="2090"/>
    <x v="532"/>
    <d v="2019-06-13T00:00:00"/>
    <s v="Second Class"/>
    <s v="TB-21400"/>
    <s v="Tom Boeckenhauer"/>
    <x v="0"/>
    <s v="United States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x v="0"/>
  </r>
  <r>
    <n v="4223"/>
    <x v="2090"/>
    <x v="532"/>
    <d v="2019-06-13T00:00:00"/>
    <s v="Second Class"/>
    <s v="TB-21400"/>
    <s v="Tom Boeckenhauer"/>
    <x v="0"/>
    <s v="United States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  <s v="Anna Andreadi"/>
    <x v="0"/>
  </r>
  <r>
    <n v="4224"/>
    <x v="2090"/>
    <x v="532"/>
    <d v="2019-06-13T00:00:00"/>
    <s v="Second Class"/>
    <s v="TB-21400"/>
    <s v="Tom Boeckenhauer"/>
    <x v="0"/>
    <s v="United States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x v="0"/>
  </r>
  <r>
    <n v="4225"/>
    <x v="2091"/>
    <x v="955"/>
    <d v="2018-10-03T00:00:00"/>
    <s v="First Class"/>
    <s v="SJ-20215"/>
    <s v="Sarah Jordon"/>
    <x v="0"/>
    <s v="United States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x v="2092"/>
    <x v="736"/>
    <d v="2016-12-17T00:00:00"/>
    <s v="Standard Class"/>
    <s v="EB-13840"/>
    <s v="Ellis Ballard"/>
    <x v="1"/>
    <s v="United States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x v="0"/>
  </r>
  <r>
    <n v="4227"/>
    <x v="2093"/>
    <x v="343"/>
    <d v="2019-11-16T00:00:00"/>
    <s v="Standard Class"/>
    <s v="WB-21850"/>
    <s v="William Brown"/>
    <x v="0"/>
    <s v="United States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  <s v="Kelly Williams"/>
    <x v="0"/>
  </r>
  <r>
    <n v="4228"/>
    <x v="2094"/>
    <x v="956"/>
    <d v="2017-01-10T00:00:00"/>
    <s v="Standard Class"/>
    <s v="SR-20740"/>
    <s v="Steven Roelle"/>
    <x v="2"/>
    <s v="United States"/>
    <s v="Seattle"/>
    <x v="4"/>
    <n v="98103"/>
    <x v="1"/>
    <s v="FUR-CH-10003396"/>
    <x v="0"/>
    <s v="Chairs"/>
    <s v="Global Deluxe Steno Chair"/>
    <n v="61.584000000000003"/>
    <n v="1"/>
    <n v="0.2"/>
    <n v="-6.9282000000000039"/>
    <s v="Anna Andreadi"/>
    <x v="1"/>
  </r>
  <r>
    <n v="4229"/>
    <x v="2095"/>
    <x v="830"/>
    <d v="2018-03-26T00:00:00"/>
    <s v="First Class"/>
    <s v="VG-21805"/>
    <s v="Vivek Grady"/>
    <x v="1"/>
    <s v="United States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x v="0"/>
  </r>
  <r>
    <n v="4230"/>
    <x v="2096"/>
    <x v="957"/>
    <d v="2019-07-10T00:00:00"/>
    <s v="Standard Class"/>
    <s v="LS-16945"/>
    <s v="Linda Southworth"/>
    <x v="1"/>
    <s v="United States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x v="2096"/>
    <x v="957"/>
    <d v="2019-07-10T00:00:00"/>
    <s v="Standard Class"/>
    <s v="LS-16945"/>
    <s v="Linda Southworth"/>
    <x v="1"/>
    <s v="United States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x v="0"/>
  </r>
  <r>
    <n v="4232"/>
    <x v="2096"/>
    <x v="957"/>
    <d v="2019-07-10T00:00:00"/>
    <s v="Standard Class"/>
    <s v="LS-16945"/>
    <s v="Linda Southworth"/>
    <x v="1"/>
    <s v="United States"/>
    <s v="Dallas"/>
    <x v="5"/>
    <n v="75220"/>
    <x v="2"/>
    <s v="OFF-PA-10000232"/>
    <x v="1"/>
    <s v="Paper"/>
    <s v="Xerox 1975"/>
    <n v="15.552000000000003"/>
    <n v="3"/>
    <n v="0.2"/>
    <n v="5.6375999999999999"/>
    <s v="Kelly Williams"/>
    <x v="0"/>
  </r>
  <r>
    <n v="4233"/>
    <x v="2096"/>
    <x v="957"/>
    <d v="2019-07-10T00:00:00"/>
    <s v="Standard Class"/>
    <s v="LS-16945"/>
    <s v="Linda Southworth"/>
    <x v="1"/>
    <s v="United States"/>
    <s v="Dallas"/>
    <x v="5"/>
    <n v="75220"/>
    <x v="2"/>
    <s v="OFF-PA-10002195"/>
    <x v="1"/>
    <s v="Paper"/>
    <s v="Xerox 1966"/>
    <n v="31.104000000000006"/>
    <n v="6"/>
    <n v="0.2"/>
    <n v="11.2752"/>
    <s v="Kelly Williams"/>
    <x v="0"/>
  </r>
  <r>
    <n v="4234"/>
    <x v="2096"/>
    <x v="957"/>
    <d v="2019-07-10T00:00:00"/>
    <s v="Standard Class"/>
    <s v="LS-16945"/>
    <s v="Linda Southworth"/>
    <x v="1"/>
    <s v="United States"/>
    <s v="Dallas"/>
    <x v="5"/>
    <n v="75220"/>
    <x v="2"/>
    <s v="OFF-BI-10004492"/>
    <x v="1"/>
    <s v="Binders"/>
    <s v="Tuf-Vin Binders"/>
    <n v="6.3159999999999981"/>
    <n v="1"/>
    <n v="0.8"/>
    <n v="-10.421400000000002"/>
    <s v="Kelly Williams"/>
    <x v="0"/>
  </r>
  <r>
    <n v="4235"/>
    <x v="2097"/>
    <x v="158"/>
    <d v="2016-09-24T00:00:00"/>
    <s v="First Class"/>
    <s v="MA-17560"/>
    <s v="Matt Abelman"/>
    <x v="2"/>
    <s v="United States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4236"/>
    <x v="2097"/>
    <x v="158"/>
    <d v="2016-09-24T00:00:00"/>
    <s v="First Class"/>
    <s v="MA-17560"/>
    <s v="Matt Abelman"/>
    <x v="2"/>
    <s v="United States"/>
    <s v="Philadelphia"/>
    <x v="9"/>
    <n v="19143"/>
    <x v="3"/>
    <s v="OFF-LA-10004425"/>
    <x v="1"/>
    <s v="Labels"/>
    <s v="Staple-on labels"/>
    <n v="20.808000000000003"/>
    <n v="9"/>
    <n v="0.2"/>
    <n v="7.0226999999999995"/>
    <s v="Chuck Magee"/>
    <x v="0"/>
  </r>
  <r>
    <n v="4237"/>
    <x v="2098"/>
    <x v="310"/>
    <d v="2018-07-27T00:00:00"/>
    <s v="Standard Class"/>
    <s v="NF-18475"/>
    <s v="Neil Französisch"/>
    <x v="2"/>
    <s v="United States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x v="0"/>
  </r>
  <r>
    <n v="4238"/>
    <x v="2099"/>
    <x v="635"/>
    <d v="2019-09-03T00:00:00"/>
    <s v="Second Class"/>
    <s v="MD-17860"/>
    <s v="Michael Dominguez"/>
    <x v="1"/>
    <s v="United States"/>
    <s v="Philadelphia"/>
    <x v="9"/>
    <n v="19134"/>
    <x v="3"/>
    <s v="OFF-AR-10001972"/>
    <x v="1"/>
    <s v="Art"/>
    <s v="Newell 323"/>
    <n v="9.4080000000000013"/>
    <n v="7"/>
    <n v="0.2"/>
    <n v="0.70560000000000045"/>
    <s v="Chuck Magee"/>
    <x v="0"/>
  </r>
  <r>
    <n v="4239"/>
    <x v="2100"/>
    <x v="606"/>
    <d v="2019-03-28T00:00:00"/>
    <s v="First Class"/>
    <s v="MZ-17335"/>
    <s v="Maria Zettner"/>
    <x v="2"/>
    <s v="United States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x v="2101"/>
    <x v="614"/>
    <d v="2020-01-04T00:00:00"/>
    <s v="Standard Class"/>
    <s v="KB-16600"/>
    <s v="Ken Brennan"/>
    <x v="1"/>
    <s v="United States"/>
    <s v="Grand Rapids"/>
    <x v="12"/>
    <n v="49505"/>
    <x v="2"/>
    <s v="OFF-PA-10000994"/>
    <x v="1"/>
    <s v="Paper"/>
    <s v="Xerox 1915"/>
    <n v="209.7"/>
    <n v="2"/>
    <n v="0"/>
    <n v="100.65599999999999"/>
    <s v="Kelly Williams"/>
    <x v="0"/>
  </r>
  <r>
    <n v="4241"/>
    <x v="2102"/>
    <x v="59"/>
    <d v="2016-09-26T00:00:00"/>
    <s v="Standard Class"/>
    <s v="MA-17995"/>
    <s v="Michelle Arnett"/>
    <x v="2"/>
    <s v="United States"/>
    <s v="Los Angeles"/>
    <x v="1"/>
    <n v="90004"/>
    <x v="1"/>
    <s v="OFF-AP-10001366"/>
    <x v="1"/>
    <s v="Appliances"/>
    <s v="Staple holder"/>
    <n v="43.92"/>
    <n v="4"/>
    <n v="0"/>
    <n v="11.858400000000003"/>
    <s v="Anna Andreadi"/>
    <x v="0"/>
  </r>
  <r>
    <n v="4242"/>
    <x v="2102"/>
    <x v="59"/>
    <d v="2016-09-26T00:00:00"/>
    <s v="Standard Class"/>
    <s v="MA-17995"/>
    <s v="Michelle Arnett"/>
    <x v="2"/>
    <s v="United States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x v="0"/>
  </r>
  <r>
    <n v="4243"/>
    <x v="2103"/>
    <x v="958"/>
    <d v="2018-04-05T00:00:00"/>
    <s v="First Class"/>
    <s v="ME-17320"/>
    <s v="Maria Etezadi"/>
    <x v="2"/>
    <s v="United States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  <s v="Cassandra Brandow"/>
    <x v="0"/>
  </r>
  <r>
    <n v="4244"/>
    <x v="2103"/>
    <x v="958"/>
    <d v="2018-04-05T00:00:00"/>
    <s v="First Class"/>
    <s v="ME-17320"/>
    <s v="Maria Etezadi"/>
    <x v="2"/>
    <s v="United States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x v="2104"/>
    <x v="959"/>
    <d v="2016-03-30T00:00:00"/>
    <s v="Standard Class"/>
    <s v="JD-15895"/>
    <s v="Jonathan Doherty"/>
    <x v="1"/>
    <s v="United States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x v="0"/>
  </r>
  <r>
    <n v="4246"/>
    <x v="2105"/>
    <x v="354"/>
    <d v="2019-12-04T00:00:00"/>
    <s v="Standard Class"/>
    <s v="LS-16975"/>
    <s v="Lindsay Shagiari"/>
    <x v="2"/>
    <s v="United States"/>
    <s v="Baltimore"/>
    <x v="39"/>
    <n v="21215"/>
    <x v="3"/>
    <s v="OFF-AR-10004582"/>
    <x v="1"/>
    <s v="Art"/>
    <s v="BIC Brite Liner Grip Highlighters"/>
    <n v="1.64"/>
    <n v="1"/>
    <n v="0"/>
    <n v="0.73799999999999988"/>
    <s v="Chuck Magee"/>
    <x v="0"/>
  </r>
  <r>
    <n v="4247"/>
    <x v="2105"/>
    <x v="354"/>
    <d v="2019-12-04T00:00:00"/>
    <s v="Standard Class"/>
    <s v="LS-16975"/>
    <s v="Lindsay Shagiari"/>
    <x v="2"/>
    <s v="United States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x v="0"/>
  </r>
  <r>
    <n v="4248"/>
    <x v="2105"/>
    <x v="354"/>
    <d v="2019-12-04T00:00:00"/>
    <s v="Standard Class"/>
    <s v="LS-16975"/>
    <s v="Lindsay Shagiari"/>
    <x v="2"/>
    <s v="United States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  <s v="Chuck Magee"/>
    <x v="0"/>
  </r>
  <r>
    <n v="4249"/>
    <x v="2106"/>
    <x v="49"/>
    <d v="2018-12-05T00:00:00"/>
    <s v="Second Class"/>
    <s v="SJ-20500"/>
    <s v="Shirley Jackson"/>
    <x v="0"/>
    <s v="United States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x v="0"/>
  </r>
  <r>
    <n v="4250"/>
    <x v="2106"/>
    <x v="49"/>
    <d v="2018-12-05T00:00:00"/>
    <s v="Second Class"/>
    <s v="SJ-20500"/>
    <s v="Shirley Jackson"/>
    <x v="0"/>
    <s v="United States"/>
    <s v="Fairfield"/>
    <x v="29"/>
    <n v="6824"/>
    <x v="3"/>
    <s v="FUR-CH-10004997"/>
    <x v="0"/>
    <s v="Chairs"/>
    <s v="Hon Every-Day Series Multi-Task Chairs"/>
    <n v="751.92"/>
    <n v="4"/>
    <n v="0"/>
    <n v="150.38400000000001"/>
    <s v="Chuck Magee"/>
    <x v="0"/>
  </r>
  <r>
    <n v="4251"/>
    <x v="2107"/>
    <x v="111"/>
    <d v="2016-09-19T00:00:00"/>
    <s v="Same Day"/>
    <s v="BS-11365"/>
    <s v="Bill Shonely"/>
    <x v="1"/>
    <s v="United States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  <s v="Chuck Magee"/>
    <x v="0"/>
  </r>
  <r>
    <n v="4252"/>
    <x v="2108"/>
    <x v="924"/>
    <d v="2017-10-23T00:00:00"/>
    <s v="Same Day"/>
    <s v="RA-19285"/>
    <s v="Ralph Arnett"/>
    <x v="0"/>
    <s v="United States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x v="0"/>
  </r>
  <r>
    <n v="4253"/>
    <x v="2108"/>
    <x v="924"/>
    <d v="2017-10-23T00:00:00"/>
    <s v="Same Day"/>
    <s v="RA-19285"/>
    <s v="Ralph Arnett"/>
    <x v="0"/>
    <s v="United States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  <s v="Cassandra Brandow"/>
    <x v="0"/>
  </r>
  <r>
    <n v="4254"/>
    <x v="2108"/>
    <x v="924"/>
    <d v="2017-10-23T00:00:00"/>
    <s v="Same Day"/>
    <s v="RA-19285"/>
    <s v="Ralph Arnett"/>
    <x v="0"/>
    <s v="United States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x v="0"/>
  </r>
  <r>
    <n v="4255"/>
    <x v="2109"/>
    <x v="119"/>
    <d v="2019-10-16T00:00:00"/>
    <s v="First Class"/>
    <s v="TS-21610"/>
    <s v="Troy Staebel"/>
    <x v="0"/>
    <s v="United States"/>
    <s v="Freeport"/>
    <x v="10"/>
    <n v="61032"/>
    <x v="2"/>
    <s v="OFF-PA-10003127"/>
    <x v="1"/>
    <s v="Paper"/>
    <s v="Easy-staple paper"/>
    <n v="63.311999999999998"/>
    <n v="3"/>
    <n v="0.2"/>
    <n v="20.576399999999996"/>
    <s v="Kelly Williams"/>
    <x v="0"/>
  </r>
  <r>
    <n v="4256"/>
    <x v="2109"/>
    <x v="119"/>
    <d v="2019-10-16T00:00:00"/>
    <s v="First Class"/>
    <s v="TS-21610"/>
    <s v="Troy Staebel"/>
    <x v="0"/>
    <s v="United States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x v="0"/>
  </r>
  <r>
    <n v="4257"/>
    <x v="2109"/>
    <x v="119"/>
    <d v="2019-10-16T00:00:00"/>
    <s v="First Class"/>
    <s v="TS-21610"/>
    <s v="Troy Staebel"/>
    <x v="0"/>
    <s v="United States"/>
    <s v="Freeport"/>
    <x v="10"/>
    <n v="61032"/>
    <x v="2"/>
    <s v="FUR-FU-10001424"/>
    <x v="0"/>
    <s v="Furnishings"/>
    <s v="Dax Clear Box Frame"/>
    <n v="10.476000000000001"/>
    <n v="3"/>
    <n v="0.6"/>
    <n v="-6.8094000000000037"/>
    <s v="Kelly Williams"/>
    <x v="0"/>
  </r>
  <r>
    <n v="4258"/>
    <x v="2110"/>
    <x v="406"/>
    <d v="2017-09-09T00:00:00"/>
    <s v="Standard Class"/>
    <s v="KB-16585"/>
    <s v="Ken Black"/>
    <x v="1"/>
    <s v="United States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x v="2111"/>
    <x v="560"/>
    <d v="2018-03-16T00:00:00"/>
    <s v="First Class"/>
    <s v="MM-18280"/>
    <s v="Muhammed MacIntyre"/>
    <x v="1"/>
    <s v="United States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x v="0"/>
  </r>
  <r>
    <n v="4260"/>
    <x v="2112"/>
    <x v="960"/>
    <d v="2019-11-02T00:00:00"/>
    <s v="Second Class"/>
    <s v="LO-17170"/>
    <s v="Lori Olso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x v="0"/>
  </r>
  <r>
    <n v="4261"/>
    <x v="2113"/>
    <x v="453"/>
    <d v="2019-10-19T00:00:00"/>
    <s v="Second Class"/>
    <s v="RS-19420"/>
    <s v="Ricardo Sperren"/>
    <x v="1"/>
    <s v="United States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x v="0"/>
  </r>
  <r>
    <n v="4262"/>
    <x v="2114"/>
    <x v="783"/>
    <d v="2019-08-11T00:00:00"/>
    <s v="Standard Class"/>
    <s v="CC-12475"/>
    <s v="Cindy Chapman"/>
    <x v="0"/>
    <s v="United States"/>
    <s v="Moorhead"/>
    <x v="11"/>
    <n v="56560"/>
    <x v="2"/>
    <s v="TEC-AC-10002006"/>
    <x v="2"/>
    <s v="Accessories"/>
    <s v="Memorex Micro Travel Drive 16 GB"/>
    <n v="63.96"/>
    <n v="4"/>
    <n v="0"/>
    <n v="19.827599999999997"/>
    <s v="Kelly Williams"/>
    <x v="0"/>
  </r>
  <r>
    <n v="4263"/>
    <x v="2115"/>
    <x v="296"/>
    <d v="2019-09-25T00:00:00"/>
    <s v="Standard Class"/>
    <s v="KT-16480"/>
    <s v="Kean Thornton"/>
    <x v="0"/>
    <s v="United States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x v="0"/>
  </r>
  <r>
    <n v="4264"/>
    <x v="2116"/>
    <x v="132"/>
    <d v="2019-11-08T00:00:00"/>
    <s v="Standard Class"/>
    <s v="DM-13015"/>
    <s v="Darrin Martin"/>
    <x v="0"/>
    <s v="United States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x v="0"/>
  </r>
  <r>
    <n v="4265"/>
    <x v="2117"/>
    <x v="732"/>
    <d v="2018-11-09T00:00:00"/>
    <s v="Standard Class"/>
    <s v="EP-13915"/>
    <s v="Emily Phan"/>
    <x v="0"/>
    <s v="United States"/>
    <s v="Houston"/>
    <x v="5"/>
    <n v="77036"/>
    <x v="2"/>
    <s v="FUR-TA-10002774"/>
    <x v="0"/>
    <s v="Tables"/>
    <s v="Laminate Occasional Tables"/>
    <n v="863.12799999999993"/>
    <n v="8"/>
    <n v="0.3"/>
    <n v="-160.29520000000008"/>
    <s v="Kelly Williams"/>
    <x v="0"/>
  </r>
  <r>
    <n v="4266"/>
    <x v="2117"/>
    <x v="732"/>
    <d v="2018-11-09T00:00:00"/>
    <s v="Standard Class"/>
    <s v="EP-13915"/>
    <s v="Emily Phan"/>
    <x v="0"/>
    <s v="United States"/>
    <s v="Houston"/>
    <x v="5"/>
    <n v="77036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4267"/>
    <x v="2117"/>
    <x v="732"/>
    <d v="2018-11-09T00:00:00"/>
    <s v="Standard Class"/>
    <s v="EP-13915"/>
    <s v="Emily Phan"/>
    <x v="0"/>
    <s v="United States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4268"/>
    <x v="2117"/>
    <x v="732"/>
    <d v="2018-11-09T00:00:00"/>
    <s v="Standard Class"/>
    <s v="EP-13915"/>
    <s v="Emily Phan"/>
    <x v="0"/>
    <s v="United States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x v="0"/>
  </r>
  <r>
    <n v="4269"/>
    <x v="2117"/>
    <x v="732"/>
    <d v="2018-11-09T00:00:00"/>
    <s v="Standard Class"/>
    <s v="EP-13915"/>
    <s v="Emily Phan"/>
    <x v="0"/>
    <s v="United States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x v="0"/>
  </r>
  <r>
    <n v="4270"/>
    <x v="2118"/>
    <x v="643"/>
    <d v="2019-06-29T00:00:00"/>
    <s v="Second Class"/>
    <s v="AM-10705"/>
    <s v="Anne McFarland"/>
    <x v="0"/>
    <s v="United States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x v="0"/>
  </r>
  <r>
    <n v="4271"/>
    <x v="2119"/>
    <x v="650"/>
    <d v="2017-11-30T00:00:00"/>
    <s v="Standard Class"/>
    <s v="SH-20635"/>
    <s v="Stefanie Holloman"/>
    <x v="1"/>
    <s v="United States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x v="0"/>
  </r>
  <r>
    <n v="4272"/>
    <x v="2120"/>
    <x v="390"/>
    <d v="2018-11-27T00:00:00"/>
    <s v="Second Class"/>
    <s v="LA-16780"/>
    <s v="Laura Armstrong"/>
    <x v="1"/>
    <s v="United States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x v="0"/>
  </r>
  <r>
    <n v="4273"/>
    <x v="2121"/>
    <x v="246"/>
    <d v="2019-07-21T00:00:00"/>
    <s v="Same Day"/>
    <s v="SF-20200"/>
    <s v="Sarah Foster"/>
    <x v="0"/>
    <s v="United States"/>
    <s v="Murray"/>
    <x v="7"/>
    <n v="84107"/>
    <x v="1"/>
    <s v="TEC-PH-10004071"/>
    <x v="2"/>
    <s v="Phones"/>
    <s v="PayAnywhere Card Reader"/>
    <n v="71.928000000000011"/>
    <n v="9"/>
    <n v="0.2"/>
    <n v="6.2936999999999976"/>
    <s v="Anna Andreadi"/>
    <x v="0"/>
  </r>
  <r>
    <n v="4274"/>
    <x v="2121"/>
    <x v="246"/>
    <d v="2019-07-21T00:00:00"/>
    <s v="Same Day"/>
    <s v="SF-20200"/>
    <s v="Sarah Foster"/>
    <x v="0"/>
    <s v="United States"/>
    <s v="Murray"/>
    <x v="7"/>
    <n v="84107"/>
    <x v="1"/>
    <s v="OFF-AR-10001044"/>
    <x v="1"/>
    <s v="Art"/>
    <s v="BOSTON Ranger #55 Pencil Sharpener, Black"/>
    <n v="25.99"/>
    <n v="1"/>
    <n v="0"/>
    <n v="7.5370999999999988"/>
    <s v="Anna Andreadi"/>
    <x v="0"/>
  </r>
  <r>
    <n v="4275"/>
    <x v="2122"/>
    <x v="924"/>
    <d v="2017-10-28T00:00:00"/>
    <s v="Standard Class"/>
    <s v="AG-10495"/>
    <s v="Andrew Gjertsen"/>
    <x v="1"/>
    <s v="United States"/>
    <s v="Seattle"/>
    <x v="4"/>
    <n v="98105"/>
    <x v="1"/>
    <s v="OFF-BI-10004140"/>
    <x v="1"/>
    <s v="Binders"/>
    <s v="Avery Non-Stick Binders"/>
    <n v="3.5920000000000005"/>
    <n v="1"/>
    <n v="0.2"/>
    <n v="1.1224999999999996"/>
    <s v="Anna Andreadi"/>
    <x v="0"/>
  </r>
  <r>
    <n v="4276"/>
    <x v="2123"/>
    <x v="584"/>
    <d v="2017-07-13T00:00:00"/>
    <s v="Standard Class"/>
    <s v="KN-16450"/>
    <s v="Kean Nguyen"/>
    <x v="1"/>
    <s v="United States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x v="2124"/>
    <x v="238"/>
    <d v="2019-08-22T00:00:00"/>
    <s v="Standard Class"/>
    <s v="NF-18595"/>
    <s v="Nicole Fjeld"/>
    <x v="2"/>
    <s v="United States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4278"/>
    <x v="2125"/>
    <x v="947"/>
    <d v="2018-04-20T00:00:00"/>
    <s v="Standard Class"/>
    <s v="BS-11365"/>
    <s v="Bill Shonely"/>
    <x v="1"/>
    <s v="United States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  <s v="Chuck Magee"/>
    <x v="0"/>
  </r>
  <r>
    <n v="4279"/>
    <x v="2125"/>
    <x v="947"/>
    <d v="2018-04-20T00:00:00"/>
    <s v="Standard Class"/>
    <s v="BS-11365"/>
    <s v="Bill Shonely"/>
    <x v="1"/>
    <s v="United States"/>
    <s v="Lakewood"/>
    <x v="30"/>
    <n v="8701"/>
    <x v="3"/>
    <s v="FUR-FU-10000550"/>
    <x v="0"/>
    <s v="Furnishings"/>
    <s v="Stacking Trays by OIC"/>
    <n v="9.9600000000000009"/>
    <n v="2"/>
    <n v="0"/>
    <n v="3.2867999999999995"/>
    <s v="Chuck Magee"/>
    <x v="0"/>
  </r>
  <r>
    <n v="4280"/>
    <x v="2125"/>
    <x v="947"/>
    <d v="2018-04-20T00:00:00"/>
    <s v="Standard Class"/>
    <s v="BS-11365"/>
    <s v="Bill Shonely"/>
    <x v="1"/>
    <s v="United States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  <s v="Chuck Magee"/>
    <x v="0"/>
  </r>
  <r>
    <n v="4281"/>
    <x v="2126"/>
    <x v="687"/>
    <d v="2016-11-18T00:00:00"/>
    <s v="Standard Class"/>
    <s v="RM-19675"/>
    <s v="Robert Marley"/>
    <x v="2"/>
    <s v="United States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4282"/>
    <x v="2126"/>
    <x v="687"/>
    <d v="2016-11-18T00:00:00"/>
    <s v="Standard Class"/>
    <s v="RM-19675"/>
    <s v="Robert Marley"/>
    <x v="2"/>
    <s v="United States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  <s v="Chuck Magee"/>
    <x v="0"/>
  </r>
  <r>
    <n v="4283"/>
    <x v="2127"/>
    <x v="414"/>
    <d v="2016-12-23T00:00:00"/>
    <s v="First Class"/>
    <s v="AB-10105"/>
    <s v="Adrian Barton"/>
    <x v="0"/>
    <s v="United States"/>
    <s v="Indianapolis"/>
    <x v="14"/>
    <n v="46203"/>
    <x v="2"/>
    <s v="OFF-LA-10003720"/>
    <x v="1"/>
    <s v="Labels"/>
    <s v="Avery 487"/>
    <n v="3.69"/>
    <n v="1"/>
    <n v="0"/>
    <n v="1.7343"/>
    <s v="Kelly Williams"/>
    <x v="0"/>
  </r>
  <r>
    <n v="4284"/>
    <x v="2127"/>
    <x v="414"/>
    <d v="2016-12-23T00:00:00"/>
    <s v="First Class"/>
    <s v="AB-10105"/>
    <s v="Adrian Barton"/>
    <x v="0"/>
    <s v="United States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  <s v="Kelly Williams"/>
    <x v="0"/>
  </r>
  <r>
    <n v="4285"/>
    <x v="2128"/>
    <x v="82"/>
    <d v="2017-11-26T00:00:00"/>
    <s v="Second Class"/>
    <s v="CA-11965"/>
    <s v="Carol Adams"/>
    <x v="1"/>
    <s v="United States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x v="0"/>
  </r>
  <r>
    <n v="4286"/>
    <x v="2128"/>
    <x v="82"/>
    <d v="2017-11-26T00:00:00"/>
    <s v="Second Class"/>
    <s v="CA-11965"/>
    <s v="Carol Adams"/>
    <x v="1"/>
    <s v="United States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x v="0"/>
  </r>
  <r>
    <n v="4287"/>
    <x v="2128"/>
    <x v="82"/>
    <d v="2017-11-26T00:00:00"/>
    <s v="Second Class"/>
    <s v="CA-11965"/>
    <s v="Carol Adams"/>
    <x v="1"/>
    <s v="United States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  <s v="Kelly Williams"/>
    <x v="0"/>
  </r>
  <r>
    <n v="4288"/>
    <x v="2129"/>
    <x v="116"/>
    <d v="2020-01-03T00:00:00"/>
    <s v="Standard Class"/>
    <s v="EH-14005"/>
    <s v="Erica Hernandez"/>
    <x v="2"/>
    <s v="United States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x v="2130"/>
    <x v="961"/>
    <d v="2017-05-21T00:00:00"/>
    <s v="Standard Class"/>
    <s v="ON-18715"/>
    <s v="Odella Nelson"/>
    <x v="1"/>
    <s v="United States"/>
    <s v="Houston"/>
    <x v="5"/>
    <n v="77095"/>
    <x v="2"/>
    <s v="OFF-BI-10002082"/>
    <x v="1"/>
    <s v="Binders"/>
    <s v="GBC Twin Loop Wire Binding Elements"/>
    <n v="33.279999999999994"/>
    <n v="5"/>
    <n v="0.8"/>
    <n v="-49.92"/>
    <s v="Kelly Williams"/>
    <x v="0"/>
  </r>
  <r>
    <n v="4290"/>
    <x v="2130"/>
    <x v="961"/>
    <d v="2017-05-21T00:00:00"/>
    <s v="Standard Class"/>
    <s v="ON-18715"/>
    <s v="Odella Nelson"/>
    <x v="1"/>
    <s v="United States"/>
    <s v="Houston"/>
    <x v="5"/>
    <n v="77095"/>
    <x v="2"/>
    <s v="OFF-PA-10002250"/>
    <x v="1"/>
    <s v="Paper"/>
    <s v="Things To Do Today Pad"/>
    <n v="14.088000000000001"/>
    <n v="3"/>
    <n v="0.2"/>
    <n v="4.9307999999999996"/>
    <s v="Kelly Williams"/>
    <x v="0"/>
  </r>
  <r>
    <n v="4291"/>
    <x v="2131"/>
    <x v="34"/>
    <d v="2019-12-13T00:00:00"/>
    <s v="Second Class"/>
    <s v="AT-10435"/>
    <s v="Alyssa Tate"/>
    <x v="2"/>
    <s v="United States"/>
    <s v="Los Angeles"/>
    <x v="1"/>
    <n v="90004"/>
    <x v="1"/>
    <s v="OFF-AR-10000122"/>
    <x v="1"/>
    <s v="Art"/>
    <s v="Newell 314"/>
    <n v="11.16"/>
    <n v="2"/>
    <n v="0"/>
    <n v="2.7899999999999991"/>
    <s v="Anna Andreadi"/>
    <x v="0"/>
  </r>
  <r>
    <n v="4292"/>
    <x v="2131"/>
    <x v="34"/>
    <d v="2019-12-13T00:00:00"/>
    <s v="Second Class"/>
    <s v="AT-10435"/>
    <s v="Alyssa Tate"/>
    <x v="2"/>
    <s v="United States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  <s v="Anna Andreadi"/>
    <x v="0"/>
  </r>
  <r>
    <n v="4293"/>
    <x v="2131"/>
    <x v="34"/>
    <d v="2019-12-13T00:00:00"/>
    <s v="Second Class"/>
    <s v="AT-10435"/>
    <s v="Alyssa Tate"/>
    <x v="2"/>
    <s v="United States"/>
    <s v="Los Angeles"/>
    <x v="1"/>
    <n v="90004"/>
    <x v="1"/>
    <s v="OFF-AP-10001394"/>
    <x v="1"/>
    <s v="Appliances"/>
    <s v="Harmony Air Purifier"/>
    <n v="189"/>
    <n v="1"/>
    <n v="0"/>
    <n v="68.039999999999992"/>
    <s v="Anna Andreadi"/>
    <x v="0"/>
  </r>
  <r>
    <n v="4294"/>
    <x v="2132"/>
    <x v="434"/>
    <d v="2019-03-16T00:00:00"/>
    <s v="Standard Class"/>
    <s v="EB-13870"/>
    <s v="Emily Burns"/>
    <x v="0"/>
    <s v="United States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  <s v="Chuck Magee"/>
    <x v="0"/>
  </r>
  <r>
    <n v="4295"/>
    <x v="2133"/>
    <x v="760"/>
    <d v="2019-10-27T00:00:00"/>
    <s v="Standard Class"/>
    <s v="DW-13195"/>
    <s v="David Wiener"/>
    <x v="1"/>
    <s v="United States"/>
    <s v="Redmond"/>
    <x v="21"/>
    <n v="97756"/>
    <x v="1"/>
    <s v="FUR-TA-10002607"/>
    <x v="0"/>
    <s v="Tables"/>
    <s v="KI Conference Tables"/>
    <n v="177.22499999999999"/>
    <n v="5"/>
    <n v="0.5"/>
    <n v="-120.51299999999998"/>
    <s v="Anna Andreadi"/>
    <x v="0"/>
  </r>
  <r>
    <n v="4296"/>
    <x v="2134"/>
    <x v="445"/>
    <d v="2019-07-10T00:00:00"/>
    <s v="Standard Class"/>
    <s v="MB-17305"/>
    <s v="Maria Bertelson"/>
    <x v="0"/>
    <s v="United States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x v="0"/>
  </r>
  <r>
    <n v="4297"/>
    <x v="2135"/>
    <x v="507"/>
    <d v="2019-09-10T00:00:00"/>
    <s v="Standard Class"/>
    <s v="TH-21235"/>
    <s v="Tiffany House"/>
    <x v="1"/>
    <s v="United States"/>
    <s v="Los Angeles"/>
    <x v="1"/>
    <n v="90032"/>
    <x v="1"/>
    <s v="OFF-ST-10000419"/>
    <x v="1"/>
    <s v="Storage"/>
    <s v="Rogers Jumbo File, Granite"/>
    <n v="54.32"/>
    <n v="4"/>
    <n v="0"/>
    <n v="0.54319999999999879"/>
    <s v="Anna Andreadi"/>
    <x v="0"/>
  </r>
  <r>
    <n v="4298"/>
    <x v="2136"/>
    <x v="962"/>
    <d v="2019-08-26T00:00:00"/>
    <s v="Second Class"/>
    <s v="PO-18850"/>
    <s v="Patrick O'Brill"/>
    <x v="0"/>
    <s v="United States"/>
    <s v="Tallahassee"/>
    <x v="2"/>
    <n v="32303"/>
    <x v="0"/>
    <s v="TEC-PH-10001459"/>
    <x v="2"/>
    <s v="Phones"/>
    <s v="Samsung Galaxy Mega 6.3"/>
    <n v="4367.8960000000006"/>
    <n v="13"/>
    <n v="0.2"/>
    <n v="327.59220000000005"/>
    <s v="Cassandra Brandow"/>
    <x v="0"/>
  </r>
  <r>
    <n v="4299"/>
    <x v="2136"/>
    <x v="962"/>
    <d v="2019-08-26T00:00:00"/>
    <s v="Second Class"/>
    <s v="PO-18850"/>
    <s v="Patrick O'Brill"/>
    <x v="0"/>
    <s v="United States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x v="0"/>
  </r>
  <r>
    <n v="4300"/>
    <x v="2136"/>
    <x v="962"/>
    <d v="2019-08-26T00:00:00"/>
    <s v="Second Class"/>
    <s v="PO-18850"/>
    <s v="Patrick O'Brill"/>
    <x v="0"/>
    <s v="United States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x v="2136"/>
    <x v="962"/>
    <d v="2019-08-26T00:00:00"/>
    <s v="Second Class"/>
    <s v="PO-18850"/>
    <s v="Patrick O'Brill"/>
    <x v="0"/>
    <s v="United States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x v="0"/>
  </r>
  <r>
    <n v="4302"/>
    <x v="2136"/>
    <x v="962"/>
    <d v="2019-08-26T00:00:00"/>
    <s v="Second Class"/>
    <s v="PO-18850"/>
    <s v="Patrick O'Brill"/>
    <x v="0"/>
    <s v="United States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x v="0"/>
  </r>
  <r>
    <n v="4303"/>
    <x v="2137"/>
    <x v="963"/>
    <d v="2016-08-25T00:00:00"/>
    <s v="Second Class"/>
    <s v="DE-13255"/>
    <s v="Deanra Eno"/>
    <x v="2"/>
    <s v="United States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  <s v="Chuck Magee"/>
    <x v="1"/>
  </r>
  <r>
    <n v="4304"/>
    <x v="2138"/>
    <x v="964"/>
    <d v="2018-10-04T00:00:00"/>
    <s v="Same Day"/>
    <s v="MO-17500"/>
    <s v="Mary O'Rourke"/>
    <x v="0"/>
    <s v="United States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  <s v="Kelly Williams"/>
    <x v="0"/>
  </r>
  <r>
    <n v="4305"/>
    <x v="2139"/>
    <x v="965"/>
    <d v="2016-10-30T00:00:00"/>
    <s v="Second Class"/>
    <s v="AH-10585"/>
    <s v="Angele Hood"/>
    <x v="0"/>
    <s v="United States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  <s v="Anna Andreadi"/>
    <x v="0"/>
  </r>
  <r>
    <n v="4306"/>
    <x v="2139"/>
    <x v="965"/>
    <d v="2016-10-30T00:00:00"/>
    <s v="Second Class"/>
    <s v="AH-10585"/>
    <s v="Angele Hood"/>
    <x v="0"/>
    <s v="United States"/>
    <s v="Seattle"/>
    <x v="4"/>
    <n v="98105"/>
    <x v="1"/>
    <s v="TEC-PH-10000526"/>
    <x v="2"/>
    <s v="Phones"/>
    <s v="Vtech CS6719"/>
    <n v="383.96000000000004"/>
    <n v="5"/>
    <n v="0.2"/>
    <n v="38.396000000000015"/>
    <s v="Anna Andreadi"/>
    <x v="0"/>
  </r>
  <r>
    <n v="4307"/>
    <x v="2140"/>
    <x v="931"/>
    <d v="2018-06-28T00:00:00"/>
    <s v="Same Day"/>
    <s v="CS-12250"/>
    <s v="Chris Selesnick"/>
    <x v="1"/>
    <s v="United States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x v="0"/>
  </r>
  <r>
    <n v="4308"/>
    <x v="2140"/>
    <x v="931"/>
    <d v="2018-06-28T00:00:00"/>
    <s v="Same Day"/>
    <s v="CS-12250"/>
    <s v="Chris Selesnick"/>
    <x v="1"/>
    <s v="United States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x v="0"/>
  </r>
  <r>
    <n v="4309"/>
    <x v="2141"/>
    <x v="130"/>
    <d v="2016-11-11T00:00:00"/>
    <s v="Standard Class"/>
    <s v="WB-21850"/>
    <s v="William Brown"/>
    <x v="0"/>
    <s v="United States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x v="0"/>
  </r>
  <r>
    <n v="4310"/>
    <x v="2141"/>
    <x v="130"/>
    <d v="2016-11-11T00:00:00"/>
    <s v="Standard Class"/>
    <s v="WB-21850"/>
    <s v="William Brown"/>
    <x v="0"/>
    <s v="United States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x v="0"/>
  </r>
  <r>
    <n v="4311"/>
    <x v="2141"/>
    <x v="130"/>
    <d v="2016-11-11T00:00:00"/>
    <s v="Standard Class"/>
    <s v="WB-21850"/>
    <s v="William Brown"/>
    <x v="0"/>
    <s v="United States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  <s v="Anna Andreadi"/>
    <x v="0"/>
  </r>
  <r>
    <n v="4312"/>
    <x v="2141"/>
    <x v="130"/>
    <d v="2016-11-11T00:00:00"/>
    <s v="Standard Class"/>
    <s v="WB-21850"/>
    <s v="William Brown"/>
    <x v="0"/>
    <s v="United States"/>
    <s v="Los Angeles"/>
    <x v="1"/>
    <n v="90045"/>
    <x v="1"/>
    <s v="OFF-PA-10000223"/>
    <x v="1"/>
    <s v="Paper"/>
    <s v="Xerox 2000"/>
    <n v="19.440000000000001"/>
    <n v="3"/>
    <n v="0"/>
    <n v="9.3312000000000008"/>
    <s v="Anna Andreadi"/>
    <x v="0"/>
  </r>
  <r>
    <n v="4313"/>
    <x v="2141"/>
    <x v="130"/>
    <d v="2016-11-11T00:00:00"/>
    <s v="Standard Class"/>
    <s v="WB-21850"/>
    <s v="William Brown"/>
    <x v="0"/>
    <s v="United States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x v="0"/>
  </r>
  <r>
    <n v="4314"/>
    <x v="2142"/>
    <x v="78"/>
    <d v="2016-09-12T00:00:00"/>
    <s v="Standard Class"/>
    <s v="SP-20620"/>
    <s v="Stefania Perrino"/>
    <x v="1"/>
    <s v="United States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x v="0"/>
  </r>
  <r>
    <n v="4315"/>
    <x v="2143"/>
    <x v="608"/>
    <d v="2017-07-01T00:00:00"/>
    <s v="Standard Class"/>
    <s v="AB-10165"/>
    <s v="Alan Barnes"/>
    <x v="0"/>
    <s v="United States"/>
    <s v="Los Angeles"/>
    <x v="1"/>
    <n v="90045"/>
    <x v="1"/>
    <s v="OFF-AR-10004062"/>
    <x v="1"/>
    <s v="Art"/>
    <s v="Staples in misc. colors"/>
    <n v="20.96"/>
    <n v="2"/>
    <n v="0"/>
    <n v="5.24"/>
    <s v="Anna Andreadi"/>
    <x v="0"/>
  </r>
  <r>
    <n v="4316"/>
    <x v="2143"/>
    <x v="608"/>
    <d v="2017-07-01T00:00:00"/>
    <s v="Standard Class"/>
    <s v="AB-10165"/>
    <s v="Alan Barnes"/>
    <x v="0"/>
    <s v="United States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4317"/>
    <x v="2143"/>
    <x v="608"/>
    <d v="2017-07-01T00:00:00"/>
    <s v="Standard Class"/>
    <s v="AB-10165"/>
    <s v="Alan Barnes"/>
    <x v="0"/>
    <s v="United States"/>
    <s v="Los Angeles"/>
    <x v="1"/>
    <n v="90045"/>
    <x v="1"/>
    <s v="OFF-ST-10001963"/>
    <x v="1"/>
    <s v="Storage"/>
    <s v="Tennsco Regal Shelving Units"/>
    <n v="304.23"/>
    <n v="3"/>
    <n v="0"/>
    <n v="9.126899999999992"/>
    <s v="Anna Andreadi"/>
    <x v="0"/>
  </r>
  <r>
    <n v="4318"/>
    <x v="2144"/>
    <x v="353"/>
    <d v="2017-08-02T00:00:00"/>
    <s v="Standard Class"/>
    <s v="HA-14920"/>
    <s v="Helen Andreada"/>
    <x v="0"/>
    <s v="United States"/>
    <s v="San Francisco"/>
    <x v="1"/>
    <n v="94110"/>
    <x v="1"/>
    <s v="OFF-EN-10002230"/>
    <x v="1"/>
    <s v="Envelopes"/>
    <s v="Airmail Envelopes"/>
    <n v="167.86"/>
    <n v="2"/>
    <n v="0"/>
    <n v="78.894199999999998"/>
    <s v="Anna Andreadi"/>
    <x v="0"/>
  </r>
  <r>
    <n v="4319"/>
    <x v="2145"/>
    <x v="226"/>
    <d v="2019-12-11T00:00:00"/>
    <s v="Standard Class"/>
    <s v="DC-13285"/>
    <s v="Debra Catini"/>
    <x v="0"/>
    <s v="United States"/>
    <s v="Richmond"/>
    <x v="17"/>
    <n v="23223"/>
    <x v="0"/>
    <s v="FUR-FU-10000175"/>
    <x v="0"/>
    <s v="Furnishings"/>
    <s v="DAX Wood Document Frame."/>
    <n v="82.38"/>
    <n v="6"/>
    <n v="0"/>
    <n v="25.537799999999997"/>
    <s v="Cassandra Brandow"/>
    <x v="0"/>
  </r>
  <r>
    <n v="4320"/>
    <x v="2146"/>
    <x v="282"/>
    <d v="2017-01-03T00:00:00"/>
    <s v="Second Class"/>
    <s v="ST-20530"/>
    <s v="Shui Tom"/>
    <x v="0"/>
    <s v="United States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  <s v="Anna Andreadi"/>
    <x v="1"/>
  </r>
  <r>
    <n v="4321"/>
    <x v="2146"/>
    <x v="282"/>
    <d v="2017-01-03T00:00:00"/>
    <s v="Second Class"/>
    <s v="ST-20530"/>
    <s v="Shui Tom"/>
    <x v="0"/>
    <s v="United States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4322"/>
    <x v="2147"/>
    <x v="966"/>
    <d v="2017-02-19T00:00:00"/>
    <s v="Standard Class"/>
    <s v="KB-16315"/>
    <s v="Karl Braun"/>
    <x v="0"/>
    <s v="United States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  <s v="Chuck Magee"/>
    <x v="0"/>
  </r>
  <r>
    <n v="4323"/>
    <x v="2147"/>
    <x v="966"/>
    <d v="2017-02-19T00:00:00"/>
    <s v="Standard Class"/>
    <s v="KB-16315"/>
    <s v="Karl Braun"/>
    <x v="0"/>
    <s v="United States"/>
    <s v="Akron"/>
    <x v="24"/>
    <n v="44312"/>
    <x v="3"/>
    <s v="TEC-PH-10002834"/>
    <x v="2"/>
    <s v="Phones"/>
    <s v="Google Nexus 5"/>
    <n v="323.98199999999997"/>
    <n v="3"/>
    <n v="0.4"/>
    <n v="-80.995500000000021"/>
    <s v="Chuck Magee"/>
    <x v="0"/>
  </r>
  <r>
    <n v="4324"/>
    <x v="2147"/>
    <x v="966"/>
    <d v="2017-02-19T00:00:00"/>
    <s v="Standard Class"/>
    <s v="KB-16315"/>
    <s v="Karl Braun"/>
    <x v="0"/>
    <s v="United States"/>
    <s v="Akron"/>
    <x v="24"/>
    <n v="44312"/>
    <x v="3"/>
    <s v="OFF-BI-10002160"/>
    <x v="1"/>
    <s v="Binders"/>
    <s v="Acco Hanging Data Binders"/>
    <n v="2.2860000000000005"/>
    <n v="2"/>
    <n v="0.7"/>
    <n v="-1.6763999999999997"/>
    <s v="Chuck Magee"/>
    <x v="0"/>
  </r>
  <r>
    <n v="4325"/>
    <x v="2147"/>
    <x v="966"/>
    <d v="2017-02-19T00:00:00"/>
    <s v="Standard Class"/>
    <s v="KB-16315"/>
    <s v="Karl Braun"/>
    <x v="0"/>
    <s v="United States"/>
    <s v="Akron"/>
    <x v="24"/>
    <n v="44312"/>
    <x v="3"/>
    <s v="OFF-AR-10004999"/>
    <x v="1"/>
    <s v="Art"/>
    <s v="Newell 315"/>
    <n v="14.352000000000002"/>
    <n v="3"/>
    <n v="0.2"/>
    <n v="0.8969999999999998"/>
    <s v="Chuck Magee"/>
    <x v="0"/>
  </r>
  <r>
    <n v="4326"/>
    <x v="2147"/>
    <x v="966"/>
    <d v="2017-02-19T00:00:00"/>
    <s v="Standard Class"/>
    <s v="KB-16315"/>
    <s v="Karl Braun"/>
    <x v="0"/>
    <s v="United States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x v="0"/>
  </r>
  <r>
    <n v="4327"/>
    <x v="2148"/>
    <x v="967"/>
    <d v="2018-01-27T00:00:00"/>
    <s v="First Class"/>
    <s v="TB-21355"/>
    <s v="Todd Boyes"/>
    <x v="1"/>
    <s v="United States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  <s v="Chuck Magee"/>
    <x v="0"/>
  </r>
  <r>
    <n v="4328"/>
    <x v="2148"/>
    <x v="967"/>
    <d v="2018-01-27T00:00:00"/>
    <s v="First Class"/>
    <s v="TB-21355"/>
    <s v="Todd Boyes"/>
    <x v="1"/>
    <s v="United States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x v="0"/>
  </r>
  <r>
    <n v="4329"/>
    <x v="2149"/>
    <x v="719"/>
    <d v="2019-04-07T00:00:00"/>
    <s v="Standard Class"/>
    <s v="JC-15775"/>
    <s v="John Castell"/>
    <x v="0"/>
    <s v="United States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x v="2150"/>
    <x v="621"/>
    <d v="2019-10-09T00:00:00"/>
    <s v="Standard Class"/>
    <s v="PO-18850"/>
    <s v="Patrick O'Brill"/>
    <x v="0"/>
    <s v="United States"/>
    <s v="Hialeah"/>
    <x v="2"/>
    <n v="33012"/>
    <x v="0"/>
    <s v="OFF-PA-10000556"/>
    <x v="1"/>
    <s v="Paper"/>
    <s v="Xerox 208"/>
    <n v="15.552000000000003"/>
    <n v="3"/>
    <n v="0.2"/>
    <n v="5.4432"/>
    <s v="Cassandra Brandow"/>
    <x v="0"/>
  </r>
  <r>
    <n v="4331"/>
    <x v="2150"/>
    <x v="621"/>
    <d v="2019-10-09T00:00:00"/>
    <s v="Standard Class"/>
    <s v="PO-18850"/>
    <s v="Patrick O'Brill"/>
    <x v="0"/>
    <s v="United States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x v="0"/>
  </r>
  <r>
    <n v="4332"/>
    <x v="2151"/>
    <x v="853"/>
    <d v="2019-09-06T00:00:00"/>
    <s v="Standard Class"/>
    <s v="SS-20875"/>
    <s v="Sung Shariari"/>
    <x v="0"/>
    <s v="United States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x v="0"/>
  </r>
  <r>
    <n v="4333"/>
    <x v="2151"/>
    <x v="853"/>
    <d v="2019-09-06T00:00:00"/>
    <s v="Standard Class"/>
    <s v="SS-20875"/>
    <s v="Sung Shariari"/>
    <x v="0"/>
    <s v="United States"/>
    <s v="Redmond"/>
    <x v="4"/>
    <n v="98052"/>
    <x v="1"/>
    <s v="OFF-BI-10003476"/>
    <x v="1"/>
    <s v="Binders"/>
    <s v="Avery Metallic Poly Binders"/>
    <n v="22.92"/>
    <n v="5"/>
    <n v="0.2"/>
    <n v="8.0219999999999985"/>
    <s v="Anna Andreadi"/>
    <x v="0"/>
  </r>
  <r>
    <n v="4334"/>
    <x v="2152"/>
    <x v="379"/>
    <d v="2017-12-27T00:00:00"/>
    <s v="Standard Class"/>
    <s v="RD-19720"/>
    <s v="Roger Demir"/>
    <x v="0"/>
    <s v="United States"/>
    <s v="Daytona Beach"/>
    <x v="2"/>
    <n v="32114"/>
    <x v="0"/>
    <s v="TEC-AC-10003237"/>
    <x v="2"/>
    <s v="Accessories"/>
    <s v="Memorex Micro Travel Drive 4 GB"/>
    <n v="50.88"/>
    <n v="6"/>
    <n v="0.2"/>
    <n v="14.628000000000005"/>
    <s v="Cassandra Brandow"/>
    <x v="0"/>
  </r>
  <r>
    <n v="4335"/>
    <x v="2152"/>
    <x v="379"/>
    <d v="2017-12-27T00:00:00"/>
    <s v="Standard Class"/>
    <s v="RD-19720"/>
    <s v="Roger Demir"/>
    <x v="0"/>
    <s v="United States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x v="2153"/>
    <x v="139"/>
    <d v="2017-12-24T00:00:00"/>
    <s v="Standard Class"/>
    <s v="GZ-14470"/>
    <s v="Gary Zandusky"/>
    <x v="0"/>
    <s v="United States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x v="0"/>
  </r>
  <r>
    <n v="4337"/>
    <x v="2153"/>
    <x v="139"/>
    <d v="2017-12-24T00:00:00"/>
    <s v="Standard Class"/>
    <s v="GZ-14470"/>
    <s v="Gary Zandusky"/>
    <x v="0"/>
    <s v="United States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  <s v="Anna Andreadi"/>
    <x v="0"/>
  </r>
  <r>
    <n v="4338"/>
    <x v="2154"/>
    <x v="154"/>
    <d v="2017-12-01T00:00:00"/>
    <s v="Standard Class"/>
    <s v="SN-20710"/>
    <s v="Steve Nguyen"/>
    <x v="2"/>
    <s v="United States"/>
    <s v="Los Angeles"/>
    <x v="1"/>
    <n v="90049"/>
    <x v="1"/>
    <s v="TEC-AC-10000158"/>
    <x v="2"/>
    <s v="Accessories"/>
    <s v="Sony 64GB Class 10 Micro SDHC R40 Memory Card"/>
    <n v="107.97"/>
    <n v="3"/>
    <n v="0"/>
    <n v="22.6737"/>
    <s v="Anna Andreadi"/>
    <x v="0"/>
  </r>
  <r>
    <n v="4339"/>
    <x v="2154"/>
    <x v="154"/>
    <d v="2017-12-01T00:00:00"/>
    <s v="Standard Class"/>
    <s v="SN-20710"/>
    <s v="Steve Nguyen"/>
    <x v="2"/>
    <s v="United States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x v="0"/>
  </r>
  <r>
    <n v="4340"/>
    <x v="2155"/>
    <x v="151"/>
    <d v="2019-09-01T00:00:00"/>
    <s v="Standard Class"/>
    <s v="DK-12895"/>
    <s v="Dana Kaydos"/>
    <x v="0"/>
    <s v="United States"/>
    <s v="Franklin"/>
    <x v="18"/>
    <n v="37064"/>
    <x v="0"/>
    <s v="OFF-PA-10004888"/>
    <x v="1"/>
    <s v="Paper"/>
    <s v="Xerox 217"/>
    <n v="5.1840000000000011"/>
    <n v="1"/>
    <n v="0.2"/>
    <n v="1.8144"/>
    <s v="Cassandra Brandow"/>
    <x v="0"/>
  </r>
  <r>
    <n v="4341"/>
    <x v="2156"/>
    <x v="579"/>
    <d v="2016-03-22T00:00:00"/>
    <s v="Same Day"/>
    <s v="VM-21835"/>
    <s v="Vivian Mathis"/>
    <x v="0"/>
    <s v="United States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x v="0"/>
  </r>
  <r>
    <n v="4342"/>
    <x v="2157"/>
    <x v="94"/>
    <d v="2019-12-21T00:00:00"/>
    <s v="Standard Class"/>
    <s v="GB-14575"/>
    <s v="Giulietta Baptist"/>
    <x v="0"/>
    <s v="United States"/>
    <s v="Arlington"/>
    <x v="17"/>
    <n v="22204"/>
    <x v="0"/>
    <s v="OFF-ST-10003208"/>
    <x v="1"/>
    <s v="Storage"/>
    <s v="Adjustable Depth Letter/Legal Cart"/>
    <n v="544.38"/>
    <n v="3"/>
    <n v="0"/>
    <n v="157.87019999999993"/>
    <s v="Cassandra Brandow"/>
    <x v="0"/>
  </r>
  <r>
    <n v="4343"/>
    <x v="2158"/>
    <x v="498"/>
    <d v="2019-03-22T00:00:00"/>
    <s v="First Class"/>
    <s v="ND-18370"/>
    <s v="Natalie DeCherney"/>
    <x v="0"/>
    <s v="United States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x v="0"/>
  </r>
  <r>
    <n v="4344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x v="0"/>
  </r>
  <r>
    <n v="4345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  <s v="Anna Andreadi"/>
    <x v="0"/>
  </r>
  <r>
    <n v="4346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  <s v="Anna Andreadi"/>
    <x v="0"/>
  </r>
  <r>
    <n v="4347"/>
    <x v="2159"/>
    <x v="31"/>
    <d v="2018-09-25T00:00:00"/>
    <s v="Standard Class"/>
    <s v="MM-17260"/>
    <s v="Magdelene Morse"/>
    <x v="0"/>
    <s v="United States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  <s v="Chuck Magee"/>
    <x v="0"/>
  </r>
  <r>
    <n v="4348"/>
    <x v="2159"/>
    <x v="31"/>
    <d v="2018-09-25T00:00:00"/>
    <s v="Standard Class"/>
    <s v="MM-17260"/>
    <s v="Magdelene Morse"/>
    <x v="0"/>
    <s v="United States"/>
    <s v="New Rochelle"/>
    <x v="15"/>
    <n v="10801"/>
    <x v="3"/>
    <s v="FUR-FU-10004053"/>
    <x v="0"/>
    <s v="Furnishings"/>
    <s v="DAX Two-Tone Silver Metal Document Frame"/>
    <n v="60.72"/>
    <n v="3"/>
    <n v="0"/>
    <n v="26.1096"/>
    <s v="Chuck Magee"/>
    <x v="0"/>
  </r>
  <r>
    <n v="4349"/>
    <x v="2160"/>
    <x v="221"/>
    <d v="2019-11-29T00:00:00"/>
    <s v="Second Class"/>
    <s v="MV-17485"/>
    <s v="Mark Van Huff"/>
    <x v="0"/>
    <s v="United States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x v="1"/>
  </r>
  <r>
    <n v="4350"/>
    <x v="2160"/>
    <x v="221"/>
    <d v="2019-11-29T00:00:00"/>
    <s v="Second Class"/>
    <s v="MV-17485"/>
    <s v="Mark Van Huff"/>
    <x v="0"/>
    <s v="United States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x v="1"/>
  </r>
  <r>
    <n v="4351"/>
    <x v="2161"/>
    <x v="645"/>
    <d v="2019-04-15T00:00:00"/>
    <s v="Standard Class"/>
    <s v="JL-15130"/>
    <s v="Jack Lebron"/>
    <x v="0"/>
    <s v="United States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  <s v="Chuck Magee"/>
    <x v="0"/>
  </r>
  <r>
    <n v="4352"/>
    <x v="2161"/>
    <x v="645"/>
    <d v="2019-04-15T00:00:00"/>
    <s v="Standard Class"/>
    <s v="JL-15130"/>
    <s v="Jack Lebron"/>
    <x v="0"/>
    <s v="United States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  <s v="Chuck Magee"/>
    <x v="0"/>
  </r>
  <r>
    <n v="4353"/>
    <x v="2162"/>
    <x v="389"/>
    <d v="2019-12-12T00:00:00"/>
    <s v="Second Class"/>
    <s v="AG-10330"/>
    <s v="Alex Grayson"/>
    <x v="0"/>
    <s v="United States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354"/>
    <x v="2162"/>
    <x v="389"/>
    <d v="2019-12-12T00:00:00"/>
    <s v="Second Class"/>
    <s v="AG-10330"/>
    <s v="Alex Grayson"/>
    <x v="0"/>
    <s v="United States"/>
    <s v="Stockton"/>
    <x v="1"/>
    <n v="95207"/>
    <x v="1"/>
    <s v="OFF-PA-10002005"/>
    <x v="1"/>
    <s v="Paper"/>
    <s v="Xerox 225"/>
    <n v="12.96"/>
    <n v="2"/>
    <n v="0"/>
    <n v="6.2208000000000006"/>
    <s v="Anna Andreadi"/>
    <x v="0"/>
  </r>
  <r>
    <n v="4355"/>
    <x v="2163"/>
    <x v="221"/>
    <d v="2019-11-26T00:00:00"/>
    <s v="Second Class"/>
    <s v="MD-17860"/>
    <s v="Michael Dominguez"/>
    <x v="1"/>
    <s v="United States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x v="0"/>
  </r>
  <r>
    <n v="4356"/>
    <x v="2164"/>
    <x v="784"/>
    <d v="2017-12-07T00:00:00"/>
    <s v="Second Class"/>
    <s v="RO-19780"/>
    <s v="Rose O'Brian"/>
    <x v="0"/>
    <s v="United States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x v="0"/>
  </r>
  <r>
    <n v="4357"/>
    <x v="2164"/>
    <x v="784"/>
    <d v="2017-12-07T00:00:00"/>
    <s v="Second Class"/>
    <s v="RO-19780"/>
    <s v="Rose O'Brian"/>
    <x v="0"/>
    <s v="United States"/>
    <s v="Clarksville"/>
    <x v="18"/>
    <n v="37042"/>
    <x v="0"/>
    <s v="OFF-AR-10003752"/>
    <x v="1"/>
    <s v="Art"/>
    <s v="Deluxe Chalkboard Eraser Cleaner"/>
    <n v="36.96"/>
    <n v="4"/>
    <n v="0.2"/>
    <n v="12.011999999999999"/>
    <s v="Cassandra Brandow"/>
    <x v="0"/>
  </r>
  <r>
    <n v="4358"/>
    <x v="2165"/>
    <x v="157"/>
    <d v="2019-12-11T00:00:00"/>
    <s v="Same Day"/>
    <s v="RR-19315"/>
    <s v="Ralph Ritter"/>
    <x v="0"/>
    <s v="United States"/>
    <s v="Aurora"/>
    <x v="10"/>
    <n v="60505"/>
    <x v="2"/>
    <s v="OFF-PA-10001937"/>
    <x v="1"/>
    <s v="Paper"/>
    <s v="Xerox 21"/>
    <n v="10.368000000000002"/>
    <n v="2"/>
    <n v="0.2"/>
    <n v="3.6288"/>
    <s v="Kelly Williams"/>
    <x v="0"/>
  </r>
  <r>
    <n v="4359"/>
    <x v="2165"/>
    <x v="157"/>
    <d v="2019-12-11T00:00:00"/>
    <s v="Same Day"/>
    <s v="RR-19315"/>
    <s v="Ralph Ritter"/>
    <x v="0"/>
    <s v="United States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x v="0"/>
  </r>
  <r>
    <n v="4360"/>
    <x v="2165"/>
    <x v="157"/>
    <d v="2019-12-11T00:00:00"/>
    <s v="Same Day"/>
    <s v="RR-19315"/>
    <s v="Ralph Ritter"/>
    <x v="0"/>
    <s v="United States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4361"/>
    <x v="2166"/>
    <x v="206"/>
    <d v="2018-05-23T00:00:00"/>
    <s v="First Class"/>
    <s v="CP-12340"/>
    <s v="Christine Phan"/>
    <x v="1"/>
    <s v="United States"/>
    <s v="Warwick"/>
    <x v="34"/>
    <n v="2886"/>
    <x v="3"/>
    <s v="OFF-PA-10000565"/>
    <x v="1"/>
    <s v="Paper"/>
    <s v="Easy-staple paper"/>
    <n v="111.96"/>
    <n v="2"/>
    <n v="0"/>
    <n v="54.860399999999998"/>
    <s v="Chuck Magee"/>
    <x v="0"/>
  </r>
  <r>
    <n v="4362"/>
    <x v="2167"/>
    <x v="922"/>
    <d v="2019-02-21T00:00:00"/>
    <s v="Second Class"/>
    <s v="LL-16840"/>
    <s v="Lauren Leatherbury"/>
    <x v="0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x v="2168"/>
    <x v="968"/>
    <d v="2019-05-22T00:00:00"/>
    <s v="Second Class"/>
    <s v="NC-18340"/>
    <s v="Nat Carroll"/>
    <x v="0"/>
    <s v="United States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x v="0"/>
  </r>
  <r>
    <n v="4364"/>
    <x v="2168"/>
    <x v="968"/>
    <d v="2019-05-22T00:00:00"/>
    <s v="Second Class"/>
    <s v="NC-18340"/>
    <s v="Nat Carroll"/>
    <x v="0"/>
    <s v="United States"/>
    <s v="Fargo"/>
    <x v="46"/>
    <n v="58103"/>
    <x v="2"/>
    <s v="OFF-AR-10001374"/>
    <x v="1"/>
    <s v="Art"/>
    <s v="BIC Brite Liner Highlighters, Chisel Tip"/>
    <n v="25.92"/>
    <n v="4"/>
    <n v="0"/>
    <n v="8.2943999999999996"/>
    <s v="Kelly Williams"/>
    <x v="0"/>
  </r>
  <r>
    <n v="4365"/>
    <x v="2168"/>
    <x v="968"/>
    <d v="2019-05-22T00:00:00"/>
    <s v="Second Class"/>
    <s v="NC-18340"/>
    <s v="Nat Carroll"/>
    <x v="0"/>
    <s v="United States"/>
    <s v="Fargo"/>
    <x v="46"/>
    <n v="58103"/>
    <x v="2"/>
    <s v="OFF-ST-10003816"/>
    <x v="1"/>
    <s v="Storage"/>
    <s v="Fellowes High-Stak Drawer Files"/>
    <n v="704.76"/>
    <n v="4"/>
    <n v="0"/>
    <n v="162.09479999999996"/>
    <s v="Kelly Williams"/>
    <x v="0"/>
  </r>
  <r>
    <n v="4366"/>
    <x v="2168"/>
    <x v="968"/>
    <d v="2019-05-22T00:00:00"/>
    <s v="Second Class"/>
    <s v="NC-18340"/>
    <s v="Nat Carroll"/>
    <x v="0"/>
    <s v="United States"/>
    <s v="Fargo"/>
    <x v="46"/>
    <n v="58103"/>
    <x v="2"/>
    <s v="OFF-FA-10001843"/>
    <x v="1"/>
    <s v="Fasteners"/>
    <s v="Staples"/>
    <n v="7.41"/>
    <n v="3"/>
    <n v="0"/>
    <n v="3.4827000000000004"/>
    <s v="Kelly Williams"/>
    <x v="0"/>
  </r>
  <r>
    <n v="4367"/>
    <x v="2168"/>
    <x v="968"/>
    <d v="2019-05-22T00:00:00"/>
    <s v="Second Class"/>
    <s v="NC-18340"/>
    <s v="Nat Carroll"/>
    <x v="0"/>
    <s v="United States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x v="0"/>
  </r>
  <r>
    <n v="4368"/>
    <x v="2169"/>
    <x v="220"/>
    <d v="2019-09-13T00:00:00"/>
    <s v="Second Class"/>
    <s v="HA-14920"/>
    <s v="Helen Andreada"/>
    <x v="0"/>
    <s v="United States"/>
    <s v="Chicago"/>
    <x v="10"/>
    <n v="60623"/>
    <x v="2"/>
    <s v="OFF-FA-10000936"/>
    <x v="1"/>
    <s v="Fasteners"/>
    <s v="Acco Hot Clips Clips to Go"/>
    <n v="10.528"/>
    <n v="4"/>
    <n v="0.2"/>
    <n v="3.2899999999999996"/>
    <s v="Kelly Williams"/>
    <x v="0"/>
  </r>
  <r>
    <n v="4369"/>
    <x v="2169"/>
    <x v="220"/>
    <d v="2019-09-13T00:00:00"/>
    <s v="Second Class"/>
    <s v="HA-14920"/>
    <s v="Helen Andreada"/>
    <x v="0"/>
    <s v="United States"/>
    <s v="Chicago"/>
    <x v="10"/>
    <n v="60623"/>
    <x v="2"/>
    <s v="OFF-PA-10003657"/>
    <x v="1"/>
    <s v="Paper"/>
    <s v="Xerox 1927"/>
    <n v="20.544000000000004"/>
    <n v="6"/>
    <n v="0.2"/>
    <n v="6.4199999999999964"/>
    <s v="Kelly Williams"/>
    <x v="0"/>
  </r>
  <r>
    <n v="4370"/>
    <x v="2170"/>
    <x v="732"/>
    <d v="2018-11-10T00:00:00"/>
    <s v="Standard Class"/>
    <s v="MA-17995"/>
    <s v="Michelle Arnett"/>
    <x v="2"/>
    <s v="United States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  <s v="Kelly Williams"/>
    <x v="0"/>
  </r>
  <r>
    <n v="4371"/>
    <x v="2170"/>
    <x v="732"/>
    <d v="2018-11-10T00:00:00"/>
    <s v="Standard Class"/>
    <s v="MA-17995"/>
    <s v="Michelle Arnett"/>
    <x v="2"/>
    <s v="United States"/>
    <s v="Lawrence"/>
    <x v="14"/>
    <n v="46226"/>
    <x v="2"/>
    <s v="OFF-AR-10002987"/>
    <x v="1"/>
    <s v="Art"/>
    <s v="Prismacolor Color Pencil Set"/>
    <n v="39.68"/>
    <n v="2"/>
    <n v="0"/>
    <n v="16.268800000000002"/>
    <s v="Kelly Williams"/>
    <x v="0"/>
  </r>
  <r>
    <n v="4372"/>
    <x v="2170"/>
    <x v="732"/>
    <d v="2018-11-10T00:00:00"/>
    <s v="Standard Class"/>
    <s v="MA-17995"/>
    <s v="Michelle Arnett"/>
    <x v="2"/>
    <s v="United States"/>
    <s v="Lawrence"/>
    <x v="14"/>
    <n v="46226"/>
    <x v="2"/>
    <s v="OFF-LA-10000414"/>
    <x v="1"/>
    <s v="Labels"/>
    <s v="Avery 503"/>
    <n v="51.75"/>
    <n v="5"/>
    <n v="0"/>
    <n v="24.84"/>
    <s v="Kelly Williams"/>
    <x v="0"/>
  </r>
  <r>
    <n v="4373"/>
    <x v="2171"/>
    <x v="283"/>
    <d v="2019-07-25T00:00:00"/>
    <s v="Second Class"/>
    <s v="LH-16900"/>
    <s v="Lena Hernandez"/>
    <x v="0"/>
    <s v="United States"/>
    <s v="Elkhart"/>
    <x v="14"/>
    <n v="46514"/>
    <x v="2"/>
    <s v="OFF-AR-10003602"/>
    <x v="1"/>
    <s v="Art"/>
    <s v="Quartet Omega Colored Chalk, 12/Pack"/>
    <n v="11.68"/>
    <n v="2"/>
    <n v="0"/>
    <n v="5.4895999999999994"/>
    <s v="Kelly Williams"/>
    <x v="0"/>
  </r>
  <r>
    <n v="4374"/>
    <x v="2171"/>
    <x v="283"/>
    <d v="2019-07-25T00:00:00"/>
    <s v="Second Class"/>
    <s v="LH-16900"/>
    <s v="Lena Hernandez"/>
    <x v="0"/>
    <s v="United States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x v="0"/>
  </r>
  <r>
    <n v="4375"/>
    <x v="2172"/>
    <x v="741"/>
    <d v="2018-11-24T00:00:00"/>
    <s v="Standard Class"/>
    <s v="SB-20290"/>
    <s v="Sean Braxton"/>
    <x v="1"/>
    <s v="United States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  <s v="Chuck Magee"/>
    <x v="0"/>
  </r>
  <r>
    <n v="4376"/>
    <x v="2173"/>
    <x v="573"/>
    <d v="2016-04-30T00:00:00"/>
    <s v="Standard Class"/>
    <s v="BT-11305"/>
    <s v="Beth Thompson"/>
    <x v="2"/>
    <s v="United States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x v="2173"/>
    <x v="573"/>
    <d v="2016-04-30T00:00:00"/>
    <s v="Standard Class"/>
    <s v="BT-11305"/>
    <s v="Beth Thompson"/>
    <x v="2"/>
    <s v="United States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x v="0"/>
  </r>
  <r>
    <n v="4378"/>
    <x v="2173"/>
    <x v="573"/>
    <d v="2016-04-30T00:00:00"/>
    <s v="Standard Class"/>
    <s v="BT-11305"/>
    <s v="Beth Thompson"/>
    <x v="2"/>
    <s v="United States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  <s v="Anna Andreadi"/>
    <x v="0"/>
  </r>
  <r>
    <n v="4379"/>
    <x v="2174"/>
    <x v="672"/>
    <d v="2017-12-02T00:00:00"/>
    <s v="Second Class"/>
    <s v="PS-18970"/>
    <s v="Paul Stevenson"/>
    <x v="2"/>
    <s v="United States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x v="0"/>
  </r>
  <r>
    <n v="4380"/>
    <x v="2174"/>
    <x v="672"/>
    <d v="2017-12-02T00:00:00"/>
    <s v="Second Class"/>
    <s v="PS-18970"/>
    <s v="Paul Stevenson"/>
    <x v="2"/>
    <s v="United States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x v="0"/>
  </r>
  <r>
    <n v="4381"/>
    <x v="2175"/>
    <x v="969"/>
    <d v="2017-10-30T00:00:00"/>
    <s v="Standard Class"/>
    <s v="TB-21625"/>
    <s v="Trudy Brown"/>
    <x v="0"/>
    <s v="United States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  <s v="Anna Andreadi"/>
    <x v="0"/>
  </r>
  <r>
    <n v="4382"/>
    <x v="2175"/>
    <x v="969"/>
    <d v="2017-10-30T00:00:00"/>
    <s v="Standard Class"/>
    <s v="TB-21625"/>
    <s v="Trudy Brown"/>
    <x v="0"/>
    <s v="United States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  <s v="Anna Andreadi"/>
    <x v="0"/>
  </r>
  <r>
    <n v="4383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OFF-BI-10000546"/>
    <x v="1"/>
    <s v="Binders"/>
    <s v="Avery Durable Binders"/>
    <n v="2.879999999999999"/>
    <n v="5"/>
    <n v="0.8"/>
    <n v="-4.4639999999999995"/>
    <s v="Kelly Williams"/>
    <x v="0"/>
  </r>
  <r>
    <n v="4384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x v="0"/>
  </r>
  <r>
    <n v="4385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TEC-PH-10001557"/>
    <x v="2"/>
    <s v="Phones"/>
    <s v="Pyle PMP37LED"/>
    <n v="153.584"/>
    <n v="2"/>
    <n v="0.2"/>
    <n v="13.438599999999994"/>
    <s v="Kelly Williams"/>
    <x v="0"/>
  </r>
  <r>
    <n v="4386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x v="0"/>
  </r>
  <r>
    <n v="4387"/>
    <x v="2177"/>
    <x v="189"/>
    <d v="2018-11-02T00:00:00"/>
    <s v="Standard Class"/>
    <s v="BP-11095"/>
    <s v="Bart Pistole"/>
    <x v="1"/>
    <s v="United States"/>
    <s v="San Francisco"/>
    <x v="1"/>
    <n v="94122"/>
    <x v="1"/>
    <s v="OFF-AP-10001366"/>
    <x v="1"/>
    <s v="Appliances"/>
    <s v="Staple holder"/>
    <n v="43.92"/>
    <n v="4"/>
    <n v="0"/>
    <n v="11.858400000000003"/>
    <s v="Anna Andreadi"/>
    <x v="0"/>
  </r>
  <r>
    <n v="4388"/>
    <x v="2177"/>
    <x v="189"/>
    <d v="2018-11-02T00:00:00"/>
    <s v="Standard Class"/>
    <s v="BP-11095"/>
    <s v="Bart Pistole"/>
    <x v="1"/>
    <s v="United States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x v="2178"/>
    <x v="225"/>
    <d v="2019-11-22T00:00:00"/>
    <s v="First Class"/>
    <s v="CD-11920"/>
    <s v="Carlos Daly"/>
    <x v="0"/>
    <s v="United States"/>
    <s v="New York City"/>
    <x v="15"/>
    <n v="10035"/>
    <x v="3"/>
    <s v="OFF-PA-10003651"/>
    <x v="1"/>
    <s v="Paper"/>
    <s v="Xerox 1968"/>
    <n v="46.76"/>
    <n v="7"/>
    <n v="0"/>
    <n v="22.444800000000001"/>
    <s v="Chuck Magee"/>
    <x v="1"/>
  </r>
  <r>
    <n v="4390"/>
    <x v="2178"/>
    <x v="225"/>
    <d v="2019-11-22T00:00:00"/>
    <s v="First Class"/>
    <s v="CD-11920"/>
    <s v="Carlos Daly"/>
    <x v="0"/>
    <s v="United States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x v="1"/>
  </r>
  <r>
    <n v="4391"/>
    <x v="2178"/>
    <x v="225"/>
    <d v="2019-11-22T00:00:00"/>
    <s v="First Class"/>
    <s v="CD-11920"/>
    <s v="Carlos Daly"/>
    <x v="0"/>
    <s v="United States"/>
    <s v="New York City"/>
    <x v="15"/>
    <n v="10035"/>
    <x v="3"/>
    <s v="TEC-PH-10001459"/>
    <x v="2"/>
    <s v="Phones"/>
    <s v="Samsung Galaxy Mega 6.3"/>
    <n v="1259.97"/>
    <n v="3"/>
    <n v="0"/>
    <n v="327.59220000000005"/>
    <s v="Chuck Magee"/>
    <x v="1"/>
  </r>
  <r>
    <n v="4392"/>
    <x v="2178"/>
    <x v="225"/>
    <d v="2019-11-22T00:00:00"/>
    <s v="First Class"/>
    <s v="CD-11920"/>
    <s v="Carlos Daly"/>
    <x v="0"/>
    <s v="United States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  <s v="Chuck Magee"/>
    <x v="1"/>
  </r>
  <r>
    <n v="4393"/>
    <x v="2179"/>
    <x v="162"/>
    <d v="2018-09-12T00:00:00"/>
    <s v="Standard Class"/>
    <s v="KB-16585"/>
    <s v="Ken Black"/>
    <x v="1"/>
    <s v="United States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394"/>
    <x v="2179"/>
    <x v="162"/>
    <d v="2018-09-12T00:00:00"/>
    <s v="Standard Class"/>
    <s v="KB-16585"/>
    <s v="Ken Black"/>
    <x v="1"/>
    <s v="United States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x v="0"/>
  </r>
  <r>
    <n v="4395"/>
    <x v="2180"/>
    <x v="836"/>
    <d v="2016-07-20T00:00:00"/>
    <s v="Same Day"/>
    <s v="SW-20245"/>
    <s v="Scot Wooten"/>
    <x v="0"/>
    <s v="United States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  <s v="Chuck Magee"/>
    <x v="0"/>
  </r>
  <r>
    <n v="4396"/>
    <x v="2180"/>
    <x v="836"/>
    <d v="2016-07-20T00:00:00"/>
    <s v="Same Day"/>
    <s v="SW-20245"/>
    <s v="Scot Wooten"/>
    <x v="0"/>
    <s v="United States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  <s v="Chuck Magee"/>
    <x v="0"/>
  </r>
  <r>
    <n v="4397"/>
    <x v="2181"/>
    <x v="625"/>
    <d v="2018-11-19T00:00:00"/>
    <s v="Standard Class"/>
    <s v="AH-10690"/>
    <s v="Anna Häberlin"/>
    <x v="1"/>
    <s v="United States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x v="0"/>
  </r>
  <r>
    <n v="4398"/>
    <x v="2182"/>
    <x v="970"/>
    <d v="2016-07-11T00:00:00"/>
    <s v="Standard Class"/>
    <s v="JL-15835"/>
    <s v="John Lee"/>
    <x v="0"/>
    <s v="United States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x v="1"/>
  </r>
  <r>
    <n v="4399"/>
    <x v="2182"/>
    <x v="970"/>
    <d v="2016-07-11T00:00:00"/>
    <s v="Standard Class"/>
    <s v="JL-15835"/>
    <s v="John Lee"/>
    <x v="0"/>
    <s v="United States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x v="1"/>
  </r>
  <r>
    <n v="4400"/>
    <x v="2183"/>
    <x v="716"/>
    <d v="2018-03-17T00:00:00"/>
    <s v="Same Day"/>
    <s v="GZ-14470"/>
    <s v="Gary Zandusky"/>
    <x v="0"/>
    <s v="United States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x v="0"/>
  </r>
  <r>
    <n v="4401"/>
    <x v="2183"/>
    <x v="716"/>
    <d v="2018-03-17T00:00:00"/>
    <s v="Same Day"/>
    <s v="GZ-14470"/>
    <s v="Gary Zandusky"/>
    <x v="0"/>
    <s v="United States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4402"/>
    <x v="2183"/>
    <x v="716"/>
    <d v="2018-03-17T00:00:00"/>
    <s v="Same Day"/>
    <s v="GZ-14470"/>
    <s v="Gary Zandusky"/>
    <x v="0"/>
    <s v="United States"/>
    <s v="Columbia"/>
    <x v="39"/>
    <n v="21044"/>
    <x v="3"/>
    <s v="FUR-FU-10004306"/>
    <x v="0"/>
    <s v="Furnishings"/>
    <s v="Electrix Halogen Magnifier Lamp"/>
    <n v="971.5"/>
    <n v="5"/>
    <n v="0"/>
    <n v="252.59"/>
    <s v="Chuck Magee"/>
    <x v="0"/>
  </r>
  <r>
    <n v="4403"/>
    <x v="2184"/>
    <x v="482"/>
    <d v="2018-12-27T00:00:00"/>
    <s v="First Class"/>
    <s v="RC-19825"/>
    <s v="Roy Collins"/>
    <x v="0"/>
    <s v="United States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  <s v="Anna Andreadi"/>
    <x v="0"/>
  </r>
  <r>
    <n v="4404"/>
    <x v="2185"/>
    <x v="814"/>
    <d v="2016-09-04T00:00:00"/>
    <s v="First Class"/>
    <s v="CL-12565"/>
    <s v="Clay Ludtke"/>
    <x v="0"/>
    <s v="United States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  <s v="Chuck Magee"/>
    <x v="0"/>
  </r>
  <r>
    <n v="4405"/>
    <x v="2186"/>
    <x v="761"/>
    <d v="2017-07-10T00:00:00"/>
    <s v="Standard Class"/>
    <s v="MW-18220"/>
    <s v="Mitch Webber"/>
    <x v="0"/>
    <s v="United States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x v="0"/>
  </r>
  <r>
    <n v="4406"/>
    <x v="2186"/>
    <x v="761"/>
    <d v="2017-07-10T00:00:00"/>
    <s v="Standard Class"/>
    <s v="MW-18220"/>
    <s v="Mitch Webber"/>
    <x v="0"/>
    <s v="United States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4407"/>
    <x v="2187"/>
    <x v="73"/>
    <d v="2018-11-25T00:00:00"/>
    <s v="Standard Class"/>
    <s v="BF-10975"/>
    <s v="Barbara Fisher"/>
    <x v="1"/>
    <s v="United States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x v="2187"/>
    <x v="73"/>
    <d v="2018-11-25T00:00:00"/>
    <s v="Standard Class"/>
    <s v="BF-10975"/>
    <s v="Barbara Fisher"/>
    <x v="1"/>
    <s v="United States"/>
    <s v="Columbus"/>
    <x v="14"/>
    <n v="47201"/>
    <x v="2"/>
    <s v="OFF-PA-10000418"/>
    <x v="1"/>
    <s v="Paper"/>
    <s v="Xerox 189"/>
    <n v="314.54999999999995"/>
    <n v="3"/>
    <n v="0"/>
    <n v="150.98399999999998"/>
    <s v="Kelly Williams"/>
    <x v="0"/>
  </r>
  <r>
    <n v="4409"/>
    <x v="2187"/>
    <x v="73"/>
    <d v="2018-11-25T00:00:00"/>
    <s v="Standard Class"/>
    <s v="BF-10975"/>
    <s v="Barbara Fisher"/>
    <x v="1"/>
    <s v="United States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x v="0"/>
  </r>
  <r>
    <n v="4410"/>
    <x v="2188"/>
    <x v="457"/>
    <d v="2016-05-11T00:00:00"/>
    <s v="Standard Class"/>
    <s v="SN-20710"/>
    <s v="Steve Nguyen"/>
    <x v="2"/>
    <s v="United States"/>
    <s v="Los Angeles"/>
    <x v="1"/>
    <n v="90004"/>
    <x v="1"/>
    <s v="OFF-LA-10004425"/>
    <x v="1"/>
    <s v="Labels"/>
    <s v="Staple-on labels"/>
    <n v="5.78"/>
    <n v="2"/>
    <n v="0"/>
    <n v="2.7166000000000001"/>
    <s v="Anna Andreadi"/>
    <x v="0"/>
  </r>
  <r>
    <n v="4411"/>
    <x v="2188"/>
    <x v="457"/>
    <d v="2016-05-11T00:00:00"/>
    <s v="Standard Class"/>
    <s v="SN-20710"/>
    <s v="Steve Nguyen"/>
    <x v="2"/>
    <s v="United States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  <s v="Anna Andreadi"/>
    <x v="0"/>
  </r>
  <r>
    <n v="4412"/>
    <x v="2189"/>
    <x v="261"/>
    <d v="2016-06-24T00:00:00"/>
    <s v="First Class"/>
    <s v="TB-21280"/>
    <s v="Toby Braunhardt"/>
    <x v="0"/>
    <s v="United States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4413"/>
    <x v="2189"/>
    <x v="261"/>
    <d v="2016-06-24T00:00:00"/>
    <s v="First Class"/>
    <s v="TB-21280"/>
    <s v="Toby Braunhardt"/>
    <x v="0"/>
    <s v="United States"/>
    <s v="New York City"/>
    <x v="15"/>
    <n v="10024"/>
    <x v="3"/>
    <s v="TEC-PH-10003963"/>
    <x v="2"/>
    <s v="Phones"/>
    <s v="GE 2-Jack Phone Line Splitter"/>
    <n v="617.97"/>
    <n v="3"/>
    <n v="0"/>
    <n v="160.6722"/>
    <s v="Chuck Magee"/>
    <x v="0"/>
  </r>
  <r>
    <n v="4414"/>
    <x v="2189"/>
    <x v="261"/>
    <d v="2016-06-24T00:00:00"/>
    <s v="First Class"/>
    <s v="TB-21280"/>
    <s v="Toby Braunhardt"/>
    <x v="0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x v="2190"/>
    <x v="971"/>
    <d v="2019-08-23T00:00:00"/>
    <s v="Standard Class"/>
    <s v="JB-15400"/>
    <s v="Jennifer Braxton"/>
    <x v="1"/>
    <s v="United States"/>
    <s v="Lawrence"/>
    <x v="31"/>
    <n v="1841"/>
    <x v="3"/>
    <s v="OFF-BI-10003925"/>
    <x v="1"/>
    <s v="Binders"/>
    <s v="Fellowes PB300 Plastic Comb Binding Machine"/>
    <n v="387.99"/>
    <n v="1"/>
    <n v="0"/>
    <n v="182.3553"/>
    <s v="Chuck Magee"/>
    <x v="0"/>
  </r>
  <r>
    <n v="4416"/>
    <x v="2191"/>
    <x v="503"/>
    <d v="2016-12-06T00:00:00"/>
    <s v="Standard Class"/>
    <s v="AH-10210"/>
    <s v="Alan Hwang"/>
    <x v="0"/>
    <s v="United States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x v="0"/>
  </r>
  <r>
    <n v="4417"/>
    <x v="2191"/>
    <x v="503"/>
    <d v="2016-12-06T00:00:00"/>
    <s v="Standard Class"/>
    <s v="AH-10210"/>
    <s v="Alan Hwang"/>
    <x v="0"/>
    <s v="United States"/>
    <s v="San Francisco"/>
    <x v="1"/>
    <n v="94122"/>
    <x v="1"/>
    <s v="OFF-FA-10003495"/>
    <x v="1"/>
    <s v="Fasteners"/>
    <s v="Staples"/>
    <n v="30.4"/>
    <n v="5"/>
    <n v="0"/>
    <n v="15.2"/>
    <s v="Anna Andreadi"/>
    <x v="0"/>
  </r>
  <r>
    <n v="4418"/>
    <x v="2192"/>
    <x v="359"/>
    <d v="2019-04-12T00:00:00"/>
    <s v="Second Class"/>
    <s v="KL-16645"/>
    <s v="Ken Lonsdale"/>
    <x v="0"/>
    <s v="United States"/>
    <s v="Detroit"/>
    <x v="12"/>
    <n v="48205"/>
    <x v="2"/>
    <s v="OFF-BI-10002867"/>
    <x v="1"/>
    <s v="Binders"/>
    <s v="GBC Recycled Regency Composition Covers"/>
    <n v="478.24"/>
    <n v="8"/>
    <n v="0"/>
    <n v="219.99039999999997"/>
    <s v="Kelly Williams"/>
    <x v="0"/>
  </r>
  <r>
    <n v="4419"/>
    <x v="2193"/>
    <x v="414"/>
    <d v="2016-12-27T00:00:00"/>
    <s v="Standard Class"/>
    <s v="MH-17455"/>
    <s v="Mark Hamilton"/>
    <x v="0"/>
    <s v="United States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x v="0"/>
  </r>
  <r>
    <n v="4420"/>
    <x v="2194"/>
    <x v="506"/>
    <d v="2016-12-24T00:00:00"/>
    <s v="Standard Class"/>
    <s v="EC-14050"/>
    <s v="Erin Creighton"/>
    <x v="0"/>
    <s v="United States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x v="0"/>
  </r>
  <r>
    <n v="4421"/>
    <x v="2195"/>
    <x v="972"/>
    <d v="2017-11-21T00:00:00"/>
    <s v="Second Class"/>
    <s v="GH-14665"/>
    <s v="Greg Hansen"/>
    <x v="0"/>
    <s v="United States"/>
    <s v="Chicago"/>
    <x v="10"/>
    <n v="60610"/>
    <x v="2"/>
    <s v="OFF-SU-10002537"/>
    <x v="1"/>
    <s v="Supplies"/>
    <s v="Acme Box Cutter Scissors"/>
    <n v="40.92"/>
    <n v="5"/>
    <n v="0.2"/>
    <n v="3.0690000000000026"/>
    <s v="Kelly Williams"/>
    <x v="0"/>
  </r>
  <r>
    <n v="4422"/>
    <x v="2196"/>
    <x v="530"/>
    <d v="2016-03-09T00:00:00"/>
    <s v="Standard Class"/>
    <s v="SC-20095"/>
    <s v="Sanjit Chand"/>
    <x v="0"/>
    <s v="United States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x v="0"/>
  </r>
  <r>
    <n v="4423"/>
    <x v="2197"/>
    <x v="796"/>
    <d v="2019-05-19T00:00:00"/>
    <s v="First Class"/>
    <s v="TB-21355"/>
    <s v="Todd Boyes"/>
    <x v="1"/>
    <s v="United States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x v="0"/>
  </r>
  <r>
    <n v="4424"/>
    <x v="2197"/>
    <x v="796"/>
    <d v="2019-05-19T00:00:00"/>
    <s v="First Class"/>
    <s v="TB-21355"/>
    <s v="Todd Boyes"/>
    <x v="1"/>
    <s v="United States"/>
    <s v="Sandy Springs"/>
    <x v="32"/>
    <n v="30328"/>
    <x v="0"/>
    <s v="FUR-BO-10003546"/>
    <x v="0"/>
    <s v="Bookcases"/>
    <s v="Hon 4-Shelf Metal Bookcases"/>
    <n v="302.94"/>
    <n v="3"/>
    <n v="0"/>
    <n v="75.735000000000014"/>
    <s v="Cassandra Brandow"/>
    <x v="0"/>
  </r>
  <r>
    <n v="4425"/>
    <x v="2197"/>
    <x v="796"/>
    <d v="2019-05-19T00:00:00"/>
    <s v="First Class"/>
    <s v="TB-21355"/>
    <s v="Todd Boyes"/>
    <x v="1"/>
    <s v="United States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x v="0"/>
  </r>
  <r>
    <n v="4426"/>
    <x v="2197"/>
    <x v="796"/>
    <d v="2019-05-19T00:00:00"/>
    <s v="First Class"/>
    <s v="TB-21355"/>
    <s v="Todd Boyes"/>
    <x v="1"/>
    <s v="United States"/>
    <s v="Sandy Springs"/>
    <x v="32"/>
    <n v="30328"/>
    <x v="0"/>
    <s v="OFF-BI-10000315"/>
    <x v="1"/>
    <s v="Binders"/>
    <s v="Poly Designer Cover &amp; Back"/>
    <n v="113.94"/>
    <n v="6"/>
    <n v="0"/>
    <n v="54.691199999999995"/>
    <s v="Cassandra Brandow"/>
    <x v="0"/>
  </r>
  <r>
    <n v="4427"/>
    <x v="2197"/>
    <x v="796"/>
    <d v="2019-05-19T00:00:00"/>
    <s v="First Class"/>
    <s v="TB-21355"/>
    <s v="Todd Boyes"/>
    <x v="1"/>
    <s v="United States"/>
    <s v="Sandy Springs"/>
    <x v="32"/>
    <n v="30328"/>
    <x v="0"/>
    <s v="TEC-PH-10002350"/>
    <x v="2"/>
    <s v="Phones"/>
    <s v="Apple EarPods with Remote and Mic"/>
    <n v="55.98"/>
    <n v="2"/>
    <n v="0"/>
    <n v="15.674399999999999"/>
    <s v="Cassandra Brandow"/>
    <x v="0"/>
  </r>
  <r>
    <n v="4428"/>
    <x v="2198"/>
    <x v="585"/>
    <d v="2019-09-28T00:00:00"/>
    <s v="Standard Class"/>
    <s v="DW-13195"/>
    <s v="David Wiener"/>
    <x v="1"/>
    <s v="United States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  <s v="Anna Andreadi"/>
    <x v="0"/>
  </r>
  <r>
    <n v="4429"/>
    <x v="2199"/>
    <x v="708"/>
    <d v="2019-03-27T00:00:00"/>
    <s v="Standard Class"/>
    <s v="CL-12565"/>
    <s v="Clay Ludtke"/>
    <x v="0"/>
    <s v="United States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  <s v="Kelly Williams"/>
    <x v="0"/>
  </r>
  <r>
    <n v="4430"/>
    <x v="2200"/>
    <x v="32"/>
    <d v="2019-09-14T00:00:00"/>
    <s v="Same Day"/>
    <s v="LT-17110"/>
    <s v="Liz Thompson"/>
    <x v="0"/>
    <s v="United States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x v="0"/>
  </r>
  <r>
    <n v="4431"/>
    <x v="2201"/>
    <x v="54"/>
    <d v="2018-11-08T00:00:00"/>
    <s v="Second Class"/>
    <s v="AP-10915"/>
    <s v="Arthur Prichep"/>
    <x v="0"/>
    <s v="United States"/>
    <s v="Henderson"/>
    <x v="0"/>
    <n v="42420"/>
    <x v="0"/>
    <s v="OFF-FA-10002280"/>
    <x v="1"/>
    <s v="Fasteners"/>
    <s v="Advantus Plastic Paper Clips"/>
    <n v="20"/>
    <n v="4"/>
    <n v="0"/>
    <n v="9.6"/>
    <s v="Cassandra Brandow"/>
    <x v="0"/>
  </r>
  <r>
    <n v="4432"/>
    <x v="2201"/>
    <x v="54"/>
    <d v="2018-11-08T00:00:00"/>
    <s v="Second Class"/>
    <s v="AP-10915"/>
    <s v="Arthur Prichep"/>
    <x v="0"/>
    <s v="United States"/>
    <s v="Henderson"/>
    <x v="0"/>
    <n v="42420"/>
    <x v="0"/>
    <s v="OFF-AR-10001770"/>
    <x v="1"/>
    <s v="Art"/>
    <s v="Economy #2 Pencils"/>
    <n v="7.98"/>
    <n v="3"/>
    <n v="0"/>
    <n v="2.0747999999999998"/>
    <s v="Cassandra Brandow"/>
    <x v="0"/>
  </r>
  <r>
    <n v="4433"/>
    <x v="2201"/>
    <x v="54"/>
    <d v="2018-11-08T00:00:00"/>
    <s v="Second Class"/>
    <s v="AP-10915"/>
    <s v="Arthur Prichep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</r>
  <r>
    <n v="4434"/>
    <x v="2201"/>
    <x v="54"/>
    <d v="2018-11-08T00:00:00"/>
    <s v="Second Class"/>
    <s v="AP-10915"/>
    <s v="Arthur Prichep"/>
    <x v="0"/>
    <s v="United States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x v="0"/>
  </r>
  <r>
    <n v="4435"/>
    <x v="2201"/>
    <x v="54"/>
    <d v="2018-11-08T00:00:00"/>
    <s v="Second Class"/>
    <s v="AP-10915"/>
    <s v="Arthur Prichep"/>
    <x v="0"/>
    <s v="United States"/>
    <s v="Henderson"/>
    <x v="0"/>
    <n v="42420"/>
    <x v="0"/>
    <s v="FUR-TA-10003392"/>
    <x v="0"/>
    <s v="Tables"/>
    <s v="Global Adaptabilities Conference Tables"/>
    <n v="842.94"/>
    <n v="3"/>
    <n v="0"/>
    <n v="160.15860000000001"/>
    <s v="Cassandra Brandow"/>
    <x v="0"/>
  </r>
  <r>
    <n v="4436"/>
    <x v="2202"/>
    <x v="973"/>
    <d v="2018-05-08T00:00:00"/>
    <s v="Standard Class"/>
    <s v="CB-12415"/>
    <s v="Christy Brittain"/>
    <x v="0"/>
    <s v="United States"/>
    <s v="Chicago"/>
    <x v="10"/>
    <n v="60653"/>
    <x v="2"/>
    <s v="OFF-BI-10000014"/>
    <x v="1"/>
    <s v="Binders"/>
    <s v="Heavy-Duty E-Z-D Binders"/>
    <n v="2.1819999999999995"/>
    <n v="1"/>
    <n v="0.8"/>
    <n v="-3.6002999999999998"/>
    <s v="Kelly Williams"/>
    <x v="0"/>
  </r>
  <r>
    <n v="4437"/>
    <x v="2202"/>
    <x v="973"/>
    <d v="2018-05-08T00:00:00"/>
    <s v="Standard Class"/>
    <s v="CB-12415"/>
    <s v="Christy Brittain"/>
    <x v="0"/>
    <s v="United States"/>
    <s v="Chicago"/>
    <x v="10"/>
    <n v="60653"/>
    <x v="2"/>
    <s v="OFF-AR-10003217"/>
    <x v="1"/>
    <s v="Art"/>
    <s v="Newell 316"/>
    <n v="27.384"/>
    <n v="7"/>
    <n v="0.2"/>
    <n v="2.7384000000000022"/>
    <s v="Kelly Williams"/>
    <x v="0"/>
  </r>
  <r>
    <n v="4438"/>
    <x v="2202"/>
    <x v="973"/>
    <d v="2018-05-08T00:00:00"/>
    <s v="Standard Class"/>
    <s v="CB-12415"/>
    <s v="Christy Brittain"/>
    <x v="0"/>
    <s v="United States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x v="2203"/>
    <x v="797"/>
    <d v="2019-01-02T00:00:00"/>
    <s v="Standard Class"/>
    <s v="MT-17815"/>
    <s v="Meg Tillman"/>
    <x v="0"/>
    <s v="United States"/>
    <s v="Port Arthur"/>
    <x v="5"/>
    <n v="77642"/>
    <x v="2"/>
    <s v="OFF-PA-10001972"/>
    <x v="1"/>
    <s v="Paper"/>
    <s v="Xerox 214"/>
    <n v="10.368000000000002"/>
    <n v="2"/>
    <n v="0.2"/>
    <n v="3.6288"/>
    <s v="Kelly Williams"/>
    <x v="0"/>
  </r>
  <r>
    <n v="4440"/>
    <x v="2203"/>
    <x v="797"/>
    <d v="2019-01-02T00:00:00"/>
    <s v="Standard Class"/>
    <s v="MT-17815"/>
    <s v="Meg Tillman"/>
    <x v="0"/>
    <s v="United States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x v="0"/>
  </r>
  <r>
    <n v="4441"/>
    <x v="2204"/>
    <x v="405"/>
    <d v="2018-07-26T00:00:00"/>
    <s v="Standard Class"/>
    <s v="DK-13375"/>
    <s v="Dennis Kane"/>
    <x v="0"/>
    <s v="United States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x v="0"/>
  </r>
  <r>
    <n v="4442"/>
    <x v="2204"/>
    <x v="405"/>
    <d v="2018-07-26T00:00:00"/>
    <s v="Standard Class"/>
    <s v="DK-13375"/>
    <s v="Dennis Kane"/>
    <x v="0"/>
    <s v="United States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  <s v="Kelly Williams"/>
    <x v="0"/>
  </r>
  <r>
    <n v="4443"/>
    <x v="2204"/>
    <x v="405"/>
    <d v="2018-07-26T00:00:00"/>
    <s v="Standard Class"/>
    <s v="DK-13375"/>
    <s v="Dennis Kane"/>
    <x v="0"/>
    <s v="United States"/>
    <s v="Westland"/>
    <x v="12"/>
    <n v="48185"/>
    <x v="2"/>
    <s v="OFF-AR-10001761"/>
    <x v="1"/>
    <s v="Art"/>
    <s v="Avery Hi-Liter Smear-Safe Highlighters"/>
    <n v="29.2"/>
    <n v="5"/>
    <n v="0"/>
    <n v="10.511999999999999"/>
    <s v="Kelly Williams"/>
    <x v="0"/>
  </r>
  <r>
    <n v="4444"/>
    <x v="2204"/>
    <x v="405"/>
    <d v="2018-07-26T00:00:00"/>
    <s v="Standard Class"/>
    <s v="DK-13375"/>
    <s v="Dennis Kane"/>
    <x v="0"/>
    <s v="United States"/>
    <s v="Westland"/>
    <x v="12"/>
    <n v="48185"/>
    <x v="2"/>
    <s v="OFF-PA-10002262"/>
    <x v="1"/>
    <s v="Paper"/>
    <s v="Xerox 192"/>
    <n v="32.400000000000006"/>
    <n v="5"/>
    <n v="0"/>
    <n v="15.552000000000001"/>
    <s v="Kelly Williams"/>
    <x v="0"/>
  </r>
  <r>
    <n v="4445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x v="0"/>
  </r>
  <r>
    <n v="4446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PA-10003270"/>
    <x v="1"/>
    <s v="Paper"/>
    <s v="Xerox 1954"/>
    <n v="31.68"/>
    <n v="6"/>
    <n v="0"/>
    <n v="14.256"/>
    <s v="Kelly Williams"/>
    <x v="0"/>
  </r>
  <r>
    <n v="4447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BI-10001634"/>
    <x v="1"/>
    <s v="Binders"/>
    <s v="Wilson Jones Active Use Binders"/>
    <n v="29.12"/>
    <n v="4"/>
    <n v="0"/>
    <n v="14.268800000000001"/>
    <s v="Kelly Williams"/>
    <x v="0"/>
  </r>
  <r>
    <n v="4448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ST-10000675"/>
    <x v="1"/>
    <s v="Storage"/>
    <s v="File Shuttle II and Handi-File, Black"/>
    <n v="169.45"/>
    <n v="5"/>
    <n v="0"/>
    <n v="42.362499999999997"/>
    <s v="Kelly Williams"/>
    <x v="0"/>
  </r>
  <r>
    <n v="4449"/>
    <x v="2206"/>
    <x v="974"/>
    <d v="2017-06-23T00:00:00"/>
    <s v="Standard Class"/>
    <s v="LH-17155"/>
    <s v="Logan Haushalter"/>
    <x v="0"/>
    <s v="United States"/>
    <s v="Los Angeles"/>
    <x v="1"/>
    <n v="90032"/>
    <x v="1"/>
    <s v="FUR-FU-10000732"/>
    <x v="0"/>
    <s v="Furnishings"/>
    <s v="Eldon 200 Class Desk Accessories"/>
    <n v="12.56"/>
    <n v="2"/>
    <n v="0"/>
    <n v="4.0191999999999997"/>
    <s v="Anna Andreadi"/>
    <x v="0"/>
  </r>
  <r>
    <n v="4450"/>
    <x v="2206"/>
    <x v="974"/>
    <d v="2017-06-23T00:00:00"/>
    <s v="Standard Class"/>
    <s v="LH-17155"/>
    <s v="Logan Haushalter"/>
    <x v="0"/>
    <s v="United States"/>
    <s v="Los Angeles"/>
    <x v="1"/>
    <n v="90032"/>
    <x v="1"/>
    <s v="OFF-PA-10004355"/>
    <x v="1"/>
    <s v="Paper"/>
    <s v="Xerox 231"/>
    <n v="6.48"/>
    <n v="1"/>
    <n v="0"/>
    <n v="3.1104000000000003"/>
    <s v="Anna Andreadi"/>
    <x v="0"/>
  </r>
  <r>
    <n v="4451"/>
    <x v="2206"/>
    <x v="974"/>
    <d v="2017-06-23T00:00:00"/>
    <s v="Standard Class"/>
    <s v="LH-17155"/>
    <s v="Logan Haushalter"/>
    <x v="0"/>
    <s v="United States"/>
    <s v="Los Angeles"/>
    <x v="1"/>
    <n v="90032"/>
    <x v="1"/>
    <s v="OFF-EN-10000056"/>
    <x v="1"/>
    <s v="Envelopes"/>
    <s v="Cameo Buff Policy Envelopes"/>
    <n v="186.69"/>
    <n v="3"/>
    <n v="0"/>
    <n v="87.744299999999981"/>
    <s v="Anna Andreadi"/>
    <x v="0"/>
  </r>
  <r>
    <n v="4452"/>
    <x v="2207"/>
    <x v="975"/>
    <d v="2018-07-06T00:00:00"/>
    <s v="First Class"/>
    <s v="AA-10645"/>
    <s v="Anna Andreadi"/>
    <x v="0"/>
    <s v="United States"/>
    <s v="San Francisco"/>
    <x v="1"/>
    <n v="94109"/>
    <x v="1"/>
    <s v="FUR-FU-10000221"/>
    <x v="0"/>
    <s v="Furnishings"/>
    <s v="Master Caster Door Stop, Brown"/>
    <n v="25.4"/>
    <n v="5"/>
    <n v="0"/>
    <n v="8.6359999999999992"/>
    <s v="Anna Andreadi"/>
    <x v="0"/>
  </r>
  <r>
    <n v="4453"/>
    <x v="2207"/>
    <x v="975"/>
    <d v="2018-07-06T00:00:00"/>
    <s v="First Class"/>
    <s v="AA-10645"/>
    <s v="Anna Andreadi"/>
    <x v="0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x v="2207"/>
    <x v="975"/>
    <d v="2018-07-06T00:00:00"/>
    <s v="First Class"/>
    <s v="AA-10645"/>
    <s v="Anna Andreadi"/>
    <x v="0"/>
    <s v="United States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x v="0"/>
  </r>
  <r>
    <n v="4455"/>
    <x v="2207"/>
    <x v="975"/>
    <d v="2018-07-06T00:00:00"/>
    <s v="First Class"/>
    <s v="AA-10645"/>
    <s v="Anna Andreadi"/>
    <x v="0"/>
    <s v="United States"/>
    <s v="San Francisco"/>
    <x v="1"/>
    <n v="94109"/>
    <x v="1"/>
    <s v="OFF-ST-10002486"/>
    <x v="1"/>
    <s v="Storage"/>
    <s v="Eldon Shelf Savers Cubes and Bins"/>
    <n v="27.92"/>
    <n v="4"/>
    <n v="0"/>
    <n v="0.5583999999999989"/>
    <s v="Anna Andreadi"/>
    <x v="0"/>
  </r>
  <r>
    <n v="4456"/>
    <x v="2208"/>
    <x v="37"/>
    <d v="2017-09-08T00:00:00"/>
    <s v="Standard Class"/>
    <s v="AS-10630"/>
    <s v="Ann Steele"/>
    <x v="2"/>
    <s v="United States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x v="0"/>
  </r>
  <r>
    <n v="4457"/>
    <x v="2208"/>
    <x v="37"/>
    <d v="2017-09-08T00:00:00"/>
    <s v="Standard Class"/>
    <s v="AS-10630"/>
    <s v="Ann Steele"/>
    <x v="2"/>
    <s v="United States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  <s v="Anna Andreadi"/>
    <x v="0"/>
  </r>
  <r>
    <n v="4458"/>
    <x v="2209"/>
    <x v="783"/>
    <d v="2019-08-12T00:00:00"/>
    <s v="Standard Class"/>
    <s v="MC-17575"/>
    <s v="Matt Collins"/>
    <x v="0"/>
    <s v="United States"/>
    <s v="San Jose"/>
    <x v="1"/>
    <n v="95123"/>
    <x v="1"/>
    <s v="OFF-PA-10001878"/>
    <x v="1"/>
    <s v="Paper"/>
    <s v="Xerox 1891"/>
    <n v="244.54999999999998"/>
    <n v="5"/>
    <n v="0"/>
    <n v="114.93849999999998"/>
    <s v="Anna Andreadi"/>
    <x v="0"/>
  </r>
  <r>
    <n v="4459"/>
    <x v="2210"/>
    <x v="677"/>
    <d v="2019-03-20T00:00:00"/>
    <s v="Standard Class"/>
    <s v="SE-20110"/>
    <s v="Sanjit Engle"/>
    <x v="0"/>
    <s v="United States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x v="0"/>
  </r>
  <r>
    <n v="4460"/>
    <x v="2211"/>
    <x v="394"/>
    <d v="2019-10-01T00:00:00"/>
    <s v="First Class"/>
    <s v="DS-13030"/>
    <s v="Darrin Sayre"/>
    <x v="2"/>
    <s v="United States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x v="0"/>
  </r>
  <r>
    <n v="4461"/>
    <x v="2211"/>
    <x v="394"/>
    <d v="2019-10-01T00:00:00"/>
    <s v="First Class"/>
    <s v="DS-13030"/>
    <s v="Darrin Sayre"/>
    <x v="2"/>
    <s v="United States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x v="0"/>
  </r>
  <r>
    <n v="4462"/>
    <x v="2211"/>
    <x v="394"/>
    <d v="2019-10-01T00:00:00"/>
    <s v="First Class"/>
    <s v="DS-13030"/>
    <s v="Darrin Sayre"/>
    <x v="2"/>
    <s v="United States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x v="0"/>
  </r>
  <r>
    <n v="4463"/>
    <x v="2211"/>
    <x v="394"/>
    <d v="2019-10-01T00:00:00"/>
    <s v="First Class"/>
    <s v="DS-13030"/>
    <s v="Darrin Sayre"/>
    <x v="2"/>
    <s v="United States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x v="0"/>
  </r>
  <r>
    <n v="4464"/>
    <x v="2211"/>
    <x v="394"/>
    <d v="2019-10-01T00:00:00"/>
    <s v="First Class"/>
    <s v="DS-13030"/>
    <s v="Darrin Sayre"/>
    <x v="2"/>
    <s v="United States"/>
    <s v="Aurora"/>
    <x v="22"/>
    <n v="80013"/>
    <x v="1"/>
    <s v="OFF-PA-10003022"/>
    <x v="1"/>
    <s v="Paper"/>
    <s v="Xerox 1992"/>
    <n v="14.352000000000002"/>
    <n v="3"/>
    <n v="0.2"/>
    <n v="5.2026000000000003"/>
    <s v="Anna Andreadi"/>
    <x v="0"/>
  </r>
  <r>
    <n v="4465"/>
    <x v="2211"/>
    <x v="394"/>
    <d v="2019-10-01T00:00:00"/>
    <s v="First Class"/>
    <s v="DS-13030"/>
    <s v="Darrin Sayre"/>
    <x v="2"/>
    <s v="United States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x v="0"/>
  </r>
  <r>
    <n v="4466"/>
    <x v="2212"/>
    <x v="976"/>
    <d v="2017-08-11T00:00:00"/>
    <s v="Standard Class"/>
    <s v="NS-18640"/>
    <s v="Noel Staavos"/>
    <x v="1"/>
    <s v="United States"/>
    <s v="Boise"/>
    <x v="45"/>
    <n v="83704"/>
    <x v="1"/>
    <s v="OFF-BI-10004970"/>
    <x v="1"/>
    <s v="Binders"/>
    <s v="ACCOHIDE 3-Ring Binder, Blue, 1&quot;"/>
    <n v="3.3040000000000003"/>
    <n v="1"/>
    <n v="0.2"/>
    <n v="1.1151"/>
    <s v="Anna Andreadi"/>
    <x v="0"/>
  </r>
  <r>
    <n v="4467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AR-10003759"/>
    <x v="1"/>
    <s v="Art"/>
    <s v="Crayola Anti Dust Chalk, 12/Pack"/>
    <n v="16.38"/>
    <n v="9"/>
    <n v="0"/>
    <n v="7.3709999999999996"/>
    <s v="Chuck Magee"/>
    <x v="0"/>
  </r>
  <r>
    <n v="4468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x v="0"/>
  </r>
  <r>
    <n v="4469"/>
    <x v="2213"/>
    <x v="221"/>
    <d v="2019-12-01T00:00:00"/>
    <s v="Standard Class"/>
    <s v="KA-16525"/>
    <s v="Kelly Andreada"/>
    <x v="0"/>
    <s v="United States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x v="0"/>
  </r>
  <r>
    <n v="4470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PA-10001972"/>
    <x v="1"/>
    <s v="Paper"/>
    <s v="Xerox 214"/>
    <n v="12.96"/>
    <n v="2"/>
    <n v="0"/>
    <n v="6.2208000000000006"/>
    <s v="Chuck Magee"/>
    <x v="0"/>
  </r>
  <r>
    <n v="4471"/>
    <x v="2214"/>
    <x v="540"/>
    <d v="2019-05-12T00:00:00"/>
    <s v="Standard Class"/>
    <s v="DJ-13510"/>
    <s v="Don Jones"/>
    <x v="1"/>
    <s v="United States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x v="0"/>
  </r>
  <r>
    <n v="4472"/>
    <x v="2215"/>
    <x v="365"/>
    <d v="2019-09-29T00:00:00"/>
    <s v="Same Day"/>
    <s v="MG-17680"/>
    <s v="Maureen Gastineau"/>
    <x v="2"/>
    <s v="United States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  <s v="Chuck Magee"/>
    <x v="0"/>
  </r>
  <r>
    <n v="4473"/>
    <x v="2215"/>
    <x v="365"/>
    <d v="2019-09-29T00:00:00"/>
    <s v="Same Day"/>
    <s v="MG-17680"/>
    <s v="Maureen Gastineau"/>
    <x v="2"/>
    <s v="United States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  <s v="Chuck Magee"/>
    <x v="0"/>
  </r>
  <r>
    <n v="4474"/>
    <x v="2215"/>
    <x v="365"/>
    <d v="2019-09-29T00:00:00"/>
    <s v="Same Day"/>
    <s v="MG-17680"/>
    <s v="Maureen Gastineau"/>
    <x v="2"/>
    <s v="United States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  <s v="Chuck Magee"/>
    <x v="0"/>
  </r>
  <r>
    <n v="4475"/>
    <x v="2215"/>
    <x v="365"/>
    <d v="2019-09-29T00:00:00"/>
    <s v="Same Day"/>
    <s v="MG-17680"/>
    <s v="Maureen Gastineau"/>
    <x v="2"/>
    <s v="United States"/>
    <s v="Mentor"/>
    <x v="24"/>
    <n v="44060"/>
    <x v="3"/>
    <s v="OFF-PA-10002787"/>
    <x v="1"/>
    <s v="Paper"/>
    <s v="Xerox 227"/>
    <n v="15.552000000000003"/>
    <n v="3"/>
    <n v="0.2"/>
    <n v="5.4432"/>
    <s v="Chuck Magee"/>
    <x v="0"/>
  </r>
  <r>
    <n v="4476"/>
    <x v="2215"/>
    <x v="365"/>
    <d v="2019-09-29T00:00:00"/>
    <s v="Same Day"/>
    <s v="MG-17680"/>
    <s v="Maureen Gastineau"/>
    <x v="2"/>
    <s v="United States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x v="0"/>
  </r>
  <r>
    <n v="4477"/>
    <x v="2215"/>
    <x v="365"/>
    <d v="2019-09-29T00:00:00"/>
    <s v="Same Day"/>
    <s v="MG-17680"/>
    <s v="Maureen Gastineau"/>
    <x v="2"/>
    <s v="United States"/>
    <s v="Mentor"/>
    <x v="24"/>
    <n v="44060"/>
    <x v="3"/>
    <s v="OFF-PA-10002606"/>
    <x v="1"/>
    <s v="Paper"/>
    <s v="Xerox 1928"/>
    <n v="8.4480000000000004"/>
    <n v="2"/>
    <n v="0.2"/>
    <n v="2.6399999999999997"/>
    <s v="Chuck Magee"/>
    <x v="0"/>
  </r>
  <r>
    <n v="4478"/>
    <x v="2216"/>
    <x v="760"/>
    <d v="2019-10-22T00:00:00"/>
    <s v="Same Day"/>
    <s v="BD-11620"/>
    <s v="Brian DeCherney"/>
    <x v="0"/>
    <s v="United States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  <s v="Kelly Williams"/>
    <x v="0"/>
  </r>
  <r>
    <n v="4479"/>
    <x v="2216"/>
    <x v="760"/>
    <d v="2019-10-22T00:00:00"/>
    <s v="Same Day"/>
    <s v="BD-11620"/>
    <s v="Brian DeCherney"/>
    <x v="0"/>
    <s v="United States"/>
    <s v="Lawton"/>
    <x v="26"/>
    <n v="73505"/>
    <x v="2"/>
    <s v="FUR-TA-10003748"/>
    <x v="0"/>
    <s v="Tables"/>
    <s v="Bevis 36 x 72 Conference Tables"/>
    <n v="248.98"/>
    <n v="2"/>
    <n v="0"/>
    <n v="54.775599999999997"/>
    <s v="Kelly Williams"/>
    <x v="0"/>
  </r>
  <r>
    <n v="4480"/>
    <x v="2217"/>
    <x v="977"/>
    <d v="2016-03-28T00:00:00"/>
    <s v="Standard Class"/>
    <s v="CD-11920"/>
    <s v="Carlos Daly"/>
    <x v="0"/>
    <s v="United States"/>
    <s v="New York City"/>
    <x v="15"/>
    <n v="10024"/>
    <x v="3"/>
    <s v="OFF-PA-10004948"/>
    <x v="1"/>
    <s v="Paper"/>
    <s v="Xerox 190"/>
    <n v="24.900000000000002"/>
    <n v="5"/>
    <n v="0"/>
    <n v="11.703000000000001"/>
    <s v="Chuck Magee"/>
    <x v="0"/>
  </r>
  <r>
    <n v="4481"/>
    <x v="2218"/>
    <x v="54"/>
    <d v="2018-11-08T00:00:00"/>
    <s v="Standard Class"/>
    <s v="XP-21865"/>
    <s v="Xylona Preis"/>
    <x v="0"/>
    <s v="United States"/>
    <s v="Los Angeles"/>
    <x v="1"/>
    <n v="90049"/>
    <x v="1"/>
    <s v="OFF-FA-10001561"/>
    <x v="1"/>
    <s v="Fasteners"/>
    <s v="Stockwell Push Pins"/>
    <n v="15.260000000000002"/>
    <n v="7"/>
    <n v="0"/>
    <n v="5.0358000000000001"/>
    <s v="Anna Andreadi"/>
    <x v="0"/>
  </r>
  <r>
    <n v="4482"/>
    <x v="2218"/>
    <x v="54"/>
    <d v="2018-11-08T00:00:00"/>
    <s v="Standard Class"/>
    <s v="XP-21865"/>
    <s v="Xylona Preis"/>
    <x v="0"/>
    <s v="United States"/>
    <s v="Los Angeles"/>
    <x v="1"/>
    <n v="90049"/>
    <x v="1"/>
    <s v="OFF-AP-10002998"/>
    <x v="1"/>
    <s v="Appliances"/>
    <s v="Holmes 99% HEPA Air Purifier"/>
    <n v="43.32"/>
    <n v="2"/>
    <n v="0"/>
    <n v="14.295599999999997"/>
    <s v="Anna Andreadi"/>
    <x v="0"/>
  </r>
  <r>
    <n v="4483"/>
    <x v="2218"/>
    <x v="54"/>
    <d v="2018-11-08T00:00:00"/>
    <s v="Standard Class"/>
    <s v="XP-21865"/>
    <s v="Xylona Preis"/>
    <x v="0"/>
    <s v="United States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x v="0"/>
  </r>
  <r>
    <n v="4484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1725"/>
    <x v="1"/>
    <s v="Paper"/>
    <s v="Xerox 1892"/>
    <n v="116.28"/>
    <n v="3"/>
    <n v="0"/>
    <n v="56.977199999999996"/>
    <s v="Anna Andreadi"/>
    <x v="0"/>
  </r>
  <r>
    <n v="4485"/>
    <x v="2218"/>
    <x v="54"/>
    <d v="2018-11-08T00:00:00"/>
    <s v="Standard Class"/>
    <s v="XP-21865"/>
    <s v="Xylona Preis"/>
    <x v="0"/>
    <s v="United States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x v="0"/>
  </r>
  <r>
    <n v="4486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0477"/>
    <x v="1"/>
    <s v="Paper"/>
    <s v="Xerox 22"/>
    <n v="19.440000000000001"/>
    <n v="3"/>
    <n v="0"/>
    <n v="9.3312000000000008"/>
    <s v="Anna Andreadi"/>
    <x v="0"/>
  </r>
  <r>
    <n v="4487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  <s v="Anna Andreadi"/>
    <x v="0"/>
  </r>
  <r>
    <n v="4488"/>
    <x v="2219"/>
    <x v="577"/>
    <d v="2017-09-11T00:00:00"/>
    <s v="Standard Class"/>
    <s v="CA-12055"/>
    <s v="Cathy Armstrong"/>
    <x v="2"/>
    <s v="United States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x v="2219"/>
    <x v="577"/>
    <d v="2017-09-11T00:00:00"/>
    <s v="Standard Class"/>
    <s v="CA-12055"/>
    <s v="Cathy Armstrong"/>
    <x v="2"/>
    <s v="United States"/>
    <s v="Houston"/>
    <x v="5"/>
    <n v="77036"/>
    <x v="2"/>
    <s v="OFF-SU-10003567"/>
    <x v="1"/>
    <s v="Supplies"/>
    <s v="Stiletto Hand Letter Openers"/>
    <n v="69.12"/>
    <n v="9"/>
    <n v="0.2"/>
    <n v="-14.687999999999999"/>
    <s v="Kelly Williams"/>
    <x v="0"/>
  </r>
  <r>
    <n v="4490"/>
    <x v="2219"/>
    <x v="577"/>
    <d v="2017-09-11T00:00:00"/>
    <s v="Standard Class"/>
    <s v="CA-12055"/>
    <s v="Cathy Armstrong"/>
    <x v="2"/>
    <s v="United States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x v="2220"/>
    <x v="718"/>
    <d v="2019-08-21T00:00:00"/>
    <s v="Standard Class"/>
    <s v="JM-15250"/>
    <s v="Janet Martin"/>
    <x v="0"/>
    <s v="United States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  <s v="Anna Andreadi"/>
    <x v="0"/>
  </r>
  <r>
    <n v="4492"/>
    <x v="2221"/>
    <x v="588"/>
    <d v="2016-12-03T00:00:00"/>
    <s v="Second Class"/>
    <s v="JK-15730"/>
    <s v="Joe Kamberova"/>
    <x v="0"/>
    <s v="United States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  <s v="Chuck Magee"/>
    <x v="0"/>
  </r>
  <r>
    <n v="4493"/>
    <x v="2221"/>
    <x v="588"/>
    <d v="2016-12-03T00:00:00"/>
    <s v="Second Class"/>
    <s v="JK-15730"/>
    <s v="Joe Kamberova"/>
    <x v="0"/>
    <s v="United States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  <s v="Chuck Magee"/>
    <x v="0"/>
  </r>
  <r>
    <n v="4494"/>
    <x v="2221"/>
    <x v="588"/>
    <d v="2016-12-03T00:00:00"/>
    <s v="Second Class"/>
    <s v="JK-15730"/>
    <s v="Joe Kamberova"/>
    <x v="0"/>
    <s v="United States"/>
    <s v="Columbus"/>
    <x v="24"/>
    <n v="43229"/>
    <x v="3"/>
    <s v="OFF-PA-10001972"/>
    <x v="1"/>
    <s v="Paper"/>
    <s v="Xerox 214"/>
    <n v="36.288000000000011"/>
    <n v="7"/>
    <n v="0.2"/>
    <n v="12.700800000000001"/>
    <s v="Chuck Magee"/>
    <x v="0"/>
  </r>
  <r>
    <n v="4495"/>
    <x v="2221"/>
    <x v="588"/>
    <d v="2016-12-03T00:00:00"/>
    <s v="Second Class"/>
    <s v="JK-15730"/>
    <s v="Joe Kamberova"/>
    <x v="0"/>
    <s v="United States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  <s v="Chuck Magee"/>
    <x v="0"/>
  </r>
  <r>
    <n v="4496"/>
    <x v="2222"/>
    <x v="978"/>
    <d v="2019-06-23T00:00:00"/>
    <s v="Standard Class"/>
    <s v="CC-12670"/>
    <s v="Craig Carreira"/>
    <x v="0"/>
    <s v="United States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x v="1"/>
  </r>
  <r>
    <n v="4497"/>
    <x v="2222"/>
    <x v="978"/>
    <d v="2019-06-23T00:00:00"/>
    <s v="Standard Class"/>
    <s v="CC-12670"/>
    <s v="Craig Carreira"/>
    <x v="0"/>
    <s v="United States"/>
    <s v="Los Angeles"/>
    <x v="1"/>
    <n v="90032"/>
    <x v="1"/>
    <s v="OFF-PA-10002036"/>
    <x v="1"/>
    <s v="Paper"/>
    <s v="Xerox 1930"/>
    <n v="38.880000000000003"/>
    <n v="6"/>
    <n v="0"/>
    <n v="19.051200000000001"/>
    <s v="Anna Andreadi"/>
    <x v="1"/>
  </r>
  <r>
    <n v="4498"/>
    <x v="2223"/>
    <x v="574"/>
    <d v="2019-12-09T00:00:00"/>
    <s v="Standard Class"/>
    <s v="GW-14605"/>
    <s v="Giulietta Weimer"/>
    <x v="0"/>
    <s v="United States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x v="0"/>
  </r>
  <r>
    <n v="4499"/>
    <x v="2224"/>
    <x v="871"/>
    <d v="2016-11-26T00:00:00"/>
    <s v="Standard Class"/>
    <s v="GR-14560"/>
    <s v="Georgia Rosenberg"/>
    <x v="1"/>
    <s v="United States"/>
    <s v="San Francisco"/>
    <x v="1"/>
    <n v="94110"/>
    <x v="1"/>
    <s v="OFF-PA-10003309"/>
    <x v="1"/>
    <s v="Paper"/>
    <s v="Xerox 211"/>
    <n v="12.96"/>
    <n v="2"/>
    <n v="0"/>
    <n v="6.2208000000000006"/>
    <s v="Anna Andreadi"/>
    <x v="0"/>
  </r>
  <r>
    <n v="4500"/>
    <x v="2225"/>
    <x v="342"/>
    <d v="2018-04-16T00:00:00"/>
    <s v="Standard Class"/>
    <s v="FM-14215"/>
    <s v="Filia McAdams"/>
    <x v="1"/>
    <s v="United States"/>
    <s v="Bakersfield"/>
    <x v="1"/>
    <n v="93309"/>
    <x v="1"/>
    <s v="OFF-PA-10002787"/>
    <x v="1"/>
    <s v="Paper"/>
    <s v="Xerox 227"/>
    <n v="12.96"/>
    <n v="2"/>
    <n v="0"/>
    <n v="6.2208000000000006"/>
    <s v="Anna Andreadi"/>
    <x v="0"/>
  </r>
  <r>
    <n v="4501"/>
    <x v="2225"/>
    <x v="342"/>
    <d v="2018-04-16T00:00:00"/>
    <s v="Standard Class"/>
    <s v="FM-14215"/>
    <s v="Filia McAdams"/>
    <x v="1"/>
    <s v="United States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x v="0"/>
  </r>
  <r>
    <n v="4502"/>
    <x v="2226"/>
    <x v="479"/>
    <d v="2016-07-04T00:00:00"/>
    <s v="Standard Class"/>
    <s v="MS-17980"/>
    <s v="Michael Stewart"/>
    <x v="1"/>
    <s v="United States"/>
    <s v="Houston"/>
    <x v="5"/>
    <n v="77095"/>
    <x v="2"/>
    <s v="OFF-PA-10002005"/>
    <x v="1"/>
    <s v="Paper"/>
    <s v="Xerox 225"/>
    <n v="25.920000000000005"/>
    <n v="5"/>
    <n v="0.2"/>
    <n v="9.0719999999999992"/>
    <s v="Kelly Williams"/>
    <x v="0"/>
  </r>
  <r>
    <n v="4503"/>
    <x v="2226"/>
    <x v="479"/>
    <d v="2016-07-04T00:00:00"/>
    <s v="Standard Class"/>
    <s v="MS-17980"/>
    <s v="Michael Stewart"/>
    <x v="1"/>
    <s v="United States"/>
    <s v="Houston"/>
    <x v="5"/>
    <n v="77095"/>
    <x v="2"/>
    <s v="OFF-FA-10002815"/>
    <x v="1"/>
    <s v="Fasteners"/>
    <s v="Staples"/>
    <n v="21.312000000000005"/>
    <n v="6"/>
    <n v="0.2"/>
    <n v="7.1928000000000001"/>
    <s v="Kelly Williams"/>
    <x v="0"/>
  </r>
  <r>
    <n v="4504"/>
    <x v="2227"/>
    <x v="163"/>
    <d v="2016-12-29T00:00:00"/>
    <s v="Standard Class"/>
    <s v="BF-11170"/>
    <s v="Ben Ferrer"/>
    <x v="2"/>
    <s v="United States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x v="2227"/>
    <x v="163"/>
    <d v="2016-12-29T00:00:00"/>
    <s v="Standard Class"/>
    <s v="BF-11170"/>
    <s v="Ben Ferrer"/>
    <x v="2"/>
    <s v="United States"/>
    <s v="Los Angeles"/>
    <x v="1"/>
    <n v="90045"/>
    <x v="1"/>
    <s v="OFF-AP-10000828"/>
    <x v="1"/>
    <s v="Appliances"/>
    <s v="Avanti 4.4 Cu. Ft. Refrigerator"/>
    <n v="361.96"/>
    <n v="2"/>
    <n v="0"/>
    <n v="101.34879999999998"/>
    <s v="Anna Andreadi"/>
    <x v="0"/>
  </r>
  <r>
    <n v="4506"/>
    <x v="2227"/>
    <x v="163"/>
    <d v="2016-12-29T00:00:00"/>
    <s v="Standard Class"/>
    <s v="BF-11170"/>
    <s v="Ben Ferrer"/>
    <x v="2"/>
    <s v="United States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x v="0"/>
  </r>
  <r>
    <n v="4507"/>
    <x v="2227"/>
    <x v="163"/>
    <d v="2016-12-29T00:00:00"/>
    <s v="Standard Class"/>
    <s v="BF-11170"/>
    <s v="Ben Ferrer"/>
    <x v="2"/>
    <s v="United States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x v="0"/>
  </r>
  <r>
    <n v="4508"/>
    <x v="2227"/>
    <x v="163"/>
    <d v="2016-12-29T00:00:00"/>
    <s v="Standard Class"/>
    <s v="BF-11170"/>
    <s v="Ben Ferrer"/>
    <x v="2"/>
    <s v="United States"/>
    <s v="Los Angeles"/>
    <x v="1"/>
    <n v="90045"/>
    <x v="1"/>
    <s v="OFF-ST-10002301"/>
    <x v="1"/>
    <s v="Storage"/>
    <s v="Tennsco Commercial Shelving"/>
    <n v="20.34"/>
    <n v="1"/>
    <n v="0"/>
    <n v="0.20339999999999847"/>
    <s v="Anna Andreadi"/>
    <x v="0"/>
  </r>
  <r>
    <n v="4509"/>
    <x v="2227"/>
    <x v="163"/>
    <d v="2016-12-29T00:00:00"/>
    <s v="Standard Class"/>
    <s v="BF-11170"/>
    <s v="Ben Ferrer"/>
    <x v="2"/>
    <s v="United States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x v="0"/>
  </r>
  <r>
    <n v="4510"/>
    <x v="2228"/>
    <x v="979"/>
    <d v="2019-05-29T00:00:00"/>
    <s v="Standard Class"/>
    <s v="VS-21820"/>
    <s v="Vivek Sundaresam"/>
    <x v="0"/>
    <s v="United States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x v="2229"/>
    <x v="338"/>
    <d v="2018-11-14T00:00:00"/>
    <s v="Standard Class"/>
    <s v="KM-16225"/>
    <s v="Kalyca Meade"/>
    <x v="1"/>
    <s v="United States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x v="0"/>
  </r>
  <r>
    <n v="4512"/>
    <x v="2229"/>
    <x v="338"/>
    <d v="2018-11-14T00:00:00"/>
    <s v="Standard Class"/>
    <s v="KM-16225"/>
    <s v="Kalyca Meade"/>
    <x v="1"/>
    <s v="United States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x v="0"/>
  </r>
  <r>
    <n v="4513"/>
    <x v="2230"/>
    <x v="824"/>
    <d v="2018-10-03T00:00:00"/>
    <s v="First Class"/>
    <s v="LP-17095"/>
    <s v="Liz Preis"/>
    <x v="0"/>
    <s v="United States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x v="0"/>
  </r>
  <r>
    <n v="4514"/>
    <x v="2231"/>
    <x v="47"/>
    <d v="2018-09-08T00:00:00"/>
    <s v="First Class"/>
    <s v="BG-11740"/>
    <s v="Bruce Geld"/>
    <x v="0"/>
    <s v="United States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x v="0"/>
  </r>
  <r>
    <n v="4515"/>
    <x v="2232"/>
    <x v="189"/>
    <d v="2018-11-01T00:00:00"/>
    <s v="Second Class"/>
    <s v="BW-11200"/>
    <s v="Ben Wallace"/>
    <x v="0"/>
    <s v="United States"/>
    <s v="Hampton"/>
    <x v="17"/>
    <n v="23666"/>
    <x v="0"/>
    <s v="FUR-CH-10000847"/>
    <x v="0"/>
    <s v="Chairs"/>
    <s v="Global Executive Mid-Back Manager's Chair"/>
    <n v="290.98"/>
    <n v="1"/>
    <n v="0"/>
    <n v="75.654799999999994"/>
    <s v="Cassandra Brandow"/>
    <x v="1"/>
  </r>
  <r>
    <n v="4516"/>
    <x v="2233"/>
    <x v="760"/>
    <d v="2019-10-26T00:00:00"/>
    <s v="Standard Class"/>
    <s v="PS-18970"/>
    <s v="Paul Stevenson"/>
    <x v="2"/>
    <s v="United States"/>
    <s v="Tulsa"/>
    <x v="26"/>
    <n v="74133"/>
    <x v="2"/>
    <s v="OFF-AR-10003179"/>
    <x v="1"/>
    <s v="Art"/>
    <s v="Dixon Ticonderoga Core-Lock Colored Pencils"/>
    <n v="36.44"/>
    <n v="4"/>
    <n v="0"/>
    <n v="12.025199999999998"/>
    <s v="Kelly Williams"/>
    <x v="0"/>
  </r>
  <r>
    <n v="4517"/>
    <x v="2234"/>
    <x v="306"/>
    <d v="2018-09-20T00:00:00"/>
    <s v="Standard Class"/>
    <s v="RB-19570"/>
    <s v="Rob Beeghly"/>
    <x v="0"/>
    <s v="United States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x v="0"/>
  </r>
  <r>
    <n v="4518"/>
    <x v="2234"/>
    <x v="306"/>
    <d v="2018-09-20T00:00:00"/>
    <s v="Standard Class"/>
    <s v="RB-19570"/>
    <s v="Rob Beeghly"/>
    <x v="0"/>
    <s v="United States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x v="0"/>
  </r>
  <r>
    <n v="4519"/>
    <x v="2235"/>
    <x v="477"/>
    <d v="2018-10-01T00:00:00"/>
    <s v="Standard Class"/>
    <s v="JW-16075"/>
    <s v="Julia West"/>
    <x v="0"/>
    <s v="United States"/>
    <s v="San Francisco"/>
    <x v="1"/>
    <n v="94109"/>
    <x v="1"/>
    <s v="OFF-AR-10004441"/>
    <x v="1"/>
    <s v="Art"/>
    <s v="BIC Brite Liner Highlighters"/>
    <n v="16.559999999999999"/>
    <n v="4"/>
    <n v="0"/>
    <n v="6.9551999999999996"/>
    <s v="Anna Andreadi"/>
    <x v="0"/>
  </r>
  <r>
    <n v="4520"/>
    <x v="2236"/>
    <x v="193"/>
    <d v="2019-06-14T00:00:00"/>
    <s v="Standard Class"/>
    <s v="ND-18460"/>
    <s v="Neil Ducich"/>
    <x v="1"/>
    <s v="United States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x v="0"/>
  </r>
  <r>
    <n v="4521"/>
    <x v="2237"/>
    <x v="980"/>
    <d v="2016-02-26T00:00:00"/>
    <s v="Standard Class"/>
    <s v="LC-16930"/>
    <s v="Linda Cazamias"/>
    <x v="1"/>
    <s v="United States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  <s v="Kelly Williams"/>
    <x v="0"/>
  </r>
  <r>
    <n v="4522"/>
    <x v="2237"/>
    <x v="980"/>
    <d v="2016-02-26T00:00:00"/>
    <s v="Standard Class"/>
    <s v="LC-16930"/>
    <s v="Linda Cazamias"/>
    <x v="1"/>
    <s v="United States"/>
    <s v="Richmond"/>
    <x v="14"/>
    <n v="47374"/>
    <x v="2"/>
    <s v="FUR-FU-10000221"/>
    <x v="0"/>
    <s v="Furnishings"/>
    <s v="Master Caster Door Stop, Brown"/>
    <n v="20.32"/>
    <n v="4"/>
    <n v="0"/>
    <n v="6.9087999999999994"/>
    <s v="Kelly Williams"/>
    <x v="0"/>
  </r>
  <r>
    <n v="4523"/>
    <x v="2238"/>
    <x v="297"/>
    <d v="2019-02-25T00:00:00"/>
    <s v="Second Class"/>
    <s v="BP-11095"/>
    <s v="Bart Pistole"/>
    <x v="1"/>
    <s v="United States"/>
    <s v="Louisville"/>
    <x v="22"/>
    <n v="80027"/>
    <x v="1"/>
    <s v="OFF-FA-10001229"/>
    <x v="1"/>
    <s v="Fasteners"/>
    <s v="Staples"/>
    <n v="9.4320000000000004"/>
    <n v="3"/>
    <n v="0.2"/>
    <n v="3.065399999999999"/>
    <s v="Anna Andreadi"/>
    <x v="0"/>
  </r>
  <r>
    <n v="4524"/>
    <x v="2239"/>
    <x v="981"/>
    <d v="2016-11-06T00:00:00"/>
    <s v="Standard Class"/>
    <s v="RD-19720"/>
    <s v="Roger Demir"/>
    <x v="0"/>
    <s v="United States"/>
    <s v="New York City"/>
    <x v="15"/>
    <n v="10024"/>
    <x v="3"/>
    <s v="OFF-LA-10001569"/>
    <x v="1"/>
    <s v="Labels"/>
    <s v="Avery 499"/>
    <n v="34.86"/>
    <n v="7"/>
    <n v="0"/>
    <n v="16.035599999999999"/>
    <s v="Chuck Magee"/>
    <x v="0"/>
  </r>
  <r>
    <n v="4525"/>
    <x v="2239"/>
    <x v="981"/>
    <d v="2016-11-06T00:00:00"/>
    <s v="Standard Class"/>
    <s v="RD-19720"/>
    <s v="Roger Demir"/>
    <x v="0"/>
    <s v="United States"/>
    <s v="New York City"/>
    <x v="15"/>
    <n v="10024"/>
    <x v="3"/>
    <s v="FUR-FU-10004018"/>
    <x v="0"/>
    <s v="Furnishings"/>
    <s v="Tensor Computer Mounted Lamp"/>
    <n v="89.34"/>
    <n v="6"/>
    <n v="0"/>
    <n v="24.121800000000004"/>
    <s v="Chuck Magee"/>
    <x v="0"/>
  </r>
  <r>
    <n v="4526"/>
    <x v="2240"/>
    <x v="729"/>
    <d v="2019-07-23T00:00:00"/>
    <s v="Standard Class"/>
    <s v="BE-11335"/>
    <s v="Bill Eplett"/>
    <x v="2"/>
    <s v="United States"/>
    <s v="Rome"/>
    <x v="15"/>
    <n v="13440"/>
    <x v="3"/>
    <s v="TEC-PH-10004536"/>
    <x v="2"/>
    <s v="Phones"/>
    <s v="Avaya 5420 Digital phone"/>
    <n v="269.98"/>
    <n v="2"/>
    <n v="0"/>
    <n v="67.495000000000005"/>
    <s v="Chuck Magee"/>
    <x v="1"/>
  </r>
  <r>
    <n v="4527"/>
    <x v="2240"/>
    <x v="729"/>
    <d v="2019-07-23T00:00:00"/>
    <s v="Standard Class"/>
    <s v="BE-11335"/>
    <s v="Bill Eplett"/>
    <x v="2"/>
    <s v="United States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x v="1"/>
  </r>
  <r>
    <n v="4528"/>
    <x v="2240"/>
    <x v="729"/>
    <d v="2019-07-23T00:00:00"/>
    <s v="Standard Class"/>
    <s v="BE-11335"/>
    <s v="Bill Eplett"/>
    <x v="2"/>
    <s v="United States"/>
    <s v="Rome"/>
    <x v="15"/>
    <n v="13440"/>
    <x v="3"/>
    <s v="FUR-FU-10004848"/>
    <x v="0"/>
    <s v="Furnishings"/>
    <s v="DAX Solid Wood Frames"/>
    <n v="39.08"/>
    <n v="4"/>
    <n v="0"/>
    <n v="14.459599999999998"/>
    <s v="Chuck Magee"/>
    <x v="1"/>
  </r>
  <r>
    <n v="4529"/>
    <x v="2241"/>
    <x v="565"/>
    <d v="2019-09-10T00:00:00"/>
    <s v="Second Class"/>
    <s v="RS-19765"/>
    <s v="Roland Schwarz"/>
    <x v="1"/>
    <s v="United States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  <s v="Chuck Magee"/>
    <x v="0"/>
  </r>
  <r>
    <n v="4530"/>
    <x v="2242"/>
    <x v="696"/>
    <d v="2018-11-18T00:00:00"/>
    <s v="Standard Class"/>
    <s v="KC-16540"/>
    <s v="Kelly Collister"/>
    <x v="0"/>
    <s v="United States"/>
    <s v="Houston"/>
    <x v="5"/>
    <n v="77041"/>
    <x v="2"/>
    <s v="OFF-BI-10002393"/>
    <x v="1"/>
    <s v="Binders"/>
    <s v="Binder Posts"/>
    <n v="2.2959999999999994"/>
    <n v="2"/>
    <n v="0.8"/>
    <n v="-3.9032000000000009"/>
    <s v="Kelly Williams"/>
    <x v="0"/>
  </r>
  <r>
    <n v="4531"/>
    <x v="2243"/>
    <x v="696"/>
    <d v="2018-11-17T00:00:00"/>
    <s v="First Class"/>
    <s v="MB-17305"/>
    <s v="Maria Bertelson"/>
    <x v="0"/>
    <s v="United States"/>
    <s v="New York City"/>
    <x v="15"/>
    <n v="10009"/>
    <x v="3"/>
    <s v="FUR-CH-10002335"/>
    <x v="0"/>
    <s v="Chairs"/>
    <s v="Hon GuestStacker Chair"/>
    <n v="408.00599999999997"/>
    <n v="2"/>
    <n v="0.1"/>
    <n v="72.534400000000005"/>
    <s v="Chuck Magee"/>
    <x v="0"/>
  </r>
  <r>
    <n v="4532"/>
    <x v="2243"/>
    <x v="696"/>
    <d v="2018-11-17T00:00:00"/>
    <s v="First Class"/>
    <s v="MB-17305"/>
    <s v="Maria Bertelson"/>
    <x v="0"/>
    <s v="United States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x v="0"/>
  </r>
  <r>
    <n v="4533"/>
    <x v="2244"/>
    <x v="982"/>
    <d v="2016-10-10T00:00:00"/>
    <s v="Same Day"/>
    <s v="TN-21040"/>
    <s v="Tanja Norvell"/>
    <x v="2"/>
    <s v="United States"/>
    <s v="Manteca"/>
    <x v="1"/>
    <n v="95336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4534"/>
    <x v="2244"/>
    <x v="982"/>
    <d v="2016-10-10T00:00:00"/>
    <s v="Same Day"/>
    <s v="TN-21040"/>
    <s v="Tanja Norvell"/>
    <x v="2"/>
    <s v="United States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4535"/>
    <x v="2245"/>
    <x v="531"/>
    <d v="2017-03-26T00:00:00"/>
    <s v="Standard Class"/>
    <s v="MC-18130"/>
    <s v="Mike Caudle"/>
    <x v="1"/>
    <s v="United States"/>
    <s v="Los Angeles"/>
    <x v="1"/>
    <n v="90004"/>
    <x v="1"/>
    <s v="OFF-PA-10001947"/>
    <x v="1"/>
    <s v="Paper"/>
    <s v="Xerox 1974"/>
    <n v="11.96"/>
    <n v="2"/>
    <n v="0"/>
    <n v="5.8604000000000003"/>
    <s v="Anna Andreadi"/>
    <x v="0"/>
  </r>
  <r>
    <n v="4536"/>
    <x v="2246"/>
    <x v="141"/>
    <d v="2019-07-12T00:00:00"/>
    <s v="Standard Class"/>
    <s v="VF-21715"/>
    <s v="Vicky Freymann"/>
    <x v="2"/>
    <s v="United States"/>
    <s v="Seattle"/>
    <x v="4"/>
    <n v="98115"/>
    <x v="1"/>
    <s v="FUR-FU-10003142"/>
    <x v="0"/>
    <s v="Furnishings"/>
    <s v="Master Big Foot Doorstop, Beige"/>
    <n v="15.84"/>
    <n v="3"/>
    <n v="0"/>
    <n v="4.9103999999999992"/>
    <s v="Anna Andreadi"/>
    <x v="0"/>
  </r>
  <r>
    <n v="4537"/>
    <x v="2246"/>
    <x v="141"/>
    <d v="2019-07-12T00:00:00"/>
    <s v="Standard Class"/>
    <s v="VF-21715"/>
    <s v="Vicky Freymann"/>
    <x v="2"/>
    <s v="United States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x v="0"/>
  </r>
  <r>
    <n v="4538"/>
    <x v="2246"/>
    <x v="141"/>
    <d v="2019-07-12T00:00:00"/>
    <s v="Standard Class"/>
    <s v="VF-21715"/>
    <s v="Vicky Freymann"/>
    <x v="2"/>
    <s v="United States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  <s v="Anna Andreadi"/>
    <x v="0"/>
  </r>
  <r>
    <n v="4539"/>
    <x v="2246"/>
    <x v="141"/>
    <d v="2019-07-12T00:00:00"/>
    <s v="Standard Class"/>
    <s v="VF-21715"/>
    <s v="Vicky Freymann"/>
    <x v="2"/>
    <s v="United States"/>
    <s v="Seattle"/>
    <x v="4"/>
    <n v="98115"/>
    <x v="1"/>
    <s v="OFF-AR-10004757"/>
    <x v="1"/>
    <s v="Art"/>
    <s v="Crayola Colored Pencils"/>
    <n v="13.12"/>
    <n v="4"/>
    <n v="0"/>
    <n v="4.3295999999999992"/>
    <s v="Anna Andreadi"/>
    <x v="0"/>
  </r>
  <r>
    <n v="4540"/>
    <x v="2247"/>
    <x v="914"/>
    <d v="2017-03-02T00:00:00"/>
    <s v="Standard Class"/>
    <s v="ES-14080"/>
    <s v="Erin Smith"/>
    <x v="1"/>
    <s v="United States"/>
    <s v="Providence"/>
    <x v="34"/>
    <n v="2908"/>
    <x v="3"/>
    <s v="TEC-PH-10003800"/>
    <x v="2"/>
    <s v="Phones"/>
    <s v="i.Sound Portable Power - 8000 mAh"/>
    <n v="105.98"/>
    <n v="2"/>
    <n v="0"/>
    <n v="1.0597999999999956"/>
    <s v="Chuck Magee"/>
    <x v="1"/>
  </r>
  <r>
    <n v="4541"/>
    <x v="2247"/>
    <x v="914"/>
    <d v="2017-03-02T00:00:00"/>
    <s v="Standard Class"/>
    <s v="ES-14080"/>
    <s v="Erin Smith"/>
    <x v="1"/>
    <s v="United States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x v="2248"/>
    <x v="114"/>
    <d v="2019-06-21T00:00:00"/>
    <s v="Standard Class"/>
    <s v="MK-17905"/>
    <s v="Michael Kennedy"/>
    <x v="1"/>
    <s v="United States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x v="0"/>
  </r>
  <r>
    <n v="4543"/>
    <x v="2249"/>
    <x v="983"/>
    <d v="2019-03-31T00:00:00"/>
    <s v="First Class"/>
    <s v="TM-21490"/>
    <s v="Tony Molinari"/>
    <x v="0"/>
    <s v="United States"/>
    <s v="Oklahoma City"/>
    <x v="26"/>
    <n v="73120"/>
    <x v="2"/>
    <s v="OFF-EN-10004206"/>
    <x v="1"/>
    <s v="Envelopes"/>
    <s v="Multimedia Mailers"/>
    <n v="325.86"/>
    <n v="2"/>
    <n v="0"/>
    <n v="149.8956"/>
    <s v="Kelly Williams"/>
    <x v="0"/>
  </r>
  <r>
    <n v="4544"/>
    <x v="2250"/>
    <x v="984"/>
    <d v="2017-07-17T00:00:00"/>
    <s v="Second Class"/>
    <s v="RL-19615"/>
    <s v="Rob Lucas"/>
    <x v="0"/>
    <s v="United States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x v="0"/>
  </r>
  <r>
    <n v="4545"/>
    <x v="2250"/>
    <x v="984"/>
    <d v="2017-07-17T00:00:00"/>
    <s v="Second Class"/>
    <s v="RL-19615"/>
    <s v="Rob Lucas"/>
    <x v="0"/>
    <s v="United States"/>
    <s v="Chicago"/>
    <x v="10"/>
    <n v="60610"/>
    <x v="2"/>
    <s v="TEC-PH-10003505"/>
    <x v="2"/>
    <s v="Phones"/>
    <s v="Geemarc AmpliPOWER60"/>
    <n v="148.47999999999999"/>
    <n v="2"/>
    <n v="0.2"/>
    <n v="16.703999999999986"/>
    <s v="Kelly Williams"/>
    <x v="0"/>
  </r>
  <r>
    <n v="4546"/>
    <x v="2250"/>
    <x v="984"/>
    <d v="2017-07-17T00:00:00"/>
    <s v="Second Class"/>
    <s v="RL-19615"/>
    <s v="Rob Lucas"/>
    <x v="0"/>
    <s v="United States"/>
    <s v="Chicago"/>
    <x v="10"/>
    <n v="60610"/>
    <x v="2"/>
    <s v="TEC-PH-10000526"/>
    <x v="2"/>
    <s v="Phones"/>
    <s v="Vtech CS6719"/>
    <n v="537.54399999999998"/>
    <n v="7"/>
    <n v="0.2"/>
    <n v="53.754400000000004"/>
    <s v="Kelly Williams"/>
    <x v="0"/>
  </r>
  <r>
    <n v="4547"/>
    <x v="2250"/>
    <x v="984"/>
    <d v="2017-07-17T00:00:00"/>
    <s v="Second Class"/>
    <s v="RL-19615"/>
    <s v="Rob Lucas"/>
    <x v="0"/>
    <s v="United States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x v="0"/>
  </r>
  <r>
    <n v="4548"/>
    <x v="2250"/>
    <x v="984"/>
    <d v="2017-07-17T00:00:00"/>
    <s v="Second Class"/>
    <s v="RL-19615"/>
    <s v="Rob Lucas"/>
    <x v="0"/>
    <s v="United States"/>
    <s v="Chicago"/>
    <x v="10"/>
    <n v="60610"/>
    <x v="2"/>
    <s v="OFF-AR-10003190"/>
    <x v="1"/>
    <s v="Art"/>
    <s v="Newell 32"/>
    <n v="6.911999999999999"/>
    <n v="3"/>
    <n v="0.2"/>
    <n v="0.69120000000000026"/>
    <s v="Kelly Williams"/>
    <x v="0"/>
  </r>
  <r>
    <n v="4549"/>
    <x v="2250"/>
    <x v="984"/>
    <d v="2017-07-17T00:00:00"/>
    <s v="Second Class"/>
    <s v="RL-19615"/>
    <s v="Rob Lucas"/>
    <x v="0"/>
    <s v="United States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x v="0"/>
  </r>
  <r>
    <n v="4550"/>
    <x v="2250"/>
    <x v="984"/>
    <d v="2017-07-17T00:00:00"/>
    <s v="Second Class"/>
    <s v="RL-19615"/>
    <s v="Rob Lucas"/>
    <x v="0"/>
    <s v="United States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  <s v="Kelly Williams"/>
    <x v="0"/>
  </r>
  <r>
    <n v="4551"/>
    <x v="2251"/>
    <x v="504"/>
    <d v="2019-05-02T00:00:00"/>
    <s v="First Class"/>
    <s v="NM-18520"/>
    <s v="Neoma Murray"/>
    <x v="0"/>
    <s v="United States"/>
    <s v="Manchester"/>
    <x v="29"/>
    <n v="6040"/>
    <x v="3"/>
    <s v="OFF-LA-10003388"/>
    <x v="1"/>
    <s v="Labels"/>
    <s v="Avery 5"/>
    <n v="5.76"/>
    <n v="2"/>
    <n v="0"/>
    <n v="2.8224"/>
    <s v="Chuck Magee"/>
    <x v="0"/>
  </r>
  <r>
    <n v="4552"/>
    <x v="2252"/>
    <x v="985"/>
    <d v="2016-07-17T00:00:00"/>
    <s v="Standard Class"/>
    <s v="GK-14620"/>
    <s v="Grace Kelly"/>
    <x v="1"/>
    <s v="United States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x v="0"/>
  </r>
  <r>
    <n v="4553"/>
    <x v="2253"/>
    <x v="422"/>
    <d v="2017-01-02T00:00:00"/>
    <s v="Standard Class"/>
    <s v="JF-15490"/>
    <s v="Jeremy Farry"/>
    <x v="0"/>
    <s v="United States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4554"/>
    <x v="2253"/>
    <x v="422"/>
    <d v="2017-01-02T00:00:00"/>
    <s v="Standard Class"/>
    <s v="JF-15490"/>
    <s v="Jeremy Farry"/>
    <x v="0"/>
    <s v="United States"/>
    <s v="San Francisco"/>
    <x v="1"/>
    <n v="94122"/>
    <x v="1"/>
    <s v="OFF-PA-10003657"/>
    <x v="1"/>
    <s v="Paper"/>
    <s v="Xerox 1927"/>
    <n v="12.84"/>
    <n v="3"/>
    <n v="0"/>
    <n v="5.7779999999999987"/>
    <s v="Anna Andreadi"/>
    <x v="0"/>
  </r>
  <r>
    <n v="4555"/>
    <x v="2254"/>
    <x v="535"/>
    <d v="2018-03-01T00:00:00"/>
    <s v="Second Class"/>
    <s v="EB-13930"/>
    <s v="Eric Barreto"/>
    <x v="0"/>
    <s v="United States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x v="0"/>
  </r>
  <r>
    <n v="4556"/>
    <x v="2255"/>
    <x v="391"/>
    <d v="2017-03-26T00:00:00"/>
    <s v="First Class"/>
    <s v="SG-20470"/>
    <s v="Sheri Gordon"/>
    <x v="0"/>
    <s v="United States"/>
    <s v="Florence"/>
    <x v="20"/>
    <n v="29501"/>
    <x v="0"/>
    <s v="OFF-FA-10003112"/>
    <x v="1"/>
    <s v="Fasteners"/>
    <s v="Staples"/>
    <n v="31.56"/>
    <n v="4"/>
    <n v="0"/>
    <n v="14.201999999999998"/>
    <s v="Cassandra Brandow"/>
    <x v="0"/>
  </r>
  <r>
    <n v="4557"/>
    <x v="2255"/>
    <x v="391"/>
    <d v="2017-03-26T00:00:00"/>
    <s v="First Class"/>
    <s v="SG-20470"/>
    <s v="Sheri Gordon"/>
    <x v="0"/>
    <s v="United States"/>
    <s v="Florence"/>
    <x v="20"/>
    <n v="29501"/>
    <x v="0"/>
    <s v="OFF-ST-10002486"/>
    <x v="1"/>
    <s v="Storage"/>
    <s v="Eldon Shelf Savers Cubes and Bins"/>
    <n v="27.92"/>
    <n v="4"/>
    <n v="0"/>
    <n v="0.5583999999999989"/>
    <s v="Cassandra Brandow"/>
    <x v="0"/>
  </r>
  <r>
    <n v="4558"/>
    <x v="2256"/>
    <x v="208"/>
    <d v="2019-10-28T00:00:00"/>
    <s v="Standard Class"/>
    <s v="ND-18370"/>
    <s v="Natalie DeCherney"/>
    <x v="0"/>
    <s v="United States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  <s v="Anna Andreadi"/>
    <x v="0"/>
  </r>
  <r>
    <n v="4559"/>
    <x v="2257"/>
    <x v="520"/>
    <d v="2017-01-05T00:00:00"/>
    <s v="Standard Class"/>
    <s v="CM-11815"/>
    <s v="Candace McMahon"/>
    <x v="1"/>
    <s v="United States"/>
    <s v="El Paso"/>
    <x v="5"/>
    <n v="79907"/>
    <x v="2"/>
    <s v="OFF-EN-10004773"/>
    <x v="1"/>
    <s v="Envelopes"/>
    <s v="Staple envelope"/>
    <n v="49.568000000000005"/>
    <n v="2"/>
    <n v="0.2"/>
    <n v="17.968399999999995"/>
    <s v="Kelly Williams"/>
    <x v="0"/>
  </r>
  <r>
    <n v="4560"/>
    <x v="2258"/>
    <x v="952"/>
    <d v="2016-05-08T00:00:00"/>
    <s v="First Class"/>
    <s v="EB-13870"/>
    <s v="Emily Burns"/>
    <x v="0"/>
    <s v="United States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  <s v="Kelly Williams"/>
    <x v="0"/>
  </r>
  <r>
    <n v="4561"/>
    <x v="2259"/>
    <x v="784"/>
    <d v="2017-12-09T00:00:00"/>
    <s v="Second Class"/>
    <s v="HM-14860"/>
    <s v="Harry Marie"/>
    <x v="1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0"/>
  </r>
  <r>
    <n v="4562"/>
    <x v="2259"/>
    <x v="784"/>
    <d v="2017-12-09T00:00:00"/>
    <s v="Second Class"/>
    <s v="HM-14860"/>
    <s v="Harry Marie"/>
    <x v="1"/>
    <s v="United States"/>
    <s v="Los Angeles"/>
    <x v="1"/>
    <n v="90049"/>
    <x v="1"/>
    <s v="TEC-PH-10000193"/>
    <x v="2"/>
    <s v="Phones"/>
    <s v="Jensen SMPS-640 - speaker phone"/>
    <n v="110.352"/>
    <n v="3"/>
    <n v="0.2"/>
    <n v="8.2763999999999953"/>
    <s v="Anna Andreadi"/>
    <x v="0"/>
  </r>
  <r>
    <n v="4563"/>
    <x v="2259"/>
    <x v="784"/>
    <d v="2017-12-09T00:00:00"/>
    <s v="Second Class"/>
    <s v="HM-14860"/>
    <s v="Harry Marie"/>
    <x v="1"/>
    <s v="United States"/>
    <s v="Los Angeles"/>
    <x v="1"/>
    <n v="90049"/>
    <x v="1"/>
    <s v="FUR-FU-10002111"/>
    <x v="0"/>
    <s v="Furnishings"/>
    <s v="Master Caster Door Stop, Large Brown"/>
    <n v="36.4"/>
    <n v="5"/>
    <n v="0"/>
    <n v="13.832000000000001"/>
    <s v="Anna Andreadi"/>
    <x v="0"/>
  </r>
  <r>
    <n v="4564"/>
    <x v="2260"/>
    <x v="986"/>
    <d v="2019-09-30T00:00:00"/>
    <s v="Standard Class"/>
    <s v="SJ-20125"/>
    <s v="Sanjit Jacobs"/>
    <x v="2"/>
    <s v="United States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x v="2261"/>
    <x v="337"/>
    <d v="2016-12-14T00:00:00"/>
    <s v="Standard Class"/>
    <s v="DM-12955"/>
    <s v="Dario Medina"/>
    <x v="1"/>
    <s v="United States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x v="0"/>
  </r>
  <r>
    <n v="4566"/>
    <x v="2262"/>
    <x v="734"/>
    <d v="2019-12-10T00:00:00"/>
    <s v="Standard Class"/>
    <s v="MC-17575"/>
    <s v="Matt Collins"/>
    <x v="0"/>
    <s v="United States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x v="0"/>
  </r>
  <r>
    <n v="4567"/>
    <x v="2262"/>
    <x v="734"/>
    <d v="2019-12-10T00:00:00"/>
    <s v="Standard Class"/>
    <s v="MC-17575"/>
    <s v="Matt Collins"/>
    <x v="0"/>
    <s v="United States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x v="0"/>
  </r>
  <r>
    <n v="4568"/>
    <x v="2262"/>
    <x v="734"/>
    <d v="2019-12-10T00:00:00"/>
    <s v="Standard Class"/>
    <s v="MC-17575"/>
    <s v="Matt Collins"/>
    <x v="0"/>
    <s v="United States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x v="0"/>
  </r>
  <r>
    <n v="4569"/>
    <x v="2263"/>
    <x v="627"/>
    <d v="2017-11-13T00:00:00"/>
    <s v="Standard Class"/>
    <s v="DB-13660"/>
    <s v="Duane Benoit"/>
    <x v="0"/>
    <s v="United States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x v="0"/>
  </r>
  <r>
    <n v="4570"/>
    <x v="2264"/>
    <x v="987"/>
    <d v="2016-04-21T00:00:00"/>
    <s v="Second Class"/>
    <s v="NF-18595"/>
    <s v="Nicole Fjeld"/>
    <x v="2"/>
    <s v="United States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x v="0"/>
  </r>
  <r>
    <n v="4571"/>
    <x v="2265"/>
    <x v="442"/>
    <d v="2017-05-27T00:00:00"/>
    <s v="Second Class"/>
    <s v="NM-18445"/>
    <s v="Nathan Mautz"/>
    <x v="2"/>
    <s v="United States"/>
    <s v="Wichita"/>
    <x v="41"/>
    <n v="67212"/>
    <x v="2"/>
    <s v="OFF-AR-10002445"/>
    <x v="1"/>
    <s v="Art"/>
    <s v="SANFORD Major Accent Highlighters"/>
    <n v="21.240000000000002"/>
    <n v="3"/>
    <n v="0"/>
    <n v="8.071200000000001"/>
    <s v="Kelly Williams"/>
    <x v="0"/>
  </r>
  <r>
    <n v="4572"/>
    <x v="2265"/>
    <x v="442"/>
    <d v="2017-05-27T00:00:00"/>
    <s v="Second Class"/>
    <s v="NM-18445"/>
    <s v="Nathan Mautz"/>
    <x v="2"/>
    <s v="United States"/>
    <s v="Wichita"/>
    <x v="41"/>
    <n v="67212"/>
    <x v="2"/>
    <s v="OFF-BI-10001718"/>
    <x v="1"/>
    <s v="Binders"/>
    <s v="GBC DocuBind P50 Personal Binding Machine"/>
    <n v="127.96"/>
    <n v="2"/>
    <n v="0"/>
    <n v="60.141199999999998"/>
    <s v="Kelly Williams"/>
    <x v="0"/>
  </r>
  <r>
    <n v="4573"/>
    <x v="2266"/>
    <x v="729"/>
    <d v="2019-07-21T00:00:00"/>
    <s v="Standard Class"/>
    <s v="AB-10255"/>
    <s v="Alejandro Ballentine"/>
    <x v="2"/>
    <s v="United States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x v="0"/>
  </r>
  <r>
    <n v="4574"/>
    <x v="2267"/>
    <x v="939"/>
    <d v="2018-12-18T00:00:00"/>
    <s v="Standard Class"/>
    <s v="MG-17650"/>
    <s v="Matthew Grinstein"/>
    <x v="2"/>
    <s v="United States"/>
    <s v="Jackson"/>
    <x v="12"/>
    <n v="49201"/>
    <x v="2"/>
    <s v="TEC-PH-10002103"/>
    <x v="2"/>
    <s v="Phones"/>
    <s v="Jabra SPEAK 410"/>
    <n v="657.93"/>
    <n v="7"/>
    <n v="0"/>
    <n v="184.22039999999998"/>
    <s v="Kelly Williams"/>
    <x v="0"/>
  </r>
  <r>
    <n v="4575"/>
    <x v="2267"/>
    <x v="939"/>
    <d v="2018-12-18T00:00:00"/>
    <s v="Standard Class"/>
    <s v="MG-17650"/>
    <s v="Matthew Grinstein"/>
    <x v="2"/>
    <s v="United States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x v="0"/>
  </r>
  <r>
    <n v="4576"/>
    <x v="2267"/>
    <x v="939"/>
    <d v="2018-12-18T00:00:00"/>
    <s v="Standard Class"/>
    <s v="MG-17650"/>
    <s v="Matthew Grinstein"/>
    <x v="2"/>
    <s v="United States"/>
    <s v="Jackson"/>
    <x v="12"/>
    <n v="49201"/>
    <x v="2"/>
    <s v="OFF-AR-10003732"/>
    <x v="1"/>
    <s v="Art"/>
    <s v="Newell 333"/>
    <n v="13.899999999999999"/>
    <n v="5"/>
    <n v="0"/>
    <n v="3.6139999999999994"/>
    <s v="Kelly Williams"/>
    <x v="0"/>
  </r>
  <r>
    <n v="4577"/>
    <x v="2267"/>
    <x v="939"/>
    <d v="2018-12-18T00:00:00"/>
    <s v="Standard Class"/>
    <s v="MG-17650"/>
    <s v="Matthew Grinstein"/>
    <x v="2"/>
    <s v="United States"/>
    <s v="Jackson"/>
    <x v="12"/>
    <n v="49201"/>
    <x v="2"/>
    <s v="OFF-ST-10000885"/>
    <x v="1"/>
    <s v="Storage"/>
    <s v="Fellowes Desktop Hanging File Manager"/>
    <n v="26.86"/>
    <n v="2"/>
    <n v="0"/>
    <n v="6.7149999999999999"/>
    <s v="Kelly Williams"/>
    <x v="0"/>
  </r>
  <r>
    <n v="4578"/>
    <x v="2268"/>
    <x v="909"/>
    <d v="2016-04-16T00:00:00"/>
    <s v="Standard Class"/>
    <s v="SE-20110"/>
    <s v="Sanjit Engle"/>
    <x v="0"/>
    <s v="United States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  <s v="Anna Andreadi"/>
    <x v="0"/>
  </r>
  <r>
    <n v="4579"/>
    <x v="2269"/>
    <x v="988"/>
    <d v="2017-06-15T00:00:00"/>
    <s v="Standard Class"/>
    <s v="AG-10765"/>
    <s v="Anthony Garverick"/>
    <x v="2"/>
    <s v="United States"/>
    <s v="Hampton"/>
    <x v="17"/>
    <n v="23666"/>
    <x v="0"/>
    <s v="OFF-BI-10001670"/>
    <x v="1"/>
    <s v="Binders"/>
    <s v="Vinyl Sectional Post Binders"/>
    <n v="113.10000000000001"/>
    <n v="3"/>
    <n v="0"/>
    <n v="56.550000000000004"/>
    <s v="Cassandra Brandow"/>
    <x v="0"/>
  </r>
  <r>
    <n v="4580"/>
    <x v="2270"/>
    <x v="923"/>
    <d v="2016-08-02T00:00:00"/>
    <s v="Standard Class"/>
    <s v="AS-10045"/>
    <s v="Aaron Smayling"/>
    <x v="1"/>
    <s v="United States"/>
    <s v="New York City"/>
    <x v="15"/>
    <n v="10035"/>
    <x v="3"/>
    <s v="OFF-PA-10002709"/>
    <x v="1"/>
    <s v="Paper"/>
    <s v="Xerox 1956"/>
    <n v="65.78"/>
    <n v="11"/>
    <n v="0"/>
    <n v="32.232199999999999"/>
    <s v="Chuck Magee"/>
    <x v="0"/>
  </r>
  <r>
    <n v="4581"/>
    <x v="2271"/>
    <x v="374"/>
    <d v="2017-08-06T00:00:00"/>
    <s v="Standard Class"/>
    <s v="AR-10405"/>
    <s v="Allen Rosenblatt"/>
    <x v="1"/>
    <s v="United States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x v="0"/>
  </r>
  <r>
    <n v="4582"/>
    <x v="2272"/>
    <x v="251"/>
    <d v="2018-09-22T00:00:00"/>
    <s v="First Class"/>
    <s v="AP-10720"/>
    <s v="Anne Pryor"/>
    <x v="2"/>
    <s v="United States"/>
    <s v="Philadelphia"/>
    <x v="9"/>
    <n v="19140"/>
    <x v="3"/>
    <s v="FUR-FU-10003424"/>
    <x v="0"/>
    <s v="Furnishings"/>
    <s v="Nu-Dell Oak Frame"/>
    <n v="25.632000000000001"/>
    <n v="3"/>
    <n v="0.2"/>
    <n v="3.8447999999999967"/>
    <s v="Chuck Magee"/>
    <x v="0"/>
  </r>
  <r>
    <n v="4583"/>
    <x v="2273"/>
    <x v="224"/>
    <d v="2018-06-12T00:00:00"/>
    <s v="First Class"/>
    <s v="JB-16000"/>
    <s v="Joy Bell-"/>
    <x v="0"/>
    <s v="United States"/>
    <s v="Philadelphia"/>
    <x v="9"/>
    <n v="19140"/>
    <x v="3"/>
    <s v="OFF-LA-10003720"/>
    <x v="1"/>
    <s v="Labels"/>
    <s v="Avery 487"/>
    <n v="23.616"/>
    <n v="8"/>
    <n v="0.2"/>
    <n v="7.9703999999999997"/>
    <s v="Chuck Magee"/>
    <x v="0"/>
  </r>
  <r>
    <n v="4584"/>
    <x v="2274"/>
    <x v="370"/>
    <d v="2018-08-28T00:00:00"/>
    <s v="Second Class"/>
    <s v="TS-21430"/>
    <s v="Tom Stivers"/>
    <x v="1"/>
    <s v="United States"/>
    <s v="Los Angeles"/>
    <x v="1"/>
    <n v="90045"/>
    <x v="1"/>
    <s v="OFF-AR-10000390"/>
    <x v="1"/>
    <s v="Art"/>
    <s v="Newell Chalk Holder"/>
    <n v="8.26"/>
    <n v="2"/>
    <n v="0"/>
    <n v="3.7995999999999999"/>
    <s v="Anna Andreadi"/>
    <x v="0"/>
  </r>
  <r>
    <n v="4585"/>
    <x v="2275"/>
    <x v="808"/>
    <d v="2019-11-04T00:00:00"/>
    <s v="Second Class"/>
    <s v="NL-18310"/>
    <s v="Nancy Lomonaco"/>
    <x v="2"/>
    <s v="United States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x v="0"/>
  </r>
  <r>
    <n v="4586"/>
    <x v="2275"/>
    <x v="808"/>
    <d v="2019-11-04T00:00:00"/>
    <s v="Second Class"/>
    <s v="NL-18310"/>
    <s v="Nancy Lomonaco"/>
    <x v="2"/>
    <s v="United States"/>
    <s v="Danville"/>
    <x v="1"/>
    <n v="94526"/>
    <x v="1"/>
    <s v="OFF-AR-10003469"/>
    <x v="1"/>
    <s v="Art"/>
    <s v="Nontoxic Chalk"/>
    <n v="8.8000000000000007"/>
    <n v="5"/>
    <n v="0"/>
    <n v="4.2240000000000002"/>
    <s v="Anna Andreadi"/>
    <x v="0"/>
  </r>
  <r>
    <n v="4587"/>
    <x v="2275"/>
    <x v="808"/>
    <d v="2019-11-04T00:00:00"/>
    <s v="Second Class"/>
    <s v="NL-18310"/>
    <s v="Nancy Lomonaco"/>
    <x v="2"/>
    <s v="United States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x v="0"/>
  </r>
  <r>
    <n v="4588"/>
    <x v="2275"/>
    <x v="808"/>
    <d v="2019-11-04T00:00:00"/>
    <s v="Second Class"/>
    <s v="NL-18310"/>
    <s v="Nancy Lomonaco"/>
    <x v="2"/>
    <s v="United States"/>
    <s v="Danville"/>
    <x v="1"/>
    <n v="94526"/>
    <x v="1"/>
    <s v="OFF-FA-10004838"/>
    <x v="1"/>
    <s v="Fasteners"/>
    <s v="Super Bands, 12/Pack"/>
    <n v="5.58"/>
    <n v="3"/>
    <n v="0"/>
    <n v="0.16740000000000022"/>
    <s v="Anna Andreadi"/>
    <x v="0"/>
  </r>
  <r>
    <n v="4589"/>
    <x v="2275"/>
    <x v="808"/>
    <d v="2019-11-04T00:00:00"/>
    <s v="Second Class"/>
    <s v="NL-18310"/>
    <s v="Nancy Lomonaco"/>
    <x v="2"/>
    <s v="United States"/>
    <s v="Danville"/>
    <x v="1"/>
    <n v="94526"/>
    <x v="1"/>
    <s v="FUR-FU-10002508"/>
    <x v="0"/>
    <s v="Furnishings"/>
    <s v="Document Clip Frames"/>
    <n v="25.02"/>
    <n v="3"/>
    <n v="0"/>
    <n v="10.508400000000002"/>
    <s v="Anna Andreadi"/>
    <x v="0"/>
  </r>
  <r>
    <n v="4590"/>
    <x v="2275"/>
    <x v="808"/>
    <d v="2019-11-04T00:00:00"/>
    <s v="Second Class"/>
    <s v="NL-18310"/>
    <s v="Nancy Lomonaco"/>
    <x v="2"/>
    <s v="United States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x v="0"/>
  </r>
  <r>
    <n v="4591"/>
    <x v="2276"/>
    <x v="482"/>
    <d v="2018-12-31T00:00:00"/>
    <s v="Standard Class"/>
    <s v="MC-18130"/>
    <s v="Mike Caudle"/>
    <x v="1"/>
    <s v="United States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  <s v="Anna Andreadi"/>
    <x v="0"/>
  </r>
  <r>
    <n v="4592"/>
    <x v="2276"/>
    <x v="482"/>
    <d v="2018-12-31T00:00:00"/>
    <s v="Standard Class"/>
    <s v="MC-18130"/>
    <s v="Mike Caudle"/>
    <x v="1"/>
    <s v="United States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  <s v="Anna Andreadi"/>
    <x v="0"/>
  </r>
  <r>
    <n v="4593"/>
    <x v="2276"/>
    <x v="482"/>
    <d v="2018-12-31T00:00:00"/>
    <s v="Standard Class"/>
    <s v="MC-18130"/>
    <s v="Mike Caudle"/>
    <x v="1"/>
    <s v="United States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  <s v="Anna Andreadi"/>
    <x v="0"/>
  </r>
  <r>
    <n v="4594"/>
    <x v="2276"/>
    <x v="482"/>
    <d v="2018-12-31T00:00:00"/>
    <s v="Standard Class"/>
    <s v="MC-18130"/>
    <s v="Mike Caudle"/>
    <x v="1"/>
    <s v="United States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x v="2276"/>
    <x v="482"/>
    <d v="2018-12-31T00:00:00"/>
    <s v="Standard Class"/>
    <s v="MC-18130"/>
    <s v="Mike Caudle"/>
    <x v="1"/>
    <s v="United States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4596"/>
    <x v="2276"/>
    <x v="482"/>
    <d v="2018-12-31T00:00:00"/>
    <s v="Standard Class"/>
    <s v="MC-18130"/>
    <s v="Mike Caudle"/>
    <x v="1"/>
    <s v="United States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  <s v="Anna Andreadi"/>
    <x v="0"/>
  </r>
  <r>
    <n v="4597"/>
    <x v="2277"/>
    <x v="5"/>
    <d v="2018-12-10T00:00:00"/>
    <s v="Second Class"/>
    <s v="TC-21475"/>
    <s v="Tony Chapman"/>
    <x v="2"/>
    <s v="United States"/>
    <s v="Washington"/>
    <x v="40"/>
    <n v="20016"/>
    <x v="3"/>
    <s v="OFF-AR-10000034"/>
    <x v="1"/>
    <s v="Art"/>
    <s v="BIC Brite Liner Grip Highlighters, Assorted, 5/Pack"/>
    <n v="33.92"/>
    <n v="8"/>
    <n v="0"/>
    <n v="13.2288"/>
    <s v="Chuck Magee"/>
    <x v="0"/>
  </r>
  <r>
    <n v="4598"/>
    <x v="2278"/>
    <x v="735"/>
    <d v="2019-09-01T00:00:00"/>
    <s v="Standard Class"/>
    <s v="MG-17650"/>
    <s v="Matthew Grinstein"/>
    <x v="2"/>
    <s v="United States"/>
    <s v="Milwaukee"/>
    <x v="6"/>
    <n v="53209"/>
    <x v="2"/>
    <s v="OFF-SU-10004115"/>
    <x v="1"/>
    <s v="Supplies"/>
    <s v="Acme Stainless Steel Office Snips"/>
    <n v="21.81"/>
    <n v="3"/>
    <n v="0"/>
    <n v="5.8887000000000009"/>
    <s v="Kelly Williams"/>
    <x v="0"/>
  </r>
  <r>
    <n v="4599"/>
    <x v="2278"/>
    <x v="735"/>
    <d v="2019-09-01T00:00:00"/>
    <s v="Standard Class"/>
    <s v="MG-17650"/>
    <s v="Matthew Grinstein"/>
    <x v="2"/>
    <s v="United States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x v="0"/>
  </r>
  <r>
    <n v="4600"/>
    <x v="2279"/>
    <x v="747"/>
    <d v="2017-07-20T00:00:00"/>
    <s v="Standard Class"/>
    <s v="MG-17890"/>
    <s v="Michael Granlund"/>
    <x v="2"/>
    <s v="United States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x v="0"/>
  </r>
  <r>
    <n v="4601"/>
    <x v="2279"/>
    <x v="747"/>
    <d v="2017-07-20T00:00:00"/>
    <s v="Standard Class"/>
    <s v="MG-17890"/>
    <s v="Michael Granlund"/>
    <x v="2"/>
    <s v="United States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x v="0"/>
  </r>
  <r>
    <n v="4602"/>
    <x v="2279"/>
    <x v="747"/>
    <d v="2017-07-20T00:00:00"/>
    <s v="Standard Class"/>
    <s v="MG-17890"/>
    <s v="Michael Granlund"/>
    <x v="2"/>
    <s v="United States"/>
    <s v="Baltimore"/>
    <x v="39"/>
    <n v="21215"/>
    <x v="3"/>
    <s v="OFF-FA-10001332"/>
    <x v="1"/>
    <s v="Fasteners"/>
    <s v="Acco Banker's Clasps, 5 3/4&quot;-Long"/>
    <n v="11.52"/>
    <n v="4"/>
    <n v="0"/>
    <n v="5.4143999999999997"/>
    <s v="Chuck Magee"/>
    <x v="0"/>
  </r>
  <r>
    <n v="4603"/>
    <x v="2280"/>
    <x v="989"/>
    <d v="2017-05-29T00:00:00"/>
    <s v="Second Class"/>
    <s v="BF-11170"/>
    <s v="Ben Ferrer"/>
    <x v="2"/>
    <s v="United States"/>
    <s v="Jacksonville"/>
    <x v="3"/>
    <n v="28540"/>
    <x v="0"/>
    <s v="OFF-PA-10003790"/>
    <x v="1"/>
    <s v="Paper"/>
    <s v="Xerox 1991"/>
    <n v="18.272000000000002"/>
    <n v="1"/>
    <n v="0.2"/>
    <n v="5.9383999999999988"/>
    <s v="Cassandra Brandow"/>
    <x v="0"/>
  </r>
  <r>
    <n v="4604"/>
    <x v="2280"/>
    <x v="989"/>
    <d v="2017-05-29T00:00:00"/>
    <s v="Second Class"/>
    <s v="BF-11170"/>
    <s v="Ben Ferrer"/>
    <x v="2"/>
    <s v="United States"/>
    <s v="Jacksonville"/>
    <x v="3"/>
    <n v="28540"/>
    <x v="0"/>
    <s v="OFF-PA-10003134"/>
    <x v="1"/>
    <s v="Paper"/>
    <s v="Xerox 1937"/>
    <n v="153.72800000000001"/>
    <n v="4"/>
    <n v="0.2"/>
    <n v="53.804799999999986"/>
    <s v="Cassandra Brandow"/>
    <x v="0"/>
  </r>
  <r>
    <n v="4605"/>
    <x v="2280"/>
    <x v="989"/>
    <d v="2017-05-29T00:00:00"/>
    <s v="Second Class"/>
    <s v="BF-11170"/>
    <s v="Ben Ferrer"/>
    <x v="2"/>
    <s v="United States"/>
    <s v="Jacksonville"/>
    <x v="3"/>
    <n v="28540"/>
    <x v="0"/>
    <s v="OFF-EN-10004459"/>
    <x v="1"/>
    <s v="Envelopes"/>
    <s v="Security-Tint Envelopes"/>
    <n v="12.224"/>
    <n v="2"/>
    <n v="0.2"/>
    <n v="4.4311999999999996"/>
    <s v="Cassandra Brandow"/>
    <x v="0"/>
  </r>
  <r>
    <n v="4606"/>
    <x v="2280"/>
    <x v="989"/>
    <d v="2017-05-29T00:00:00"/>
    <s v="Second Class"/>
    <s v="BF-11170"/>
    <s v="Ben Ferrer"/>
    <x v="2"/>
    <s v="United States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x v="0"/>
  </r>
  <r>
    <n v="4607"/>
    <x v="2281"/>
    <x v="71"/>
    <d v="2017-06-02T00:00:00"/>
    <s v="Standard Class"/>
    <s v="MS-17770"/>
    <s v="Maxwell Schwartz"/>
    <x v="0"/>
    <s v="United States"/>
    <s v="Rochester"/>
    <x v="15"/>
    <n v="14609"/>
    <x v="3"/>
    <s v="TEC-PH-10004093"/>
    <x v="2"/>
    <s v="Phones"/>
    <s v="Panasonic Kx-TS550"/>
    <n v="45.99"/>
    <n v="1"/>
    <n v="0"/>
    <n v="13.3371"/>
    <s v="Chuck Magee"/>
    <x v="0"/>
  </r>
  <r>
    <n v="4608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ST-10001490"/>
    <x v="1"/>
    <s v="Storage"/>
    <s v="Hot File 7-Pocket, Floor Stand"/>
    <n v="535.41"/>
    <n v="3"/>
    <n v="0"/>
    <n v="160.62299999999993"/>
    <s v="Chuck Magee"/>
    <x v="0"/>
  </r>
  <r>
    <n v="4609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PA-10004255"/>
    <x v="1"/>
    <s v="Paper"/>
    <s v="Xerox 219"/>
    <n v="45.36"/>
    <n v="7"/>
    <n v="0"/>
    <n v="21.772800000000004"/>
    <s v="Chuck Magee"/>
    <x v="0"/>
  </r>
  <r>
    <n v="4611"/>
    <x v="2282"/>
    <x v="45"/>
    <d v="2019-11-14T00:00:00"/>
    <s v="Standard Class"/>
    <s v="JE-15745"/>
    <s v="Joel Eaton"/>
    <x v="0"/>
    <s v="United States"/>
    <s v="Oceanside"/>
    <x v="1"/>
    <n v="92054"/>
    <x v="1"/>
    <s v="FUR-FU-10000023"/>
    <x v="0"/>
    <s v="Furnishings"/>
    <s v="Eldon Wave Desk Accessories"/>
    <n v="47.12"/>
    <n v="8"/>
    <n v="0"/>
    <n v="20.732800000000001"/>
    <s v="Anna Andreadi"/>
    <x v="0"/>
  </r>
  <r>
    <n v="4612"/>
    <x v="2283"/>
    <x v="990"/>
    <d v="2018-01-26T00:00:00"/>
    <s v="Second Class"/>
    <s v="HG-14965"/>
    <s v="Henry Goldwyn"/>
    <x v="1"/>
    <s v="United States"/>
    <s v="Gulfport"/>
    <x v="35"/>
    <n v="39503"/>
    <x v="0"/>
    <s v="OFF-BI-10000285"/>
    <x v="1"/>
    <s v="Binders"/>
    <s v="XtraLife ClearVue Slant-D Ring Binders by Cardinal"/>
    <n v="31.36"/>
    <n v="4"/>
    <n v="0"/>
    <n v="15.68"/>
    <s v="Cassandra Brandow"/>
    <x v="0"/>
  </r>
  <r>
    <n v="4613"/>
    <x v="2284"/>
    <x v="413"/>
    <d v="2019-01-06T00:00:00"/>
    <s v="Standard Class"/>
    <s v="EP-13915"/>
    <s v="Emily Phan"/>
    <x v="0"/>
    <s v="United States"/>
    <s v="Jacksonville"/>
    <x v="2"/>
    <n v="32216"/>
    <x v="0"/>
    <s v="OFF-AR-10000588"/>
    <x v="1"/>
    <s v="Art"/>
    <s v="Newell 345"/>
    <n v="47.616"/>
    <n v="3"/>
    <n v="0.2"/>
    <n v="3.571200000000001"/>
    <s v="Cassandra Brandow"/>
    <x v="0"/>
  </r>
  <r>
    <n v="4614"/>
    <x v="2284"/>
    <x v="413"/>
    <d v="2019-01-06T00:00:00"/>
    <s v="Standard Class"/>
    <s v="EP-13915"/>
    <s v="Emily Phan"/>
    <x v="0"/>
    <s v="United States"/>
    <s v="Jacksonville"/>
    <x v="2"/>
    <n v="32216"/>
    <x v="0"/>
    <s v="OFF-PA-10002250"/>
    <x v="1"/>
    <s v="Paper"/>
    <s v="Things To Do Today Pad"/>
    <n v="23.480000000000004"/>
    <n v="5"/>
    <n v="0.2"/>
    <n v="8.218"/>
    <s v="Cassandra Brandow"/>
    <x v="0"/>
  </r>
  <r>
    <n v="4615"/>
    <x v="2285"/>
    <x v="64"/>
    <d v="2018-09-10T00:00:00"/>
    <s v="Standard Class"/>
    <s v="GH-14410"/>
    <s v="Gary Hansen"/>
    <x v="2"/>
    <s v="United States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x v="0"/>
  </r>
  <r>
    <n v="4616"/>
    <x v="2285"/>
    <x v="64"/>
    <d v="2018-09-10T00:00:00"/>
    <s v="Standard Class"/>
    <s v="GH-14410"/>
    <s v="Gary Hansen"/>
    <x v="2"/>
    <s v="United States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x v="0"/>
  </r>
  <r>
    <n v="4617"/>
    <x v="2286"/>
    <x v="406"/>
    <d v="2017-09-07T00:00:00"/>
    <s v="Second Class"/>
    <s v="DS-13180"/>
    <s v="David Smith"/>
    <x v="1"/>
    <s v="United States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x v="0"/>
  </r>
  <r>
    <n v="4618"/>
    <x v="2287"/>
    <x v="481"/>
    <d v="2017-09-26T00:00:00"/>
    <s v="Standard Class"/>
    <s v="TH-21550"/>
    <s v="Tracy Hopkins"/>
    <x v="2"/>
    <s v="United States"/>
    <s v="Everett"/>
    <x v="31"/>
    <n v="2149"/>
    <x v="3"/>
    <s v="TEC-PH-10002415"/>
    <x v="2"/>
    <s v="Phones"/>
    <s v="Polycom VoiceStation 500 Conference phone"/>
    <n v="589.9"/>
    <n v="2"/>
    <n v="0"/>
    <n v="147.47500000000002"/>
    <s v="Chuck Magee"/>
    <x v="0"/>
  </r>
  <r>
    <n v="4619"/>
    <x v="2287"/>
    <x v="481"/>
    <d v="2017-09-26T00:00:00"/>
    <s v="Standard Class"/>
    <s v="TH-21550"/>
    <s v="Tracy Hopkins"/>
    <x v="2"/>
    <s v="United States"/>
    <s v="Everett"/>
    <x v="31"/>
    <n v="2149"/>
    <x v="3"/>
    <s v="FUR-CH-10000785"/>
    <x v="0"/>
    <s v="Chairs"/>
    <s v="Global Ergonomic Managers Chair"/>
    <n v="542.93999999999994"/>
    <n v="3"/>
    <n v="0"/>
    <n v="141.1644"/>
    <s v="Chuck Magee"/>
    <x v="0"/>
  </r>
  <r>
    <n v="4620"/>
    <x v="2288"/>
    <x v="165"/>
    <d v="2019-12-25T00:00:00"/>
    <s v="First Class"/>
    <s v="RM-19675"/>
    <s v="Robert Marley"/>
    <x v="2"/>
    <s v="United States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x v="0"/>
  </r>
  <r>
    <n v="4621"/>
    <x v="2288"/>
    <x v="165"/>
    <d v="2019-12-25T00:00:00"/>
    <s v="First Class"/>
    <s v="RM-19675"/>
    <s v="Robert Marley"/>
    <x v="2"/>
    <s v="United States"/>
    <s v="Los Angeles"/>
    <x v="1"/>
    <n v="90049"/>
    <x v="1"/>
    <s v="OFF-BI-10001670"/>
    <x v="1"/>
    <s v="Binders"/>
    <s v="Vinyl Sectional Post Binders"/>
    <n v="90.480000000000018"/>
    <n v="3"/>
    <n v="0.2"/>
    <n v="33.93"/>
    <s v="Anna Andreadi"/>
    <x v="0"/>
  </r>
  <r>
    <n v="4622"/>
    <x v="2289"/>
    <x v="348"/>
    <d v="2017-10-08T00:00:00"/>
    <s v="Second Class"/>
    <s v="SF-20965"/>
    <s v="Sylvia Foulston"/>
    <x v="1"/>
    <s v="United States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  <s v="Chuck Magee"/>
    <x v="0"/>
  </r>
  <r>
    <n v="4623"/>
    <x v="2290"/>
    <x v="428"/>
    <d v="2019-09-14T00:00:00"/>
    <s v="Standard Class"/>
    <s v="SO-20335"/>
    <s v="Sean O'Donnell"/>
    <x v="0"/>
    <s v="United States"/>
    <s v="Columbia"/>
    <x v="18"/>
    <n v="38401"/>
    <x v="0"/>
    <s v="OFF-SU-10001225"/>
    <x v="1"/>
    <s v="Supplies"/>
    <s v="Staple remover"/>
    <n v="8.8320000000000007"/>
    <n v="3"/>
    <n v="0.2"/>
    <n v="-1.9872000000000005"/>
    <s v="Cassandra Brandow"/>
    <x v="0"/>
  </r>
  <r>
    <n v="4624"/>
    <x v="2290"/>
    <x v="428"/>
    <d v="2019-09-14T00:00:00"/>
    <s v="Standard Class"/>
    <s v="SO-20335"/>
    <s v="Sean O'Donnell"/>
    <x v="0"/>
    <s v="United States"/>
    <s v="Columbia"/>
    <x v="18"/>
    <n v="38401"/>
    <x v="0"/>
    <s v="OFF-PA-10000357"/>
    <x v="1"/>
    <s v="Paper"/>
    <s v="Xerox 1888"/>
    <n v="177.536"/>
    <n v="4"/>
    <n v="0.2"/>
    <n v="62.137599999999992"/>
    <s v="Cassandra Brandow"/>
    <x v="0"/>
  </r>
  <r>
    <n v="4625"/>
    <x v="2290"/>
    <x v="428"/>
    <d v="2019-09-14T00:00:00"/>
    <s v="Standard Class"/>
    <s v="SO-20335"/>
    <s v="Sean O'Donnell"/>
    <x v="0"/>
    <s v="United States"/>
    <s v="Columbia"/>
    <x v="18"/>
    <n v="38401"/>
    <x v="0"/>
    <s v="OFF-ST-10000046"/>
    <x v="1"/>
    <s v="Storage"/>
    <s v="Fellowes Super Stor/Drawer Files"/>
    <n v="258.48"/>
    <n v="2"/>
    <n v="0.2"/>
    <n v="-3.2309999999999945"/>
    <s v="Cassandra Brandow"/>
    <x v="0"/>
  </r>
  <r>
    <n v="4626"/>
    <x v="2290"/>
    <x v="428"/>
    <d v="2019-09-14T00:00:00"/>
    <s v="Standard Class"/>
    <s v="SO-20335"/>
    <s v="Sean O'Donnell"/>
    <x v="0"/>
    <s v="United States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  <s v="Cassandra Brandow"/>
    <x v="0"/>
  </r>
  <r>
    <n v="4627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x v="0"/>
  </r>
  <r>
    <n v="4628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0876"/>
    <x v="1"/>
    <s v="Storage"/>
    <s v="Eldon Simplefile Box Office"/>
    <n v="24.88"/>
    <n v="2"/>
    <n v="0"/>
    <n v="6.9664000000000001"/>
    <s v="Chuck Magee"/>
    <x v="0"/>
  </r>
  <r>
    <n v="4629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x v="0"/>
  </r>
  <r>
    <n v="4630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  <s v="Chuck Magee"/>
    <x v="0"/>
  </r>
  <r>
    <n v="4631"/>
    <x v="2292"/>
    <x v="52"/>
    <d v="2017-10-15T00:00:00"/>
    <s v="Same Day"/>
    <s v="GA-14725"/>
    <s v="Guy Armstrong"/>
    <x v="0"/>
    <s v="United States"/>
    <s v="Mount Pleasant"/>
    <x v="12"/>
    <n v="48858"/>
    <x v="2"/>
    <s v="FUR-FU-10000719"/>
    <x v="0"/>
    <s v="Furnishings"/>
    <s v="DAX Cubicle Frames, 8-1/2 x 11"/>
    <n v="17.14"/>
    <n v="2"/>
    <n v="0"/>
    <n v="6.1704000000000008"/>
    <s v="Kelly Williams"/>
    <x v="0"/>
  </r>
  <r>
    <n v="4632"/>
    <x v="2293"/>
    <x v="646"/>
    <d v="2019-08-08T00:00:00"/>
    <s v="Second Class"/>
    <s v="BD-11725"/>
    <s v="Bruce Degenhardt"/>
    <x v="0"/>
    <s v="United States"/>
    <s v="San Francisco"/>
    <x v="1"/>
    <n v="94122"/>
    <x v="1"/>
    <s v="OFF-LA-10001297"/>
    <x v="1"/>
    <s v="Labels"/>
    <s v="Avery 473"/>
    <n v="51.75"/>
    <n v="5"/>
    <n v="0"/>
    <n v="24.84"/>
    <s v="Anna Andreadi"/>
    <x v="0"/>
  </r>
  <r>
    <n v="4633"/>
    <x v="2293"/>
    <x v="646"/>
    <d v="2019-08-08T00:00:00"/>
    <s v="Second Class"/>
    <s v="BD-11725"/>
    <s v="Bruce Degenhardt"/>
    <x v="0"/>
    <s v="United States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x v="0"/>
  </r>
  <r>
    <n v="4634"/>
    <x v="2294"/>
    <x v="291"/>
    <d v="2017-08-26T00:00:00"/>
    <s v="Standard Class"/>
    <s v="DS-13180"/>
    <s v="David Smith"/>
    <x v="1"/>
    <s v="United States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x v="1"/>
  </r>
  <r>
    <n v="4635"/>
    <x v="2294"/>
    <x v="291"/>
    <d v="2017-08-26T00:00:00"/>
    <s v="Standard Class"/>
    <s v="DS-13180"/>
    <s v="David Smith"/>
    <x v="1"/>
    <s v="United States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x v="1"/>
  </r>
  <r>
    <n v="4636"/>
    <x v="2295"/>
    <x v="846"/>
    <d v="2019-03-17T00:00:00"/>
    <s v="Standard Class"/>
    <s v="BS-11380"/>
    <s v="Bill Stewart"/>
    <x v="1"/>
    <s v="United States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4637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  <s v="Anna Andreadi"/>
    <x v="0"/>
  </r>
  <r>
    <n v="4638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s v="Anna Andreadi"/>
    <x v="0"/>
  </r>
  <r>
    <n v="4639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4640"/>
    <x v="2297"/>
    <x v="108"/>
    <d v="2018-09-16T00:00:00"/>
    <s v="Standard Class"/>
    <s v="JF-15565"/>
    <s v="Jill Fjeld"/>
    <x v="0"/>
    <s v="United States"/>
    <s v="Newport News"/>
    <x v="17"/>
    <n v="23602"/>
    <x v="0"/>
    <s v="TEC-CO-10001943"/>
    <x v="2"/>
    <s v="Copiers"/>
    <s v="Canon PC-428 Personal Copier"/>
    <n v="1599.92"/>
    <n v="8"/>
    <n v="0"/>
    <n v="751.9624"/>
    <s v="Cassandra Brandow"/>
    <x v="0"/>
  </r>
  <r>
    <n v="4641"/>
    <x v="2297"/>
    <x v="108"/>
    <d v="2018-09-16T00:00:00"/>
    <s v="Standard Class"/>
    <s v="JF-15565"/>
    <s v="Jill Fjeld"/>
    <x v="0"/>
    <s v="United States"/>
    <s v="Newport News"/>
    <x v="17"/>
    <n v="23602"/>
    <x v="0"/>
    <s v="OFF-EN-10002312"/>
    <x v="1"/>
    <s v="Envelopes"/>
    <s v="#10 Self-Seal White Envelopes"/>
    <n v="11.09"/>
    <n v="1"/>
    <n v="0"/>
    <n v="5.4340999999999999"/>
    <s v="Cassandra Brandow"/>
    <x v="0"/>
  </r>
  <r>
    <n v="4642"/>
    <x v="2298"/>
    <x v="760"/>
    <d v="2019-10-24T00:00:00"/>
    <s v="Second Class"/>
    <s v="HA-14905"/>
    <s v="Helen Abelman"/>
    <x v="0"/>
    <s v="United States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x v="0"/>
  </r>
  <r>
    <n v="4643"/>
    <x v="2298"/>
    <x v="760"/>
    <d v="2019-10-24T00:00:00"/>
    <s v="Second Class"/>
    <s v="HA-14905"/>
    <s v="Helen Abelman"/>
    <x v="0"/>
    <s v="United States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x v="0"/>
  </r>
  <r>
    <n v="4644"/>
    <x v="2299"/>
    <x v="991"/>
    <d v="2017-08-06T00:00:00"/>
    <s v="Standard Class"/>
    <s v="Co-12640"/>
    <s v="Corey-Lock"/>
    <x v="0"/>
    <s v="United States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  <s v="Anna Andreadi"/>
    <x v="0"/>
  </r>
  <r>
    <n v="4645"/>
    <x v="2299"/>
    <x v="991"/>
    <d v="2017-08-06T00:00:00"/>
    <s v="Standard Class"/>
    <s v="Co-12640"/>
    <s v="Corey-Lock"/>
    <x v="0"/>
    <s v="United States"/>
    <s v="Seattle"/>
    <x v="4"/>
    <n v="98105"/>
    <x v="1"/>
    <s v="TEC-MA-10001972"/>
    <x v="2"/>
    <s v="Machines"/>
    <s v="Okidata C331dn Printer"/>
    <n v="558.4"/>
    <n v="2"/>
    <n v="0.2"/>
    <n v="41.880000000000024"/>
    <s v="Anna Andreadi"/>
    <x v="0"/>
  </r>
  <r>
    <n v="4646"/>
    <x v="2300"/>
    <x v="399"/>
    <d v="2018-08-16T00:00:00"/>
    <s v="Standard Class"/>
    <s v="BC-11125"/>
    <s v="Becky Castell"/>
    <x v="2"/>
    <s v="United States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  <s v="Chuck Magee"/>
    <x v="0"/>
  </r>
  <r>
    <n v="4647"/>
    <x v="2301"/>
    <x v="992"/>
    <d v="2016-06-05T00:00:00"/>
    <s v="Standard Class"/>
    <s v="EB-13840"/>
    <s v="Ellis Ballard"/>
    <x v="1"/>
    <s v="United States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x v="2302"/>
    <x v="993"/>
    <d v="2018-05-01T00:00:00"/>
    <s v="Standard Class"/>
    <s v="DB-13360"/>
    <s v="Dennis Bolton"/>
    <x v="2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x v="2303"/>
    <x v="304"/>
    <d v="2019-05-19T00:00:00"/>
    <s v="Standard Class"/>
    <s v="KB-16585"/>
    <s v="Ken Black"/>
    <x v="1"/>
    <s v="United States"/>
    <s v="Seattle"/>
    <x v="4"/>
    <n v="98103"/>
    <x v="1"/>
    <s v="OFF-PA-10003228"/>
    <x v="1"/>
    <s v="Paper"/>
    <s v="Xerox 1917"/>
    <n v="440.18999999999994"/>
    <n v="9"/>
    <n v="0"/>
    <n v="206.88929999999996"/>
    <s v="Anna Andreadi"/>
    <x v="0"/>
  </r>
  <r>
    <n v="4650"/>
    <x v="2303"/>
    <x v="304"/>
    <d v="2019-05-19T00:00:00"/>
    <s v="Standard Class"/>
    <s v="KB-16585"/>
    <s v="Ken Black"/>
    <x v="1"/>
    <s v="United States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  <s v="Anna Andreadi"/>
    <x v="0"/>
  </r>
  <r>
    <n v="4651"/>
    <x v="2304"/>
    <x v="798"/>
    <d v="2019-04-12T00:00:00"/>
    <s v="Standard Class"/>
    <s v="AH-10120"/>
    <s v="Adrian Hane"/>
    <x v="2"/>
    <s v="United States"/>
    <s v="San Francisco"/>
    <x v="1"/>
    <n v="94110"/>
    <x v="1"/>
    <s v="OFF-PA-10001878"/>
    <x v="1"/>
    <s v="Paper"/>
    <s v="Xerox 1891"/>
    <n v="244.54999999999998"/>
    <n v="5"/>
    <n v="0"/>
    <n v="114.93849999999998"/>
    <s v="Anna Andreadi"/>
    <x v="0"/>
  </r>
  <r>
    <n v="4652"/>
    <x v="2304"/>
    <x v="798"/>
    <d v="2019-04-12T00:00:00"/>
    <s v="Standard Class"/>
    <s v="AH-10120"/>
    <s v="Adrian Hane"/>
    <x v="2"/>
    <s v="United States"/>
    <s v="San Francisco"/>
    <x v="1"/>
    <n v="94110"/>
    <x v="1"/>
    <s v="OFF-PA-10002923"/>
    <x v="1"/>
    <s v="Paper"/>
    <s v="Xerox 1942"/>
    <n v="195.76"/>
    <n v="4"/>
    <n v="0"/>
    <n v="97.88"/>
    <s v="Anna Andreadi"/>
    <x v="0"/>
  </r>
  <r>
    <n v="4653"/>
    <x v="2305"/>
    <x v="922"/>
    <d v="2019-02-23T00:00:00"/>
    <s v="Standard Class"/>
    <s v="GH-14410"/>
    <s v="Gary Hansen"/>
    <x v="2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x v="2305"/>
    <x v="922"/>
    <d v="2019-02-23T00:00:00"/>
    <s v="Standard Class"/>
    <s v="GH-14410"/>
    <s v="Gary Hansen"/>
    <x v="2"/>
    <s v="United States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x v="0"/>
  </r>
  <r>
    <n v="4655"/>
    <x v="2306"/>
    <x v="92"/>
    <d v="2019-06-26T00:00:00"/>
    <s v="Second Class"/>
    <s v="KT-16480"/>
    <s v="Kean Thornton"/>
    <x v="0"/>
    <s v="United States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  <s v="Anna Andreadi"/>
    <x v="0"/>
  </r>
  <r>
    <n v="4656"/>
    <x v="2307"/>
    <x v="952"/>
    <d v="2016-05-10T00:00:00"/>
    <s v="Standard Class"/>
    <s v="KH-16330"/>
    <s v="Katharine Harms"/>
    <x v="1"/>
    <s v="United States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  <s v="Kelly Williams"/>
    <x v="0"/>
  </r>
  <r>
    <n v="4657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x v="0"/>
  </r>
  <r>
    <n v="4658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x v="0"/>
  </r>
  <r>
    <n v="4659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PA-10002230"/>
    <x v="1"/>
    <s v="Paper"/>
    <s v="Xerox 1897"/>
    <n v="7.9680000000000009"/>
    <n v="2"/>
    <n v="0.2"/>
    <n v="2.8884000000000007"/>
    <s v="Chuck Magee"/>
    <x v="0"/>
  </r>
  <r>
    <n v="4660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x v="0"/>
  </r>
  <r>
    <n v="4661"/>
    <x v="2308"/>
    <x v="910"/>
    <d v="2017-05-07T00:00:00"/>
    <s v="Standard Class"/>
    <s v="SV-20785"/>
    <s v="Stewart Visinsky"/>
    <x v="0"/>
    <s v="United States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x v="0"/>
  </r>
  <r>
    <n v="4662"/>
    <x v="2308"/>
    <x v="910"/>
    <d v="2017-05-07T00:00:00"/>
    <s v="Standard Class"/>
    <s v="SV-20785"/>
    <s v="Stewart Visinsky"/>
    <x v="0"/>
    <s v="United States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x v="0"/>
  </r>
  <r>
    <n v="4664"/>
    <x v="2309"/>
    <x v="31"/>
    <d v="2018-09-22T00:00:00"/>
    <s v="Standard Class"/>
    <s v="PO-18850"/>
    <s v="Patrick O'Brill"/>
    <x v="0"/>
    <s v="United States"/>
    <s v="Jacksonville"/>
    <x v="2"/>
    <n v="32216"/>
    <x v="0"/>
    <s v="OFF-LA-10002787"/>
    <x v="1"/>
    <s v="Labels"/>
    <s v="Avery 480"/>
    <n v="3"/>
    <n v="1"/>
    <n v="0.2"/>
    <n v="1.0499999999999998"/>
    <s v="Cassandra Brandow"/>
    <x v="0"/>
  </r>
  <r>
    <n v="4665"/>
    <x v="2310"/>
    <x v="897"/>
    <d v="2018-09-26T00:00:00"/>
    <s v="Standard Class"/>
    <s v="AC-10450"/>
    <s v="Amy Cox"/>
    <x v="0"/>
    <s v="United States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x v="0"/>
  </r>
  <r>
    <n v="4666"/>
    <x v="2310"/>
    <x v="897"/>
    <d v="2018-09-26T00:00:00"/>
    <s v="Standard Class"/>
    <s v="AC-10450"/>
    <s v="Amy Cox"/>
    <x v="0"/>
    <s v="United States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x v="2311"/>
    <x v="994"/>
    <d v="2018-01-17T00:00:00"/>
    <s v="Standard Class"/>
    <s v="KB-16585"/>
    <s v="Ken Black"/>
    <x v="1"/>
    <s v="United States"/>
    <s v="Seattle"/>
    <x v="4"/>
    <n v="98115"/>
    <x v="1"/>
    <s v="FUR-FU-10000076"/>
    <x v="0"/>
    <s v="Furnishings"/>
    <s v="24-Hour Round Wall Clock"/>
    <n v="79.92"/>
    <n v="4"/>
    <n v="0"/>
    <n v="34.365600000000008"/>
    <s v="Anna Andreadi"/>
    <x v="1"/>
  </r>
  <r>
    <n v="4668"/>
    <x v="2311"/>
    <x v="994"/>
    <d v="2018-01-17T00:00:00"/>
    <s v="Standard Class"/>
    <s v="KB-16585"/>
    <s v="Ken Black"/>
    <x v="1"/>
    <s v="United States"/>
    <s v="Seattle"/>
    <x v="4"/>
    <n v="98115"/>
    <x v="1"/>
    <s v="TEC-AC-10002335"/>
    <x v="2"/>
    <s v="Accessories"/>
    <s v="Logitech Media Keyboard K200"/>
    <n v="69.98"/>
    <n v="2"/>
    <n v="0"/>
    <n v="13.296199999999999"/>
    <s v="Anna Andreadi"/>
    <x v="1"/>
  </r>
  <r>
    <n v="4669"/>
    <x v="2312"/>
    <x v="636"/>
    <d v="2019-05-11T00:00:00"/>
    <s v="Standard Class"/>
    <s v="DB-13555"/>
    <s v="Dorothy Badders"/>
    <x v="1"/>
    <s v="United States"/>
    <s v="Fort Worth"/>
    <x v="5"/>
    <n v="76106"/>
    <x v="2"/>
    <s v="OFF-BI-10002827"/>
    <x v="1"/>
    <s v="Binders"/>
    <s v="Avery Durable Poly Binders"/>
    <n v="11.059999999999999"/>
    <n v="10"/>
    <n v="0.8"/>
    <n v="-18.802"/>
    <s v="Kelly Williams"/>
    <x v="0"/>
  </r>
  <r>
    <n v="4670"/>
    <x v="2312"/>
    <x v="636"/>
    <d v="2019-05-11T00:00:00"/>
    <s v="Standard Class"/>
    <s v="DB-13555"/>
    <s v="Dorothy Badders"/>
    <x v="1"/>
    <s v="United States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x v="0"/>
  </r>
  <r>
    <n v="4671"/>
    <x v="2312"/>
    <x v="636"/>
    <d v="2019-05-11T00:00:00"/>
    <s v="Standard Class"/>
    <s v="DB-13555"/>
    <s v="Dorothy Badders"/>
    <x v="1"/>
    <s v="United States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x v="0"/>
  </r>
  <r>
    <n v="4672"/>
    <x v="2313"/>
    <x v="995"/>
    <d v="2018-08-06T00:00:00"/>
    <s v="Standard Class"/>
    <s v="KL-16645"/>
    <s v="Ken Lonsdale"/>
    <x v="0"/>
    <s v="United States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x v="0"/>
  </r>
  <r>
    <n v="4673"/>
    <x v="2313"/>
    <x v="995"/>
    <d v="2018-08-06T00:00:00"/>
    <s v="Standard Class"/>
    <s v="KL-16645"/>
    <s v="Ken Lonsdale"/>
    <x v="0"/>
    <s v="United States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x v="0"/>
  </r>
  <r>
    <n v="4674"/>
    <x v="2313"/>
    <x v="995"/>
    <d v="2018-08-06T00:00:00"/>
    <s v="Standard Class"/>
    <s v="KL-16645"/>
    <s v="Ken Lonsdale"/>
    <x v="0"/>
    <s v="United States"/>
    <s v="Detroit"/>
    <x v="12"/>
    <n v="48205"/>
    <x v="2"/>
    <s v="TEC-PH-10001079"/>
    <x v="2"/>
    <s v="Phones"/>
    <s v="Polycom SoundPoint Pro SE-225 Corded phone"/>
    <n v="118.99"/>
    <n v="1"/>
    <n v="0"/>
    <n v="33.3172"/>
    <s v="Kelly Williams"/>
    <x v="0"/>
  </r>
  <r>
    <n v="4675"/>
    <x v="2313"/>
    <x v="995"/>
    <d v="2018-08-06T00:00:00"/>
    <s v="Standard Class"/>
    <s v="KL-16645"/>
    <s v="Ken Lonsdale"/>
    <x v="0"/>
    <s v="United States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4676"/>
    <x v="2314"/>
    <x v="996"/>
    <d v="2019-03-29T00:00:00"/>
    <s v="Second Class"/>
    <s v="AG-10270"/>
    <s v="Alejandro Grove"/>
    <x v="0"/>
    <s v="United States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x v="2315"/>
    <x v="619"/>
    <d v="2016-03-19T00:00:00"/>
    <s v="Standard Class"/>
    <s v="JF-15295"/>
    <s v="Jason Fortune-"/>
    <x v="0"/>
    <s v="United States"/>
    <s v="Logan"/>
    <x v="7"/>
    <n v="84321"/>
    <x v="1"/>
    <s v="OFF-BI-10001617"/>
    <x v="1"/>
    <s v="Binders"/>
    <s v="GBC Wire Binding Combs"/>
    <n v="33.088000000000001"/>
    <n v="4"/>
    <n v="0.2"/>
    <n v="11.167199999999999"/>
    <s v="Anna Andreadi"/>
    <x v="0"/>
  </r>
  <r>
    <n v="4678"/>
    <x v="2315"/>
    <x v="619"/>
    <d v="2016-03-19T00:00:00"/>
    <s v="Standard Class"/>
    <s v="JF-15295"/>
    <s v="Jason Fortune-"/>
    <x v="0"/>
    <s v="United States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x v="0"/>
  </r>
  <r>
    <n v="4679"/>
    <x v="2315"/>
    <x v="619"/>
    <d v="2016-03-19T00:00:00"/>
    <s v="Standard Class"/>
    <s v="JF-15295"/>
    <s v="Jason Fortune-"/>
    <x v="0"/>
    <s v="United States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x v="0"/>
  </r>
  <r>
    <n v="4680"/>
    <x v="2315"/>
    <x v="619"/>
    <d v="2016-03-19T00:00:00"/>
    <s v="Standard Class"/>
    <s v="JF-15295"/>
    <s v="Jason Fortune-"/>
    <x v="0"/>
    <s v="United States"/>
    <s v="Logan"/>
    <x v="7"/>
    <n v="84321"/>
    <x v="1"/>
    <s v="OFF-ST-10003221"/>
    <x v="1"/>
    <s v="Storage"/>
    <s v="Staple magnet"/>
    <n v="21.36"/>
    <n v="2"/>
    <n v="0"/>
    <n v="5.7672000000000008"/>
    <s v="Anna Andreadi"/>
    <x v="0"/>
  </r>
  <r>
    <n v="4681"/>
    <x v="2315"/>
    <x v="619"/>
    <d v="2016-03-19T00:00:00"/>
    <s v="Standard Class"/>
    <s v="JF-15295"/>
    <s v="Jason Fortune-"/>
    <x v="0"/>
    <s v="United States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x v="2316"/>
    <x v="216"/>
    <d v="2018-07-18T00:00:00"/>
    <s v="Second Class"/>
    <s v="RE-19450"/>
    <s v="Richard Eichhorn"/>
    <x v="0"/>
    <s v="United States"/>
    <s v="Auburn"/>
    <x v="15"/>
    <n v="13021"/>
    <x v="3"/>
    <s v="OFF-FA-10000936"/>
    <x v="1"/>
    <s v="Fasteners"/>
    <s v="Acco Hot Clips Clips to Go"/>
    <n v="29.61"/>
    <n v="9"/>
    <n v="0"/>
    <n v="13.324499999999999"/>
    <s v="Chuck Magee"/>
    <x v="0"/>
  </r>
  <r>
    <n v="4683"/>
    <x v="2317"/>
    <x v="49"/>
    <d v="2018-12-01T00:00:00"/>
    <s v="Same Day"/>
    <s v="MV-18190"/>
    <s v="Mike Vittorini"/>
    <x v="0"/>
    <s v="United States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  <s v="Cassandra Brandow"/>
    <x v="0"/>
  </r>
  <r>
    <n v="4684"/>
    <x v="2318"/>
    <x v="48"/>
    <d v="2018-09-03T00:00:00"/>
    <s v="Standard Class"/>
    <s v="GB-14530"/>
    <s v="George Bell"/>
    <x v="1"/>
    <s v="United States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x v="0"/>
  </r>
  <r>
    <n v="4685"/>
    <x v="2318"/>
    <x v="48"/>
    <d v="2018-09-03T00:00:00"/>
    <s v="Standard Class"/>
    <s v="GB-14530"/>
    <s v="George Bell"/>
    <x v="1"/>
    <s v="United States"/>
    <s v="Philadelphia"/>
    <x v="9"/>
    <n v="19120"/>
    <x v="3"/>
    <s v="FUR-BO-10002853"/>
    <x v="0"/>
    <s v="Bookcases"/>
    <s v="O'Sullivan 5-Shelf Heavy-Duty Bookcases"/>
    <n v="163.88"/>
    <n v="4"/>
    <n v="0.5"/>
    <n v="-81.94"/>
    <s v="Chuck Magee"/>
    <x v="0"/>
  </r>
  <r>
    <n v="4686"/>
    <x v="2318"/>
    <x v="48"/>
    <d v="2018-09-03T00:00:00"/>
    <s v="Standard Class"/>
    <s v="GB-14530"/>
    <s v="George Bell"/>
    <x v="1"/>
    <s v="United States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x v="0"/>
  </r>
  <r>
    <n v="4687"/>
    <x v="2318"/>
    <x v="48"/>
    <d v="2018-09-03T00:00:00"/>
    <s v="Standard Class"/>
    <s v="GB-14530"/>
    <s v="George Bell"/>
    <x v="1"/>
    <s v="United States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  <s v="Chuck Magee"/>
    <x v="0"/>
  </r>
  <r>
    <n v="4688"/>
    <x v="2319"/>
    <x v="890"/>
    <d v="2018-06-30T00:00:00"/>
    <s v="Standard Class"/>
    <s v="HL-15040"/>
    <s v="Hunter Lopez"/>
    <x v="0"/>
    <s v="United States"/>
    <s v="Richmond"/>
    <x v="14"/>
    <n v="47374"/>
    <x v="2"/>
    <s v="TEC-PH-10001305"/>
    <x v="2"/>
    <s v="Phones"/>
    <s v="Panasonic KX TS208W Corded phone"/>
    <n v="440.91"/>
    <n v="9"/>
    <n v="0"/>
    <n v="123.45480000000005"/>
    <s v="Kelly Williams"/>
    <x v="0"/>
  </r>
  <r>
    <n v="4689"/>
    <x v="2320"/>
    <x v="983"/>
    <d v="2019-04-03T00:00:00"/>
    <s v="Standard Class"/>
    <s v="BP-11155"/>
    <s v="Becky Pak"/>
    <x v="0"/>
    <s v="United States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x v="2321"/>
    <x v="414"/>
    <d v="2016-12-22T00:00:00"/>
    <s v="First Class"/>
    <s v="CT-11995"/>
    <s v="Carol Triggs"/>
    <x v="0"/>
    <s v="United States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  <s v="Anna Andreadi"/>
    <x v="0"/>
  </r>
  <r>
    <n v="4691"/>
    <x v="2321"/>
    <x v="414"/>
    <d v="2016-12-22T00:00:00"/>
    <s v="First Class"/>
    <s v="CT-11995"/>
    <s v="Carol Triggs"/>
    <x v="0"/>
    <s v="United States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x v="0"/>
  </r>
  <r>
    <n v="4692"/>
    <x v="2321"/>
    <x v="414"/>
    <d v="2016-12-22T00:00:00"/>
    <s v="First Class"/>
    <s v="CT-11995"/>
    <s v="Carol Triggs"/>
    <x v="0"/>
    <s v="United States"/>
    <s v="Tucson"/>
    <x v="16"/>
    <n v="85705"/>
    <x v="1"/>
    <s v="FUR-CH-10004860"/>
    <x v="0"/>
    <s v="Chairs"/>
    <s v="Global Low Back Tilter Chair"/>
    <n v="242.35200000000003"/>
    <n v="3"/>
    <n v="0.2"/>
    <n v="-42.411600000000035"/>
    <s v="Anna Andreadi"/>
    <x v="0"/>
  </r>
  <r>
    <n v="4693"/>
    <x v="2321"/>
    <x v="414"/>
    <d v="2016-12-22T00:00:00"/>
    <s v="First Class"/>
    <s v="CT-11995"/>
    <s v="Carol Triggs"/>
    <x v="0"/>
    <s v="United States"/>
    <s v="Tucson"/>
    <x v="16"/>
    <n v="85705"/>
    <x v="1"/>
    <s v="OFF-PA-10000357"/>
    <x v="1"/>
    <s v="Paper"/>
    <s v="Xerox 1888"/>
    <n v="221.92000000000002"/>
    <n v="5"/>
    <n v="0.2"/>
    <n v="77.671999999999983"/>
    <s v="Anna Andreadi"/>
    <x v="0"/>
  </r>
  <r>
    <n v="4694"/>
    <x v="2321"/>
    <x v="414"/>
    <d v="2016-12-22T00:00:00"/>
    <s v="First Class"/>
    <s v="CT-11995"/>
    <s v="Carol Triggs"/>
    <x v="0"/>
    <s v="United States"/>
    <s v="Tucson"/>
    <x v="16"/>
    <n v="85705"/>
    <x v="1"/>
    <s v="OFF-PA-10003270"/>
    <x v="1"/>
    <s v="Paper"/>
    <s v="Xerox 1954"/>
    <n v="8.4480000000000004"/>
    <n v="2"/>
    <n v="0.2"/>
    <n v="2.6399999999999997"/>
    <s v="Anna Andreadi"/>
    <x v="0"/>
  </r>
  <r>
    <n v="4695"/>
    <x v="2322"/>
    <x v="997"/>
    <d v="2017-12-17T00:00:00"/>
    <s v="Same Day"/>
    <s v="JL-15835"/>
    <s v="John Lee"/>
    <x v="0"/>
    <s v="United States"/>
    <s v="Detroit"/>
    <x v="12"/>
    <n v="48205"/>
    <x v="2"/>
    <s v="OFF-BI-10000320"/>
    <x v="1"/>
    <s v="Binders"/>
    <s v="GBC Plastic Binding Combs"/>
    <n v="29.52"/>
    <n v="4"/>
    <n v="0"/>
    <n v="14.4648"/>
    <s v="Kelly Williams"/>
    <x v="0"/>
  </r>
  <r>
    <n v="4696"/>
    <x v="2322"/>
    <x v="997"/>
    <d v="2017-12-17T00:00:00"/>
    <s v="Same Day"/>
    <s v="JL-15835"/>
    <s v="John Lee"/>
    <x v="0"/>
    <s v="United States"/>
    <s v="Detroit"/>
    <x v="12"/>
    <n v="48205"/>
    <x v="2"/>
    <s v="FUR-CH-10003846"/>
    <x v="0"/>
    <s v="Chairs"/>
    <s v="Hon Valutask Swivel Chairs"/>
    <n v="302.94"/>
    <n v="3"/>
    <n v="0"/>
    <n v="48.470400000000012"/>
    <s v="Kelly Williams"/>
    <x v="0"/>
  </r>
  <r>
    <n v="4697"/>
    <x v="2322"/>
    <x v="997"/>
    <d v="2017-12-17T00:00:00"/>
    <s v="Same Day"/>
    <s v="JL-15835"/>
    <s v="John Lee"/>
    <x v="0"/>
    <s v="United States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x v="0"/>
  </r>
  <r>
    <n v="4698"/>
    <x v="2322"/>
    <x v="997"/>
    <d v="2017-12-17T00:00:00"/>
    <s v="Same Day"/>
    <s v="JL-15835"/>
    <s v="John Lee"/>
    <x v="0"/>
    <s v="United States"/>
    <s v="Detroit"/>
    <x v="12"/>
    <n v="48205"/>
    <x v="2"/>
    <s v="FUR-CH-10003817"/>
    <x v="0"/>
    <s v="Chairs"/>
    <s v="Global Value Steno Chair, Gray"/>
    <n v="546.66"/>
    <n v="9"/>
    <n v="0"/>
    <n v="136.66500000000002"/>
    <s v="Kelly Williams"/>
    <x v="0"/>
  </r>
  <r>
    <n v="4699"/>
    <x v="2322"/>
    <x v="997"/>
    <d v="2017-12-17T00:00:00"/>
    <s v="Same Day"/>
    <s v="JL-15835"/>
    <s v="John Lee"/>
    <x v="0"/>
    <s v="United States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x v="0"/>
  </r>
  <r>
    <n v="4700"/>
    <x v="2323"/>
    <x v="943"/>
    <d v="2019-05-17T00:00:00"/>
    <s v="Standard Class"/>
    <s v="JK-16120"/>
    <s v="Julie Kriz"/>
    <x v="2"/>
    <s v="United States"/>
    <s v="Austin"/>
    <x v="5"/>
    <n v="78745"/>
    <x v="2"/>
    <s v="OFF-AR-10003481"/>
    <x v="1"/>
    <s v="Art"/>
    <s v="Newell 348"/>
    <n v="5.2480000000000002"/>
    <n v="2"/>
    <n v="0.2"/>
    <n v="0.59039999999999915"/>
    <s v="Kelly Williams"/>
    <x v="0"/>
  </r>
  <r>
    <n v="4701"/>
    <x v="2323"/>
    <x v="943"/>
    <d v="2019-05-17T00:00:00"/>
    <s v="Standard Class"/>
    <s v="JK-16120"/>
    <s v="Julie Kriz"/>
    <x v="2"/>
    <s v="United States"/>
    <s v="Austin"/>
    <x v="5"/>
    <n v="78745"/>
    <x v="2"/>
    <s v="OFF-ST-10004180"/>
    <x v="1"/>
    <s v="Storage"/>
    <s v="Safco Commercial Shelving"/>
    <n v="74.415999999999997"/>
    <n v="2"/>
    <n v="0.2"/>
    <n v="-14.883200000000002"/>
    <s v="Kelly Williams"/>
    <x v="0"/>
  </r>
  <r>
    <n v="4702"/>
    <x v="2323"/>
    <x v="943"/>
    <d v="2019-05-17T00:00:00"/>
    <s v="Standard Class"/>
    <s v="JK-16120"/>
    <s v="Julie Kriz"/>
    <x v="2"/>
    <s v="United States"/>
    <s v="Austin"/>
    <x v="5"/>
    <n v="78745"/>
    <x v="2"/>
    <s v="OFF-PA-10003657"/>
    <x v="1"/>
    <s v="Paper"/>
    <s v="Xerox 1927"/>
    <n v="6.8480000000000008"/>
    <n v="2"/>
    <n v="0.2"/>
    <n v="2.1399999999999992"/>
    <s v="Kelly Williams"/>
    <x v="0"/>
  </r>
  <r>
    <n v="4703"/>
    <x v="2323"/>
    <x v="943"/>
    <d v="2019-05-17T00:00:00"/>
    <s v="Standard Class"/>
    <s v="JK-16120"/>
    <s v="Julie Kriz"/>
    <x v="2"/>
    <s v="United States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x v="0"/>
  </r>
  <r>
    <n v="4704"/>
    <x v="2324"/>
    <x v="890"/>
    <d v="2018-06-28T00:00:00"/>
    <s v="Standard Class"/>
    <s v="DH-13075"/>
    <s v="Dave Hallsten"/>
    <x v="1"/>
    <s v="United States"/>
    <s v="Houston"/>
    <x v="5"/>
    <n v="77095"/>
    <x v="2"/>
    <s v="OFF-AP-10002082"/>
    <x v="1"/>
    <s v="Appliances"/>
    <s v="Holmes HEPA Air Purifier"/>
    <n v="8.711999999999998"/>
    <n v="2"/>
    <n v="0.8"/>
    <n v="-19.602000000000007"/>
    <s v="Kelly Williams"/>
    <x v="0"/>
  </r>
  <r>
    <n v="4705"/>
    <x v="2325"/>
    <x v="624"/>
    <d v="2018-05-18T00:00:00"/>
    <s v="First Class"/>
    <s v="AG-10900"/>
    <s v="Arthur Gainer"/>
    <x v="0"/>
    <s v="United States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x v="0"/>
  </r>
  <r>
    <n v="4706"/>
    <x v="2325"/>
    <x v="624"/>
    <d v="2018-05-18T00:00:00"/>
    <s v="First Class"/>
    <s v="AG-10900"/>
    <s v="Arthur Gainer"/>
    <x v="0"/>
    <s v="United States"/>
    <s v="Waterbury"/>
    <x v="29"/>
    <n v="6708"/>
    <x v="3"/>
    <s v="OFF-LA-10002475"/>
    <x v="1"/>
    <s v="Labels"/>
    <s v="Avery 519"/>
    <n v="14.62"/>
    <n v="2"/>
    <n v="0"/>
    <n v="6.8713999999999995"/>
    <s v="Chuck Magee"/>
    <x v="0"/>
  </r>
  <r>
    <n v="4707"/>
    <x v="2325"/>
    <x v="624"/>
    <d v="2018-05-18T00:00:00"/>
    <s v="First Class"/>
    <s v="AG-10900"/>
    <s v="Arthur Gainer"/>
    <x v="0"/>
    <s v="United States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x v="0"/>
  </r>
  <r>
    <n v="4708"/>
    <x v="2326"/>
    <x v="222"/>
    <d v="2019-06-30T00:00:00"/>
    <s v="First Class"/>
    <s v="WB-21850"/>
    <s v="William Brown"/>
    <x v="0"/>
    <s v="United States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  <s v="Anna Andreadi"/>
    <x v="0"/>
  </r>
  <r>
    <n v="4709"/>
    <x v="2326"/>
    <x v="222"/>
    <d v="2019-06-30T00:00:00"/>
    <s v="First Class"/>
    <s v="WB-21850"/>
    <s v="William Brown"/>
    <x v="0"/>
    <s v="United States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  <s v="Anna Andreadi"/>
    <x v="0"/>
  </r>
  <r>
    <n v="4710"/>
    <x v="2326"/>
    <x v="222"/>
    <d v="2019-06-30T00:00:00"/>
    <s v="First Class"/>
    <s v="WB-21850"/>
    <s v="William Brown"/>
    <x v="0"/>
    <s v="United States"/>
    <s v="Los Angeles"/>
    <x v="1"/>
    <n v="90049"/>
    <x v="1"/>
    <s v="OFF-AR-10000255"/>
    <x v="1"/>
    <s v="Art"/>
    <s v="Newell 328"/>
    <n v="11.68"/>
    <n v="2"/>
    <n v="0"/>
    <n v="3.0367999999999995"/>
    <s v="Anna Andreadi"/>
    <x v="0"/>
  </r>
  <r>
    <n v="4711"/>
    <x v="2326"/>
    <x v="222"/>
    <d v="2019-06-30T00:00:00"/>
    <s v="First Class"/>
    <s v="WB-21850"/>
    <s v="William Brown"/>
    <x v="0"/>
    <s v="United States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  <s v="Anna Andreadi"/>
    <x v="0"/>
  </r>
  <r>
    <n v="4712"/>
    <x v="2327"/>
    <x v="691"/>
    <d v="2016-03-31T00:00:00"/>
    <s v="Same Day"/>
    <s v="JO-15280"/>
    <s v="Jas O'Carroll"/>
    <x v="0"/>
    <s v="United States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  <s v="Chuck Magee"/>
    <x v="0"/>
  </r>
  <r>
    <n v="4713"/>
    <x v="2328"/>
    <x v="757"/>
    <d v="2016-12-21T00:00:00"/>
    <s v="Standard Class"/>
    <s v="EJ-13720"/>
    <s v="Ed Jacobs"/>
    <x v="0"/>
    <s v="United States"/>
    <s v="Huntsville"/>
    <x v="5"/>
    <n v="77340"/>
    <x v="2"/>
    <s v="OFF-PA-10000029"/>
    <x v="1"/>
    <s v="Paper"/>
    <s v="Xerox 224"/>
    <n v="36.288000000000011"/>
    <n v="7"/>
    <n v="0.2"/>
    <n v="12.700800000000001"/>
    <s v="Kelly Williams"/>
    <x v="0"/>
  </r>
  <r>
    <n v="4714"/>
    <x v="2328"/>
    <x v="757"/>
    <d v="2016-12-21T00:00:00"/>
    <s v="Standard Class"/>
    <s v="EJ-13720"/>
    <s v="Ed Jacobs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x v="2329"/>
    <x v="796"/>
    <d v="2019-05-20T00:00:00"/>
    <s v="First Class"/>
    <s v="AB-10105"/>
    <s v="Adrian Barton"/>
    <x v="0"/>
    <s v="United States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  <s v="Anna Andreadi"/>
    <x v="0"/>
  </r>
  <r>
    <n v="4716"/>
    <x v="2330"/>
    <x v="793"/>
    <d v="2017-05-16T00:00:00"/>
    <s v="Standard Class"/>
    <s v="LT-16765"/>
    <s v="Larry Tron"/>
    <x v="0"/>
    <s v="United States"/>
    <s v="Louisville"/>
    <x v="22"/>
    <n v="80027"/>
    <x v="1"/>
    <s v="TEC-PH-10000441"/>
    <x v="2"/>
    <s v="Phones"/>
    <s v="VTech DS6151"/>
    <n v="201.584"/>
    <n v="2"/>
    <n v="0.2"/>
    <n v="20.158400000000015"/>
    <s v="Anna Andreadi"/>
    <x v="0"/>
  </r>
  <r>
    <n v="4717"/>
    <x v="2331"/>
    <x v="734"/>
    <d v="2019-12-07T00:00:00"/>
    <s v="Second Class"/>
    <s v="CM-12655"/>
    <s v="Corinna Mitchell"/>
    <x v="2"/>
    <s v="United States"/>
    <s v="Seattle"/>
    <x v="4"/>
    <n v="98115"/>
    <x v="1"/>
    <s v="FUR-TA-10002958"/>
    <x v="0"/>
    <s v="Tables"/>
    <s v="Bevis Oval Conference Table, Walnut"/>
    <n v="521.96"/>
    <n v="2"/>
    <n v="0"/>
    <n v="88.733199999999954"/>
    <s v="Anna Andreadi"/>
    <x v="0"/>
  </r>
  <r>
    <n v="4718"/>
    <x v="2332"/>
    <x v="295"/>
    <d v="2017-12-17T00:00:00"/>
    <s v="Standard Class"/>
    <s v="EM-13960"/>
    <s v="Eric Murdock"/>
    <x v="0"/>
    <s v="United States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  <s v="Chuck Magee"/>
    <x v="0"/>
  </r>
  <r>
    <n v="4719"/>
    <x v="2333"/>
    <x v="998"/>
    <d v="2017-10-11T00:00:00"/>
    <s v="First Class"/>
    <s v="DJ-13420"/>
    <s v="Denny Joy"/>
    <x v="1"/>
    <s v="United States"/>
    <s v="San Francisco"/>
    <x v="1"/>
    <n v="94109"/>
    <x v="1"/>
    <s v="OFF-PA-10004101"/>
    <x v="1"/>
    <s v="Paper"/>
    <s v="Xerox 1894"/>
    <n v="45.36"/>
    <n v="7"/>
    <n v="0"/>
    <n v="21.772800000000004"/>
    <s v="Anna Andreadi"/>
    <x v="1"/>
  </r>
  <r>
    <n v="4720"/>
    <x v="2334"/>
    <x v="24"/>
    <d v="2017-04-20T00:00:00"/>
    <s v="Second Class"/>
    <s v="DE-13255"/>
    <s v="Deanra Eno"/>
    <x v="2"/>
    <s v="United States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x v="2334"/>
    <x v="24"/>
    <d v="2017-04-20T00:00:00"/>
    <s v="Second Class"/>
    <s v="DE-13255"/>
    <s v="Deanra Eno"/>
    <x v="2"/>
    <s v="United States"/>
    <s v="Los Angeles"/>
    <x v="1"/>
    <n v="90004"/>
    <x v="1"/>
    <s v="OFF-PA-10000483"/>
    <x v="1"/>
    <s v="Paper"/>
    <s v="Xerox 19"/>
    <n v="61.96"/>
    <n v="2"/>
    <n v="0"/>
    <n v="27.881999999999998"/>
    <s v="Anna Andreadi"/>
    <x v="1"/>
  </r>
  <r>
    <n v="4722"/>
    <x v="2335"/>
    <x v="159"/>
    <d v="2016-06-11T00:00:00"/>
    <s v="Second Class"/>
    <s v="NR-18550"/>
    <s v="Nick Radford"/>
    <x v="0"/>
    <s v="United States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  <s v="Kelly Williams"/>
    <x v="0"/>
  </r>
  <r>
    <n v="4723"/>
    <x v="2336"/>
    <x v="853"/>
    <d v="2019-09-07T00:00:00"/>
    <s v="Standard Class"/>
    <s v="CK-12325"/>
    <s v="Christine Kargatis"/>
    <x v="2"/>
    <s v="United States"/>
    <s v="Seattle"/>
    <x v="4"/>
    <n v="98103"/>
    <x v="1"/>
    <s v="OFF-AR-10001166"/>
    <x v="1"/>
    <s v="Art"/>
    <s v="Staples in misc. colors"/>
    <n v="7.58"/>
    <n v="1"/>
    <n v="0"/>
    <n v="2.9561999999999999"/>
    <s v="Anna Andreadi"/>
    <x v="0"/>
  </r>
  <r>
    <n v="4724"/>
    <x v="2337"/>
    <x v="730"/>
    <d v="2018-05-22T00:00:00"/>
    <s v="Same Day"/>
    <s v="JF-15490"/>
    <s v="Jeremy Farry"/>
    <x v="0"/>
    <s v="United States"/>
    <s v="Athens"/>
    <x v="32"/>
    <n v="30605"/>
    <x v="0"/>
    <s v="OFF-LA-10004345"/>
    <x v="1"/>
    <s v="Labels"/>
    <s v="Avery 493"/>
    <n v="14.73"/>
    <n v="3"/>
    <n v="0"/>
    <n v="7.2176999999999998"/>
    <s v="Cassandra Brandow"/>
    <x v="0"/>
  </r>
  <r>
    <n v="4725"/>
    <x v="2338"/>
    <x v="583"/>
    <d v="2018-11-15T00:00:00"/>
    <s v="Standard Class"/>
    <s v="LB-16795"/>
    <s v="Laurel Beltran"/>
    <x v="2"/>
    <s v="United States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x v="0"/>
  </r>
  <r>
    <n v="4726"/>
    <x v="2338"/>
    <x v="583"/>
    <d v="2018-11-15T00:00:00"/>
    <s v="Standard Class"/>
    <s v="LB-16795"/>
    <s v="Laurel Beltran"/>
    <x v="2"/>
    <s v="United States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x v="0"/>
  </r>
  <r>
    <n v="4727"/>
    <x v="2339"/>
    <x v="641"/>
    <d v="2016-11-29T00:00:00"/>
    <s v="Second Class"/>
    <s v="MP-18175"/>
    <s v="Mike Pelletier"/>
    <x v="2"/>
    <s v="United States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x v="0"/>
  </r>
  <r>
    <n v="4728"/>
    <x v="2339"/>
    <x v="641"/>
    <d v="2016-11-29T00:00:00"/>
    <s v="Second Class"/>
    <s v="MP-18175"/>
    <s v="Mike Pelletier"/>
    <x v="2"/>
    <s v="United States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x v="0"/>
  </r>
  <r>
    <n v="4729"/>
    <x v="2340"/>
    <x v="845"/>
    <d v="2016-11-12T00:00:00"/>
    <s v="Standard Class"/>
    <s v="LH-16900"/>
    <s v="Lena Hernandez"/>
    <x v="0"/>
    <s v="United States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x v="0"/>
  </r>
  <r>
    <n v="4730"/>
    <x v="2341"/>
    <x v="427"/>
    <d v="2018-07-23T00:00:00"/>
    <s v="Second Class"/>
    <s v="SV-20935"/>
    <s v="Susan Vittorini"/>
    <x v="0"/>
    <s v="United States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x v="0"/>
  </r>
  <r>
    <n v="4731"/>
    <x v="2342"/>
    <x v="368"/>
    <d v="2017-03-31T00:00:00"/>
    <s v="Second Class"/>
    <s v="RB-19435"/>
    <s v="Richard Bierner"/>
    <x v="0"/>
    <s v="United States"/>
    <s v="San Diego"/>
    <x v="1"/>
    <n v="92105"/>
    <x v="1"/>
    <s v="OFF-PA-10001736"/>
    <x v="1"/>
    <s v="Paper"/>
    <s v="Xerox 1880"/>
    <n v="212.64"/>
    <n v="6"/>
    <n v="0"/>
    <n v="99.940799999999982"/>
    <s v="Anna Andreadi"/>
    <x v="0"/>
  </r>
  <r>
    <n v="4732"/>
    <x v="2342"/>
    <x v="368"/>
    <d v="2017-03-31T00:00:00"/>
    <s v="Second Class"/>
    <s v="RB-19435"/>
    <s v="Richard Bierner"/>
    <x v="0"/>
    <s v="United States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  <s v="Anna Andreadi"/>
    <x v="0"/>
  </r>
  <r>
    <n v="4733"/>
    <x v="2342"/>
    <x v="368"/>
    <d v="2017-03-31T00:00:00"/>
    <s v="Second Class"/>
    <s v="RB-19435"/>
    <s v="Richard Bierner"/>
    <x v="0"/>
    <s v="United States"/>
    <s v="San Diego"/>
    <x v="1"/>
    <n v="92105"/>
    <x v="1"/>
    <s v="TEC-AC-10003116"/>
    <x v="2"/>
    <s v="Accessories"/>
    <s v="Memorex Froggy Flash Drive 8 GB"/>
    <n v="53.25"/>
    <n v="3"/>
    <n v="0"/>
    <n v="20.767499999999998"/>
    <s v="Anna Andreadi"/>
    <x v="0"/>
  </r>
  <r>
    <n v="4734"/>
    <x v="2342"/>
    <x v="368"/>
    <d v="2017-03-31T00:00:00"/>
    <s v="Second Class"/>
    <s v="RB-19435"/>
    <s v="Richard Bierner"/>
    <x v="0"/>
    <s v="United States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x v="0"/>
  </r>
  <r>
    <n v="4735"/>
    <x v="2343"/>
    <x v="281"/>
    <d v="2018-04-12T00:00:00"/>
    <s v="Standard Class"/>
    <s v="Dl-13600"/>
    <s v="Dorris liebe"/>
    <x v="1"/>
    <s v="United States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x v="0"/>
  </r>
  <r>
    <n v="4736"/>
    <x v="2344"/>
    <x v="385"/>
    <d v="2017-06-19T00:00:00"/>
    <s v="Standard Class"/>
    <s v="PS-19045"/>
    <s v="Penelope Sewall"/>
    <x v="2"/>
    <s v="United States"/>
    <s v="Lewiston"/>
    <x v="43"/>
    <n v="4240"/>
    <x v="3"/>
    <s v="OFF-BI-10004970"/>
    <x v="1"/>
    <s v="Binders"/>
    <s v="ACCOHIDE 3-Ring Binder, Blue, 1&quot;"/>
    <n v="8.26"/>
    <n v="2"/>
    <n v="0"/>
    <n v="3.8822000000000001"/>
    <s v="Chuck Magee"/>
    <x v="0"/>
  </r>
  <r>
    <n v="4737"/>
    <x v="2344"/>
    <x v="385"/>
    <d v="2017-06-19T00:00:00"/>
    <s v="Standard Class"/>
    <s v="PS-19045"/>
    <s v="Penelope Sewall"/>
    <x v="2"/>
    <s v="United States"/>
    <s v="Lewiston"/>
    <x v="43"/>
    <n v="4240"/>
    <x v="3"/>
    <s v="OFF-BI-10002824"/>
    <x v="1"/>
    <s v="Binders"/>
    <s v="Recycled Easel Ring Binders"/>
    <n v="29.84"/>
    <n v="2"/>
    <n v="0"/>
    <n v="13.427999999999997"/>
    <s v="Chuck Magee"/>
    <x v="0"/>
  </r>
  <r>
    <n v="4738"/>
    <x v="2344"/>
    <x v="385"/>
    <d v="2017-06-19T00:00:00"/>
    <s v="Standard Class"/>
    <s v="PS-19045"/>
    <s v="Penelope Sewall"/>
    <x v="2"/>
    <s v="United States"/>
    <s v="Lewiston"/>
    <x v="43"/>
    <n v="4240"/>
    <x v="3"/>
    <s v="TEC-AC-10003657"/>
    <x v="2"/>
    <s v="Accessories"/>
    <s v="Lenovo 17-Key USB Numeric Keypad"/>
    <n v="67.98"/>
    <n v="2"/>
    <n v="0"/>
    <n v="14.955599999999997"/>
    <s v="Chuck Magee"/>
    <x v="0"/>
  </r>
  <r>
    <n v="4739"/>
    <x v="2345"/>
    <x v="954"/>
    <d v="2017-02-24T00:00:00"/>
    <s v="Standard Class"/>
    <s v="GT-14755"/>
    <s v="Guy Thornton"/>
    <x v="0"/>
    <s v="United States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x v="0"/>
  </r>
  <r>
    <n v="4740"/>
    <x v="2345"/>
    <x v="954"/>
    <d v="2017-02-24T00:00:00"/>
    <s v="Standard Class"/>
    <s v="GT-14755"/>
    <s v="Guy Thornton"/>
    <x v="0"/>
    <s v="United States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x v="0"/>
  </r>
  <r>
    <n v="4741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LA-10004853"/>
    <x v="1"/>
    <s v="Labels"/>
    <s v="Avery 483"/>
    <n v="9.9600000000000009"/>
    <n v="2"/>
    <n v="0"/>
    <n v="4.5815999999999999"/>
    <s v="Anna Andreadi"/>
    <x v="0"/>
  </r>
  <r>
    <n v="4742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  <s v="Anna Andreadi"/>
    <x v="0"/>
  </r>
  <r>
    <n v="4743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x v="0"/>
  </r>
  <r>
    <n v="4744"/>
    <x v="2347"/>
    <x v="916"/>
    <d v="2019-03-05T00:00:00"/>
    <s v="Same Day"/>
    <s v="JD-16060"/>
    <s v="Julia Dunbar"/>
    <x v="0"/>
    <s v="United States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  <s v="Kelly Williams"/>
    <x v="0"/>
  </r>
  <r>
    <n v="4745"/>
    <x v="2347"/>
    <x v="916"/>
    <d v="2019-03-05T00:00:00"/>
    <s v="Same Day"/>
    <s v="JD-16060"/>
    <s v="Julia Dunbar"/>
    <x v="0"/>
    <s v="United States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4746"/>
    <x v="2347"/>
    <x v="916"/>
    <d v="2019-03-05T00:00:00"/>
    <s v="Same Day"/>
    <s v="JD-16060"/>
    <s v="Julia Dunbar"/>
    <x v="0"/>
    <s v="United States"/>
    <s v="Rochester"/>
    <x v="11"/>
    <n v="55901"/>
    <x v="2"/>
    <s v="OFF-BI-10001071"/>
    <x v="1"/>
    <s v="Binders"/>
    <s v="GBC ProClick Punch Binding System"/>
    <n v="127.96"/>
    <n v="2"/>
    <n v="0"/>
    <n v="62.700400000000002"/>
    <s v="Kelly Williams"/>
    <x v="0"/>
  </r>
  <r>
    <n v="4747"/>
    <x v="2347"/>
    <x v="916"/>
    <d v="2019-03-05T00:00:00"/>
    <s v="Same Day"/>
    <s v="JD-16060"/>
    <s v="Julia Dunbar"/>
    <x v="0"/>
    <s v="United States"/>
    <s v="Rochester"/>
    <x v="11"/>
    <n v="55901"/>
    <x v="2"/>
    <s v="OFF-BI-10001097"/>
    <x v="1"/>
    <s v="Binders"/>
    <s v="Avery Hole Reinforcements"/>
    <n v="18.690000000000001"/>
    <n v="3"/>
    <n v="0"/>
    <n v="9.158100000000001"/>
    <s v="Kelly Williams"/>
    <x v="0"/>
  </r>
  <r>
    <n v="4748"/>
    <x v="2348"/>
    <x v="840"/>
    <d v="2018-03-03T00:00:00"/>
    <s v="Same Day"/>
    <s v="TS-21160"/>
    <s v="Theresa Swint"/>
    <x v="1"/>
    <s v="United States"/>
    <s v="San Francisco"/>
    <x v="1"/>
    <n v="94110"/>
    <x v="1"/>
    <s v="OFF-SU-10004782"/>
    <x v="1"/>
    <s v="Supplies"/>
    <s v="Elite 5&quot; Scissors"/>
    <n v="25.349999999999998"/>
    <n v="3"/>
    <n v="0"/>
    <n v="7.6049999999999978"/>
    <s v="Anna Andreadi"/>
    <x v="0"/>
  </r>
  <r>
    <n v="4749"/>
    <x v="2348"/>
    <x v="840"/>
    <d v="2018-03-03T00:00:00"/>
    <s v="Same Day"/>
    <s v="TS-21160"/>
    <s v="Theresa Swint"/>
    <x v="1"/>
    <s v="United States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x v="0"/>
  </r>
  <r>
    <n v="4750"/>
    <x v="2349"/>
    <x v="435"/>
    <d v="2018-12-25T00:00:00"/>
    <s v="First Class"/>
    <s v="BV-11245"/>
    <s v="Benjamin Venier"/>
    <x v="1"/>
    <s v="United States"/>
    <s v="Seattle"/>
    <x v="4"/>
    <n v="98103"/>
    <x v="1"/>
    <s v="OFF-PA-10002986"/>
    <x v="1"/>
    <s v="Paper"/>
    <s v="Xerox 1898"/>
    <n v="33.4"/>
    <n v="5"/>
    <n v="0"/>
    <n v="16.032"/>
    <s v="Anna Andreadi"/>
    <x v="1"/>
  </r>
  <r>
    <n v="4751"/>
    <x v="2350"/>
    <x v="877"/>
    <d v="2018-10-09T00:00:00"/>
    <s v="First Class"/>
    <s v="DL-13495"/>
    <s v="Dionis Lloyd"/>
    <x v="1"/>
    <s v="United States"/>
    <s v="Spokane"/>
    <x v="4"/>
    <n v="99207"/>
    <x v="1"/>
    <s v="TEC-MA-10001972"/>
    <x v="2"/>
    <s v="Machines"/>
    <s v="Okidata C331dn Printer"/>
    <n v="837.59999999999991"/>
    <n v="3"/>
    <n v="0.2"/>
    <n v="62.82000000000005"/>
    <s v="Anna Andreadi"/>
    <x v="0"/>
  </r>
  <r>
    <n v="4752"/>
    <x v="2351"/>
    <x v="10"/>
    <d v="2018-12-13T00:00:00"/>
    <s v="Standard Class"/>
    <s v="EB-13870"/>
    <s v="Emily Burns"/>
    <x v="0"/>
    <s v="United States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x v="0"/>
  </r>
  <r>
    <n v="4753"/>
    <x v="2352"/>
    <x v="225"/>
    <d v="2019-11-24T00:00:00"/>
    <s v="Standard Class"/>
    <s v="ES-14020"/>
    <s v="Erica Smith"/>
    <x v="0"/>
    <s v="United States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x v="0"/>
  </r>
  <r>
    <n v="4754"/>
    <x v="2353"/>
    <x v="295"/>
    <d v="2017-12-16T00:00:00"/>
    <s v="Standard Class"/>
    <s v="JB-15925"/>
    <s v="Joni Blumstein"/>
    <x v="0"/>
    <s v="United States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x v="0"/>
  </r>
  <r>
    <n v="4755"/>
    <x v="2354"/>
    <x v="447"/>
    <d v="2019-02-08T00:00:00"/>
    <s v="Standard Class"/>
    <s v="SC-20380"/>
    <s v="Shahid Collister"/>
    <x v="0"/>
    <s v="United States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  <s v="Cassandra Brandow"/>
    <x v="0"/>
  </r>
  <r>
    <n v="4756"/>
    <x v="2354"/>
    <x v="447"/>
    <d v="2019-02-08T00:00:00"/>
    <s v="Standard Class"/>
    <s v="SC-20380"/>
    <s v="Shahid Collister"/>
    <x v="0"/>
    <s v="United States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x v="0"/>
  </r>
  <r>
    <n v="4757"/>
    <x v="2355"/>
    <x v="296"/>
    <d v="2019-09-25T00:00:00"/>
    <s v="Standard Class"/>
    <s v="EB-13870"/>
    <s v="Emily Burns"/>
    <x v="0"/>
    <s v="United States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x v="0"/>
  </r>
  <r>
    <n v="4758"/>
    <x v="2356"/>
    <x v="504"/>
    <d v="2019-05-05T00:00:00"/>
    <s v="Standard Class"/>
    <s v="TC-21475"/>
    <s v="Tony Chapman"/>
    <x v="2"/>
    <s v="United States"/>
    <s v="Danville"/>
    <x v="10"/>
    <n v="61832"/>
    <x v="2"/>
    <s v="OFF-BI-10001575"/>
    <x v="1"/>
    <s v="Binders"/>
    <s v="GBC Linen Binding Covers"/>
    <n v="43.371999999999993"/>
    <n v="7"/>
    <n v="0.8"/>
    <n v="-69.395200000000031"/>
    <s v="Kelly Williams"/>
    <x v="0"/>
  </r>
  <r>
    <n v="4759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TEC-PH-10000984"/>
    <x v="2"/>
    <s v="Phones"/>
    <s v="Panasonic KX-TG9471B"/>
    <n v="783.96"/>
    <n v="4"/>
    <n v="0"/>
    <n v="219.50880000000006"/>
    <s v="Chuck Magee"/>
    <x v="0"/>
  </r>
  <r>
    <n v="4760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OFF-BI-10000666"/>
    <x v="1"/>
    <s v="Binders"/>
    <s v="Surelock Post Binders"/>
    <n v="48.896000000000001"/>
    <n v="2"/>
    <n v="0.2"/>
    <n v="18.335999999999999"/>
    <s v="Chuck Magee"/>
    <x v="0"/>
  </r>
  <r>
    <n v="4761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x v="2358"/>
    <x v="945"/>
    <d v="2019-01-04T00:00:00"/>
    <s v="Standard Class"/>
    <s v="BM-11785"/>
    <s v="Bryan Mills"/>
    <x v="0"/>
    <s v="United States"/>
    <s v="Columbus"/>
    <x v="24"/>
    <n v="43229"/>
    <x v="3"/>
    <s v="OFF-LA-10003720"/>
    <x v="1"/>
    <s v="Labels"/>
    <s v="Avery 487"/>
    <n v="5.9039999999999999"/>
    <n v="2"/>
    <n v="0.2"/>
    <n v="1.9925999999999999"/>
    <s v="Chuck Magee"/>
    <x v="0"/>
  </r>
  <r>
    <n v="4763"/>
    <x v="2358"/>
    <x v="945"/>
    <d v="2019-01-04T00:00:00"/>
    <s v="Standard Class"/>
    <s v="BM-11785"/>
    <s v="Bryan Mills"/>
    <x v="0"/>
    <s v="United States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x v="0"/>
  </r>
  <r>
    <n v="4764"/>
    <x v="2359"/>
    <x v="328"/>
    <d v="2016-09-21T00:00:00"/>
    <s v="Standard Class"/>
    <s v="NR-18550"/>
    <s v="Nick Radford"/>
    <x v="0"/>
    <s v="United States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x v="0"/>
  </r>
  <r>
    <n v="4765"/>
    <x v="2360"/>
    <x v="221"/>
    <d v="2019-11-27T00:00:00"/>
    <s v="First Class"/>
    <s v="PG-18820"/>
    <s v="Patrick Gardner"/>
    <x v="0"/>
    <s v="United States"/>
    <s v="San Francisco"/>
    <x v="1"/>
    <n v="94110"/>
    <x v="1"/>
    <s v="OFF-AR-10001860"/>
    <x v="1"/>
    <s v="Art"/>
    <s v="BIC Liqua Brite Liner"/>
    <n v="27.76"/>
    <n v="4"/>
    <n v="0"/>
    <n v="9.9936000000000007"/>
    <s v="Anna Andreadi"/>
    <x v="0"/>
  </r>
  <r>
    <n v="4766"/>
    <x v="2361"/>
    <x v="999"/>
    <d v="2017-04-28T00:00:00"/>
    <s v="Standard Class"/>
    <s v="DB-13270"/>
    <s v="Deborah Brumfield"/>
    <x v="2"/>
    <s v="United States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  <s v="Chuck Magee"/>
    <x v="0"/>
  </r>
  <r>
    <n v="4767"/>
    <x v="2362"/>
    <x v="1000"/>
    <d v="2017-03-12T00:00:00"/>
    <s v="First Class"/>
    <s v="NS-18640"/>
    <s v="Noel Staavos"/>
    <x v="1"/>
    <s v="United States"/>
    <s v="San Antonio"/>
    <x v="5"/>
    <n v="78207"/>
    <x v="2"/>
    <s v="TEC-AC-10002473"/>
    <x v="2"/>
    <s v="Accessories"/>
    <s v="Maxell 4.7GB DVD-R"/>
    <n v="113.52000000000001"/>
    <n v="5"/>
    <n v="0.2"/>
    <n v="29.798999999999999"/>
    <s v="Kelly Williams"/>
    <x v="0"/>
  </r>
  <r>
    <n v="4768"/>
    <x v="2362"/>
    <x v="1000"/>
    <d v="2017-03-12T00:00:00"/>
    <s v="First Class"/>
    <s v="NS-18640"/>
    <s v="Noel Staavos"/>
    <x v="1"/>
    <s v="United States"/>
    <s v="San Antonio"/>
    <x v="5"/>
    <n v="78207"/>
    <x v="2"/>
    <s v="TEC-PH-10001809"/>
    <x v="2"/>
    <s v="Phones"/>
    <s v="Panasonic KX T7736-B Digital phone"/>
    <n v="359.88"/>
    <n v="3"/>
    <n v="0.2"/>
    <n v="22.492499999999993"/>
    <s v="Kelly Williams"/>
    <x v="0"/>
  </r>
  <r>
    <n v="4769"/>
    <x v="2363"/>
    <x v="455"/>
    <d v="2019-06-03T00:00:00"/>
    <s v="Same Day"/>
    <s v="CS-11860"/>
    <s v="Cari Schnelling"/>
    <x v="0"/>
    <s v="United States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  <s v="Cassandra Brandow"/>
    <x v="0"/>
  </r>
  <r>
    <n v="4770"/>
    <x v="2364"/>
    <x v="251"/>
    <d v="2018-09-24T00:00:00"/>
    <s v="Second Class"/>
    <s v="CC-12430"/>
    <s v="Chuck Clark"/>
    <x v="2"/>
    <s v="United States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4771"/>
    <x v="2364"/>
    <x v="251"/>
    <d v="2018-09-24T00:00:00"/>
    <s v="Second Class"/>
    <s v="CC-12430"/>
    <s v="Chuck Clark"/>
    <x v="2"/>
    <s v="United States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x v="0"/>
  </r>
  <r>
    <n v="4772"/>
    <x v="2365"/>
    <x v="656"/>
    <d v="2016-11-03T00:00:00"/>
    <s v="Second Class"/>
    <s v="AC-10450"/>
    <s v="Amy Cox"/>
    <x v="0"/>
    <s v="United States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  <s v="Anna Andreadi"/>
    <x v="0"/>
  </r>
  <r>
    <n v="4773"/>
    <x v="2366"/>
    <x v="51"/>
    <d v="2019-11-27T00:00:00"/>
    <s v="Standard Class"/>
    <s v="CM-12385"/>
    <s v="Christopher Martinez"/>
    <x v="0"/>
    <s v="United States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x v="0"/>
  </r>
  <r>
    <n v="4774"/>
    <x v="2366"/>
    <x v="51"/>
    <d v="2019-11-27T00:00:00"/>
    <s v="Standard Class"/>
    <s v="CM-12385"/>
    <s v="Christopher Martinez"/>
    <x v="0"/>
    <s v="United States"/>
    <s v="Chicago"/>
    <x v="10"/>
    <n v="60610"/>
    <x v="2"/>
    <s v="OFF-LA-10001613"/>
    <x v="1"/>
    <s v="Labels"/>
    <s v="Avery File Folder Labels"/>
    <n v="11.52"/>
    <n v="5"/>
    <n v="0.2"/>
    <n v="4.1760000000000002"/>
    <s v="Kelly Williams"/>
    <x v="0"/>
  </r>
  <r>
    <n v="4775"/>
    <x v="2366"/>
    <x v="51"/>
    <d v="2019-11-27T00:00:00"/>
    <s v="Standard Class"/>
    <s v="CM-12385"/>
    <s v="Christopher Martinez"/>
    <x v="0"/>
    <s v="United States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  <s v="Kelly Williams"/>
    <x v="0"/>
  </r>
  <r>
    <n v="4776"/>
    <x v="2367"/>
    <x v="673"/>
    <d v="2019-11-21T00:00:00"/>
    <s v="Standard Class"/>
    <s v="EK-13795"/>
    <s v="Eileen Kiefer"/>
    <x v="2"/>
    <s v="United States"/>
    <s v="Escondido"/>
    <x v="1"/>
    <n v="92025"/>
    <x v="1"/>
    <s v="OFF-AR-10000255"/>
    <x v="1"/>
    <s v="Art"/>
    <s v="Newell 328"/>
    <n v="23.36"/>
    <n v="4"/>
    <n v="0"/>
    <n v="6.073599999999999"/>
    <s v="Anna Andreadi"/>
    <x v="0"/>
  </r>
  <r>
    <n v="4777"/>
    <x v="2368"/>
    <x v="317"/>
    <d v="2018-02-23T00:00:00"/>
    <s v="Second Class"/>
    <s v="CK-12760"/>
    <s v="Cyma Kinney"/>
    <x v="1"/>
    <s v="United States"/>
    <s v="Long Beach"/>
    <x v="15"/>
    <n v="11561"/>
    <x v="3"/>
    <s v="OFF-LA-10004425"/>
    <x v="1"/>
    <s v="Labels"/>
    <s v="Staple-on labels"/>
    <n v="8.67"/>
    <n v="3"/>
    <n v="0"/>
    <n v="4.0749000000000004"/>
    <s v="Chuck Magee"/>
    <x v="0"/>
  </r>
  <r>
    <n v="4778"/>
    <x v="2368"/>
    <x v="317"/>
    <d v="2018-02-23T00:00:00"/>
    <s v="Second Class"/>
    <s v="CK-12760"/>
    <s v="Cyma Kinney"/>
    <x v="1"/>
    <s v="United States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4779"/>
    <x v="2369"/>
    <x v="659"/>
    <d v="2019-11-11T00:00:00"/>
    <s v="Standard Class"/>
    <s v="PK-19075"/>
    <s v="Pete Kriz"/>
    <x v="0"/>
    <s v="United States"/>
    <s v="Newark"/>
    <x v="13"/>
    <n v="19711"/>
    <x v="3"/>
    <s v="OFF-AP-10000696"/>
    <x v="1"/>
    <s v="Appliances"/>
    <s v="Holmes Odor Grabber"/>
    <n v="100.94"/>
    <n v="7"/>
    <n v="0"/>
    <n v="33.310199999999995"/>
    <s v="Chuck Magee"/>
    <x v="1"/>
  </r>
  <r>
    <n v="4780"/>
    <x v="2370"/>
    <x v="1001"/>
    <d v="2016-07-10T00:00:00"/>
    <s v="First Class"/>
    <s v="MH-18025"/>
    <s v="Michelle Huthwaite"/>
    <x v="0"/>
    <s v="United States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x v="0"/>
  </r>
  <r>
    <n v="4781"/>
    <x v="2371"/>
    <x v="845"/>
    <d v="2016-11-12T00:00:00"/>
    <s v="Standard Class"/>
    <s v="SC-20725"/>
    <s v="Steven Cartwright"/>
    <x v="0"/>
    <s v="United States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x v="0"/>
  </r>
  <r>
    <n v="4782"/>
    <x v="2371"/>
    <x v="845"/>
    <d v="2016-11-12T00:00:00"/>
    <s v="Standard Class"/>
    <s v="SC-20725"/>
    <s v="Steven Cartwright"/>
    <x v="0"/>
    <s v="United States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x v="0"/>
  </r>
  <r>
    <n v="4783"/>
    <x v="2371"/>
    <x v="845"/>
    <d v="2016-11-12T00:00:00"/>
    <s v="Standard Class"/>
    <s v="SC-20725"/>
    <s v="Steven Cartwright"/>
    <x v="0"/>
    <s v="United States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x v="0"/>
  </r>
  <r>
    <n v="4784"/>
    <x v="2372"/>
    <x v="480"/>
    <d v="2019-02-01T00:00:00"/>
    <s v="Standard Class"/>
    <s v="GB-14575"/>
    <s v="Giulietta Baptist"/>
    <x v="0"/>
    <s v="United States"/>
    <s v="Wichita"/>
    <x v="41"/>
    <n v="67212"/>
    <x v="2"/>
    <s v="OFF-PA-10000806"/>
    <x v="1"/>
    <s v="Paper"/>
    <s v="Xerox 1934"/>
    <n v="279.89999999999998"/>
    <n v="5"/>
    <n v="0"/>
    <n v="137.15100000000001"/>
    <s v="Kelly Williams"/>
    <x v="0"/>
  </r>
  <r>
    <n v="4785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AR-10001473"/>
    <x v="1"/>
    <s v="Art"/>
    <s v="Newell 313"/>
    <n v="13.120000000000001"/>
    <n v="5"/>
    <n v="0.2"/>
    <n v="1.1480000000000006"/>
    <s v="Anna Andreadi"/>
    <x v="0"/>
  </r>
  <r>
    <n v="4786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x v="0"/>
  </r>
  <r>
    <n v="4787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AR-10001545"/>
    <x v="1"/>
    <s v="Art"/>
    <s v="Newell 326"/>
    <n v="4.2240000000000002"/>
    <n v="3"/>
    <n v="0.2"/>
    <n v="0.47519999999999984"/>
    <s v="Anna Andreadi"/>
    <x v="0"/>
  </r>
  <r>
    <n v="4788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TEC-AC-10004396"/>
    <x v="2"/>
    <s v="Accessories"/>
    <s v="Logitech Keyboard K120"/>
    <n v="58.08"/>
    <n v="4"/>
    <n v="0.2"/>
    <n v="-6.5339999999999954"/>
    <s v="Anna Andreadi"/>
    <x v="0"/>
  </r>
  <r>
    <n v="4789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x v="0"/>
  </r>
  <r>
    <n v="4790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  <s v="Anna Andreadi"/>
    <x v="0"/>
  </r>
  <r>
    <n v="4791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  <s v="Anna Andreadi"/>
    <x v="0"/>
  </r>
  <r>
    <n v="4792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PA-10001166"/>
    <x v="1"/>
    <s v="Paper"/>
    <s v="Xerox 1932"/>
    <n v="85.055999999999997"/>
    <n v="3"/>
    <n v="0.2"/>
    <n v="28.706399999999991"/>
    <s v="Anna Andreadi"/>
    <x v="0"/>
  </r>
  <r>
    <n v="4793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x v="0"/>
  </r>
  <r>
    <n v="4794"/>
    <x v="2374"/>
    <x v="685"/>
    <d v="2017-07-04T00:00:00"/>
    <s v="Standard Class"/>
    <s v="MM-18055"/>
    <s v="Michelle Moray"/>
    <x v="0"/>
    <s v="United States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x v="0"/>
  </r>
  <r>
    <n v="4795"/>
    <x v="2375"/>
    <x v="199"/>
    <d v="2017-03-23T00:00:00"/>
    <s v="Standard Class"/>
    <s v="MF-18250"/>
    <s v="Monica Federle"/>
    <x v="1"/>
    <s v="United States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x v="0"/>
  </r>
  <r>
    <n v="4796"/>
    <x v="2376"/>
    <x v="863"/>
    <d v="2017-08-17T00:00:00"/>
    <s v="Standard Class"/>
    <s v="CK-12595"/>
    <s v="Clytie Kelty"/>
    <x v="0"/>
    <s v="United States"/>
    <s v="Marietta"/>
    <x v="32"/>
    <n v="30062"/>
    <x v="0"/>
    <s v="OFF-BI-10004187"/>
    <x v="1"/>
    <s v="Binders"/>
    <s v="3-ring staple pack"/>
    <n v="5.64"/>
    <n v="3"/>
    <n v="0"/>
    <n v="2.7071999999999994"/>
    <s v="Cassandra Brandow"/>
    <x v="0"/>
  </r>
  <r>
    <n v="4797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x v="0"/>
  </r>
  <r>
    <n v="4798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PA-10004983"/>
    <x v="1"/>
    <s v="Paper"/>
    <s v="Xerox 23"/>
    <n v="31.104000000000006"/>
    <n v="6"/>
    <n v="0.2"/>
    <n v="10.8864"/>
    <s v="Cassandra Brandow"/>
    <x v="0"/>
  </r>
  <r>
    <n v="4799"/>
    <x v="2377"/>
    <x v="675"/>
    <d v="2018-05-19T00:00:00"/>
    <s v="Standard Class"/>
    <s v="MK-17905"/>
    <s v="Michael Kennedy"/>
    <x v="1"/>
    <s v="United States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x v="0"/>
  </r>
  <r>
    <n v="4800"/>
    <x v="2377"/>
    <x v="675"/>
    <d v="2018-05-19T00:00:00"/>
    <s v="Standard Class"/>
    <s v="MK-17905"/>
    <s v="Michael Kennedy"/>
    <x v="1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AR-10002467"/>
    <x v="1"/>
    <s v="Art"/>
    <s v="Dixon Ticonderoga Pencils"/>
    <n v="4.7679999999999998"/>
    <n v="2"/>
    <n v="0.2"/>
    <n v="0.41720000000000046"/>
    <s v="Cassandra Brandow"/>
    <x v="0"/>
  </r>
  <r>
    <n v="4802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x v="0"/>
  </r>
  <r>
    <n v="4803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x v="0"/>
  </r>
  <r>
    <n v="4804"/>
    <x v="2378"/>
    <x v="1002"/>
    <d v="2019-07-17T00:00:00"/>
    <s v="Second Class"/>
    <s v="MH-17455"/>
    <s v="Mark Hamilton"/>
    <x v="0"/>
    <s v="United States"/>
    <s v="Philadelphia"/>
    <x v="9"/>
    <n v="19140"/>
    <x v="3"/>
    <s v="TEC-PH-10003885"/>
    <x v="2"/>
    <s v="Phones"/>
    <s v="Cisco SPA508G"/>
    <n v="39.593999999999994"/>
    <n v="1"/>
    <n v="0.4"/>
    <n v="-7.2589000000000041"/>
    <s v="Chuck Magee"/>
    <x v="0"/>
  </r>
  <r>
    <n v="4805"/>
    <x v="2378"/>
    <x v="1002"/>
    <d v="2019-07-17T00:00:00"/>
    <s v="Second Class"/>
    <s v="MH-17455"/>
    <s v="Mark Hamilton"/>
    <x v="0"/>
    <s v="United States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  <s v="Chuck Magee"/>
    <x v="0"/>
  </r>
  <r>
    <n v="4806"/>
    <x v="2379"/>
    <x v="6"/>
    <d v="2017-11-25T00:00:00"/>
    <s v="Second Class"/>
    <s v="NG-18430"/>
    <s v="Nathan Gelder"/>
    <x v="0"/>
    <s v="United States"/>
    <s v="Los Angeles"/>
    <x v="1"/>
    <n v="90008"/>
    <x v="1"/>
    <s v="OFF-PA-10000176"/>
    <x v="1"/>
    <s v="Paper"/>
    <s v="Xerox 1887"/>
    <n v="37.94"/>
    <n v="2"/>
    <n v="0"/>
    <n v="18.211199999999998"/>
    <s v="Anna Andreadi"/>
    <x v="0"/>
  </r>
  <r>
    <n v="4807"/>
    <x v="2379"/>
    <x v="6"/>
    <d v="2017-11-25T00:00:00"/>
    <s v="Second Class"/>
    <s v="NG-18430"/>
    <s v="Nathan Gelder"/>
    <x v="0"/>
    <s v="United States"/>
    <s v="Los Angeles"/>
    <x v="1"/>
    <n v="90008"/>
    <x v="1"/>
    <s v="OFF-PA-10000327"/>
    <x v="1"/>
    <s v="Paper"/>
    <s v="Xerox 1971"/>
    <n v="42.800000000000004"/>
    <n v="10"/>
    <n v="0"/>
    <n v="19.259999999999998"/>
    <s v="Anna Andreadi"/>
    <x v="0"/>
  </r>
  <r>
    <n v="4808"/>
    <x v="2379"/>
    <x v="6"/>
    <d v="2017-11-25T00:00:00"/>
    <s v="Second Class"/>
    <s v="NG-18430"/>
    <s v="Nathan Gelder"/>
    <x v="0"/>
    <s v="United States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  <s v="Anna Andreadi"/>
    <x v="0"/>
  </r>
  <r>
    <n v="4809"/>
    <x v="2380"/>
    <x v="533"/>
    <d v="2016-11-28T00:00:00"/>
    <s v="Standard Class"/>
    <s v="PB-19210"/>
    <s v="Phillip Breyer"/>
    <x v="1"/>
    <s v="United States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  <s v="Chuck Magee"/>
    <x v="0"/>
  </r>
  <r>
    <n v="4810"/>
    <x v="2381"/>
    <x v="17"/>
    <d v="2017-12-30T00:00:00"/>
    <s v="First Class"/>
    <s v="RE-19450"/>
    <s v="Richard Eichhorn"/>
    <x v="0"/>
    <s v="United States"/>
    <s v="Eau Claire"/>
    <x v="6"/>
    <n v="54703"/>
    <x v="2"/>
    <s v="OFF-PA-10003228"/>
    <x v="1"/>
    <s v="Paper"/>
    <s v="Xerox 1917"/>
    <n v="195.64"/>
    <n v="4"/>
    <n v="0"/>
    <n v="91.950799999999987"/>
    <s v="Kelly Williams"/>
    <x v="0"/>
  </r>
  <r>
    <n v="4811"/>
    <x v="2381"/>
    <x v="17"/>
    <d v="2017-12-30T00:00:00"/>
    <s v="First Class"/>
    <s v="RE-19450"/>
    <s v="Richard Eichhorn"/>
    <x v="0"/>
    <s v="United States"/>
    <s v="Eau Claire"/>
    <x v="6"/>
    <n v="54703"/>
    <x v="2"/>
    <s v="TEC-PH-10004345"/>
    <x v="2"/>
    <s v="Phones"/>
    <s v="Cisco SPA 502G IP Phone"/>
    <n v="239.9"/>
    <n v="2"/>
    <n v="0"/>
    <n v="71.97"/>
    <s v="Kelly Williams"/>
    <x v="0"/>
  </r>
  <r>
    <n v="4812"/>
    <x v="2382"/>
    <x v="696"/>
    <d v="2018-11-19T00:00:00"/>
    <s v="Second Class"/>
    <s v="EB-14110"/>
    <s v="Eugene Barchas"/>
    <x v="0"/>
    <s v="United States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  <s v="Chuck Magee"/>
    <x v="0"/>
  </r>
  <r>
    <n v="4813"/>
    <x v="2382"/>
    <x v="696"/>
    <d v="2018-11-19T00:00:00"/>
    <s v="Second Class"/>
    <s v="EB-14110"/>
    <s v="Eugene Barchas"/>
    <x v="0"/>
    <s v="United States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  <s v="Chuck Magee"/>
    <x v="0"/>
  </r>
  <r>
    <n v="4814"/>
    <x v="2382"/>
    <x v="696"/>
    <d v="2018-11-19T00:00:00"/>
    <s v="Second Class"/>
    <s v="EB-14110"/>
    <s v="Eugene Barchas"/>
    <x v="0"/>
    <s v="United States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x v="2383"/>
    <x v="541"/>
    <d v="2018-05-10T00:00:00"/>
    <s v="First Class"/>
    <s v="TB-21625"/>
    <s v="Trudy Brown"/>
    <x v="0"/>
    <s v="United States"/>
    <s v="Los Angeles"/>
    <x v="1"/>
    <n v="90004"/>
    <x v="1"/>
    <s v="OFF-PA-10002751"/>
    <x v="1"/>
    <s v="Paper"/>
    <s v="Xerox 1920"/>
    <n v="17.940000000000001"/>
    <n v="3"/>
    <n v="0"/>
    <n v="8.0730000000000004"/>
    <s v="Anna Andreadi"/>
    <x v="0"/>
  </r>
  <r>
    <n v="4816"/>
    <x v="2384"/>
    <x v="58"/>
    <d v="2016-12-31T00:00:00"/>
    <s v="Standard Class"/>
    <s v="MG-17695"/>
    <s v="Maureen Gnade"/>
    <x v="0"/>
    <s v="United States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x v="0"/>
  </r>
  <r>
    <n v="4817"/>
    <x v="2384"/>
    <x v="58"/>
    <d v="2016-12-31T00:00:00"/>
    <s v="Standard Class"/>
    <s v="MG-17695"/>
    <s v="Maureen Gnade"/>
    <x v="0"/>
    <s v="United States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  <s v="Chuck Magee"/>
    <x v="0"/>
  </r>
  <r>
    <n v="4818"/>
    <x v="2384"/>
    <x v="58"/>
    <d v="2016-12-31T00:00:00"/>
    <s v="Standard Class"/>
    <s v="MG-17695"/>
    <s v="Maureen Gnade"/>
    <x v="0"/>
    <s v="United States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x v="0"/>
  </r>
  <r>
    <n v="4819"/>
    <x v="2384"/>
    <x v="58"/>
    <d v="2016-12-31T00:00:00"/>
    <s v="Standard Class"/>
    <s v="MG-17695"/>
    <s v="Maureen Gnade"/>
    <x v="0"/>
    <s v="United States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x v="0"/>
  </r>
  <r>
    <n v="4820"/>
    <x v="2385"/>
    <x v="110"/>
    <d v="2019-06-14T00:00:00"/>
    <s v="Standard Class"/>
    <s v="LW-17125"/>
    <s v="Liz Willingham"/>
    <x v="0"/>
    <s v="United States"/>
    <s v="Norwich"/>
    <x v="29"/>
    <n v="6360"/>
    <x v="3"/>
    <s v="OFF-BI-10004040"/>
    <x v="1"/>
    <s v="Binders"/>
    <s v="Wilson Jones Impact Binders"/>
    <n v="10.36"/>
    <n v="2"/>
    <n v="0"/>
    <n v="5.0763999999999996"/>
    <s v="Chuck Magee"/>
    <x v="0"/>
  </r>
  <r>
    <n v="4821"/>
    <x v="2386"/>
    <x v="1003"/>
    <d v="2017-04-11T00:00:00"/>
    <s v="Standard Class"/>
    <s v="PF-19120"/>
    <s v="Peter Fuller"/>
    <x v="0"/>
    <s v="United States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x v="0"/>
  </r>
  <r>
    <n v="4822"/>
    <x v="2386"/>
    <x v="1003"/>
    <d v="2017-04-11T00:00:00"/>
    <s v="Standard Class"/>
    <s v="PF-19120"/>
    <s v="Peter Fuller"/>
    <x v="0"/>
    <s v="United States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x v="0"/>
  </r>
  <r>
    <n v="4823"/>
    <x v="2387"/>
    <x v="212"/>
    <d v="2018-07-11T00:00:00"/>
    <s v="Same Day"/>
    <s v="NZ-18565"/>
    <s v="Nick Zandusky"/>
    <x v="2"/>
    <s v="United States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  <s v="Anna Andreadi"/>
    <x v="0"/>
  </r>
  <r>
    <n v="4824"/>
    <x v="2388"/>
    <x v="831"/>
    <d v="2018-11-26T00:00:00"/>
    <s v="Standard Class"/>
    <s v="CK-12205"/>
    <s v="Chloris Kastensmidt"/>
    <x v="0"/>
    <s v="United States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x v="0"/>
  </r>
  <r>
    <n v="4825"/>
    <x v="2388"/>
    <x v="831"/>
    <d v="2018-11-26T00:00:00"/>
    <s v="Standard Class"/>
    <s v="CK-12205"/>
    <s v="Chloris Kastensmidt"/>
    <x v="0"/>
    <s v="United States"/>
    <s v="Columbus"/>
    <x v="24"/>
    <n v="43229"/>
    <x v="3"/>
    <s v="FUR-CH-10003817"/>
    <x v="0"/>
    <s v="Chairs"/>
    <s v="Global Value Steno Chair, Gray"/>
    <n v="127.554"/>
    <n v="3"/>
    <n v="0.3"/>
    <n v="-9.1109999999999971"/>
    <s v="Chuck Magee"/>
    <x v="0"/>
  </r>
  <r>
    <n v="4826"/>
    <x v="2388"/>
    <x v="831"/>
    <d v="2018-11-26T00:00:00"/>
    <s v="Standard Class"/>
    <s v="CK-12205"/>
    <s v="Chloris Kastensmidt"/>
    <x v="0"/>
    <s v="United States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  <s v="Chuck Magee"/>
    <x v="0"/>
  </r>
  <r>
    <n v="4827"/>
    <x v="2389"/>
    <x v="105"/>
    <d v="2019-11-15T00:00:00"/>
    <s v="First Class"/>
    <s v="JE-15610"/>
    <s v="Jim Epp"/>
    <x v="1"/>
    <s v="United States"/>
    <s v="Los Angeles"/>
    <x v="1"/>
    <n v="90036"/>
    <x v="1"/>
    <s v="OFF-BI-10003460"/>
    <x v="1"/>
    <s v="Binders"/>
    <s v="Acco 3-Hole Punch"/>
    <n v="14.016"/>
    <n v="4"/>
    <n v="0.2"/>
    <n v="4.9055999999999997"/>
    <s v="Anna Andreadi"/>
    <x v="0"/>
  </r>
  <r>
    <n v="4828"/>
    <x v="2390"/>
    <x v="301"/>
    <d v="2016-11-08T00:00:00"/>
    <s v="Standard Class"/>
    <s v="JO-15145"/>
    <s v="Jack O'Briant"/>
    <x v="1"/>
    <s v="United States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x v="0"/>
  </r>
  <r>
    <n v="4829"/>
    <x v="2390"/>
    <x v="301"/>
    <d v="2016-11-08T00:00:00"/>
    <s v="Standard Class"/>
    <s v="JO-15145"/>
    <s v="Jack O'Briant"/>
    <x v="1"/>
    <s v="United States"/>
    <s v="Richmond"/>
    <x v="0"/>
    <n v="40475"/>
    <x v="0"/>
    <s v="OFF-AR-10001919"/>
    <x v="1"/>
    <s v="Art"/>
    <s v="OIC #2 Pencils, Medium Soft"/>
    <n v="5.64"/>
    <n v="3"/>
    <n v="0"/>
    <n v="1.6355999999999997"/>
    <s v="Cassandra Brandow"/>
    <x v="0"/>
  </r>
  <r>
    <n v="4830"/>
    <x v="2391"/>
    <x v="666"/>
    <d v="2018-05-21T00:00:00"/>
    <s v="Standard Class"/>
    <s v="TT-21220"/>
    <s v="Thomas Thornton"/>
    <x v="0"/>
    <s v="United States"/>
    <s v="New York City"/>
    <x v="15"/>
    <n v="10035"/>
    <x v="3"/>
    <s v="OFF-BI-10002393"/>
    <x v="1"/>
    <s v="Binders"/>
    <s v="Binder Posts"/>
    <n v="13.776000000000002"/>
    <n v="3"/>
    <n v="0.2"/>
    <n v="4.4771999999999998"/>
    <s v="Chuck Magee"/>
    <x v="0"/>
  </r>
  <r>
    <n v="4831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AP-10001293"/>
    <x v="1"/>
    <s v="Appliances"/>
    <s v="Belkin 8 Outlet Surge Protector"/>
    <n v="245.88"/>
    <n v="6"/>
    <n v="0"/>
    <n v="68.846399999999988"/>
    <s v="Kelly Williams"/>
    <x v="0"/>
  </r>
  <r>
    <n v="4832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ST-10004258"/>
    <x v="1"/>
    <s v="Storage"/>
    <s v="Portable Personal File Box"/>
    <n v="36.630000000000003"/>
    <n v="3"/>
    <n v="0"/>
    <n v="9.8901000000000039"/>
    <s v="Kelly Williams"/>
    <x v="0"/>
  </r>
  <r>
    <n v="4833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ST-10002214"/>
    <x v="1"/>
    <s v="Storage"/>
    <s v="X-Rack File for Hanging Folders"/>
    <n v="22.58"/>
    <n v="2"/>
    <n v="0"/>
    <n v="5.8707999999999991"/>
    <s v="Kelly Williams"/>
    <x v="0"/>
  </r>
  <r>
    <n v="4834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BI-10004970"/>
    <x v="1"/>
    <s v="Binders"/>
    <s v="ACCOHIDE 3-Ring Binder, Blue, 1&quot;"/>
    <n v="12.39"/>
    <n v="3"/>
    <n v="0"/>
    <n v="5.8232999999999997"/>
    <s v="Kelly Williams"/>
    <x v="0"/>
  </r>
  <r>
    <n v="4835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x v="0"/>
  </r>
  <r>
    <n v="4836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PA-10002581"/>
    <x v="1"/>
    <s v="Paper"/>
    <s v="Xerox 1951"/>
    <n v="61.96"/>
    <n v="2"/>
    <n v="0"/>
    <n v="27.881999999999998"/>
    <s v="Anna Andreadi"/>
    <x v="0"/>
  </r>
  <r>
    <n v="4837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4838"/>
    <x v="2394"/>
    <x v="702"/>
    <d v="2019-06-03T00:00:00"/>
    <s v="First Class"/>
    <s v="FH-14350"/>
    <s v="Fred Harton"/>
    <x v="0"/>
    <s v="United States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x v="0"/>
  </r>
  <r>
    <n v="4839"/>
    <x v="2394"/>
    <x v="702"/>
    <d v="2019-06-03T00:00:00"/>
    <s v="First Class"/>
    <s v="FH-14350"/>
    <s v="Fred Harton"/>
    <x v="0"/>
    <s v="United States"/>
    <s v="Dublin"/>
    <x v="24"/>
    <n v="43017"/>
    <x v="3"/>
    <s v="OFF-PA-10000682"/>
    <x v="1"/>
    <s v="Paper"/>
    <s v="Xerox 1924"/>
    <n v="27.744000000000003"/>
    <n v="6"/>
    <n v="0.2"/>
    <n v="10.057200000000002"/>
    <s v="Chuck Magee"/>
    <x v="0"/>
  </r>
  <r>
    <n v="4840"/>
    <x v="2394"/>
    <x v="702"/>
    <d v="2019-06-03T00:00:00"/>
    <s v="First Class"/>
    <s v="FH-14350"/>
    <s v="Fred Harton"/>
    <x v="0"/>
    <s v="United States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x v="0"/>
  </r>
  <r>
    <n v="4841"/>
    <x v="2395"/>
    <x v="225"/>
    <d v="2019-11-25T00:00:00"/>
    <s v="Standard Class"/>
    <s v="SC-20050"/>
    <s v="Sample Company A"/>
    <x v="2"/>
    <s v="United States"/>
    <s v="Henderson"/>
    <x v="0"/>
    <n v="42420"/>
    <x v="0"/>
    <s v="FUR-FU-10000629"/>
    <x v="0"/>
    <s v="Furnishings"/>
    <s v="9-3/4 Diameter Round Wall Clock"/>
    <n v="27.58"/>
    <n v="2"/>
    <n v="0"/>
    <n v="11.583600000000001"/>
    <s v="Cassandra Brandow"/>
    <x v="0"/>
  </r>
  <r>
    <n v="4842"/>
    <x v="2396"/>
    <x v="443"/>
    <d v="2018-12-28T00:00:00"/>
    <s v="Standard Class"/>
    <s v="NM-18520"/>
    <s v="Neoma Murray"/>
    <x v="0"/>
    <s v="United States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x v="0"/>
  </r>
  <r>
    <n v="4843"/>
    <x v="2397"/>
    <x v="365"/>
    <d v="2019-10-04T00:00:00"/>
    <s v="Standard Class"/>
    <s v="JO-15280"/>
    <s v="Jas O'Carroll"/>
    <x v="0"/>
    <s v="United States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x v="0"/>
  </r>
  <r>
    <n v="4844"/>
    <x v="2398"/>
    <x v="77"/>
    <d v="2018-11-09T00:00:00"/>
    <s v="First Class"/>
    <s v="CC-12475"/>
    <s v="Cindy Chapman"/>
    <x v="0"/>
    <s v="United States"/>
    <s v="Lakewood"/>
    <x v="30"/>
    <n v="8701"/>
    <x v="3"/>
    <s v="OFF-FA-10004968"/>
    <x v="1"/>
    <s v="Fasteners"/>
    <s v="Rubber Band Ball"/>
    <n v="14.96"/>
    <n v="4"/>
    <n v="0"/>
    <n v="0.2992000000000008"/>
    <s v="Chuck Magee"/>
    <x v="0"/>
  </r>
  <r>
    <n v="4845"/>
    <x v="2399"/>
    <x v="527"/>
    <d v="2016-04-05T00:00:00"/>
    <s v="First Class"/>
    <s v="MZ-17515"/>
    <s v="Mary Zewe"/>
    <x v="1"/>
    <s v="United States"/>
    <s v="Los Angeles"/>
    <x v="1"/>
    <n v="90008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4846"/>
    <x v="2400"/>
    <x v="862"/>
    <d v="2017-07-26T00:00:00"/>
    <s v="Second Class"/>
    <s v="MS-17830"/>
    <s v="Melanie Seite"/>
    <x v="0"/>
    <s v="United States"/>
    <s v="Rochester"/>
    <x v="15"/>
    <n v="14609"/>
    <x v="3"/>
    <s v="OFF-BI-10003460"/>
    <x v="1"/>
    <s v="Binders"/>
    <s v="Acco 3-Hole Punch"/>
    <n v="10.512"/>
    <n v="3"/>
    <n v="0.2"/>
    <n v="3.6791999999999998"/>
    <s v="Chuck Magee"/>
    <x v="0"/>
  </r>
  <r>
    <n v="4847"/>
    <x v="2401"/>
    <x v="402"/>
    <d v="2016-06-27T00:00:00"/>
    <s v="Second Class"/>
    <s v="GK-14620"/>
    <s v="Grace Kelly"/>
    <x v="1"/>
    <s v="United States"/>
    <s v="Salem"/>
    <x v="21"/>
    <n v="97301"/>
    <x v="1"/>
    <s v="TEC-PH-10002115"/>
    <x v="2"/>
    <s v="Phones"/>
    <s v="Plantronics 81402"/>
    <n v="263.96000000000004"/>
    <n v="5"/>
    <n v="0.2"/>
    <n v="19.796999999999997"/>
    <s v="Anna Andreadi"/>
    <x v="0"/>
  </r>
  <r>
    <n v="4848"/>
    <x v="2401"/>
    <x v="402"/>
    <d v="2016-06-27T00:00:00"/>
    <s v="Second Class"/>
    <s v="GK-14620"/>
    <s v="Grace Kelly"/>
    <x v="1"/>
    <s v="United States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x v="0"/>
  </r>
  <r>
    <n v="4849"/>
    <x v="2401"/>
    <x v="402"/>
    <d v="2016-06-27T00:00:00"/>
    <s v="Second Class"/>
    <s v="GK-14620"/>
    <s v="Grace Kelly"/>
    <x v="1"/>
    <s v="United States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x v="0"/>
  </r>
  <r>
    <n v="4850"/>
    <x v="2402"/>
    <x v="78"/>
    <d v="2016-09-14T00:00:00"/>
    <s v="Standard Class"/>
    <s v="MC-17275"/>
    <s v="Marc Crier"/>
    <x v="0"/>
    <s v="United States"/>
    <s v="Pasco"/>
    <x v="4"/>
    <n v="99301"/>
    <x v="1"/>
    <s v="OFF-AR-10003045"/>
    <x v="1"/>
    <s v="Art"/>
    <s v="Prang Colored Pencils"/>
    <n v="5.88"/>
    <n v="2"/>
    <n v="0"/>
    <n v="2.6459999999999999"/>
    <s v="Anna Andreadi"/>
    <x v="0"/>
  </r>
  <r>
    <n v="4851"/>
    <x v="2402"/>
    <x v="78"/>
    <d v="2016-09-14T00:00:00"/>
    <s v="Standard Class"/>
    <s v="MC-17275"/>
    <s v="Marc Crier"/>
    <x v="0"/>
    <s v="United States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x v="0"/>
  </r>
  <r>
    <n v="4852"/>
    <x v="2402"/>
    <x v="78"/>
    <d v="2016-09-14T00:00:00"/>
    <s v="Standard Class"/>
    <s v="MC-17275"/>
    <s v="Marc Crier"/>
    <x v="0"/>
    <s v="United States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x v="0"/>
  </r>
  <r>
    <n v="4853"/>
    <x v="2402"/>
    <x v="78"/>
    <d v="2016-09-14T00:00:00"/>
    <s v="Standard Class"/>
    <s v="MC-17275"/>
    <s v="Marc Crier"/>
    <x v="0"/>
    <s v="United States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x v="0"/>
  </r>
  <r>
    <n v="4854"/>
    <x v="2403"/>
    <x v="432"/>
    <d v="2016-12-15T00:00:00"/>
    <s v="Second Class"/>
    <s v="LH-17155"/>
    <s v="Logan Haushalter"/>
    <x v="0"/>
    <s v="United States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  <s v="Anna Andreadi"/>
    <x v="0"/>
  </r>
  <r>
    <n v="4855"/>
    <x v="2403"/>
    <x v="432"/>
    <d v="2016-12-15T00:00:00"/>
    <s v="Second Class"/>
    <s v="LH-17155"/>
    <s v="Logan Haushalter"/>
    <x v="0"/>
    <s v="United States"/>
    <s v="Oakland"/>
    <x v="1"/>
    <n v="94601"/>
    <x v="1"/>
    <s v="OFF-ST-10000617"/>
    <x v="1"/>
    <s v="Storage"/>
    <s v="Woodgrain Magazine Files by Perma"/>
    <n v="8.94"/>
    <n v="3"/>
    <n v="0"/>
    <n v="0.62579999999999902"/>
    <s v="Anna Andreadi"/>
    <x v="0"/>
  </r>
  <r>
    <n v="4856"/>
    <x v="2403"/>
    <x v="432"/>
    <d v="2016-12-15T00:00:00"/>
    <s v="Second Class"/>
    <s v="LH-17155"/>
    <s v="Logan Haushalter"/>
    <x v="0"/>
    <s v="United States"/>
    <s v="Oakland"/>
    <x v="1"/>
    <n v="94601"/>
    <x v="1"/>
    <s v="FUR-FU-10001706"/>
    <x v="0"/>
    <s v="Furnishings"/>
    <s v="Longer-Life Soft White Bulbs"/>
    <n v="9.24"/>
    <n v="3"/>
    <n v="0"/>
    <n v="4.4352"/>
    <s v="Anna Andreadi"/>
    <x v="0"/>
  </r>
  <r>
    <n v="4857"/>
    <x v="2404"/>
    <x v="1004"/>
    <d v="2017-01-17T00:00:00"/>
    <s v="Standard Class"/>
    <s v="PB-19150"/>
    <s v="Philip Brown"/>
    <x v="0"/>
    <s v="United States"/>
    <s v="Los Angeles"/>
    <x v="1"/>
    <n v="90004"/>
    <x v="1"/>
    <s v="OFF-BI-10003364"/>
    <x v="1"/>
    <s v="Binders"/>
    <s v="Binding Machine Supplies"/>
    <n v="70.00800000000001"/>
    <n v="3"/>
    <n v="0.2"/>
    <n v="24.502800000000001"/>
    <s v="Anna Andreadi"/>
    <x v="0"/>
  </r>
  <r>
    <n v="4858"/>
    <x v="2404"/>
    <x v="1004"/>
    <d v="2017-01-17T00:00:00"/>
    <s v="Standard Class"/>
    <s v="PB-19150"/>
    <s v="Philip Brown"/>
    <x v="0"/>
    <s v="United States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x v="0"/>
  </r>
  <r>
    <n v="4859"/>
    <x v="2404"/>
    <x v="1004"/>
    <d v="2017-01-17T00:00:00"/>
    <s v="Standard Class"/>
    <s v="PB-19150"/>
    <s v="Philip Brown"/>
    <x v="0"/>
    <s v="United States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x v="0"/>
  </r>
  <r>
    <n v="4860"/>
    <x v="2405"/>
    <x v="934"/>
    <d v="2019-12-19T00:00:00"/>
    <s v="Standard Class"/>
    <s v="SS-20140"/>
    <s v="Saphhira Shifley"/>
    <x v="1"/>
    <s v="United States"/>
    <s v="Oak Park"/>
    <x v="10"/>
    <n v="60302"/>
    <x v="2"/>
    <s v="OFF-AR-10000823"/>
    <x v="1"/>
    <s v="Art"/>
    <s v="Newell 307"/>
    <n v="10.192000000000002"/>
    <n v="7"/>
    <n v="0.2"/>
    <n v="1.0192000000000001"/>
    <s v="Kelly Williams"/>
    <x v="0"/>
  </r>
  <r>
    <n v="4861"/>
    <x v="2406"/>
    <x v="122"/>
    <d v="2018-12-24T00:00:00"/>
    <s v="Standard Class"/>
    <s v="GK-14620"/>
    <s v="Grace Kelly"/>
    <x v="1"/>
    <s v="United States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  <s v="Chuck Magee"/>
    <x v="0"/>
  </r>
  <r>
    <n v="4862"/>
    <x v="2407"/>
    <x v="909"/>
    <d v="2016-04-16T00:00:00"/>
    <s v="Second Class"/>
    <s v="GM-14455"/>
    <s v="Gary Mitchum"/>
    <x v="2"/>
    <s v="United States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x v="0"/>
  </r>
  <r>
    <n v="4863"/>
    <x v="2408"/>
    <x v="338"/>
    <d v="2018-11-14T00:00:00"/>
    <s v="Standard Class"/>
    <s v="SH-19975"/>
    <s v="Sally Hughsby"/>
    <x v="1"/>
    <s v="United States"/>
    <s v="New York City"/>
    <x v="15"/>
    <n v="10011"/>
    <x v="3"/>
    <s v="OFF-BI-10001191"/>
    <x v="1"/>
    <s v="Binders"/>
    <s v="Canvas Sectional Post Binders"/>
    <n v="20.368000000000002"/>
    <n v="1"/>
    <n v="0.2"/>
    <n v="7.3834"/>
    <s v="Chuck Magee"/>
    <x v="0"/>
  </r>
  <r>
    <n v="4864"/>
    <x v="2408"/>
    <x v="338"/>
    <d v="2018-11-14T00:00:00"/>
    <s v="Standard Class"/>
    <s v="SH-19975"/>
    <s v="Sally Hughsby"/>
    <x v="1"/>
    <s v="United States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4865"/>
    <x v="2409"/>
    <x v="335"/>
    <d v="2019-06-30T00:00:00"/>
    <s v="Standard Class"/>
    <s v="SC-20725"/>
    <s v="Steven Cartwright"/>
    <x v="0"/>
    <s v="United States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  <s v="Chuck Magee"/>
    <x v="0"/>
  </r>
  <r>
    <n v="4866"/>
    <x v="2410"/>
    <x v="38"/>
    <d v="2019-11-18T00:00:00"/>
    <s v="Standard Class"/>
    <s v="TT-21070"/>
    <s v="Ted Trevino"/>
    <x v="0"/>
    <s v="United States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x v="0"/>
  </r>
  <r>
    <n v="4867"/>
    <x v="2410"/>
    <x v="38"/>
    <d v="2019-11-18T00:00:00"/>
    <s v="Standard Class"/>
    <s v="TT-21070"/>
    <s v="Ted Trevino"/>
    <x v="0"/>
    <s v="United States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  <s v="Anna Andreadi"/>
    <x v="0"/>
  </r>
  <r>
    <n v="4868"/>
    <x v="2410"/>
    <x v="38"/>
    <d v="2019-11-18T00:00:00"/>
    <s v="Standard Class"/>
    <s v="TT-21070"/>
    <s v="Ted Trevino"/>
    <x v="0"/>
    <s v="United States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4869"/>
    <x v="2410"/>
    <x v="38"/>
    <d v="2019-11-18T00:00:00"/>
    <s v="Standard Class"/>
    <s v="TT-21070"/>
    <s v="Ted Trevino"/>
    <x v="0"/>
    <s v="United States"/>
    <s v="Seattle"/>
    <x v="4"/>
    <n v="98103"/>
    <x v="1"/>
    <s v="OFF-LA-10001613"/>
    <x v="1"/>
    <s v="Labels"/>
    <s v="Avery File Folder Labels"/>
    <n v="8.64"/>
    <n v="3"/>
    <n v="0"/>
    <n v="4.2336"/>
    <s v="Anna Andreadi"/>
    <x v="0"/>
  </r>
  <r>
    <n v="4870"/>
    <x v="2411"/>
    <x v="221"/>
    <d v="2019-11-29T00:00:00"/>
    <s v="Standard Class"/>
    <s v="SC-20440"/>
    <s v="Shaun Chance"/>
    <x v="1"/>
    <s v="United States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x v="2411"/>
    <x v="221"/>
    <d v="2019-11-29T00:00:00"/>
    <s v="Standard Class"/>
    <s v="SC-20440"/>
    <s v="Shaun Chance"/>
    <x v="1"/>
    <s v="United States"/>
    <s v="Lancaster"/>
    <x v="9"/>
    <n v="17602"/>
    <x v="3"/>
    <s v="OFF-PA-10000675"/>
    <x v="1"/>
    <s v="Paper"/>
    <s v="Xerox 1919"/>
    <n v="229.54400000000001"/>
    <n v="7"/>
    <n v="0.2"/>
    <n v="83.209699999999998"/>
    <s v="Chuck Magee"/>
    <x v="0"/>
  </r>
  <r>
    <n v="4872"/>
    <x v="2412"/>
    <x v="979"/>
    <d v="2019-05-27T00:00:00"/>
    <s v="Standard Class"/>
    <s v="KL-16645"/>
    <s v="Ken Lonsdale"/>
    <x v="0"/>
    <s v="United States"/>
    <s v="Houston"/>
    <x v="5"/>
    <n v="77095"/>
    <x v="2"/>
    <s v="OFF-FA-10000840"/>
    <x v="1"/>
    <s v="Fasteners"/>
    <s v="OIC Thumb-Tacks"/>
    <n v="1.8239999999999998"/>
    <n v="2"/>
    <n v="0.2"/>
    <n v="0.61559999999999993"/>
    <s v="Kelly Williams"/>
    <x v="0"/>
  </r>
  <r>
    <n v="4873"/>
    <x v="2412"/>
    <x v="979"/>
    <d v="2019-05-27T00:00:00"/>
    <s v="Standard Class"/>
    <s v="KL-16645"/>
    <s v="Ken Lonsdale"/>
    <x v="0"/>
    <s v="United States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x v="0"/>
  </r>
  <r>
    <n v="4874"/>
    <x v="2412"/>
    <x v="979"/>
    <d v="2019-05-27T00:00:00"/>
    <s v="Standard Class"/>
    <s v="KL-16645"/>
    <s v="Ken Lonsdale"/>
    <x v="0"/>
    <s v="United States"/>
    <s v="Houston"/>
    <x v="5"/>
    <n v="77095"/>
    <x v="2"/>
    <s v="OFF-ST-10002301"/>
    <x v="1"/>
    <s v="Storage"/>
    <s v="Tennsco Commercial Shelving"/>
    <n v="48.816000000000003"/>
    <n v="3"/>
    <n v="0.2"/>
    <n v="-11.593800000000005"/>
    <s v="Kelly Williams"/>
    <x v="0"/>
  </r>
  <r>
    <n v="4875"/>
    <x v="2412"/>
    <x v="979"/>
    <d v="2019-05-27T00:00:00"/>
    <s v="Standard Class"/>
    <s v="KL-16645"/>
    <s v="Ken Lonsdale"/>
    <x v="0"/>
    <s v="United States"/>
    <s v="Houston"/>
    <x v="5"/>
    <n v="77095"/>
    <x v="2"/>
    <s v="OFF-BI-10001922"/>
    <x v="1"/>
    <s v="Binders"/>
    <s v="Storex Dura Pro Binders"/>
    <n v="1.1879999999999997"/>
    <n v="1"/>
    <n v="0.8"/>
    <n v="-1.9602000000000008"/>
    <s v="Kelly Williams"/>
    <x v="0"/>
  </r>
  <r>
    <n v="4876"/>
    <x v="2413"/>
    <x v="266"/>
    <d v="2016-12-07T00:00:00"/>
    <s v="Standard Class"/>
    <s v="KN-16390"/>
    <s v="Katherine Nockton"/>
    <x v="1"/>
    <s v="United States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x v="2414"/>
    <x v="462"/>
    <d v="2016-10-09T00:00:00"/>
    <s v="Standard Class"/>
    <s v="SL-20155"/>
    <s v="Sara Luxemburg"/>
    <x v="2"/>
    <s v="United States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x v="0"/>
  </r>
  <r>
    <n v="4878"/>
    <x v="2414"/>
    <x v="462"/>
    <d v="2016-10-09T00:00:00"/>
    <s v="Standard Class"/>
    <s v="SL-20155"/>
    <s v="Sara Luxemburg"/>
    <x v="2"/>
    <s v="United States"/>
    <s v="Durham"/>
    <x v="3"/>
    <n v="27707"/>
    <x v="0"/>
    <s v="OFF-AR-10002335"/>
    <x v="1"/>
    <s v="Art"/>
    <s v="DIXON Oriole Pencils"/>
    <n v="6.1920000000000002"/>
    <n v="3"/>
    <n v="0.2"/>
    <n v="0.46440000000000037"/>
    <s v="Cassandra Brandow"/>
    <x v="0"/>
  </r>
  <r>
    <n v="4879"/>
    <x v="2415"/>
    <x v="875"/>
    <d v="2018-07-31T00:00:00"/>
    <s v="First Class"/>
    <s v="PW-19240"/>
    <s v="Pierre Wener"/>
    <x v="0"/>
    <s v="United States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x v="0"/>
  </r>
  <r>
    <n v="4880"/>
    <x v="2416"/>
    <x v="808"/>
    <d v="2019-11-05T00:00:00"/>
    <s v="Second Class"/>
    <s v="TB-21175"/>
    <s v="Thomas Boland"/>
    <x v="1"/>
    <s v="United States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x v="0"/>
  </r>
  <r>
    <n v="4881"/>
    <x v="2416"/>
    <x v="808"/>
    <d v="2019-11-05T00:00:00"/>
    <s v="Second Class"/>
    <s v="TB-21175"/>
    <s v="Thomas Boland"/>
    <x v="1"/>
    <s v="United States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x v="0"/>
  </r>
  <r>
    <n v="4882"/>
    <x v="2416"/>
    <x v="808"/>
    <d v="2019-11-05T00:00:00"/>
    <s v="Second Class"/>
    <s v="TB-21175"/>
    <s v="Thomas Boland"/>
    <x v="1"/>
    <s v="United States"/>
    <s v="Henderson"/>
    <x v="0"/>
    <n v="42420"/>
    <x v="0"/>
    <s v="TEC-AC-10004145"/>
    <x v="2"/>
    <s v="Accessories"/>
    <s v="Logitech diNovo Edge Keyboard"/>
    <n v="2249.91"/>
    <n v="9"/>
    <n v="0"/>
    <n v="517.47930000000008"/>
    <s v="Cassandra Brandow"/>
    <x v="0"/>
  </r>
  <r>
    <n v="4883"/>
    <x v="2416"/>
    <x v="808"/>
    <d v="2019-11-05T00:00:00"/>
    <s v="Second Class"/>
    <s v="TB-21175"/>
    <s v="Thomas Boland"/>
    <x v="1"/>
    <s v="United States"/>
    <s v="Henderson"/>
    <x v="0"/>
    <n v="42420"/>
    <x v="0"/>
    <s v="OFF-ST-10001580"/>
    <x v="1"/>
    <s v="Storage"/>
    <s v="Super Decoflex Portable Personal File"/>
    <n v="59.92"/>
    <n v="4"/>
    <n v="0"/>
    <n v="16.7776"/>
    <s v="Cassandra Brandow"/>
    <x v="0"/>
  </r>
  <r>
    <n v="4884"/>
    <x v="2417"/>
    <x v="144"/>
    <d v="2019-03-15T00:00:00"/>
    <s v="Standard Class"/>
    <s v="AH-10210"/>
    <s v="Alan Hwang"/>
    <x v="0"/>
    <s v="United States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x v="0"/>
  </r>
  <r>
    <n v="4885"/>
    <x v="2417"/>
    <x v="144"/>
    <d v="2019-03-15T00:00:00"/>
    <s v="Standard Class"/>
    <s v="AH-10210"/>
    <s v="Alan Hwang"/>
    <x v="0"/>
    <s v="United States"/>
    <s v="Anaheim"/>
    <x v="1"/>
    <n v="92804"/>
    <x v="1"/>
    <s v="OFF-AR-10001972"/>
    <x v="1"/>
    <s v="Art"/>
    <s v="Newell 323"/>
    <n v="3.36"/>
    <n v="2"/>
    <n v="0"/>
    <n v="0.87360000000000015"/>
    <s v="Anna Andreadi"/>
    <x v="0"/>
  </r>
  <r>
    <n v="4886"/>
    <x v="2418"/>
    <x v="757"/>
    <d v="2016-12-20T00:00:00"/>
    <s v="Standard Class"/>
    <s v="SC-20695"/>
    <s v="Steve Chapman"/>
    <x v="1"/>
    <s v="United States"/>
    <s v="Detroit"/>
    <x v="12"/>
    <n v="48227"/>
    <x v="2"/>
    <s v="OFF-PA-10000595"/>
    <x v="1"/>
    <s v="Paper"/>
    <s v="Xerox 1929"/>
    <n v="114.2"/>
    <n v="5"/>
    <n v="0"/>
    <n v="52.531999999999996"/>
    <s v="Kelly Williams"/>
    <x v="0"/>
  </r>
  <r>
    <n v="4887"/>
    <x v="2419"/>
    <x v="85"/>
    <d v="2018-12-01T00:00:00"/>
    <s v="Second Class"/>
    <s v="RF-19345"/>
    <s v="Randy Ferguson"/>
    <x v="1"/>
    <s v="United States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x v="0"/>
  </r>
  <r>
    <n v="4888"/>
    <x v="2419"/>
    <x v="85"/>
    <d v="2018-12-01T00:00:00"/>
    <s v="Second Class"/>
    <s v="RF-19345"/>
    <s v="Randy Ferguson"/>
    <x v="1"/>
    <s v="United States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x v="0"/>
  </r>
  <r>
    <n v="4889"/>
    <x v="2419"/>
    <x v="85"/>
    <d v="2018-12-01T00:00:00"/>
    <s v="Second Class"/>
    <s v="RF-19345"/>
    <s v="Randy Ferguson"/>
    <x v="1"/>
    <s v="United States"/>
    <s v="Marietta"/>
    <x v="32"/>
    <n v="30062"/>
    <x v="0"/>
    <s v="OFF-ST-10004459"/>
    <x v="1"/>
    <s v="Storage"/>
    <s v="Tennsco Single-Tier Lockers"/>
    <n v="1126.02"/>
    <n v="3"/>
    <n v="0"/>
    <n v="56.300999999999988"/>
    <s v="Cassandra Brandow"/>
    <x v="0"/>
  </r>
  <r>
    <n v="4890"/>
    <x v="2419"/>
    <x v="85"/>
    <d v="2018-12-01T00:00:00"/>
    <s v="Second Class"/>
    <s v="RF-19345"/>
    <s v="Randy Ferguson"/>
    <x v="1"/>
    <s v="United States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x v="0"/>
  </r>
  <r>
    <n v="4891"/>
    <x v="2420"/>
    <x v="443"/>
    <d v="2018-12-30T00:00:00"/>
    <s v="Standard Class"/>
    <s v="EH-13765"/>
    <s v="Edward Hooks"/>
    <x v="1"/>
    <s v="United States"/>
    <s v="Seattle"/>
    <x v="4"/>
    <n v="98103"/>
    <x v="1"/>
    <s v="OFF-AR-10001246"/>
    <x v="1"/>
    <s v="Art"/>
    <s v="Newell 317"/>
    <n v="8.82"/>
    <n v="3"/>
    <n v="0"/>
    <n v="2.5577999999999994"/>
    <s v="Anna Andreadi"/>
    <x v="0"/>
  </r>
  <r>
    <n v="4892"/>
    <x v="2420"/>
    <x v="443"/>
    <d v="2018-12-30T00:00:00"/>
    <s v="Standard Class"/>
    <s v="EH-13765"/>
    <s v="Edward Hooks"/>
    <x v="1"/>
    <s v="United States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4893"/>
    <x v="2420"/>
    <x v="443"/>
    <d v="2018-12-30T00:00:00"/>
    <s v="Standard Class"/>
    <s v="EH-13765"/>
    <s v="Edward Hooks"/>
    <x v="1"/>
    <s v="United States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  <s v="Anna Andreadi"/>
    <x v="0"/>
  </r>
  <r>
    <n v="4894"/>
    <x v="2420"/>
    <x v="443"/>
    <d v="2018-12-30T00:00:00"/>
    <s v="Standard Class"/>
    <s v="EH-13765"/>
    <s v="Edward Hooks"/>
    <x v="1"/>
    <s v="United States"/>
    <s v="Seattle"/>
    <x v="4"/>
    <n v="98103"/>
    <x v="1"/>
    <s v="OFF-ST-10002743"/>
    <x v="1"/>
    <s v="Storage"/>
    <s v="SAFCO Boltless Steel Shelving"/>
    <n v="227.28"/>
    <n v="2"/>
    <n v="0"/>
    <n v="2.2727999999999895"/>
    <s v="Anna Andreadi"/>
    <x v="0"/>
  </r>
  <r>
    <n v="4895"/>
    <x v="2420"/>
    <x v="443"/>
    <d v="2018-12-30T00:00:00"/>
    <s v="Standard Class"/>
    <s v="EH-13765"/>
    <s v="Edward Hooks"/>
    <x v="1"/>
    <s v="United States"/>
    <s v="Seattle"/>
    <x v="4"/>
    <n v="98103"/>
    <x v="1"/>
    <s v="OFF-PA-10004327"/>
    <x v="1"/>
    <s v="Paper"/>
    <s v="Xerox 1911"/>
    <n v="47.9"/>
    <n v="1"/>
    <n v="0"/>
    <n v="22.991999999999997"/>
    <s v="Anna Andreadi"/>
    <x v="0"/>
  </r>
  <r>
    <n v="4896"/>
    <x v="2420"/>
    <x v="443"/>
    <d v="2018-12-30T00:00:00"/>
    <s v="Standard Class"/>
    <s v="EH-13765"/>
    <s v="Edward Hooks"/>
    <x v="1"/>
    <s v="United States"/>
    <s v="Seattle"/>
    <x v="4"/>
    <n v="98103"/>
    <x v="1"/>
    <s v="OFF-EN-10004773"/>
    <x v="1"/>
    <s v="Envelopes"/>
    <s v="Staple envelope"/>
    <n v="61.96"/>
    <n v="2"/>
    <n v="0"/>
    <n v="30.360399999999998"/>
    <s v="Anna Andreadi"/>
    <x v="0"/>
  </r>
  <r>
    <n v="4897"/>
    <x v="2420"/>
    <x v="443"/>
    <d v="2018-12-30T00:00:00"/>
    <s v="Standard Class"/>
    <s v="EH-13765"/>
    <s v="Edward Hooks"/>
    <x v="1"/>
    <s v="United States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4898"/>
    <x v="2421"/>
    <x v="771"/>
    <d v="2016-10-17T00:00:00"/>
    <s v="First Class"/>
    <s v="AC-10660"/>
    <s v="Anna Chung"/>
    <x v="0"/>
    <s v="United States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  <s v="Chuck Magee"/>
    <x v="0"/>
  </r>
  <r>
    <n v="4899"/>
    <x v="2421"/>
    <x v="771"/>
    <d v="2016-10-17T00:00:00"/>
    <s v="First Class"/>
    <s v="AC-10660"/>
    <s v="Anna Chung"/>
    <x v="0"/>
    <s v="United States"/>
    <s v="Parma"/>
    <x v="24"/>
    <n v="44134"/>
    <x v="3"/>
    <s v="OFF-PA-10002230"/>
    <x v="1"/>
    <s v="Paper"/>
    <s v="Xerox 1897"/>
    <n v="7.9680000000000009"/>
    <n v="2"/>
    <n v="0.2"/>
    <n v="2.8884000000000007"/>
    <s v="Chuck Magee"/>
    <x v="0"/>
  </r>
  <r>
    <n v="4900"/>
    <x v="2422"/>
    <x v="250"/>
    <d v="2018-08-27T00:00:00"/>
    <s v="Standard Class"/>
    <s v="SG-20470"/>
    <s v="Sheri Gordon"/>
    <x v="0"/>
    <s v="United States"/>
    <s v="Gresham"/>
    <x v="21"/>
    <n v="97030"/>
    <x v="1"/>
    <s v="OFF-BI-10000088"/>
    <x v="1"/>
    <s v="Binders"/>
    <s v="GBC Imprintable Covers"/>
    <n v="26.352000000000004"/>
    <n v="8"/>
    <n v="0.7"/>
    <n v="-18.446399999999997"/>
    <s v="Anna Andreadi"/>
    <x v="0"/>
  </r>
  <r>
    <n v="4901"/>
    <x v="2423"/>
    <x v="94"/>
    <d v="2019-12-21T00:00:00"/>
    <s v="Standard Class"/>
    <s v="CA-12310"/>
    <s v="Christine Abelman"/>
    <x v="1"/>
    <s v="United States"/>
    <s v="Anaheim"/>
    <x v="1"/>
    <n v="92804"/>
    <x v="1"/>
    <s v="OFF-ST-10001526"/>
    <x v="1"/>
    <s v="Storage"/>
    <s v="Iceberg Mobile Mega Data/Printer Cart"/>
    <n v="481.32"/>
    <n v="4"/>
    <n v="0"/>
    <n v="125.14319999999998"/>
    <s v="Anna Andreadi"/>
    <x v="0"/>
  </r>
  <r>
    <n v="4902"/>
    <x v="2423"/>
    <x v="94"/>
    <d v="2019-12-21T00:00:00"/>
    <s v="Standard Class"/>
    <s v="CA-12310"/>
    <s v="Christine Abelman"/>
    <x v="1"/>
    <s v="United States"/>
    <s v="Anaheim"/>
    <x v="1"/>
    <n v="92804"/>
    <x v="1"/>
    <s v="OFF-SU-10002557"/>
    <x v="1"/>
    <s v="Supplies"/>
    <s v="Fiskars Spring-Action Scissors"/>
    <n v="13.98"/>
    <n v="1"/>
    <n v="0"/>
    <n v="3.6348000000000003"/>
    <s v="Anna Andreadi"/>
    <x v="0"/>
  </r>
  <r>
    <n v="4903"/>
    <x v="2424"/>
    <x v="469"/>
    <d v="2019-03-12T00:00:00"/>
    <s v="Standard Class"/>
    <s v="SH-20395"/>
    <s v="Shahid Hopkins"/>
    <x v="0"/>
    <s v="United States"/>
    <s v="New York City"/>
    <x v="15"/>
    <n v="10035"/>
    <x v="3"/>
    <s v="OFF-BI-10003669"/>
    <x v="1"/>
    <s v="Binders"/>
    <s v="3M Organizer Strips"/>
    <n v="25.92"/>
    <n v="6"/>
    <n v="0.2"/>
    <n v="9.0719999999999992"/>
    <s v="Chuck Magee"/>
    <x v="0"/>
  </r>
  <r>
    <n v="4904"/>
    <x v="2424"/>
    <x v="469"/>
    <d v="2019-03-12T00:00:00"/>
    <s v="Standard Class"/>
    <s v="SH-20395"/>
    <s v="Shahid Hopkins"/>
    <x v="0"/>
    <s v="United States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x v="0"/>
  </r>
  <r>
    <n v="4905"/>
    <x v="2425"/>
    <x v="588"/>
    <d v="2016-12-03T00:00:00"/>
    <s v="Second Class"/>
    <s v="MC-17605"/>
    <s v="Matt Connell"/>
    <x v="1"/>
    <s v="United States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x v="0"/>
  </r>
  <r>
    <n v="4906"/>
    <x v="2426"/>
    <x v="1005"/>
    <d v="2016-10-16T00:00:00"/>
    <s v="Second Class"/>
    <s v="JE-15610"/>
    <s v="Jim Epp"/>
    <x v="1"/>
    <s v="United States"/>
    <s v="Concord"/>
    <x v="38"/>
    <n v="3301"/>
    <x v="3"/>
    <s v="OFF-BI-10003476"/>
    <x v="1"/>
    <s v="Binders"/>
    <s v="Avery Metallic Poly Binders"/>
    <n v="22.92"/>
    <n v="4"/>
    <n v="0"/>
    <n v="11.0016"/>
    <s v="Chuck Magee"/>
    <x v="0"/>
  </r>
  <r>
    <n v="4907"/>
    <x v="2426"/>
    <x v="1005"/>
    <d v="2016-10-16T00:00:00"/>
    <s v="Second Class"/>
    <s v="JE-15610"/>
    <s v="Jim Epp"/>
    <x v="1"/>
    <s v="United States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x v="0"/>
  </r>
  <r>
    <n v="4908"/>
    <x v="2427"/>
    <x v="728"/>
    <d v="2016-11-23T00:00:00"/>
    <s v="Second Class"/>
    <s v="MS-17530"/>
    <s v="MaryBeth Skach"/>
    <x v="0"/>
    <s v="United States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x v="0"/>
  </r>
  <r>
    <n v="4909"/>
    <x v="2427"/>
    <x v="728"/>
    <d v="2016-11-23T00:00:00"/>
    <s v="Second Class"/>
    <s v="MS-17530"/>
    <s v="MaryBeth Skach"/>
    <x v="0"/>
    <s v="United States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  <s v="Chuck Magee"/>
    <x v="0"/>
  </r>
  <r>
    <n v="4910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x v="1"/>
  </r>
  <r>
    <n v="4911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PA-10000019"/>
    <x v="1"/>
    <s v="Paper"/>
    <s v="Xerox 1931"/>
    <n v="36.288000000000011"/>
    <n v="7"/>
    <n v="0.2"/>
    <n v="12.700800000000001"/>
    <s v="Cassandra Brandow"/>
    <x v="1"/>
  </r>
  <r>
    <n v="4912"/>
    <x v="2428"/>
    <x v="424"/>
    <d v="2019-01-18T00:00:00"/>
    <s v="Standard Class"/>
    <s v="BH-11710"/>
    <s v="Brosina Hoffman"/>
    <x v="0"/>
    <s v="United States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x v="1"/>
  </r>
  <r>
    <n v="4913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x v="1"/>
  </r>
  <r>
    <n v="4914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x v="1"/>
  </r>
  <r>
    <n v="4915"/>
    <x v="2429"/>
    <x v="496"/>
    <d v="2017-09-26T00:00:00"/>
    <s v="Second Class"/>
    <s v="ME-17725"/>
    <s v="Max Engle"/>
    <x v="0"/>
    <s v="United States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x v="0"/>
  </r>
  <r>
    <n v="4916"/>
    <x v="2429"/>
    <x v="496"/>
    <d v="2017-09-26T00:00:00"/>
    <s v="Second Class"/>
    <s v="ME-17725"/>
    <s v="Max Engle"/>
    <x v="0"/>
    <s v="United States"/>
    <s v="Seattle"/>
    <x v="4"/>
    <n v="98105"/>
    <x v="1"/>
    <s v="OFF-BI-10001097"/>
    <x v="1"/>
    <s v="Binders"/>
    <s v="Avery Hole Reinforcements"/>
    <n v="14.952000000000002"/>
    <n v="3"/>
    <n v="0.2"/>
    <n v="5.4201000000000006"/>
    <s v="Anna Andreadi"/>
    <x v="0"/>
  </r>
  <r>
    <n v="4917"/>
    <x v="2430"/>
    <x v="449"/>
    <d v="2019-10-11T00:00:00"/>
    <s v="Second Class"/>
    <s v="MB-17305"/>
    <s v="Maria Bertelson"/>
    <x v="0"/>
    <s v="United States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  <s v="Kelly Williams"/>
    <x v="0"/>
  </r>
  <r>
    <n v="4918"/>
    <x v="2430"/>
    <x v="449"/>
    <d v="2019-10-11T00:00:00"/>
    <s v="Second Class"/>
    <s v="MB-17305"/>
    <s v="Maria Bertelson"/>
    <x v="0"/>
    <s v="United States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x v="0"/>
  </r>
  <r>
    <n v="4919"/>
    <x v="2431"/>
    <x v="1006"/>
    <d v="2018-01-07T00:00:00"/>
    <s v="Standard Class"/>
    <s v="BM-11575"/>
    <s v="Brendan Murry"/>
    <x v="1"/>
    <s v="United States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x v="0"/>
  </r>
  <r>
    <n v="4920"/>
    <x v="2431"/>
    <x v="1006"/>
    <d v="2018-01-07T00:00:00"/>
    <s v="Standard Class"/>
    <s v="BM-11575"/>
    <s v="Brendan Murry"/>
    <x v="1"/>
    <s v="United States"/>
    <s v="Gaithersburg"/>
    <x v="39"/>
    <n v="20877"/>
    <x v="3"/>
    <s v="TEC-PH-10000455"/>
    <x v="2"/>
    <s v="Phones"/>
    <s v="GE 30522EE2"/>
    <n v="231.98"/>
    <n v="2"/>
    <n v="0"/>
    <n v="67.274199999999979"/>
    <s v="Chuck Magee"/>
    <x v="0"/>
  </r>
  <r>
    <n v="4921"/>
    <x v="2432"/>
    <x v="971"/>
    <d v="2019-08-23T00:00:00"/>
    <s v="Standard Class"/>
    <s v="SC-20575"/>
    <s v="Sonia Cooley"/>
    <x v="0"/>
    <s v="United States"/>
    <s v="Chicago"/>
    <x v="10"/>
    <n v="60653"/>
    <x v="2"/>
    <s v="OFF-BI-10002393"/>
    <x v="1"/>
    <s v="Binders"/>
    <s v="Binder Posts"/>
    <n v="2.2959999999999994"/>
    <n v="2"/>
    <n v="0.8"/>
    <n v="-3.9032000000000009"/>
    <s v="Kelly Williams"/>
    <x v="0"/>
  </r>
  <r>
    <n v="4922"/>
    <x v="2433"/>
    <x v="53"/>
    <d v="2019-12-29T00:00:00"/>
    <s v="Second Class"/>
    <s v="MH-18115"/>
    <s v="Mick Hernandez"/>
    <x v="2"/>
    <s v="United States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  <s v="Cassandra Brandow"/>
    <x v="0"/>
  </r>
  <r>
    <n v="4923"/>
    <x v="2433"/>
    <x v="53"/>
    <d v="2019-12-29T00:00:00"/>
    <s v="Second Class"/>
    <s v="MH-18115"/>
    <s v="Mick Hernandez"/>
    <x v="2"/>
    <s v="United States"/>
    <s v="Huntsville"/>
    <x v="19"/>
    <n v="35810"/>
    <x v="0"/>
    <s v="OFF-FA-10003059"/>
    <x v="1"/>
    <s v="Fasteners"/>
    <s v="Assorted Color Push Pins"/>
    <n v="3.62"/>
    <n v="2"/>
    <n v="0"/>
    <n v="1.1945999999999999"/>
    <s v="Cassandra Brandow"/>
    <x v="0"/>
  </r>
  <r>
    <n v="4924"/>
    <x v="2433"/>
    <x v="53"/>
    <d v="2019-12-29T00:00:00"/>
    <s v="Second Class"/>
    <s v="MH-18115"/>
    <s v="Mick Hernandez"/>
    <x v="2"/>
    <s v="United States"/>
    <s v="Huntsville"/>
    <x v="19"/>
    <n v="35810"/>
    <x v="0"/>
    <s v="OFF-PA-10000994"/>
    <x v="1"/>
    <s v="Paper"/>
    <s v="Xerox 1915"/>
    <n v="629.09999999999991"/>
    <n v="6"/>
    <n v="0"/>
    <n v="301.96799999999996"/>
    <s v="Cassandra Brandow"/>
    <x v="0"/>
  </r>
  <r>
    <n v="4925"/>
    <x v="2433"/>
    <x v="53"/>
    <d v="2019-12-29T00:00:00"/>
    <s v="Second Class"/>
    <s v="MH-18115"/>
    <s v="Mick Hernandez"/>
    <x v="2"/>
    <s v="United States"/>
    <s v="Huntsville"/>
    <x v="19"/>
    <n v="35810"/>
    <x v="0"/>
    <s v="TEC-PH-10002890"/>
    <x v="2"/>
    <s v="Phones"/>
    <s v="AT&amp;T 17929 Lendline Telephone"/>
    <n v="90.48"/>
    <n v="2"/>
    <n v="0"/>
    <n v="23.524799999999999"/>
    <s v="Cassandra Brandow"/>
    <x v="0"/>
  </r>
  <r>
    <n v="4926"/>
    <x v="2434"/>
    <x v="18"/>
    <d v="2019-09-13T00:00:00"/>
    <s v="First Class"/>
    <s v="AR-10345"/>
    <s v="Alex Russell"/>
    <x v="1"/>
    <s v="United States"/>
    <s v="Lawrence"/>
    <x v="31"/>
    <n v="1841"/>
    <x v="3"/>
    <s v="OFF-AR-10003338"/>
    <x v="1"/>
    <s v="Art"/>
    <s v="Eberhard Faber 3 1/2&quot; Golf Pencils"/>
    <n v="14.88"/>
    <n v="2"/>
    <n v="0"/>
    <n v="3.7200000000000006"/>
    <s v="Chuck Magee"/>
    <x v="0"/>
  </r>
  <r>
    <n v="4927"/>
    <x v="2435"/>
    <x v="15"/>
    <d v="2019-10-23T00:00:00"/>
    <s v="Standard Class"/>
    <s v="MO-17500"/>
    <s v="Mary O'Rourke"/>
    <x v="0"/>
    <s v="United States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x v="0"/>
  </r>
  <r>
    <n v="4928"/>
    <x v="2436"/>
    <x v="96"/>
    <d v="2019-12-06T00:00:00"/>
    <s v="Standard Class"/>
    <s v="AD-10180"/>
    <s v="Alan Dominguez"/>
    <x v="2"/>
    <s v="United States"/>
    <s v="Fairfield"/>
    <x v="29"/>
    <n v="6824"/>
    <x v="3"/>
    <s v="OFF-PA-10001972"/>
    <x v="1"/>
    <s v="Paper"/>
    <s v="Xerox 214"/>
    <n v="19.440000000000001"/>
    <n v="3"/>
    <n v="0"/>
    <n v="9.3312000000000008"/>
    <s v="Chuck Magee"/>
    <x v="0"/>
  </r>
  <r>
    <n v="4929"/>
    <x v="2436"/>
    <x v="96"/>
    <d v="2019-12-06T00:00:00"/>
    <s v="Standard Class"/>
    <s v="AD-10180"/>
    <s v="Alan Dominguez"/>
    <x v="2"/>
    <s v="United States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  <s v="Chuck Magee"/>
    <x v="0"/>
  </r>
  <r>
    <n v="4930"/>
    <x v="2437"/>
    <x v="814"/>
    <d v="2016-09-03T00:00:00"/>
    <s v="First Class"/>
    <s v="KD-16345"/>
    <s v="Katherine Ducich"/>
    <x v="0"/>
    <s v="United States"/>
    <s v="New York City"/>
    <x v="15"/>
    <n v="10009"/>
    <x v="3"/>
    <s v="OFF-AR-10000658"/>
    <x v="1"/>
    <s v="Art"/>
    <s v="Newell 324"/>
    <n v="57.75"/>
    <n v="5"/>
    <n v="0"/>
    <n v="16.170000000000002"/>
    <s v="Chuck Magee"/>
    <x v="0"/>
  </r>
  <r>
    <n v="4931"/>
    <x v="2437"/>
    <x v="814"/>
    <d v="2016-09-03T00:00:00"/>
    <s v="First Class"/>
    <s v="KD-16345"/>
    <s v="Katherine Ducich"/>
    <x v="0"/>
    <s v="United States"/>
    <s v="New York City"/>
    <x v="15"/>
    <n v="10009"/>
    <x v="3"/>
    <s v="OFF-PA-10000349"/>
    <x v="1"/>
    <s v="Paper"/>
    <s v="Easy-staple paper"/>
    <n v="14.940000000000001"/>
    <n v="3"/>
    <n v="0"/>
    <n v="7.0218000000000007"/>
    <s v="Chuck Magee"/>
    <x v="0"/>
  </r>
  <r>
    <n v="4932"/>
    <x v="2438"/>
    <x v="613"/>
    <d v="2019-03-30T00:00:00"/>
    <s v="Standard Class"/>
    <s v="FM-14215"/>
    <s v="Filia McAdams"/>
    <x v="1"/>
    <s v="United States"/>
    <s v="Seattle"/>
    <x v="4"/>
    <n v="98103"/>
    <x v="1"/>
    <s v="OFF-AR-10001446"/>
    <x v="1"/>
    <s v="Art"/>
    <s v="Newell 309"/>
    <n v="23.1"/>
    <n v="2"/>
    <n v="0"/>
    <n v="6.93"/>
    <s v="Anna Andreadi"/>
    <x v="0"/>
  </r>
  <r>
    <n v="4933"/>
    <x v="2439"/>
    <x v="694"/>
    <d v="2017-10-04T00:00:00"/>
    <s v="Standard Class"/>
    <s v="ZC-21910"/>
    <s v="Zuschuss Carroll"/>
    <x v="0"/>
    <s v="United States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x v="0"/>
  </r>
  <r>
    <n v="4934"/>
    <x v="2439"/>
    <x v="694"/>
    <d v="2017-10-04T00:00:00"/>
    <s v="Standard Class"/>
    <s v="ZC-21910"/>
    <s v="Zuschuss Carroll"/>
    <x v="0"/>
    <s v="United States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4935"/>
    <x v="2439"/>
    <x v="694"/>
    <d v="2017-10-04T00:00:00"/>
    <s v="Standard Class"/>
    <s v="ZC-21910"/>
    <s v="Zuschuss Carroll"/>
    <x v="0"/>
    <s v="United States"/>
    <s v="Aurora"/>
    <x v="22"/>
    <n v="80013"/>
    <x v="1"/>
    <s v="OFF-FA-10003021"/>
    <x v="1"/>
    <s v="Fasteners"/>
    <s v="Staples"/>
    <n v="4.5120000000000005"/>
    <n v="3"/>
    <n v="0.2"/>
    <n v="0.84599999999999964"/>
    <s v="Anna Andreadi"/>
    <x v="0"/>
  </r>
  <r>
    <n v="4936"/>
    <x v="2440"/>
    <x v="1007"/>
    <d v="2017-03-21T00:00:00"/>
    <s v="Standard Class"/>
    <s v="KS-16300"/>
    <s v="Karen Seio"/>
    <x v="1"/>
    <s v="United States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x v="0"/>
  </r>
  <r>
    <n v="4937"/>
    <x v="2441"/>
    <x v="1008"/>
    <d v="2019-01-13T00:00:00"/>
    <s v="Standard Class"/>
    <s v="DP-13390"/>
    <s v="Dennis Pardue"/>
    <x v="2"/>
    <s v="United States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  <s v="Cassandra Brandow"/>
    <x v="0"/>
  </r>
  <r>
    <n v="4938"/>
    <x v="2442"/>
    <x v="286"/>
    <d v="2016-01-18T00:00:00"/>
    <s v="Standard Class"/>
    <s v="BD-11605"/>
    <s v="Brian Dahlen"/>
    <x v="0"/>
    <s v="United States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x v="0"/>
  </r>
  <r>
    <n v="4939"/>
    <x v="2442"/>
    <x v="286"/>
    <d v="2016-01-18T00:00:00"/>
    <s v="Standard Class"/>
    <s v="BD-11605"/>
    <s v="Brian Dahlen"/>
    <x v="0"/>
    <s v="United States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x v="0"/>
  </r>
  <r>
    <n v="4940"/>
    <x v="2442"/>
    <x v="286"/>
    <d v="2016-01-18T00:00:00"/>
    <s v="Standard Class"/>
    <s v="BD-11605"/>
    <s v="Brian Dahlen"/>
    <x v="0"/>
    <s v="United States"/>
    <s v="San Francisco"/>
    <x v="1"/>
    <n v="94109"/>
    <x v="1"/>
    <s v="OFF-AR-10003514"/>
    <x v="1"/>
    <s v="Art"/>
    <s v="4009 Highlighters by Sanford"/>
    <n v="19.899999999999999"/>
    <n v="5"/>
    <n v="0"/>
    <n v="6.5669999999999984"/>
    <s v="Anna Andreadi"/>
    <x v="0"/>
  </r>
  <r>
    <n v="4941"/>
    <x v="2443"/>
    <x v="525"/>
    <d v="2017-02-13T00:00:00"/>
    <s v="Standard Class"/>
    <s v="IL-15100"/>
    <s v="Ivan Liston"/>
    <x v="0"/>
    <s v="United States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x v="0"/>
  </r>
  <r>
    <n v="4942"/>
    <x v="2443"/>
    <x v="525"/>
    <d v="2017-02-13T00:00:00"/>
    <s v="Standard Class"/>
    <s v="IL-15100"/>
    <s v="Ivan Liston"/>
    <x v="0"/>
    <s v="United States"/>
    <s v="Wilmington"/>
    <x v="13"/>
    <n v="19805"/>
    <x v="3"/>
    <s v="FUR-BO-10002598"/>
    <x v="0"/>
    <s v="Bookcases"/>
    <s v="Hon Metal Bookcases, Putty"/>
    <n v="283.92"/>
    <n v="4"/>
    <n v="0"/>
    <n v="82.336799999999982"/>
    <s v="Chuck Magee"/>
    <x v="0"/>
  </r>
  <r>
    <n v="4943"/>
    <x v="2443"/>
    <x v="525"/>
    <d v="2017-02-13T00:00:00"/>
    <s v="Standard Class"/>
    <s v="IL-15100"/>
    <s v="Ivan Liston"/>
    <x v="0"/>
    <s v="United States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  <s v="Chuck Magee"/>
    <x v="0"/>
  </r>
  <r>
    <n v="4944"/>
    <x v="2444"/>
    <x v="202"/>
    <d v="2019-12-27T00:00:00"/>
    <s v="Standard Class"/>
    <s v="LP-17095"/>
    <s v="Liz Preis"/>
    <x v="0"/>
    <s v="United States"/>
    <s v="Lafayette"/>
    <x v="14"/>
    <n v="47905"/>
    <x v="2"/>
    <s v="OFF-ST-10004459"/>
    <x v="1"/>
    <s v="Storage"/>
    <s v="Tennsco Single-Tier Lockers"/>
    <n v="375.34"/>
    <n v="1"/>
    <n v="0"/>
    <n v="18.766999999999996"/>
    <s v="Kelly Williams"/>
    <x v="0"/>
  </r>
  <r>
    <n v="4945"/>
    <x v="2445"/>
    <x v="64"/>
    <d v="2018-09-06T00:00:00"/>
    <s v="First Class"/>
    <s v="JH-15985"/>
    <s v="Joseph Holt"/>
    <x v="0"/>
    <s v="United States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  <s v="Anna Andreadi"/>
    <x v="1"/>
  </r>
  <r>
    <n v="4946"/>
    <x v="2445"/>
    <x v="64"/>
    <d v="2018-09-06T00:00:00"/>
    <s v="First Class"/>
    <s v="JH-15985"/>
    <s v="Joseph Holt"/>
    <x v="0"/>
    <s v="United States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x v="1"/>
  </r>
  <r>
    <n v="4947"/>
    <x v="2445"/>
    <x v="64"/>
    <d v="2018-09-06T00:00:00"/>
    <s v="First Class"/>
    <s v="JH-15985"/>
    <s v="Joseph Holt"/>
    <x v="0"/>
    <s v="United States"/>
    <s v="Redondo Beach"/>
    <x v="1"/>
    <n v="90278"/>
    <x v="1"/>
    <s v="OFF-FA-10000304"/>
    <x v="1"/>
    <s v="Fasteners"/>
    <s v="Advantus Push Pins"/>
    <n v="4.3600000000000003"/>
    <n v="2"/>
    <n v="0"/>
    <n v="1.7876000000000003"/>
    <s v="Anna Andreadi"/>
    <x v="1"/>
  </r>
  <r>
    <n v="4948"/>
    <x v="2446"/>
    <x v="777"/>
    <d v="2016-10-09T00:00:00"/>
    <s v="Standard Class"/>
    <s v="JD-16015"/>
    <s v="Joy Daniels"/>
    <x v="0"/>
    <s v="United States"/>
    <s v="Seattle"/>
    <x v="4"/>
    <n v="98115"/>
    <x v="1"/>
    <s v="OFF-LA-10002475"/>
    <x v="1"/>
    <s v="Labels"/>
    <s v="Avery 519"/>
    <n v="29.24"/>
    <n v="4"/>
    <n v="0"/>
    <n v="13.742799999999999"/>
    <s v="Anna Andreadi"/>
    <x v="0"/>
  </r>
  <r>
    <n v="4949"/>
    <x v="2447"/>
    <x v="344"/>
    <d v="2019-12-02T00:00:00"/>
    <s v="Standard Class"/>
    <s v="BD-11320"/>
    <s v="Bill Donatelli"/>
    <x v="0"/>
    <s v="United States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x v="0"/>
  </r>
  <r>
    <n v="4950"/>
    <x v="2447"/>
    <x v="344"/>
    <d v="2019-12-02T00:00:00"/>
    <s v="Standard Class"/>
    <s v="BD-11320"/>
    <s v="Bill Donatelli"/>
    <x v="0"/>
    <s v="United States"/>
    <s v="Los Angeles"/>
    <x v="1"/>
    <n v="90045"/>
    <x v="1"/>
    <s v="FUR-FU-10000732"/>
    <x v="0"/>
    <s v="Furnishings"/>
    <s v="Eldon 200 Class Desk Accessories"/>
    <n v="18.84"/>
    <n v="3"/>
    <n v="0"/>
    <n v="6.0287999999999995"/>
    <s v="Anna Andreadi"/>
    <x v="0"/>
  </r>
  <r>
    <n v="4951"/>
    <x v="2448"/>
    <x v="99"/>
    <d v="2018-11-01T00:00:00"/>
    <s v="Second Class"/>
    <s v="DL-13330"/>
    <s v="Denise Leinenbach"/>
    <x v="0"/>
    <s v="United States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  <s v="Chuck Magee"/>
    <x v="0"/>
  </r>
  <r>
    <n v="4952"/>
    <x v="2449"/>
    <x v="988"/>
    <d v="2017-06-13T00:00:00"/>
    <s v="Standard Class"/>
    <s v="NC-18415"/>
    <s v="Nathan Cano"/>
    <x v="0"/>
    <s v="United States"/>
    <s v="Royal Oak"/>
    <x v="12"/>
    <n v="48073"/>
    <x v="2"/>
    <s v="OFF-PA-10000304"/>
    <x v="1"/>
    <s v="Paper"/>
    <s v="Xerox 1995"/>
    <n v="12.96"/>
    <n v="2"/>
    <n v="0"/>
    <n v="6.2208000000000006"/>
    <s v="Kelly Williams"/>
    <x v="0"/>
  </r>
  <r>
    <n v="4953"/>
    <x v="2450"/>
    <x v="166"/>
    <d v="2019-12-12T00:00:00"/>
    <s v="Second Class"/>
    <s v="AS-10225"/>
    <s v="Alan Schoenberger"/>
    <x v="1"/>
    <s v="United States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x v="1"/>
  </r>
  <r>
    <n v="4954"/>
    <x v="2451"/>
    <x v="199"/>
    <d v="2017-03-20T00:00:00"/>
    <s v="Standard Class"/>
    <s v="MS-17980"/>
    <s v="Michael Stewart"/>
    <x v="1"/>
    <s v="United States"/>
    <s v="New York City"/>
    <x v="15"/>
    <n v="10009"/>
    <x v="3"/>
    <s v="TEC-PH-10001527"/>
    <x v="2"/>
    <s v="Phones"/>
    <s v="Plantronics MX500i Earset"/>
    <n v="85.9"/>
    <n v="2"/>
    <n v="0"/>
    <n v="2.5769999999999982"/>
    <s v="Chuck Magee"/>
    <x v="0"/>
  </r>
  <r>
    <n v="4955"/>
    <x v="2452"/>
    <x v="3"/>
    <d v="2016-06-13T00:00:00"/>
    <s v="Second Class"/>
    <s v="TS-21205"/>
    <s v="Thomas Seio"/>
    <x v="1"/>
    <s v="United States"/>
    <s v="North Las Vegas"/>
    <x v="33"/>
    <n v="89031"/>
    <x v="1"/>
    <s v="OFF-AR-10002335"/>
    <x v="1"/>
    <s v="Art"/>
    <s v="DIXON Oriole Pencils"/>
    <n v="18.060000000000002"/>
    <n v="7"/>
    <n v="0"/>
    <n v="4.6956000000000007"/>
    <s v="Anna Andreadi"/>
    <x v="0"/>
  </r>
  <r>
    <n v="4956"/>
    <x v="2452"/>
    <x v="3"/>
    <d v="2016-06-13T00:00:00"/>
    <s v="Second Class"/>
    <s v="TS-21205"/>
    <s v="Thomas Seio"/>
    <x v="1"/>
    <s v="United States"/>
    <s v="North Las Vegas"/>
    <x v="33"/>
    <n v="89031"/>
    <x v="1"/>
    <s v="OFF-PA-10003641"/>
    <x v="1"/>
    <s v="Paper"/>
    <s v="Xerox 1909"/>
    <n v="79.14"/>
    <n v="3"/>
    <n v="0"/>
    <n v="36.404399999999995"/>
    <s v="Anna Andreadi"/>
    <x v="0"/>
  </r>
  <r>
    <n v="4957"/>
    <x v="2452"/>
    <x v="3"/>
    <d v="2016-06-13T00:00:00"/>
    <s v="Second Class"/>
    <s v="TS-21205"/>
    <s v="Thomas Seio"/>
    <x v="1"/>
    <s v="United States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x v="0"/>
  </r>
  <r>
    <n v="4958"/>
    <x v="2453"/>
    <x v="305"/>
    <d v="2017-03-26T00:00:00"/>
    <s v="Standard Class"/>
    <s v="JK-15730"/>
    <s v="Joe Kamberova"/>
    <x v="0"/>
    <s v="United States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x v="0"/>
  </r>
  <r>
    <n v="4959"/>
    <x v="2453"/>
    <x v="305"/>
    <d v="2017-03-26T00:00:00"/>
    <s v="Standard Class"/>
    <s v="JK-15730"/>
    <s v="Joe Kamberova"/>
    <x v="0"/>
    <s v="United States"/>
    <s v="Carrollton"/>
    <x v="5"/>
    <n v="75007"/>
    <x v="2"/>
    <s v="OFF-FA-10003485"/>
    <x v="1"/>
    <s v="Fasteners"/>
    <s v="Staples"/>
    <n v="18.864000000000001"/>
    <n v="9"/>
    <n v="0.2"/>
    <n v="6.1307999999999998"/>
    <s v="Kelly Williams"/>
    <x v="0"/>
  </r>
  <r>
    <n v="4960"/>
    <x v="2454"/>
    <x v="741"/>
    <d v="2018-11-22T00:00:00"/>
    <s v="Standard Class"/>
    <s v="TC-21535"/>
    <s v="Tracy Collins"/>
    <x v="2"/>
    <s v="United States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  <s v="Anna Andreadi"/>
    <x v="0"/>
  </r>
  <r>
    <n v="4961"/>
    <x v="2454"/>
    <x v="741"/>
    <d v="2018-11-22T00:00:00"/>
    <s v="Standard Class"/>
    <s v="TC-21535"/>
    <s v="Tracy Collins"/>
    <x v="2"/>
    <s v="United States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  <s v="Anna Andreadi"/>
    <x v="0"/>
  </r>
  <r>
    <n v="4962"/>
    <x v="2455"/>
    <x v="1009"/>
    <d v="2016-03-08T00:00:00"/>
    <s v="First Class"/>
    <s v="AB-10015"/>
    <s v="Aaron Bergman"/>
    <x v="0"/>
    <s v="United States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x v="0"/>
  </r>
  <r>
    <n v="4963"/>
    <x v="2455"/>
    <x v="1009"/>
    <d v="2016-03-08T00:00:00"/>
    <s v="First Class"/>
    <s v="AB-10015"/>
    <s v="Aaron Bergman"/>
    <x v="0"/>
    <s v="United States"/>
    <s v="Seattle"/>
    <x v="4"/>
    <n v="98103"/>
    <x v="1"/>
    <s v="OFF-AR-10001427"/>
    <x v="1"/>
    <s v="Art"/>
    <s v="Newell 330"/>
    <n v="17.940000000000001"/>
    <n v="3"/>
    <n v="0"/>
    <n v="4.6644000000000005"/>
    <s v="Anna Andreadi"/>
    <x v="0"/>
  </r>
  <r>
    <n v="4964"/>
    <x v="2455"/>
    <x v="1009"/>
    <d v="2016-03-08T00:00:00"/>
    <s v="First Class"/>
    <s v="AB-10015"/>
    <s v="Aaron Bergman"/>
    <x v="0"/>
    <s v="United States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x v="0"/>
  </r>
  <r>
    <n v="4965"/>
    <x v="2456"/>
    <x v="666"/>
    <d v="2018-05-19T00:00:00"/>
    <s v="Second Class"/>
    <s v="DP-13000"/>
    <s v="Darren Powers"/>
    <x v="0"/>
    <s v="United States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  <s v="Cassandra Brandow"/>
    <x v="0"/>
  </r>
  <r>
    <n v="4966"/>
    <x v="2457"/>
    <x v="442"/>
    <d v="2017-05-28T00:00:00"/>
    <s v="Second Class"/>
    <s v="CY-12745"/>
    <s v="Craig Yedwab"/>
    <x v="1"/>
    <s v="United States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x v="0"/>
  </r>
  <r>
    <n v="4967"/>
    <x v="2458"/>
    <x v="991"/>
    <d v="2017-08-05T00:00:00"/>
    <s v="Second Class"/>
    <s v="BE-11455"/>
    <s v="Brad Eason"/>
    <x v="2"/>
    <s v="United States"/>
    <s v="Providence"/>
    <x v="34"/>
    <n v="2908"/>
    <x v="3"/>
    <s v="TEC-PH-10001527"/>
    <x v="2"/>
    <s v="Phones"/>
    <s v="Plantronics MX500i Earset"/>
    <n v="128.85000000000002"/>
    <n v="3"/>
    <n v="0"/>
    <n v="3.8654999999999973"/>
    <s v="Chuck Magee"/>
    <x v="0"/>
  </r>
  <r>
    <n v="4968"/>
    <x v="2458"/>
    <x v="991"/>
    <d v="2017-08-05T00:00:00"/>
    <s v="Second Class"/>
    <s v="BE-11455"/>
    <s v="Brad Eason"/>
    <x v="2"/>
    <s v="United States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  <s v="Chuck Magee"/>
    <x v="0"/>
  </r>
  <r>
    <n v="4969"/>
    <x v="2458"/>
    <x v="991"/>
    <d v="2017-08-05T00:00:00"/>
    <s v="Second Class"/>
    <s v="BE-11455"/>
    <s v="Brad Eason"/>
    <x v="2"/>
    <s v="United States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  <s v="Chuck Magee"/>
    <x v="0"/>
  </r>
  <r>
    <n v="4970"/>
    <x v="2458"/>
    <x v="991"/>
    <d v="2017-08-05T00:00:00"/>
    <s v="Second Class"/>
    <s v="BE-11455"/>
    <s v="Brad Eason"/>
    <x v="2"/>
    <s v="United States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  <s v="Chuck Magee"/>
    <x v="0"/>
  </r>
  <r>
    <n v="4971"/>
    <x v="2459"/>
    <x v="61"/>
    <d v="2018-11-09T00:00:00"/>
    <s v="First Class"/>
    <s v="KL-16555"/>
    <s v="Kelly Lampkin"/>
    <x v="1"/>
    <s v="United States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x v="0"/>
  </r>
  <r>
    <n v="4972"/>
    <x v="2459"/>
    <x v="61"/>
    <d v="2018-11-09T00:00:00"/>
    <s v="First Class"/>
    <s v="KL-16555"/>
    <s v="Kelly Lampkin"/>
    <x v="1"/>
    <s v="United States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  <s v="Cassandra Brandow"/>
    <x v="0"/>
  </r>
  <r>
    <n v="4973"/>
    <x v="2459"/>
    <x v="61"/>
    <d v="2018-11-09T00:00:00"/>
    <s v="First Class"/>
    <s v="KL-16555"/>
    <s v="Kelly Lampkin"/>
    <x v="1"/>
    <s v="United States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x v="0"/>
  </r>
  <r>
    <n v="4974"/>
    <x v="2459"/>
    <x v="61"/>
    <d v="2018-11-09T00:00:00"/>
    <s v="First Class"/>
    <s v="KL-16555"/>
    <s v="Kelly Lampkin"/>
    <x v="1"/>
    <s v="United States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x v="2460"/>
    <x v="77"/>
    <d v="2018-11-12T00:00:00"/>
    <s v="Standard Class"/>
    <s v="PS-19045"/>
    <s v="Penelope Sewall"/>
    <x v="2"/>
    <s v="United States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x v="0"/>
  </r>
  <r>
    <n v="4976"/>
    <x v="2461"/>
    <x v="227"/>
    <d v="2017-09-23T00:00:00"/>
    <s v="Second Class"/>
    <s v="JR-16210"/>
    <s v="Justin Ritter"/>
    <x v="1"/>
    <s v="United States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x v="0"/>
  </r>
  <r>
    <n v="4977"/>
    <x v="2462"/>
    <x v="214"/>
    <d v="2017-12-09T00:00:00"/>
    <s v="First Class"/>
    <s v="AH-10210"/>
    <s v="Alan Hwang"/>
    <x v="0"/>
    <s v="United States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  <s v="Chuck Magee"/>
    <x v="0"/>
  </r>
  <r>
    <n v="4978"/>
    <x v="2462"/>
    <x v="214"/>
    <d v="2017-12-09T00:00:00"/>
    <s v="First Class"/>
    <s v="AH-10210"/>
    <s v="Alan Hwang"/>
    <x v="0"/>
    <s v="United States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x v="0"/>
  </r>
  <r>
    <n v="4979"/>
    <x v="2462"/>
    <x v="214"/>
    <d v="2017-12-09T00:00:00"/>
    <s v="First Class"/>
    <s v="AH-10210"/>
    <s v="Alan Hwang"/>
    <x v="0"/>
    <s v="United States"/>
    <s v="New York City"/>
    <x v="15"/>
    <n v="10024"/>
    <x v="3"/>
    <s v="TEC-PH-10001336"/>
    <x v="2"/>
    <s v="Phones"/>
    <s v="Digium D40 VoIP phone"/>
    <n v="773.94"/>
    <n v="6"/>
    <n v="0"/>
    <n v="224.4426"/>
    <s v="Chuck Magee"/>
    <x v="0"/>
  </r>
  <r>
    <n v="4980"/>
    <x v="2463"/>
    <x v="10"/>
    <d v="2018-12-13T00:00:00"/>
    <s v="Second Class"/>
    <s v="RW-19630"/>
    <s v="Rob Williams"/>
    <x v="1"/>
    <s v="United States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x v="0"/>
  </r>
  <r>
    <n v="4981"/>
    <x v="2463"/>
    <x v="10"/>
    <d v="2018-12-13T00:00:00"/>
    <s v="Second Class"/>
    <s v="RW-19630"/>
    <s v="Rob Williams"/>
    <x v="1"/>
    <s v="United States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x v="0"/>
  </r>
  <r>
    <n v="4982"/>
    <x v="2463"/>
    <x v="10"/>
    <d v="2018-12-13T00:00:00"/>
    <s v="Second Class"/>
    <s v="RW-19630"/>
    <s v="Rob Williams"/>
    <x v="1"/>
    <s v="United States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x v="0"/>
  </r>
  <r>
    <n v="4983"/>
    <x v="2464"/>
    <x v="912"/>
    <d v="2016-11-22T00:00:00"/>
    <s v="Standard Class"/>
    <s v="AH-10075"/>
    <s v="Adam Hart"/>
    <x v="1"/>
    <s v="United States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x v="0"/>
  </r>
  <r>
    <n v="4984"/>
    <x v="2465"/>
    <x v="61"/>
    <d v="2018-11-10T00:00:00"/>
    <s v="Second Class"/>
    <s v="IM-15070"/>
    <s v="Irene Maddox"/>
    <x v="0"/>
    <s v="United States"/>
    <s v="San Diego"/>
    <x v="1"/>
    <n v="92105"/>
    <x v="1"/>
    <s v="OFF-ST-10003442"/>
    <x v="1"/>
    <s v="Storage"/>
    <s v="Eldon Portable Mobile Manager"/>
    <n v="84.84"/>
    <n v="3"/>
    <n v="0"/>
    <n v="22.9068"/>
    <s v="Anna Andreadi"/>
    <x v="0"/>
  </r>
  <r>
    <n v="4985"/>
    <x v="2466"/>
    <x v="684"/>
    <d v="2017-09-10T00:00:00"/>
    <s v="Standard Class"/>
    <s v="CK-12760"/>
    <s v="Cyma Kinney"/>
    <x v="1"/>
    <s v="United States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  <s v="Cassandra Brandow"/>
    <x v="0"/>
  </r>
  <r>
    <n v="4986"/>
    <x v="2467"/>
    <x v="1010"/>
    <d v="2016-09-03T00:00:00"/>
    <s v="Same Day"/>
    <s v="AG-10390"/>
    <s v="Allen Goldenen"/>
    <x v="0"/>
    <s v="United States"/>
    <s v="New York City"/>
    <x v="15"/>
    <n v="10009"/>
    <x v="3"/>
    <s v="OFF-LA-10001175"/>
    <x v="1"/>
    <s v="Labels"/>
    <s v="Avery 514"/>
    <n v="14.399999999999999"/>
    <n v="5"/>
    <n v="0"/>
    <n v="7.056"/>
    <s v="Chuck Magee"/>
    <x v="0"/>
  </r>
  <r>
    <n v="4987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OFF-PA-10003441"/>
    <x v="1"/>
    <s v="Paper"/>
    <s v="Xerox 226"/>
    <n v="15.552000000000003"/>
    <n v="3"/>
    <n v="0.2"/>
    <n v="5.4432"/>
    <s v="Anna Andreadi"/>
    <x v="0"/>
  </r>
  <r>
    <n v="4988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FUR-CH-10004287"/>
    <x v="0"/>
    <s v="Chairs"/>
    <s v="SAFCO Arco Folding Chair"/>
    <n v="1325.76"/>
    <n v="6"/>
    <n v="0.2"/>
    <n v="149.14799999999991"/>
    <s v="Anna Andreadi"/>
    <x v="0"/>
  </r>
  <r>
    <n v="4989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  <s v="Anna Andreadi"/>
    <x v="0"/>
  </r>
  <r>
    <n v="4990"/>
    <x v="2469"/>
    <x v="515"/>
    <d v="2019-09-04T00:00:00"/>
    <s v="Standard Class"/>
    <s v="AW-10930"/>
    <s v="Arthur Wiediger"/>
    <x v="2"/>
    <s v="United States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x v="0"/>
  </r>
  <r>
    <n v="4991"/>
    <x v="2469"/>
    <x v="515"/>
    <d v="2019-09-04T00:00:00"/>
    <s v="Standard Class"/>
    <s v="AW-10930"/>
    <s v="Arthur Wiediger"/>
    <x v="2"/>
    <s v="United States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  <s v="Anna Andreadi"/>
    <x v="0"/>
  </r>
  <r>
    <n v="4992"/>
    <x v="2470"/>
    <x v="226"/>
    <d v="2019-12-13T00:00:00"/>
    <s v="Standard Class"/>
    <s v="HG-14965"/>
    <s v="Henry Goldwyn"/>
    <x v="1"/>
    <s v="United States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x v="0"/>
  </r>
  <r>
    <n v="4993"/>
    <x v="2471"/>
    <x v="217"/>
    <d v="2017-12-25T00:00:00"/>
    <s v="Standard Class"/>
    <s v="RB-19645"/>
    <s v="Robert Barroso"/>
    <x v="1"/>
    <s v="United States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x v="0"/>
  </r>
  <r>
    <n v="4994"/>
    <x v="2471"/>
    <x v="217"/>
    <d v="2017-12-25T00:00:00"/>
    <s v="Standard Class"/>
    <s v="RB-19645"/>
    <s v="Robert Barroso"/>
    <x v="1"/>
    <s v="United States"/>
    <s v="Memphis"/>
    <x v="18"/>
    <n v="38109"/>
    <x v="0"/>
    <s v="OFF-LA-10004008"/>
    <x v="1"/>
    <s v="Labels"/>
    <s v="Avery 507"/>
    <n v="18.431999999999999"/>
    <n v="8"/>
    <n v="0.2"/>
    <n v="5.9903999999999984"/>
    <s v="Cassandra Brandow"/>
    <x v="0"/>
  </r>
  <r>
    <n v="4995"/>
    <x v="2471"/>
    <x v="217"/>
    <d v="2017-12-25T00:00:00"/>
    <s v="Standard Class"/>
    <s v="RB-19645"/>
    <s v="Robert Barroso"/>
    <x v="1"/>
    <s v="United States"/>
    <s v="Memphis"/>
    <x v="18"/>
    <n v="38109"/>
    <x v="0"/>
    <s v="FUR-FU-10000221"/>
    <x v="0"/>
    <s v="Furnishings"/>
    <s v="Master Caster Door Stop, Brown"/>
    <n v="20.32"/>
    <n v="5"/>
    <n v="0.2"/>
    <n v="3.5559999999999992"/>
    <s v="Cassandra Brandow"/>
    <x v="0"/>
  </r>
  <r>
    <n v="4996"/>
    <x v="2472"/>
    <x v="130"/>
    <d v="2016-11-10T00:00:00"/>
    <s v="Standard Class"/>
    <s v="SZ-20035"/>
    <s v="Sam Zeldin"/>
    <x v="2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x v="2473"/>
    <x v="434"/>
    <d v="2019-03-15T00:00:00"/>
    <s v="Standard Class"/>
    <s v="KS-16300"/>
    <s v="Karen Seio"/>
    <x v="1"/>
    <s v="United States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x v="0"/>
  </r>
  <r>
    <n v="4998"/>
    <x v="2473"/>
    <x v="434"/>
    <d v="2019-03-15T00:00:00"/>
    <s v="Standard Class"/>
    <s v="KS-16300"/>
    <s v="Karen Seio"/>
    <x v="1"/>
    <s v="United States"/>
    <s v="Raleigh"/>
    <x v="3"/>
    <n v="27604"/>
    <x v="0"/>
    <s v="OFF-BI-10000014"/>
    <x v="1"/>
    <s v="Binders"/>
    <s v="Heavy-Duty E-Z-D Binders"/>
    <n v="13.092000000000002"/>
    <n v="4"/>
    <n v="0.7"/>
    <n v="-10.037199999999999"/>
    <s v="Cassandra Brandow"/>
    <x v="0"/>
  </r>
  <r>
    <n v="4999"/>
    <x v="2474"/>
    <x v="1011"/>
    <d v="2018-02-04T00:00:00"/>
    <s v="Standard Class"/>
    <s v="SC-20050"/>
    <s v="Sample Company A"/>
    <x v="2"/>
    <s v="United States"/>
    <s v="Los Angeles"/>
    <x v="1"/>
    <n v="90045"/>
    <x v="1"/>
    <s v="TEC-PH-10004120"/>
    <x v="2"/>
    <s v="Phones"/>
    <s v="AT&amp;T 1080 Phone"/>
    <n v="109.59200000000001"/>
    <n v="1"/>
    <n v="0.2"/>
    <n v="8.2194000000000003"/>
    <s v="Anna Andreadi"/>
    <x v="0"/>
  </r>
  <r>
    <n v="5000"/>
    <x v="2474"/>
    <x v="1011"/>
    <d v="2018-02-04T00:00:00"/>
    <s v="Standard Class"/>
    <s v="SC-20050"/>
    <s v="Sample Company A"/>
    <x v="2"/>
    <s v="United States"/>
    <s v="Los Angeles"/>
    <x v="1"/>
    <n v="90045"/>
    <x v="1"/>
    <s v="OFF-PA-10002764"/>
    <x v="1"/>
    <s v="Paper"/>
    <s v="Easy-staple paper"/>
    <n v="56.7"/>
    <n v="5"/>
    <n v="0"/>
    <n v="27.782999999999998"/>
    <s v="Anna Andreadi"/>
    <x v="0"/>
  </r>
  <r>
    <n v="5001"/>
    <x v="2475"/>
    <x v="917"/>
    <d v="2019-05-12T00:00:00"/>
    <s v="Standard Class"/>
    <s v="AB-10060"/>
    <s v="Adam Bellavance"/>
    <x v="2"/>
    <s v="United States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  <s v="Anna Andreadi"/>
    <x v="0"/>
  </r>
  <r>
    <n v="5002"/>
    <x v="2476"/>
    <x v="1012"/>
    <d v="2018-05-24T00:00:00"/>
    <s v="Same Day"/>
    <s v="EH-14125"/>
    <s v="Eugene Hildebrand"/>
    <x v="2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x v="2476"/>
    <x v="1012"/>
    <d v="2018-05-24T00:00:00"/>
    <s v="Same Day"/>
    <s v="EH-14125"/>
    <s v="Eugene Hildebrand"/>
    <x v="2"/>
    <s v="United States"/>
    <s v="Newport News"/>
    <x v="17"/>
    <n v="23602"/>
    <x v="0"/>
    <s v="OFF-PA-10004327"/>
    <x v="1"/>
    <s v="Paper"/>
    <s v="Xerox 1911"/>
    <n v="191.6"/>
    <n v="4"/>
    <n v="0"/>
    <n v="91.967999999999989"/>
    <s v="Cassandra Brandow"/>
    <x v="0"/>
  </r>
  <r>
    <n v="5004"/>
    <x v="2477"/>
    <x v="877"/>
    <d v="2018-10-12T00:00:00"/>
    <s v="Standard Class"/>
    <s v="CC-12475"/>
    <s v="Cindy Chapman"/>
    <x v="0"/>
    <s v="United States"/>
    <s v="Los Angeles"/>
    <x v="1"/>
    <n v="90032"/>
    <x v="1"/>
    <s v="OFF-PA-10000143"/>
    <x v="1"/>
    <s v="Paper"/>
    <s v="Astroparche Fine Business Paper"/>
    <n v="10.56"/>
    <n v="2"/>
    <n v="0"/>
    <n v="5.0688000000000004"/>
    <s v="Anna Andreadi"/>
    <x v="0"/>
  </r>
  <r>
    <n v="5005"/>
    <x v="2478"/>
    <x v="1013"/>
    <d v="2016-05-02T00:00:00"/>
    <s v="Second Class"/>
    <s v="TM-21010"/>
    <s v="Tamara Manning"/>
    <x v="0"/>
    <s v="United States"/>
    <s v="Jackson"/>
    <x v="35"/>
    <n v="39212"/>
    <x v="0"/>
    <s v="TEC-AC-10002550"/>
    <x v="2"/>
    <s v="Accessories"/>
    <s v="Maxell 4.7GB DVD-RW 3/Pack"/>
    <n v="47.79"/>
    <n v="3"/>
    <n v="0"/>
    <n v="16.2486"/>
    <s v="Cassandra Brandow"/>
    <x v="0"/>
  </r>
  <r>
    <n v="5006"/>
    <x v="2479"/>
    <x v="113"/>
    <d v="2017-11-14T00:00:00"/>
    <s v="Second Class"/>
    <s v="SC-20695"/>
    <s v="Steve Chapman"/>
    <x v="1"/>
    <s v="United States"/>
    <s v="Richmond"/>
    <x v="14"/>
    <n v="47374"/>
    <x v="2"/>
    <s v="OFF-ST-10003306"/>
    <x v="1"/>
    <s v="Storage"/>
    <s v="Letter Size Cart"/>
    <n v="714.30000000000007"/>
    <n v="5"/>
    <n v="0"/>
    <n v="207.14699999999993"/>
    <s v="Kelly Williams"/>
    <x v="0"/>
  </r>
  <r>
    <n v="5007"/>
    <x v="2480"/>
    <x v="529"/>
    <d v="2017-11-14T00:00:00"/>
    <s v="Standard Class"/>
    <s v="Dp-13240"/>
    <s v="Dean percer"/>
    <x v="2"/>
    <s v="United States"/>
    <s v="New York City"/>
    <x v="15"/>
    <n v="10035"/>
    <x v="3"/>
    <s v="TEC-MA-10000045"/>
    <x v="2"/>
    <s v="Machines"/>
    <s v="Zebra ZM400 Thermal Label Printer"/>
    <n v="2321.9"/>
    <n v="2"/>
    <n v="0"/>
    <n v="1114.5119999999999"/>
    <s v="Chuck Magee"/>
    <x v="0"/>
  </r>
  <r>
    <n v="5008"/>
    <x v="2480"/>
    <x v="529"/>
    <d v="2017-11-14T00:00:00"/>
    <s v="Standard Class"/>
    <s v="Dp-13240"/>
    <s v="Dean percer"/>
    <x v="2"/>
    <s v="United States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x v="2481"/>
    <x v="67"/>
    <d v="2017-09-14T00:00:00"/>
    <s v="Standard Class"/>
    <s v="LR-17035"/>
    <s v="Lisa Ryan"/>
    <x v="1"/>
    <s v="United States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  <s v="Chuck Magee"/>
    <x v="0"/>
  </r>
  <r>
    <n v="5010"/>
    <x v="2481"/>
    <x v="67"/>
    <d v="2017-09-14T00:00:00"/>
    <s v="Standard Class"/>
    <s v="LR-17035"/>
    <s v="Lisa Ryan"/>
    <x v="1"/>
    <s v="United States"/>
    <s v="Philadelphia"/>
    <x v="9"/>
    <n v="19134"/>
    <x v="3"/>
    <s v="TEC-PH-10002680"/>
    <x v="2"/>
    <s v="Phones"/>
    <s v="Samsung Galaxy Note 3"/>
    <n v="791.96399999999994"/>
    <n v="6"/>
    <n v="0.4"/>
    <n v="-131.9940000000002"/>
    <s v="Chuck Magee"/>
    <x v="0"/>
  </r>
  <r>
    <n v="5011"/>
    <x v="2481"/>
    <x v="67"/>
    <d v="2017-09-14T00:00:00"/>
    <s v="Standard Class"/>
    <s v="LR-17035"/>
    <s v="Lisa Ryan"/>
    <x v="1"/>
    <s v="United States"/>
    <s v="Philadelphia"/>
    <x v="9"/>
    <n v="19134"/>
    <x v="3"/>
    <s v="OFF-BI-10000848"/>
    <x v="1"/>
    <s v="Binders"/>
    <s v="Angle-D Ring Binders"/>
    <n v="4.9230000000000009"/>
    <n v="3"/>
    <n v="0.7"/>
    <n v="-3.9383999999999997"/>
    <s v="Chuck Magee"/>
    <x v="0"/>
  </r>
  <r>
    <n v="5012"/>
    <x v="2482"/>
    <x v="943"/>
    <d v="2019-05-13T00:00:00"/>
    <s v="First Class"/>
    <s v="TS-21370"/>
    <s v="Todd Sumrall"/>
    <x v="1"/>
    <s v="United States"/>
    <s v="Phoenix"/>
    <x v="16"/>
    <n v="85023"/>
    <x v="1"/>
    <s v="FUR-BO-10004467"/>
    <x v="0"/>
    <s v="Bookcases"/>
    <s v="Bestar Classic Bookcase"/>
    <n v="209.97900000000001"/>
    <n v="7"/>
    <n v="0.7"/>
    <n v="-356.96429999999998"/>
    <s v="Anna Andreadi"/>
    <x v="0"/>
  </r>
  <r>
    <n v="5013"/>
    <x v="2483"/>
    <x v="246"/>
    <d v="2019-07-26T00:00:00"/>
    <s v="Standard Class"/>
    <s v="SW-20350"/>
    <s v="Sean Wendt"/>
    <x v="2"/>
    <s v="United States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  <s v="Chuck Magee"/>
    <x v="0"/>
  </r>
  <r>
    <n v="5014"/>
    <x v="2483"/>
    <x v="246"/>
    <d v="2019-07-26T00:00:00"/>
    <s v="Standard Class"/>
    <s v="SW-20350"/>
    <s v="Sean Wendt"/>
    <x v="2"/>
    <s v="United States"/>
    <s v="Cleveland"/>
    <x v="24"/>
    <n v="44105"/>
    <x v="3"/>
    <s v="OFF-ST-10000136"/>
    <x v="1"/>
    <s v="Storage"/>
    <s v="Letter Size File"/>
    <n v="222.32000000000005"/>
    <n v="7"/>
    <n v="0.2"/>
    <n v="25.010999999999967"/>
    <s v="Chuck Magee"/>
    <x v="0"/>
  </r>
  <r>
    <n v="5015"/>
    <x v="2483"/>
    <x v="246"/>
    <d v="2019-07-26T00:00:00"/>
    <s v="Standard Class"/>
    <s v="SW-20350"/>
    <s v="Sean Wendt"/>
    <x v="2"/>
    <s v="United States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x v="0"/>
  </r>
  <r>
    <n v="5016"/>
    <x v="2484"/>
    <x v="156"/>
    <d v="2016-11-29T00:00:00"/>
    <s v="Standard Class"/>
    <s v="TH-21100"/>
    <s v="Thea Hendricks"/>
    <x v="0"/>
    <s v="United States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x v="0"/>
  </r>
  <r>
    <n v="5017"/>
    <x v="2484"/>
    <x v="156"/>
    <d v="2016-11-29T00:00:00"/>
    <s v="Standard Class"/>
    <s v="TH-21100"/>
    <s v="Thea Hendricks"/>
    <x v="0"/>
    <s v="United States"/>
    <s v="Toledo"/>
    <x v="24"/>
    <n v="43615"/>
    <x v="3"/>
    <s v="TEC-PH-10002584"/>
    <x v="2"/>
    <s v="Phones"/>
    <s v="Samsung Galaxy S4"/>
    <n v="1502.376"/>
    <n v="4"/>
    <n v="0.4"/>
    <n v="-250.39600000000019"/>
    <s v="Chuck Magee"/>
    <x v="0"/>
  </r>
  <r>
    <n v="5018"/>
    <x v="2485"/>
    <x v="647"/>
    <d v="2016-11-18T00:00:00"/>
    <s v="First Class"/>
    <s v="SS-20410"/>
    <s v="Shahid Shariari"/>
    <x v="0"/>
    <s v="United States"/>
    <s v="Los Angeles"/>
    <x v="1"/>
    <n v="90008"/>
    <x v="1"/>
    <s v="FUR-FU-10002505"/>
    <x v="0"/>
    <s v="Furnishings"/>
    <s v="Eldon 100 Class Desk Accessories"/>
    <n v="10.11"/>
    <n v="3"/>
    <n v="0"/>
    <n v="3.2351999999999994"/>
    <s v="Anna Andreadi"/>
    <x v="0"/>
  </r>
  <r>
    <n v="5019"/>
    <x v="2485"/>
    <x v="647"/>
    <d v="2016-11-18T00:00:00"/>
    <s v="First Class"/>
    <s v="SS-20410"/>
    <s v="Shahid Shariari"/>
    <x v="0"/>
    <s v="United States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  <s v="Anna Andreadi"/>
    <x v="0"/>
  </r>
  <r>
    <n v="5020"/>
    <x v="2485"/>
    <x v="647"/>
    <d v="2016-11-18T00:00:00"/>
    <s v="First Class"/>
    <s v="SS-20410"/>
    <s v="Shahid Shariari"/>
    <x v="0"/>
    <s v="United States"/>
    <s v="Los Angeles"/>
    <x v="1"/>
    <n v="90008"/>
    <x v="1"/>
    <s v="OFF-SU-10002537"/>
    <x v="1"/>
    <s v="Supplies"/>
    <s v="Acme Box Cutter Scissors"/>
    <n v="20.46"/>
    <n v="2"/>
    <n v="0"/>
    <n v="5.3196000000000012"/>
    <s v="Anna Andreadi"/>
    <x v="0"/>
  </r>
  <r>
    <n v="5021"/>
    <x v="2486"/>
    <x v="721"/>
    <d v="2019-03-25T00:00:00"/>
    <s v="Second Class"/>
    <s v="MZ-17515"/>
    <s v="Mary Zewe"/>
    <x v="1"/>
    <s v="United States"/>
    <s v="New York City"/>
    <x v="15"/>
    <n v="10011"/>
    <x v="3"/>
    <s v="OFF-SU-10003505"/>
    <x v="1"/>
    <s v="Supplies"/>
    <s v="Premier Electric Letter Opener"/>
    <n v="347.58"/>
    <n v="3"/>
    <n v="0"/>
    <n v="17.378999999999976"/>
    <s v="Chuck Magee"/>
    <x v="0"/>
  </r>
  <r>
    <n v="5022"/>
    <x v="2487"/>
    <x v="122"/>
    <d v="2018-12-24T00:00:00"/>
    <s v="Standard Class"/>
    <s v="JE-15475"/>
    <s v="Jeremy Ellison"/>
    <x v="0"/>
    <s v="United States"/>
    <s v="San Diego"/>
    <x v="1"/>
    <n v="92037"/>
    <x v="1"/>
    <s v="TEC-AC-10001465"/>
    <x v="2"/>
    <s v="Accessories"/>
    <s v="SanDisk Cruzer 64 GB USB Flash Drive"/>
    <n v="72.64"/>
    <n v="2"/>
    <n v="0"/>
    <n v="21.791999999999994"/>
    <s v="Anna Andreadi"/>
    <x v="0"/>
  </r>
  <r>
    <n v="5023"/>
    <x v="2487"/>
    <x v="122"/>
    <d v="2018-12-24T00:00:00"/>
    <s v="Standard Class"/>
    <s v="JE-15475"/>
    <s v="Jeremy Ellison"/>
    <x v="0"/>
    <s v="United States"/>
    <s v="San Diego"/>
    <x v="1"/>
    <n v="92037"/>
    <x v="1"/>
    <s v="TEC-AC-10003832"/>
    <x v="2"/>
    <s v="Accessories"/>
    <s v="Logitech P710e Mobile Speakerphone"/>
    <n v="772.47"/>
    <n v="3"/>
    <n v="0"/>
    <n v="146.76929999999993"/>
    <s v="Anna Andreadi"/>
    <x v="0"/>
  </r>
  <r>
    <n v="5024"/>
    <x v="2487"/>
    <x v="122"/>
    <d v="2018-12-24T00:00:00"/>
    <s v="Standard Class"/>
    <s v="JE-15475"/>
    <s v="Jeremy Ellison"/>
    <x v="0"/>
    <s v="United States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x v="0"/>
  </r>
  <r>
    <n v="5025"/>
    <x v="2488"/>
    <x v="570"/>
    <d v="2019-08-03T00:00:00"/>
    <s v="Standard Class"/>
    <s v="RF-19735"/>
    <s v="Roland Fjeld"/>
    <x v="0"/>
    <s v="United States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  <s v="Kelly Williams"/>
    <x v="0"/>
  </r>
  <r>
    <n v="5026"/>
    <x v="2488"/>
    <x v="570"/>
    <d v="2019-08-03T00:00:00"/>
    <s v="Standard Class"/>
    <s v="RF-19735"/>
    <s v="Roland Fjeld"/>
    <x v="0"/>
    <s v="United States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  <s v="Kelly Williams"/>
    <x v="0"/>
  </r>
  <r>
    <n v="5027"/>
    <x v="2488"/>
    <x v="570"/>
    <d v="2019-08-03T00:00:00"/>
    <s v="Standard Class"/>
    <s v="RF-19735"/>
    <s v="Roland Fjeld"/>
    <x v="0"/>
    <s v="United States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x v="0"/>
  </r>
  <r>
    <n v="5028"/>
    <x v="2488"/>
    <x v="570"/>
    <d v="2019-08-03T00:00:00"/>
    <s v="Standard Class"/>
    <s v="RF-19735"/>
    <s v="Roland Fjeld"/>
    <x v="0"/>
    <s v="United States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5029"/>
    <x v="2489"/>
    <x v="814"/>
    <d v="2016-09-07T00:00:00"/>
    <s v="Second Class"/>
    <s v="CV-12295"/>
    <s v="Christina VanderZanden"/>
    <x v="0"/>
    <s v="United States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x v="0"/>
  </r>
  <r>
    <n v="5030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AR-10001216"/>
    <x v="1"/>
    <s v="Art"/>
    <s v="Newell 339"/>
    <n v="8.34"/>
    <n v="3"/>
    <n v="0"/>
    <n v="2.1683999999999997"/>
    <s v="Anna Andreadi"/>
    <x v="0"/>
  </r>
  <r>
    <n v="5031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x v="0"/>
  </r>
  <r>
    <n v="5032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  <s v="Anna Andreadi"/>
    <x v="0"/>
  </r>
  <r>
    <n v="5033"/>
    <x v="2491"/>
    <x v="482"/>
    <d v="2019-01-02T00:00:00"/>
    <s v="Standard Class"/>
    <s v="BB-11545"/>
    <s v="Brenda Bowman"/>
    <x v="1"/>
    <s v="United States"/>
    <s v="Vineland"/>
    <x v="30"/>
    <n v="8360"/>
    <x v="3"/>
    <s v="FUR-CH-10003968"/>
    <x v="0"/>
    <s v="Chairs"/>
    <s v="Novimex Turbo Task Chair"/>
    <n v="212.94"/>
    <n v="3"/>
    <n v="0"/>
    <n v="25.552800000000005"/>
    <s v="Chuck Magee"/>
    <x v="0"/>
  </r>
  <r>
    <n v="5034"/>
    <x v="2491"/>
    <x v="482"/>
    <d v="2019-01-02T00:00:00"/>
    <s v="Standard Class"/>
    <s v="BB-11545"/>
    <s v="Brenda Bowman"/>
    <x v="1"/>
    <s v="United States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x v="0"/>
  </r>
  <r>
    <n v="5035"/>
    <x v="2492"/>
    <x v="101"/>
    <d v="2017-08-13T00:00:00"/>
    <s v="Second Class"/>
    <s v="HR-14770"/>
    <s v="Hallie Redmond"/>
    <x v="2"/>
    <s v="United States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x v="0"/>
  </r>
  <r>
    <n v="5036"/>
    <x v="2493"/>
    <x v="322"/>
    <d v="2016-04-12T00:00:00"/>
    <s v="Standard Class"/>
    <s v="SC-20260"/>
    <s v="Scott Cohen"/>
    <x v="1"/>
    <s v="United States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x v="0"/>
  </r>
  <r>
    <n v="5037"/>
    <x v="2493"/>
    <x v="322"/>
    <d v="2016-04-12T00:00:00"/>
    <s v="Standard Class"/>
    <s v="SC-20260"/>
    <s v="Scott Cohen"/>
    <x v="1"/>
    <s v="United States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  <s v="Anna Andreadi"/>
    <x v="0"/>
  </r>
  <r>
    <n v="5038"/>
    <x v="2494"/>
    <x v="701"/>
    <d v="2019-11-21T00:00:00"/>
    <s v="Second Class"/>
    <s v="EG-13900"/>
    <s v="Emily Grady"/>
    <x v="0"/>
    <s v="United States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x v="0"/>
  </r>
  <r>
    <n v="5039"/>
    <x v="2495"/>
    <x v="655"/>
    <d v="2017-07-12T00:00:00"/>
    <s v="First Class"/>
    <s v="TS-21370"/>
    <s v="Todd Sumrall"/>
    <x v="1"/>
    <s v="United States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x v="2495"/>
    <x v="655"/>
    <d v="2017-07-12T00:00:00"/>
    <s v="First Class"/>
    <s v="TS-21370"/>
    <s v="Todd Sumrall"/>
    <x v="1"/>
    <s v="United States"/>
    <s v="Wilmington"/>
    <x v="13"/>
    <n v="19805"/>
    <x v="3"/>
    <s v="TEC-PH-10001817"/>
    <x v="2"/>
    <s v="Phones"/>
    <s v="Wilson Electronics DB Pro Signal Booster"/>
    <n v="716"/>
    <n v="2"/>
    <n v="0"/>
    <n v="193.32000000000005"/>
    <s v="Chuck Magee"/>
    <x v="0"/>
  </r>
  <r>
    <n v="5041"/>
    <x v="2495"/>
    <x v="655"/>
    <d v="2017-07-12T00:00:00"/>
    <s v="First Class"/>
    <s v="TS-21370"/>
    <s v="Todd Sumrall"/>
    <x v="1"/>
    <s v="United States"/>
    <s v="Wilmington"/>
    <x v="13"/>
    <n v="19805"/>
    <x v="3"/>
    <s v="OFF-BI-10004492"/>
    <x v="1"/>
    <s v="Binders"/>
    <s v="Tuf-Vin Binders"/>
    <n v="221.06"/>
    <n v="7"/>
    <n v="0"/>
    <n v="103.89819999999997"/>
    <s v="Chuck Magee"/>
    <x v="0"/>
  </r>
  <r>
    <n v="5042"/>
    <x v="2496"/>
    <x v="338"/>
    <d v="2018-11-13T00:00:00"/>
    <s v="Second Class"/>
    <s v="AI-10855"/>
    <s v="Arianne Irving"/>
    <x v="0"/>
    <s v="United States"/>
    <s v="Los Angeles"/>
    <x v="1"/>
    <n v="90036"/>
    <x v="1"/>
    <s v="OFF-PA-10002421"/>
    <x v="1"/>
    <s v="Paper"/>
    <s v="Embossed Ink Jet Note Cards"/>
    <n v="67.710000000000008"/>
    <n v="3"/>
    <n v="0"/>
    <n v="32.500799999999998"/>
    <s v="Anna Andreadi"/>
    <x v="0"/>
  </r>
  <r>
    <n v="5043"/>
    <x v="2496"/>
    <x v="338"/>
    <d v="2018-11-13T00:00:00"/>
    <s v="Second Class"/>
    <s v="AI-10855"/>
    <s v="Arianne Irving"/>
    <x v="0"/>
    <s v="United States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  <s v="Anna Andreadi"/>
    <x v="0"/>
  </r>
  <r>
    <n v="5044"/>
    <x v="2496"/>
    <x v="338"/>
    <d v="2018-11-13T00:00:00"/>
    <s v="Second Class"/>
    <s v="AI-10855"/>
    <s v="Arianne Irving"/>
    <x v="0"/>
    <s v="United States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x v="0"/>
  </r>
  <r>
    <n v="5045"/>
    <x v="2496"/>
    <x v="338"/>
    <d v="2018-11-13T00:00:00"/>
    <s v="Second Class"/>
    <s v="AI-10855"/>
    <s v="Arianne Irving"/>
    <x v="0"/>
    <s v="United States"/>
    <s v="Los Angeles"/>
    <x v="1"/>
    <n v="90036"/>
    <x v="1"/>
    <s v="OFF-PA-10001363"/>
    <x v="1"/>
    <s v="Paper"/>
    <s v="Xerox 1933"/>
    <n v="61.4"/>
    <n v="5"/>
    <n v="0"/>
    <n v="28.857999999999997"/>
    <s v="Anna Andreadi"/>
    <x v="0"/>
  </r>
  <r>
    <n v="5046"/>
    <x v="2496"/>
    <x v="338"/>
    <d v="2018-11-13T00:00:00"/>
    <s v="Second Class"/>
    <s v="AI-10855"/>
    <s v="Arianne Irving"/>
    <x v="0"/>
    <s v="United States"/>
    <s v="Los Angeles"/>
    <x v="1"/>
    <n v="90036"/>
    <x v="1"/>
    <s v="OFF-ST-10001496"/>
    <x v="1"/>
    <s v="Storage"/>
    <s v="Standard Rollaway File with Lock"/>
    <n v="720.76"/>
    <n v="4"/>
    <n v="0"/>
    <n v="187.39760000000001"/>
    <s v="Anna Andreadi"/>
    <x v="0"/>
  </r>
  <r>
    <n v="5047"/>
    <x v="2496"/>
    <x v="338"/>
    <d v="2018-11-13T00:00:00"/>
    <s v="Second Class"/>
    <s v="AI-10855"/>
    <s v="Arianne Irving"/>
    <x v="0"/>
    <s v="United States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x v="0"/>
  </r>
  <r>
    <n v="5048"/>
    <x v="2496"/>
    <x v="338"/>
    <d v="2018-11-13T00:00:00"/>
    <s v="Second Class"/>
    <s v="AI-10855"/>
    <s v="Arianne Irving"/>
    <x v="0"/>
    <s v="United States"/>
    <s v="Los Angeles"/>
    <x v="1"/>
    <n v="90036"/>
    <x v="1"/>
    <s v="OFF-AR-10001227"/>
    <x v="1"/>
    <s v="Art"/>
    <s v="Newell 338"/>
    <n v="14.7"/>
    <n v="5"/>
    <n v="0"/>
    <n v="3.9690000000000003"/>
    <s v="Anna Andreadi"/>
    <x v="0"/>
  </r>
  <r>
    <n v="5049"/>
    <x v="2497"/>
    <x v="691"/>
    <d v="2016-04-04T00:00:00"/>
    <s v="Standard Class"/>
    <s v="DD-13570"/>
    <s v="Dorothy Dickinson"/>
    <x v="0"/>
    <s v="United States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x v="0"/>
  </r>
  <r>
    <n v="5050"/>
    <x v="2497"/>
    <x v="691"/>
    <d v="2016-04-04T00:00:00"/>
    <s v="Standard Class"/>
    <s v="DD-13570"/>
    <s v="Dorothy Dickinson"/>
    <x v="0"/>
    <s v="United States"/>
    <s v="Chicago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x v="2498"/>
    <x v="227"/>
    <d v="2017-09-24T00:00:00"/>
    <s v="Standard Class"/>
    <s v="AB-10060"/>
    <s v="Adam Bellavance"/>
    <x v="2"/>
    <s v="United States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x v="2499"/>
    <x v="209"/>
    <d v="2017-11-11T00:00:00"/>
    <s v="Standard Class"/>
    <s v="KB-16240"/>
    <s v="Karen Bern"/>
    <x v="1"/>
    <s v="United States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x v="0"/>
  </r>
  <r>
    <n v="5053"/>
    <x v="2500"/>
    <x v="240"/>
    <d v="2019-05-19T00:00:00"/>
    <s v="Same Day"/>
    <s v="JC-15775"/>
    <s v="John Castell"/>
    <x v="0"/>
    <s v="United States"/>
    <s v="Atlanta"/>
    <x v="32"/>
    <n v="30318"/>
    <x v="0"/>
    <s v="OFF-PA-10003129"/>
    <x v="1"/>
    <s v="Paper"/>
    <s v="Tops White Computer Printout Paper"/>
    <n v="195.64"/>
    <n v="4"/>
    <n v="0"/>
    <n v="91.950799999999987"/>
    <s v="Cassandra Brandow"/>
    <x v="0"/>
  </r>
  <r>
    <n v="5054"/>
    <x v="2501"/>
    <x v="928"/>
    <d v="2017-01-08T00:00:00"/>
    <s v="Second Class"/>
    <s v="AH-10465"/>
    <s v="Amy Hunt"/>
    <x v="0"/>
    <s v="United States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x v="0"/>
  </r>
  <r>
    <n v="5055"/>
    <x v="2501"/>
    <x v="928"/>
    <d v="2017-01-08T00:00:00"/>
    <s v="Second Class"/>
    <s v="AH-10465"/>
    <s v="Amy Hunt"/>
    <x v="0"/>
    <s v="United States"/>
    <s v="Dallas"/>
    <x v="5"/>
    <n v="75217"/>
    <x v="2"/>
    <s v="OFF-AR-10001246"/>
    <x v="1"/>
    <s v="Art"/>
    <s v="Newell 317"/>
    <n v="7.0559999999999992"/>
    <n v="3"/>
    <n v="0.2"/>
    <n v="0.79379999999999962"/>
    <s v="Kelly Williams"/>
    <x v="0"/>
  </r>
  <r>
    <n v="5056"/>
    <x v="2501"/>
    <x v="928"/>
    <d v="2017-01-08T00:00:00"/>
    <s v="Second Class"/>
    <s v="AH-10465"/>
    <s v="Amy Hunt"/>
    <x v="0"/>
    <s v="United States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x v="0"/>
  </r>
  <r>
    <n v="5057"/>
    <x v="2502"/>
    <x v="1014"/>
    <d v="2017-09-11T00:00:00"/>
    <s v="First Class"/>
    <s v="NM-18520"/>
    <s v="Neoma Murray"/>
    <x v="0"/>
    <s v="United States"/>
    <s v="Moreno Valley"/>
    <x v="1"/>
    <n v="92553"/>
    <x v="1"/>
    <s v="OFF-PA-10002606"/>
    <x v="1"/>
    <s v="Paper"/>
    <s v="Xerox 1928"/>
    <n v="26.400000000000002"/>
    <n v="5"/>
    <n v="0"/>
    <n v="11.879999999999999"/>
    <s v="Anna Andreadi"/>
    <x v="1"/>
  </r>
  <r>
    <n v="5058"/>
    <x v="2502"/>
    <x v="1014"/>
    <d v="2017-09-11T00:00:00"/>
    <s v="First Class"/>
    <s v="NM-18520"/>
    <s v="Neoma Murray"/>
    <x v="0"/>
    <s v="United States"/>
    <s v="Moreno Valley"/>
    <x v="1"/>
    <n v="92553"/>
    <x v="1"/>
    <s v="OFF-ST-10002486"/>
    <x v="1"/>
    <s v="Storage"/>
    <s v="Eldon Shelf Savers Cubes and Bins"/>
    <n v="41.88"/>
    <n v="6"/>
    <n v="0"/>
    <n v="0.83759999999999835"/>
    <s v="Anna Andreadi"/>
    <x v="1"/>
  </r>
  <r>
    <n v="5059"/>
    <x v="2503"/>
    <x v="1015"/>
    <d v="2018-04-07T00:00:00"/>
    <s v="Standard Class"/>
    <s v="CS-11950"/>
    <s v="Carlos Soltero"/>
    <x v="0"/>
    <s v="United States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x v="0"/>
  </r>
  <r>
    <n v="5060"/>
    <x v="2504"/>
    <x v="5"/>
    <d v="2018-12-07T00:00:00"/>
    <s v="Second Class"/>
    <s v="TP-21130"/>
    <s v="Theone Pippenger"/>
    <x v="0"/>
    <s v="United States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x v="0"/>
  </r>
  <r>
    <n v="5061"/>
    <x v="2504"/>
    <x v="5"/>
    <d v="2018-12-07T00:00:00"/>
    <s v="Second Class"/>
    <s v="TP-21130"/>
    <s v="Theone Pippenger"/>
    <x v="0"/>
    <s v="United States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x v="0"/>
  </r>
  <r>
    <n v="5062"/>
    <x v="2505"/>
    <x v="412"/>
    <d v="2017-05-12T00:00:00"/>
    <s v="Standard Class"/>
    <s v="DL-12925"/>
    <s v="Daniel Lacy"/>
    <x v="0"/>
    <s v="United States"/>
    <s v="Minneapolis"/>
    <x v="11"/>
    <n v="55407"/>
    <x v="2"/>
    <s v="OFF-BI-10003684"/>
    <x v="1"/>
    <s v="Binders"/>
    <s v="Wilson Jones Legal Size Ring Binders"/>
    <n v="43.98"/>
    <n v="2"/>
    <n v="0"/>
    <n v="21.99"/>
    <s v="Kelly Williams"/>
    <x v="0"/>
  </r>
  <r>
    <n v="5063"/>
    <x v="2505"/>
    <x v="412"/>
    <d v="2017-05-12T00:00:00"/>
    <s v="Standard Class"/>
    <s v="DL-12925"/>
    <s v="Daniel Lacy"/>
    <x v="0"/>
    <s v="United States"/>
    <s v="Minneapolis"/>
    <x v="11"/>
    <n v="55407"/>
    <x v="2"/>
    <s v="TEC-PH-10000441"/>
    <x v="2"/>
    <s v="Phones"/>
    <s v="VTech DS6151"/>
    <n v="377.96999999999997"/>
    <n v="3"/>
    <n v="0"/>
    <n v="105.83160000000002"/>
    <s v="Kelly Williams"/>
    <x v="0"/>
  </r>
  <r>
    <n v="5064"/>
    <x v="2505"/>
    <x v="412"/>
    <d v="2017-05-12T00:00:00"/>
    <s v="Standard Class"/>
    <s v="DL-12925"/>
    <s v="Daniel Lacy"/>
    <x v="0"/>
    <s v="United States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x v="0"/>
  </r>
  <r>
    <n v="5065"/>
    <x v="2506"/>
    <x v="585"/>
    <d v="2019-09-24T00:00:00"/>
    <s v="First Class"/>
    <s v="CA-12265"/>
    <s v="Christina Anderson"/>
    <x v="0"/>
    <s v="United States"/>
    <s v="Wilmington"/>
    <x v="13"/>
    <n v="19805"/>
    <x v="3"/>
    <s v="TEC-PH-10004977"/>
    <x v="2"/>
    <s v="Phones"/>
    <s v="GE 30524EE4"/>
    <n v="391.98"/>
    <n v="2"/>
    <n v="0"/>
    <n v="113.67419999999998"/>
    <s v="Chuck Magee"/>
    <x v="0"/>
  </r>
  <r>
    <n v="5066"/>
    <x v="2507"/>
    <x v="329"/>
    <d v="2019-12-07T00:00:00"/>
    <s v="Standard Class"/>
    <s v="SC-20380"/>
    <s v="Shahid Collister"/>
    <x v="0"/>
    <s v="United States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5067"/>
    <x v="2507"/>
    <x v="329"/>
    <d v="2019-12-07T00:00:00"/>
    <s v="Standard Class"/>
    <s v="SC-20380"/>
    <s v="Shahid Collister"/>
    <x v="0"/>
    <s v="United States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x v="0"/>
  </r>
  <r>
    <n v="5068"/>
    <x v="2508"/>
    <x v="787"/>
    <d v="2019-01-19T00:00:00"/>
    <s v="Standard Class"/>
    <s v="TT-21460"/>
    <s v="Tonja Turnell"/>
    <x v="2"/>
    <s v="United States"/>
    <s v="Los Angeles"/>
    <x v="1"/>
    <n v="90008"/>
    <x v="1"/>
    <s v="OFF-AR-10003504"/>
    <x v="1"/>
    <s v="Art"/>
    <s v="Newell 347"/>
    <n v="21.400000000000002"/>
    <n v="5"/>
    <n v="0"/>
    <n v="6.2059999999999977"/>
    <s v="Anna Andreadi"/>
    <x v="0"/>
  </r>
  <r>
    <n v="5069"/>
    <x v="2509"/>
    <x v="233"/>
    <d v="2016-08-12T00:00:00"/>
    <s v="Standard Class"/>
    <s v="MA-17560"/>
    <s v="Matt Abelman"/>
    <x v="2"/>
    <s v="United States"/>
    <s v="Trenton"/>
    <x v="12"/>
    <n v="48183"/>
    <x v="2"/>
    <s v="TEC-CO-10001571"/>
    <x v="2"/>
    <s v="Copiers"/>
    <s v="Sharp 1540cs Digital Laser Copier"/>
    <n v="549.99"/>
    <n v="1"/>
    <n v="0"/>
    <n v="274.995"/>
    <s v="Kelly Williams"/>
    <x v="0"/>
  </r>
  <r>
    <n v="5070"/>
    <x v="2509"/>
    <x v="233"/>
    <d v="2016-08-12T00:00:00"/>
    <s v="Standard Class"/>
    <s v="MA-17560"/>
    <s v="Matt Abelman"/>
    <x v="2"/>
    <s v="United States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x v="0"/>
  </r>
  <r>
    <n v="5071"/>
    <x v="2509"/>
    <x v="233"/>
    <d v="2016-08-12T00:00:00"/>
    <s v="Standard Class"/>
    <s v="MA-17560"/>
    <s v="Matt Abelman"/>
    <x v="2"/>
    <s v="United States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x v="0"/>
  </r>
  <r>
    <n v="5072"/>
    <x v="2509"/>
    <x v="233"/>
    <d v="2016-08-12T00:00:00"/>
    <s v="Standard Class"/>
    <s v="MA-17560"/>
    <s v="Matt Abelman"/>
    <x v="2"/>
    <s v="United States"/>
    <s v="Trenton"/>
    <x v="12"/>
    <n v="48183"/>
    <x v="2"/>
    <s v="FUR-FU-10002088"/>
    <x v="0"/>
    <s v="Furnishings"/>
    <s v="Nu-Dell Float Frame 11 x 14 1/2"/>
    <n v="53.88"/>
    <n v="6"/>
    <n v="0"/>
    <n v="22.629600000000003"/>
    <s v="Kelly Williams"/>
    <x v="0"/>
  </r>
  <r>
    <n v="5073"/>
    <x v="2509"/>
    <x v="233"/>
    <d v="2016-08-12T00:00:00"/>
    <s v="Standard Class"/>
    <s v="MA-17560"/>
    <s v="Matt Abelman"/>
    <x v="2"/>
    <s v="United States"/>
    <s v="Trenton"/>
    <x v="12"/>
    <n v="48183"/>
    <x v="2"/>
    <s v="TEC-PH-10001128"/>
    <x v="2"/>
    <s v="Phones"/>
    <s v="Motorola Droid Maxx"/>
    <n v="299.98"/>
    <n v="2"/>
    <n v="0"/>
    <n v="83.994400000000013"/>
    <s v="Kelly Williams"/>
    <x v="0"/>
  </r>
  <r>
    <n v="5074"/>
    <x v="2510"/>
    <x v="599"/>
    <d v="2017-11-05T00:00:00"/>
    <s v="Same Day"/>
    <s v="JM-16195"/>
    <s v="Justin MacKendrick"/>
    <x v="0"/>
    <s v="United States"/>
    <s v="San Francisco"/>
    <x v="1"/>
    <n v="94109"/>
    <x v="1"/>
    <s v="OFF-ST-10000649"/>
    <x v="1"/>
    <s v="Storage"/>
    <s v="Hanging Personal Folder File"/>
    <n v="62.8"/>
    <n v="4"/>
    <n v="0"/>
    <n v="15.700000000000003"/>
    <s v="Anna Andreadi"/>
    <x v="0"/>
  </r>
  <r>
    <n v="5075"/>
    <x v="2511"/>
    <x v="1016"/>
    <d v="2019-04-29T00:00:00"/>
    <s v="Second Class"/>
    <s v="MB-18085"/>
    <s v="Mick Brown"/>
    <x v="0"/>
    <s v="United States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x v="0"/>
  </r>
  <r>
    <n v="5076"/>
    <x v="2512"/>
    <x v="1017"/>
    <d v="2016-04-22T00:00:00"/>
    <s v="Second Class"/>
    <s v="SV-20365"/>
    <s v="Seth Vernon"/>
    <x v="0"/>
    <s v="United States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x v="0"/>
  </r>
  <r>
    <n v="5077"/>
    <x v="2512"/>
    <x v="1017"/>
    <d v="2016-04-22T00:00:00"/>
    <s v="Second Class"/>
    <s v="SV-20365"/>
    <s v="Seth Vernon"/>
    <x v="0"/>
    <s v="United States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  <s v="Kelly Williams"/>
    <x v="0"/>
  </r>
  <r>
    <n v="5078"/>
    <x v="2512"/>
    <x v="1017"/>
    <d v="2016-04-22T00:00:00"/>
    <s v="Second Class"/>
    <s v="SV-20365"/>
    <s v="Seth Vernon"/>
    <x v="0"/>
    <s v="United States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x v="0"/>
  </r>
  <r>
    <n v="5079"/>
    <x v="2513"/>
    <x v="343"/>
    <d v="2019-11-17T00:00:00"/>
    <s v="Standard Class"/>
    <s v="CG-12040"/>
    <s v="Catherine Glotzbach"/>
    <x v="2"/>
    <s v="United States"/>
    <s v="Milwaukee"/>
    <x v="6"/>
    <n v="53209"/>
    <x v="2"/>
    <s v="OFF-BI-10002949"/>
    <x v="1"/>
    <s v="Binders"/>
    <s v="Prestige Round Ring Binders"/>
    <n v="18.240000000000002"/>
    <n v="3"/>
    <n v="0"/>
    <n v="8.5727999999999991"/>
    <s v="Kelly Williams"/>
    <x v="0"/>
  </r>
  <r>
    <n v="5080"/>
    <x v="2514"/>
    <x v="920"/>
    <d v="2019-11-29T00:00:00"/>
    <s v="Standard Class"/>
    <s v="BD-11500"/>
    <s v="Bradley Drucker"/>
    <x v="0"/>
    <s v="United States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5081"/>
    <x v="2514"/>
    <x v="920"/>
    <d v="2019-11-29T00:00:00"/>
    <s v="Standard Class"/>
    <s v="BD-11500"/>
    <s v="Bradley Drucker"/>
    <x v="0"/>
    <s v="United States"/>
    <s v="San Francisco"/>
    <x v="1"/>
    <n v="94122"/>
    <x v="1"/>
    <s v="OFF-ST-10001325"/>
    <x v="1"/>
    <s v="Storage"/>
    <s v="Sterilite Officeware Hinged File Box"/>
    <n v="10.48"/>
    <n v="1"/>
    <n v="0"/>
    <n v="2.8296000000000001"/>
    <s v="Anna Andreadi"/>
    <x v="0"/>
  </r>
  <r>
    <n v="5082"/>
    <x v="2515"/>
    <x v="217"/>
    <d v="2017-12-18T00:00:00"/>
    <s v="Same Day"/>
    <s v="JK-15640"/>
    <s v="Jim Kriz"/>
    <x v="2"/>
    <s v="United States"/>
    <s v="Cleveland"/>
    <x v="24"/>
    <n v="44105"/>
    <x v="3"/>
    <s v="OFF-PA-10003441"/>
    <x v="1"/>
    <s v="Paper"/>
    <s v="Xerox 226"/>
    <n v="20.736000000000004"/>
    <n v="4"/>
    <n v="0.2"/>
    <n v="7.2576000000000001"/>
    <s v="Chuck Magee"/>
    <x v="0"/>
  </r>
  <r>
    <n v="5083"/>
    <x v="2516"/>
    <x v="162"/>
    <d v="2018-09-12T00:00:00"/>
    <s v="Standard Class"/>
    <s v="JM-15580"/>
    <s v="Jill Matthias"/>
    <x v="0"/>
    <s v="United States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5084"/>
    <x v="2516"/>
    <x v="162"/>
    <d v="2018-09-12T00:00:00"/>
    <s v="Standard Class"/>
    <s v="JM-15580"/>
    <s v="Jill Matthias"/>
    <x v="0"/>
    <s v="United States"/>
    <s v="Monroe"/>
    <x v="3"/>
    <n v="28110"/>
    <x v="0"/>
    <s v="OFF-PA-10000501"/>
    <x v="1"/>
    <s v="Paper"/>
    <s v="Petty Cash Envelope"/>
    <n v="64.704000000000008"/>
    <n v="3"/>
    <n v="0.2"/>
    <n v="23.455199999999998"/>
    <s v="Cassandra Brandow"/>
    <x v="0"/>
  </r>
  <r>
    <n v="5085"/>
    <x v="2517"/>
    <x v="112"/>
    <d v="2018-06-09T00:00:00"/>
    <s v="Second Class"/>
    <s v="SC-20230"/>
    <s v="Scot Coram"/>
    <x v="1"/>
    <s v="United States"/>
    <s v="Lowell"/>
    <x v="31"/>
    <n v="1852"/>
    <x v="3"/>
    <s v="OFF-PA-10003656"/>
    <x v="1"/>
    <s v="Paper"/>
    <s v="Xerox 1935"/>
    <n v="105.52"/>
    <n v="4"/>
    <n v="0"/>
    <n v="48.539199999999994"/>
    <s v="Chuck Magee"/>
    <x v="0"/>
  </r>
  <r>
    <n v="5086"/>
    <x v="2518"/>
    <x v="974"/>
    <d v="2017-06-23T00:00:00"/>
    <s v="Standard Class"/>
    <s v="ME-17320"/>
    <s v="Maria Etezadi"/>
    <x v="2"/>
    <s v="United States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x v="0"/>
  </r>
  <r>
    <n v="5087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TEC-PH-10000562"/>
    <x v="2"/>
    <s v="Phones"/>
    <s v="Samsung Convoy 3"/>
    <n v="466.15799999999996"/>
    <n v="7"/>
    <n v="0.4"/>
    <n v="-93.231599999999958"/>
    <s v="Chuck Magee"/>
    <x v="0"/>
  </r>
  <r>
    <n v="5088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x v="0"/>
  </r>
  <r>
    <n v="5089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OFF-BI-10003529"/>
    <x v="1"/>
    <s v="Binders"/>
    <s v="Avery Round Ring Poly Binders"/>
    <n v="2.556"/>
    <n v="3"/>
    <n v="0.7"/>
    <n v="-1.7892000000000001"/>
    <s v="Chuck Magee"/>
    <x v="0"/>
  </r>
  <r>
    <n v="5090"/>
    <x v="2520"/>
    <x v="1018"/>
    <d v="2019-08-07T00:00:00"/>
    <s v="First Class"/>
    <s v="HM-14860"/>
    <s v="Harry Marie"/>
    <x v="1"/>
    <s v="United States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x v="0"/>
  </r>
  <r>
    <n v="5091"/>
    <x v="2520"/>
    <x v="1018"/>
    <d v="2019-08-07T00:00:00"/>
    <s v="First Class"/>
    <s v="HM-14860"/>
    <s v="Harry Marie"/>
    <x v="1"/>
    <s v="United States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x v="2521"/>
    <x v="247"/>
    <d v="2020-01-03T00:00:00"/>
    <s v="Standard Class"/>
    <s v="JM-15580"/>
    <s v="Jill Matthias"/>
    <x v="0"/>
    <s v="United States"/>
    <s v="Loveland"/>
    <x v="22"/>
    <n v="80538"/>
    <x v="1"/>
    <s v="OFF-FA-10003472"/>
    <x v="1"/>
    <s v="Fasteners"/>
    <s v="Bagged Rubber Bands"/>
    <n v="3.024"/>
    <n v="3"/>
    <n v="0.2"/>
    <n v="-0.6048"/>
    <s v="Anna Andreadi"/>
    <x v="0"/>
  </r>
  <r>
    <n v="5093"/>
    <x v="2522"/>
    <x v="293"/>
    <d v="2017-05-27T00:00:00"/>
    <s v="Standard Class"/>
    <s v="KH-16690"/>
    <s v="Kristen Hastings"/>
    <x v="1"/>
    <s v="United States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  <s v="Chuck Magee"/>
    <x v="0"/>
  </r>
  <r>
    <n v="5094"/>
    <x v="2523"/>
    <x v="776"/>
    <d v="2016-12-10T00:00:00"/>
    <s v="Standard Class"/>
    <s v="BK-11260"/>
    <s v="Berenike Kampe"/>
    <x v="0"/>
    <s v="United States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x v="1"/>
  </r>
  <r>
    <n v="5095"/>
    <x v="2523"/>
    <x v="776"/>
    <d v="2016-12-10T00:00:00"/>
    <s v="Standard Class"/>
    <s v="BK-11260"/>
    <s v="Berenike Kampe"/>
    <x v="0"/>
    <s v="United States"/>
    <s v="Chicago"/>
    <x v="10"/>
    <n v="60610"/>
    <x v="2"/>
    <s v="FUR-TA-10004086"/>
    <x v="0"/>
    <s v="Tables"/>
    <s v="KI Adjustable-Height Table"/>
    <n v="214.95000000000002"/>
    <n v="5"/>
    <n v="0.5"/>
    <n v="-120.37200000000003"/>
    <s v="Kelly Williams"/>
    <x v="1"/>
  </r>
  <r>
    <n v="5096"/>
    <x v="2523"/>
    <x v="776"/>
    <d v="2016-12-10T00:00:00"/>
    <s v="Standard Class"/>
    <s v="BK-11260"/>
    <s v="Berenike Kampe"/>
    <x v="0"/>
    <s v="United States"/>
    <s v="Chicago"/>
    <x v="10"/>
    <n v="60610"/>
    <x v="2"/>
    <s v="TEC-PH-10000307"/>
    <x v="2"/>
    <s v="Phones"/>
    <s v="Shocksock Galaxy S4 Armband"/>
    <n v="35.04"/>
    <n v="4"/>
    <n v="0.2"/>
    <n v="-7.0080000000000044"/>
    <s v="Kelly Williams"/>
    <x v="1"/>
  </r>
  <r>
    <n v="5097"/>
    <x v="2523"/>
    <x v="776"/>
    <d v="2016-12-10T00:00:00"/>
    <s v="Standard Class"/>
    <s v="BK-11260"/>
    <s v="Berenike Kampe"/>
    <x v="0"/>
    <s v="United States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x v="1"/>
  </r>
  <r>
    <n v="5098"/>
    <x v="2523"/>
    <x v="776"/>
    <d v="2016-12-10T00:00:00"/>
    <s v="Standard Class"/>
    <s v="BK-11260"/>
    <s v="Berenike Kampe"/>
    <x v="0"/>
    <s v="United States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x v="1"/>
  </r>
  <r>
    <n v="5099"/>
    <x v="2523"/>
    <x v="776"/>
    <d v="2016-12-10T00:00:00"/>
    <s v="Standard Class"/>
    <s v="BK-11260"/>
    <s v="Berenike Kampe"/>
    <x v="0"/>
    <s v="United States"/>
    <s v="Chicago"/>
    <x v="10"/>
    <n v="60610"/>
    <x v="2"/>
    <s v="OFF-ST-10002485"/>
    <x v="1"/>
    <s v="Storage"/>
    <s v="Rogers Deluxe File Chest"/>
    <n v="35.167999999999999"/>
    <n v="2"/>
    <n v="0.2"/>
    <n v="-8.3524000000000012"/>
    <s v="Kelly Williams"/>
    <x v="1"/>
  </r>
  <r>
    <n v="5100"/>
    <x v="2524"/>
    <x v="976"/>
    <d v="2017-08-12T00:00:00"/>
    <s v="Standard Class"/>
    <s v="PN-18775"/>
    <s v="Parhena Norris"/>
    <x v="2"/>
    <s v="United States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  <s v="Anna Andreadi"/>
    <x v="0"/>
  </r>
  <r>
    <n v="5101"/>
    <x v="2525"/>
    <x v="461"/>
    <d v="2016-03-17T00:00:00"/>
    <s v="Same Day"/>
    <s v="AZ-10750"/>
    <s v="Annie Zypern"/>
    <x v="0"/>
    <s v="United States"/>
    <s v="Dallas"/>
    <x v="5"/>
    <n v="75217"/>
    <x v="2"/>
    <s v="OFF-AR-10003732"/>
    <x v="1"/>
    <s v="Art"/>
    <s v="Newell 333"/>
    <n v="4.4479999999999995"/>
    <n v="2"/>
    <n v="0.2"/>
    <n v="0.3335999999999999"/>
    <s v="Kelly Williams"/>
    <x v="0"/>
  </r>
  <r>
    <n v="5102"/>
    <x v="2525"/>
    <x v="461"/>
    <d v="2016-03-17T00:00:00"/>
    <s v="Same Day"/>
    <s v="AZ-10750"/>
    <s v="Annie Zypern"/>
    <x v="0"/>
    <s v="United States"/>
    <s v="Dallas"/>
    <x v="5"/>
    <n v="75217"/>
    <x v="2"/>
    <s v="OFF-PA-10002195"/>
    <x v="1"/>
    <s v="Paper"/>
    <s v="Xerox 1966"/>
    <n v="5.1840000000000011"/>
    <n v="1"/>
    <n v="0.2"/>
    <n v="1.8792"/>
    <s v="Kelly Williams"/>
    <x v="0"/>
  </r>
  <r>
    <n v="5103"/>
    <x v="2525"/>
    <x v="461"/>
    <d v="2016-03-17T00:00:00"/>
    <s v="Same Day"/>
    <s v="AZ-10750"/>
    <s v="Annie Zypern"/>
    <x v="0"/>
    <s v="United States"/>
    <s v="Dallas"/>
    <x v="5"/>
    <n v="75217"/>
    <x v="2"/>
    <s v="OFF-PA-10002365"/>
    <x v="1"/>
    <s v="Paper"/>
    <s v="Xerox 1967"/>
    <n v="15.552000000000003"/>
    <n v="3"/>
    <n v="0.2"/>
    <n v="5.4432"/>
    <s v="Kelly Williams"/>
    <x v="0"/>
  </r>
  <r>
    <n v="5104"/>
    <x v="2526"/>
    <x v="514"/>
    <d v="2017-03-30T00:00:00"/>
    <s v="Second Class"/>
    <s v="GM-14500"/>
    <s v="Gene McClure"/>
    <x v="0"/>
    <s v="United States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x v="0"/>
  </r>
  <r>
    <n v="5105"/>
    <x v="2526"/>
    <x v="514"/>
    <d v="2017-03-30T00:00:00"/>
    <s v="Second Class"/>
    <s v="GM-14500"/>
    <s v="Gene McClure"/>
    <x v="0"/>
    <s v="United States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x v="0"/>
  </r>
  <r>
    <n v="5106"/>
    <x v="2527"/>
    <x v="637"/>
    <d v="2016-12-20T00:00:00"/>
    <s v="Standard Class"/>
    <s v="BM-11785"/>
    <s v="Bryan Mills"/>
    <x v="0"/>
    <s v="United States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x v="0"/>
  </r>
  <r>
    <n v="5107"/>
    <x v="2528"/>
    <x v="444"/>
    <d v="2017-09-26T00:00:00"/>
    <s v="Standard Class"/>
    <s v="NH-18610"/>
    <s v="Nicole Hansen"/>
    <x v="1"/>
    <s v="United States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x v="0"/>
  </r>
  <r>
    <n v="5108"/>
    <x v="2529"/>
    <x v="1016"/>
    <d v="2019-04-26T00:00:00"/>
    <s v="First Class"/>
    <s v="PN-18775"/>
    <s v="Parhena Norris"/>
    <x v="2"/>
    <s v="United States"/>
    <s v="Nashville"/>
    <x v="18"/>
    <n v="37211"/>
    <x v="0"/>
    <s v="OFF-AR-10004078"/>
    <x v="1"/>
    <s v="Art"/>
    <s v="Newell 312"/>
    <n v="42.047999999999995"/>
    <n v="9"/>
    <n v="0.2"/>
    <n v="5.2559999999999985"/>
    <s v="Cassandra Brandow"/>
    <x v="0"/>
  </r>
  <r>
    <n v="5109"/>
    <x v="2529"/>
    <x v="1016"/>
    <d v="2019-04-26T00:00:00"/>
    <s v="First Class"/>
    <s v="PN-18775"/>
    <s v="Parhena Norris"/>
    <x v="2"/>
    <s v="United States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x v="0"/>
  </r>
  <r>
    <n v="5110"/>
    <x v="2530"/>
    <x v="638"/>
    <d v="2016-10-22T00:00:00"/>
    <s v="Standard Class"/>
    <s v="EH-13765"/>
    <s v="Edward Hooks"/>
    <x v="1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111"/>
    <x v="2530"/>
    <x v="638"/>
    <d v="2016-10-22T00:00:00"/>
    <s v="Standard Class"/>
    <s v="EH-13765"/>
    <s v="Edward Hooks"/>
    <x v="1"/>
    <s v="United States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x v="0"/>
  </r>
  <r>
    <n v="5112"/>
    <x v="2530"/>
    <x v="638"/>
    <d v="2016-10-22T00:00:00"/>
    <s v="Standard Class"/>
    <s v="EH-13765"/>
    <s v="Edward Hooks"/>
    <x v="1"/>
    <s v="United States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x v="0"/>
  </r>
  <r>
    <n v="5113"/>
    <x v="2531"/>
    <x v="50"/>
    <d v="2017-11-13T00:00:00"/>
    <s v="Same Day"/>
    <s v="HA-14905"/>
    <s v="Helen Abelman"/>
    <x v="0"/>
    <s v="United States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x v="0"/>
  </r>
  <r>
    <n v="5114"/>
    <x v="2532"/>
    <x v="1011"/>
    <d v="2018-02-02T00:00:00"/>
    <s v="Second Class"/>
    <s v="AB-10150"/>
    <s v="Aimee Bixby"/>
    <x v="0"/>
    <s v="United States"/>
    <s v="Dallas"/>
    <x v="5"/>
    <n v="75220"/>
    <x v="2"/>
    <s v="OFF-PA-10003936"/>
    <x v="1"/>
    <s v="Paper"/>
    <s v="Xerox 1994"/>
    <n v="15.552000000000003"/>
    <n v="3"/>
    <n v="0.2"/>
    <n v="5.4432"/>
    <s v="Kelly Williams"/>
    <x v="0"/>
  </r>
  <r>
    <n v="5115"/>
    <x v="2533"/>
    <x v="1019"/>
    <d v="2018-11-22T00:00:00"/>
    <s v="Standard Class"/>
    <s v="MS-17365"/>
    <s v="Maribeth Schnelling"/>
    <x v="0"/>
    <s v="United States"/>
    <s v="Carlsbad"/>
    <x v="27"/>
    <n v="88220"/>
    <x v="1"/>
    <s v="OFF-BI-10004140"/>
    <x v="1"/>
    <s v="Binders"/>
    <s v="Avery Non-Stick Binders"/>
    <n v="10.776000000000002"/>
    <n v="3"/>
    <n v="0.2"/>
    <n v="3.3674999999999984"/>
    <s v="Anna Andreadi"/>
    <x v="0"/>
  </r>
  <r>
    <n v="5116"/>
    <x v="2534"/>
    <x v="800"/>
    <d v="2019-07-29T00:00:00"/>
    <s v="Standard Class"/>
    <s v="DD-13570"/>
    <s v="Dorothy Dickinson"/>
    <x v="0"/>
    <s v="United States"/>
    <s v="Philadelphia"/>
    <x v="9"/>
    <n v="19134"/>
    <x v="3"/>
    <s v="OFF-LA-10004178"/>
    <x v="1"/>
    <s v="Labels"/>
    <s v="Avery 491"/>
    <n v="3.3040000000000003"/>
    <n v="1"/>
    <n v="0.2"/>
    <n v="1.0737999999999999"/>
    <s v="Chuck Magee"/>
    <x v="0"/>
  </r>
  <r>
    <n v="5117"/>
    <x v="2535"/>
    <x v="343"/>
    <d v="2019-11-17T00:00:00"/>
    <s v="Standard Class"/>
    <s v="MT-17815"/>
    <s v="Meg Tillman"/>
    <x v="0"/>
    <s v="United States"/>
    <s v="New York City"/>
    <x v="15"/>
    <n v="10009"/>
    <x v="3"/>
    <s v="OFF-ST-10003324"/>
    <x v="1"/>
    <s v="Storage"/>
    <s v="Belkin OmniView SE Rackmount Kit"/>
    <n v="35.479999999999997"/>
    <n v="1"/>
    <n v="0"/>
    <n v="0"/>
    <s v="Chuck Magee"/>
    <x v="0"/>
  </r>
  <r>
    <n v="5118"/>
    <x v="2536"/>
    <x v="120"/>
    <d v="2017-10-03T00:00:00"/>
    <s v="Standard Class"/>
    <s v="GM-14500"/>
    <s v="Gene McClure"/>
    <x v="0"/>
    <s v="United States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x v="0"/>
  </r>
  <r>
    <n v="5119"/>
    <x v="2536"/>
    <x v="120"/>
    <d v="2017-10-03T00:00:00"/>
    <s v="Standard Class"/>
    <s v="GM-14500"/>
    <s v="Gene McClure"/>
    <x v="0"/>
    <s v="United States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x v="0"/>
  </r>
  <r>
    <n v="5120"/>
    <x v="2536"/>
    <x v="120"/>
    <d v="2017-10-03T00:00:00"/>
    <s v="Standard Class"/>
    <s v="GM-14500"/>
    <s v="Gene McClure"/>
    <x v="0"/>
    <s v="United States"/>
    <s v="Oceanside"/>
    <x v="15"/>
    <n v="11572"/>
    <x v="3"/>
    <s v="OFF-BI-10000088"/>
    <x v="1"/>
    <s v="Binders"/>
    <s v="GBC Imprintable Covers"/>
    <n v="79.056000000000012"/>
    <n v="9"/>
    <n v="0.2"/>
    <n v="28.657800000000002"/>
    <s v="Chuck Magee"/>
    <x v="0"/>
  </r>
  <r>
    <n v="5121"/>
    <x v="2537"/>
    <x v="527"/>
    <d v="2016-04-08T00:00:00"/>
    <s v="Standard Class"/>
    <s v="KB-16585"/>
    <s v="Ken Black"/>
    <x v="1"/>
    <s v="United States"/>
    <s v="Lafayette"/>
    <x v="28"/>
    <n v="70506"/>
    <x v="0"/>
    <s v="OFF-ST-10004180"/>
    <x v="1"/>
    <s v="Storage"/>
    <s v="Safco Commercial Shelving"/>
    <n v="232.54999999999998"/>
    <n v="5"/>
    <n v="0"/>
    <n v="9.3019999999999925"/>
    <s v="Cassandra Brandow"/>
    <x v="0"/>
  </r>
  <r>
    <n v="5122"/>
    <x v="2537"/>
    <x v="527"/>
    <d v="2016-04-08T00:00:00"/>
    <s v="Standard Class"/>
    <s v="KB-16585"/>
    <s v="Ken Black"/>
    <x v="1"/>
    <s v="United States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  <s v="Cassandra Brandow"/>
    <x v="0"/>
  </r>
  <r>
    <n v="5123"/>
    <x v="2537"/>
    <x v="527"/>
    <d v="2016-04-08T00:00:00"/>
    <s v="Standard Class"/>
    <s v="KB-16585"/>
    <s v="Ken Black"/>
    <x v="1"/>
    <s v="United States"/>
    <s v="Lafayette"/>
    <x v="28"/>
    <n v="70506"/>
    <x v="0"/>
    <s v="OFF-PA-10003797"/>
    <x v="1"/>
    <s v="Paper"/>
    <s v="Xerox 209"/>
    <n v="19.440000000000001"/>
    <n v="3"/>
    <n v="0"/>
    <n v="9.3312000000000008"/>
    <s v="Cassandra Brandow"/>
    <x v="0"/>
  </r>
  <r>
    <n v="5124"/>
    <x v="2537"/>
    <x v="527"/>
    <d v="2016-04-08T00:00:00"/>
    <s v="Standard Class"/>
    <s v="KB-16585"/>
    <s v="Ken Black"/>
    <x v="1"/>
    <s v="United States"/>
    <s v="Lafayette"/>
    <x v="28"/>
    <n v="70506"/>
    <x v="0"/>
    <s v="OFF-PA-10002195"/>
    <x v="1"/>
    <s v="Paper"/>
    <s v="Xerox 1966"/>
    <n v="12.96"/>
    <n v="2"/>
    <n v="0"/>
    <n v="6.3504000000000005"/>
    <s v="Cassandra Brandow"/>
    <x v="0"/>
  </r>
  <r>
    <n v="5125"/>
    <x v="2538"/>
    <x v="80"/>
    <d v="2016-09-14T00:00:00"/>
    <s v="Same Day"/>
    <s v="DM-13015"/>
    <s v="Darrin Martin"/>
    <x v="0"/>
    <s v="United States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  <s v="Chuck Magee"/>
    <x v="1"/>
  </r>
  <r>
    <n v="5126"/>
    <x v="2538"/>
    <x v="80"/>
    <d v="2016-09-14T00:00:00"/>
    <s v="Same Day"/>
    <s v="DM-13015"/>
    <s v="Darrin Martin"/>
    <x v="0"/>
    <s v="United States"/>
    <s v="New York City"/>
    <x v="15"/>
    <n v="10009"/>
    <x v="3"/>
    <s v="OFF-EN-10001099"/>
    <x v="1"/>
    <s v="Envelopes"/>
    <s v="Staple envelope"/>
    <n v="68.459999999999994"/>
    <n v="7"/>
    <n v="0"/>
    <n v="31.491599999999995"/>
    <s v="Chuck Magee"/>
    <x v="1"/>
  </r>
  <r>
    <n v="5127"/>
    <x v="2538"/>
    <x v="80"/>
    <d v="2016-09-14T00:00:00"/>
    <s v="Same Day"/>
    <s v="DM-13015"/>
    <s v="Darrin Martin"/>
    <x v="0"/>
    <s v="United States"/>
    <s v="New York City"/>
    <x v="15"/>
    <n v="10009"/>
    <x v="3"/>
    <s v="TEC-MA-10003979"/>
    <x v="2"/>
    <s v="Machines"/>
    <s v="Ativa V4110MDD Micro-Cut Shredder"/>
    <n v="2799.96"/>
    <n v="4"/>
    <n v="0"/>
    <n v="1371.9803999999999"/>
    <s v="Chuck Magee"/>
    <x v="1"/>
  </r>
  <r>
    <n v="5128"/>
    <x v="2538"/>
    <x v="80"/>
    <d v="2016-09-14T00:00:00"/>
    <s v="Same Day"/>
    <s v="DM-13015"/>
    <s v="Darrin Martin"/>
    <x v="0"/>
    <s v="United States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x v="1"/>
  </r>
  <r>
    <n v="5129"/>
    <x v="2538"/>
    <x v="80"/>
    <d v="2016-09-14T00:00:00"/>
    <s v="Same Day"/>
    <s v="DM-13015"/>
    <s v="Darrin Martin"/>
    <x v="0"/>
    <s v="United States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  <s v="Chuck Magee"/>
    <x v="1"/>
  </r>
  <r>
    <n v="5130"/>
    <x v="2538"/>
    <x v="80"/>
    <d v="2016-09-14T00:00:00"/>
    <s v="Same Day"/>
    <s v="DM-13015"/>
    <s v="Darrin Martin"/>
    <x v="0"/>
    <s v="United States"/>
    <s v="New York City"/>
    <x v="15"/>
    <n v="10009"/>
    <x v="3"/>
    <s v="TEC-PH-10000526"/>
    <x v="2"/>
    <s v="Phones"/>
    <s v="Vtech CS6719"/>
    <n v="287.96999999999997"/>
    <n v="3"/>
    <n v="0"/>
    <n v="80.631600000000006"/>
    <s v="Chuck Magee"/>
    <x v="1"/>
  </r>
  <r>
    <n v="5131"/>
    <x v="2538"/>
    <x v="80"/>
    <d v="2016-09-14T00:00:00"/>
    <s v="Same Day"/>
    <s v="DM-13015"/>
    <s v="Darrin Martin"/>
    <x v="0"/>
    <s v="United States"/>
    <s v="New York City"/>
    <x v="15"/>
    <n v="10009"/>
    <x v="3"/>
    <s v="OFF-PA-10000213"/>
    <x v="1"/>
    <s v="Paper"/>
    <s v="Xerox 198"/>
    <n v="44.820000000000007"/>
    <n v="9"/>
    <n v="0"/>
    <n v="21.065400000000004"/>
    <s v="Chuck Magee"/>
    <x v="1"/>
  </r>
  <r>
    <n v="5132"/>
    <x v="2539"/>
    <x v="614"/>
    <d v="2020-01-05T00:00:00"/>
    <s v="Standard Class"/>
    <s v="BP-11185"/>
    <s v="Ben Peterman"/>
    <x v="1"/>
    <s v="United States"/>
    <s v="Anaheim"/>
    <x v="1"/>
    <n v="92804"/>
    <x v="1"/>
    <s v="FUR-FU-10002501"/>
    <x v="0"/>
    <s v="Furnishings"/>
    <s v="Nu-Dell Executive Frame"/>
    <n v="101.12"/>
    <n v="8"/>
    <n v="0"/>
    <n v="37.414400000000001"/>
    <s v="Anna Andreadi"/>
    <x v="0"/>
  </r>
  <r>
    <n v="5133"/>
    <x v="2540"/>
    <x v="1020"/>
    <d v="2017-06-27T00:00:00"/>
    <s v="Standard Class"/>
    <s v="EP-13915"/>
    <s v="Emily Phan"/>
    <x v="0"/>
    <s v="United States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x v="0"/>
  </r>
  <r>
    <n v="5134"/>
    <x v="2541"/>
    <x v="200"/>
    <d v="2019-11-30T00:00:00"/>
    <s v="Standard Class"/>
    <s v="FG-14260"/>
    <s v="Frank Gastineau"/>
    <x v="2"/>
    <s v="United States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x v="2541"/>
    <x v="200"/>
    <d v="2019-11-30T00:00:00"/>
    <s v="Standard Class"/>
    <s v="FG-14260"/>
    <s v="Frank Gastineau"/>
    <x v="2"/>
    <s v="United States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  <s v="Chuck Magee"/>
    <x v="0"/>
  </r>
  <r>
    <n v="5136"/>
    <x v="2542"/>
    <x v="248"/>
    <d v="2018-10-28T00:00:00"/>
    <s v="Standard Class"/>
    <s v="AB-10255"/>
    <s v="Alejandro Ballentine"/>
    <x v="2"/>
    <s v="United States"/>
    <s v="Seattle"/>
    <x v="4"/>
    <n v="98103"/>
    <x v="1"/>
    <s v="OFF-FA-10002983"/>
    <x v="1"/>
    <s v="Fasteners"/>
    <s v="Advantus SlideClip Paper Clips"/>
    <n v="17.05"/>
    <n v="5"/>
    <n v="0"/>
    <n v="8.1840000000000011"/>
    <s v="Anna Andreadi"/>
    <x v="1"/>
  </r>
  <r>
    <n v="5137"/>
    <x v="2543"/>
    <x v="639"/>
    <d v="2017-12-19T00:00:00"/>
    <s v="Standard Class"/>
    <s v="RD-19480"/>
    <s v="Rick Duston"/>
    <x v="0"/>
    <s v="United States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x v="0"/>
  </r>
  <r>
    <n v="5138"/>
    <x v="2544"/>
    <x v="373"/>
    <d v="2018-11-17T00:00:00"/>
    <s v="Standard Class"/>
    <s v="TS-21430"/>
    <s v="Tom Stivers"/>
    <x v="1"/>
    <s v="United States"/>
    <s v="Oklahoma City"/>
    <x v="26"/>
    <n v="73120"/>
    <x v="2"/>
    <s v="FUR-FU-10003096"/>
    <x v="0"/>
    <s v="Furnishings"/>
    <s v="Master Giant Foot Doorstop, Safety Yellow"/>
    <n v="30.36"/>
    <n v="4"/>
    <n v="0"/>
    <n v="13.0548"/>
    <s v="Kelly Williams"/>
    <x v="0"/>
  </r>
  <r>
    <n v="5139"/>
    <x v="2545"/>
    <x v="365"/>
    <d v="2019-10-05T00:00:00"/>
    <s v="Standard Class"/>
    <s v="JA-15970"/>
    <s v="Joseph Airdo"/>
    <x v="0"/>
    <s v="United States"/>
    <s v="Mount Vernon"/>
    <x v="15"/>
    <n v="10550"/>
    <x v="3"/>
    <s v="OFF-EN-10001539"/>
    <x v="1"/>
    <s v="Envelopes"/>
    <s v="Staple envelope"/>
    <n v="23.34"/>
    <n v="3"/>
    <n v="0"/>
    <n v="10.969799999999999"/>
    <s v="Chuck Magee"/>
    <x v="0"/>
  </r>
  <r>
    <n v="5140"/>
    <x v="2545"/>
    <x v="365"/>
    <d v="2019-10-05T00:00:00"/>
    <s v="Standard Class"/>
    <s v="JA-15970"/>
    <s v="Joseph Airdo"/>
    <x v="0"/>
    <s v="United States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x v="0"/>
  </r>
  <r>
    <n v="5141"/>
    <x v="2546"/>
    <x v="627"/>
    <d v="2017-11-12T00:00:00"/>
    <s v="Standard Class"/>
    <s v="SW-20455"/>
    <s v="Shaun Weien"/>
    <x v="0"/>
    <s v="United States"/>
    <s v="San Francisco"/>
    <x v="1"/>
    <n v="94109"/>
    <x v="1"/>
    <s v="TEC-AC-10001956"/>
    <x v="2"/>
    <s v="Accessories"/>
    <s v="Microsoft Arc Touch Mouse"/>
    <n v="119.9"/>
    <n v="2"/>
    <n v="0"/>
    <n v="43.164000000000001"/>
    <s v="Anna Andreadi"/>
    <x v="0"/>
  </r>
  <r>
    <n v="5142"/>
    <x v="2547"/>
    <x v="178"/>
    <d v="2018-04-05T00:00:00"/>
    <s v="Standard Class"/>
    <s v="FP-14320"/>
    <s v="Frank Preis"/>
    <x v="0"/>
    <s v="United States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x v="0"/>
  </r>
  <r>
    <n v="5143"/>
    <x v="2547"/>
    <x v="178"/>
    <d v="2018-04-05T00:00:00"/>
    <s v="Standard Class"/>
    <s v="FP-14320"/>
    <s v="Frank Preis"/>
    <x v="0"/>
    <s v="United States"/>
    <s v="New York City"/>
    <x v="15"/>
    <n v="10009"/>
    <x v="3"/>
    <s v="OFF-SU-10000946"/>
    <x v="1"/>
    <s v="Supplies"/>
    <s v="Staple remover"/>
    <n v="63.84"/>
    <n v="8"/>
    <n v="0"/>
    <n v="18.513599999999997"/>
    <s v="Chuck Magee"/>
    <x v="0"/>
  </r>
  <r>
    <n v="5144"/>
    <x v="2547"/>
    <x v="178"/>
    <d v="2018-04-05T00:00:00"/>
    <s v="Standard Class"/>
    <s v="FP-14320"/>
    <s v="Frank Preis"/>
    <x v="0"/>
    <s v="United States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  <s v="Chuck Magee"/>
    <x v="0"/>
  </r>
  <r>
    <n v="5145"/>
    <x v="2548"/>
    <x v="62"/>
    <d v="2019-02-07T00:00:00"/>
    <s v="Standard Class"/>
    <s v="JL-15835"/>
    <s v="John Lee"/>
    <x v="0"/>
    <s v="United States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x v="0"/>
  </r>
  <r>
    <n v="5146"/>
    <x v="2548"/>
    <x v="62"/>
    <d v="2019-02-07T00:00:00"/>
    <s v="Standard Class"/>
    <s v="JL-15835"/>
    <s v="John Lee"/>
    <x v="0"/>
    <s v="United States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x v="0"/>
  </r>
  <r>
    <n v="5147"/>
    <x v="2548"/>
    <x v="62"/>
    <d v="2019-02-07T00:00:00"/>
    <s v="Standard Class"/>
    <s v="JL-15835"/>
    <s v="John Lee"/>
    <x v="0"/>
    <s v="United States"/>
    <s v="Los Angeles"/>
    <x v="1"/>
    <n v="90045"/>
    <x v="1"/>
    <s v="OFF-AP-10000252"/>
    <x v="1"/>
    <s v="Appliances"/>
    <s v="Harmony HEPA Quiet Air Purifiers"/>
    <n v="46.8"/>
    <n v="4"/>
    <n v="0"/>
    <n v="16.38"/>
    <s v="Anna Andreadi"/>
    <x v="0"/>
  </r>
  <r>
    <n v="5148"/>
    <x v="2549"/>
    <x v="165"/>
    <d v="2019-12-31T00:00:00"/>
    <s v="Standard Class"/>
    <s v="JL-15175"/>
    <s v="James Lanier"/>
    <x v="2"/>
    <s v="United States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x v="0"/>
  </r>
  <r>
    <n v="5149"/>
    <x v="2549"/>
    <x v="165"/>
    <d v="2019-12-31T00:00:00"/>
    <s v="Standard Class"/>
    <s v="JL-15175"/>
    <s v="James Lanier"/>
    <x v="2"/>
    <s v="United States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  <s v="Anna Andreadi"/>
    <x v="0"/>
  </r>
  <r>
    <n v="5150"/>
    <x v="2550"/>
    <x v="261"/>
    <d v="2016-06-21T00:00:00"/>
    <s v="Same Day"/>
    <s v="JG-15160"/>
    <s v="James Galang"/>
    <x v="0"/>
    <s v="United States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x v="0"/>
  </r>
  <r>
    <n v="5151"/>
    <x v="2551"/>
    <x v="904"/>
    <d v="2019-03-10T00:00:00"/>
    <s v="Second Class"/>
    <s v="SH-19975"/>
    <s v="Sally Hughsby"/>
    <x v="1"/>
    <s v="United States"/>
    <s v="San Francisco"/>
    <x v="1"/>
    <n v="94109"/>
    <x v="1"/>
    <s v="OFF-ST-10000675"/>
    <x v="1"/>
    <s v="Storage"/>
    <s v="File Shuttle II and Handi-File, Black"/>
    <n v="67.78"/>
    <n v="2"/>
    <n v="0"/>
    <n v="16.945"/>
    <s v="Anna Andreadi"/>
    <x v="0"/>
  </r>
  <r>
    <n v="5152"/>
    <x v="2552"/>
    <x v="145"/>
    <d v="2019-09-28T00:00:00"/>
    <s v="First Class"/>
    <s v="LS-17200"/>
    <s v="Luke Schmidt"/>
    <x v="1"/>
    <s v="United States"/>
    <s v="Helena"/>
    <x v="37"/>
    <n v="59601"/>
    <x v="1"/>
    <s v="OFF-ST-10002352"/>
    <x v="1"/>
    <s v="Storage"/>
    <s v="Iris Project Case"/>
    <n v="39.900000000000006"/>
    <n v="5"/>
    <n v="0"/>
    <n v="10.373999999999999"/>
    <s v="Anna Andreadi"/>
    <x v="0"/>
  </r>
  <r>
    <n v="5153"/>
    <x v="2553"/>
    <x v="479"/>
    <d v="2016-07-06T00:00:00"/>
    <s v="Standard Class"/>
    <s v="CS-11860"/>
    <s v="Cari Schnelling"/>
    <x v="0"/>
    <s v="United States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x v="0"/>
  </r>
  <r>
    <n v="5154"/>
    <x v="2553"/>
    <x v="479"/>
    <d v="2016-07-06T00:00:00"/>
    <s v="Standard Class"/>
    <s v="CS-11860"/>
    <s v="Cari Schnelling"/>
    <x v="0"/>
    <s v="United States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x v="0"/>
  </r>
  <r>
    <n v="5155"/>
    <x v="2554"/>
    <x v="976"/>
    <d v="2017-08-08T00:00:00"/>
    <s v="First Class"/>
    <s v="KW-16570"/>
    <s v="Kelly Williams"/>
    <x v="0"/>
    <s v="United States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  <s v="Kelly Williams"/>
    <x v="0"/>
  </r>
  <r>
    <n v="5156"/>
    <x v="2554"/>
    <x v="976"/>
    <d v="2017-08-08T00:00:00"/>
    <s v="First Class"/>
    <s v="KW-16570"/>
    <s v="Kelly Williams"/>
    <x v="0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x v="2555"/>
    <x v="160"/>
    <d v="2019-07-04T00:00:00"/>
    <s v="Second Class"/>
    <s v="GH-14410"/>
    <s v="Gary Hansen"/>
    <x v="2"/>
    <s v="United States"/>
    <s v="Chicago"/>
    <x v="10"/>
    <n v="60653"/>
    <x v="2"/>
    <s v="TEC-PH-10002584"/>
    <x v="2"/>
    <s v="Phones"/>
    <s v="Samsung Galaxy S4"/>
    <n v="1001.5840000000001"/>
    <n v="2"/>
    <n v="0.2"/>
    <n v="125.19799999999992"/>
    <s v="Kelly Williams"/>
    <x v="0"/>
  </r>
  <r>
    <n v="5158"/>
    <x v="2555"/>
    <x v="160"/>
    <d v="2019-07-04T00:00:00"/>
    <s v="Second Class"/>
    <s v="GH-14410"/>
    <s v="Gary Hansen"/>
    <x v="2"/>
    <s v="United States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x v="0"/>
  </r>
  <r>
    <n v="5159"/>
    <x v="2555"/>
    <x v="160"/>
    <d v="2019-07-04T00:00:00"/>
    <s v="Second Class"/>
    <s v="GH-14410"/>
    <s v="Gary Hansen"/>
    <x v="2"/>
    <s v="United States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x v="0"/>
  </r>
  <r>
    <n v="5160"/>
    <x v="2556"/>
    <x v="662"/>
    <d v="2017-10-30T00:00:00"/>
    <s v="Second Class"/>
    <s v="AG-10495"/>
    <s v="Andrew Gjertsen"/>
    <x v="1"/>
    <s v="United States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x v="0"/>
  </r>
  <r>
    <n v="5161"/>
    <x v="2556"/>
    <x v="662"/>
    <d v="2017-10-30T00:00:00"/>
    <s v="Second Class"/>
    <s v="AG-10495"/>
    <s v="Andrew Gjertsen"/>
    <x v="1"/>
    <s v="United States"/>
    <s v="Peoria"/>
    <x v="16"/>
    <n v="85345"/>
    <x v="1"/>
    <s v="TEC-PH-10001527"/>
    <x v="2"/>
    <s v="Phones"/>
    <s v="Plantronics MX500i Earset"/>
    <n v="68.720000000000013"/>
    <n v="2"/>
    <n v="0.2"/>
    <n v="-14.603000000000005"/>
    <s v="Anna Andreadi"/>
    <x v="0"/>
  </r>
  <r>
    <n v="5162"/>
    <x v="2557"/>
    <x v="1021"/>
    <d v="2016-08-05T00:00:00"/>
    <s v="Standard Class"/>
    <s v="TS-21430"/>
    <s v="Tom Stivers"/>
    <x v="1"/>
    <s v="United States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x v="0"/>
  </r>
  <r>
    <n v="5163"/>
    <x v="2558"/>
    <x v="741"/>
    <d v="2018-11-23T00:00:00"/>
    <s v="Second Class"/>
    <s v="AJ-10945"/>
    <s v="Ashley Jarboe"/>
    <x v="0"/>
    <s v="United States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  <s v="Kelly Williams"/>
    <x v="0"/>
  </r>
  <r>
    <n v="5164"/>
    <x v="2559"/>
    <x v="380"/>
    <d v="2017-07-11T00:00:00"/>
    <s v="Standard Class"/>
    <s v="SJ-20215"/>
    <s v="Sarah Jordon"/>
    <x v="0"/>
    <s v="United States"/>
    <s v="Pasadena"/>
    <x v="1"/>
    <n v="91104"/>
    <x v="1"/>
    <s v="FUR-CH-10003968"/>
    <x v="0"/>
    <s v="Chairs"/>
    <s v="Novimex Turbo Task Chair"/>
    <n v="170.35200000000003"/>
    <n v="3"/>
    <n v="0.2"/>
    <n v="-17.035200000000003"/>
    <s v="Anna Andreadi"/>
    <x v="1"/>
  </r>
  <r>
    <n v="5165"/>
    <x v="2560"/>
    <x v="849"/>
    <d v="2016-11-16T00:00:00"/>
    <s v="Standard Class"/>
    <s v="SC-20020"/>
    <s v="Sam Craven"/>
    <x v="0"/>
    <s v="United States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5166"/>
    <x v="2560"/>
    <x v="849"/>
    <d v="2016-11-16T00:00:00"/>
    <s v="Standard Class"/>
    <s v="SC-20020"/>
    <s v="Sam Craven"/>
    <x v="0"/>
    <s v="United States"/>
    <s v="Midland"/>
    <x v="12"/>
    <n v="48640"/>
    <x v="2"/>
    <s v="OFF-PA-10000130"/>
    <x v="1"/>
    <s v="Paper"/>
    <s v="Xerox 199"/>
    <n v="12.84"/>
    <n v="3"/>
    <n v="0"/>
    <n v="5.7779999999999987"/>
    <s v="Kelly Williams"/>
    <x v="0"/>
  </r>
  <r>
    <n v="5167"/>
    <x v="2560"/>
    <x v="849"/>
    <d v="2016-11-16T00:00:00"/>
    <s v="Standard Class"/>
    <s v="SC-20020"/>
    <s v="Sam Craven"/>
    <x v="0"/>
    <s v="United States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x v="0"/>
  </r>
  <r>
    <n v="5168"/>
    <x v="2560"/>
    <x v="849"/>
    <d v="2016-11-16T00:00:00"/>
    <s v="Standard Class"/>
    <s v="SC-20020"/>
    <s v="Sam Craven"/>
    <x v="0"/>
    <s v="United States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5169"/>
    <x v="2560"/>
    <x v="849"/>
    <d v="2016-11-16T00:00:00"/>
    <s v="Standard Class"/>
    <s v="SC-20020"/>
    <s v="Sam Craven"/>
    <x v="0"/>
    <s v="United States"/>
    <s v="Midland"/>
    <x v="12"/>
    <n v="48640"/>
    <x v="2"/>
    <s v="OFF-ST-10004950"/>
    <x v="1"/>
    <s v="Storage"/>
    <s v="Acco Perma 3000 Stacking Storage Drawers"/>
    <n v="62.94"/>
    <n v="3"/>
    <n v="0"/>
    <n v="11.958600000000001"/>
    <s v="Kelly Williams"/>
    <x v="0"/>
  </r>
  <r>
    <n v="5170"/>
    <x v="2560"/>
    <x v="849"/>
    <d v="2016-11-16T00:00:00"/>
    <s v="Standard Class"/>
    <s v="SC-20020"/>
    <s v="Sam Craven"/>
    <x v="0"/>
    <s v="United States"/>
    <s v="Midland"/>
    <x v="12"/>
    <n v="48640"/>
    <x v="2"/>
    <s v="OFF-ST-10001490"/>
    <x v="1"/>
    <s v="Storage"/>
    <s v="Hot File 7-Pocket, Floor Stand"/>
    <n v="535.41"/>
    <n v="3"/>
    <n v="0"/>
    <n v="160.62299999999993"/>
    <s v="Kelly Williams"/>
    <x v="0"/>
  </r>
  <r>
    <n v="5171"/>
    <x v="2561"/>
    <x v="1022"/>
    <d v="2018-05-29T00:00:00"/>
    <s v="Second Class"/>
    <s v="LA-16780"/>
    <s v="Laura Armstrong"/>
    <x v="1"/>
    <s v="United States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  <s v="Kelly Williams"/>
    <x v="0"/>
  </r>
  <r>
    <n v="5172"/>
    <x v="2561"/>
    <x v="1022"/>
    <d v="2018-05-29T00:00:00"/>
    <s v="Second Class"/>
    <s v="LA-16780"/>
    <s v="Laura Armstrong"/>
    <x v="1"/>
    <s v="United States"/>
    <s v="Detroit"/>
    <x v="12"/>
    <n v="48205"/>
    <x v="2"/>
    <s v="OFF-PA-10001790"/>
    <x v="1"/>
    <s v="Paper"/>
    <s v="Xerox 1910"/>
    <n v="144.12"/>
    <n v="3"/>
    <n v="0"/>
    <n v="69.177599999999984"/>
    <s v="Kelly Williams"/>
    <x v="0"/>
  </r>
  <r>
    <n v="5173"/>
    <x v="2561"/>
    <x v="1022"/>
    <d v="2018-05-29T00:00:00"/>
    <s v="Second Class"/>
    <s v="LA-16780"/>
    <s v="Laura Armstrong"/>
    <x v="1"/>
    <s v="United States"/>
    <s v="Detroit"/>
    <x v="12"/>
    <n v="48205"/>
    <x v="2"/>
    <s v="OFF-PA-10000994"/>
    <x v="1"/>
    <s v="Paper"/>
    <s v="Xerox 1915"/>
    <n v="314.54999999999995"/>
    <n v="3"/>
    <n v="0"/>
    <n v="150.98399999999998"/>
    <s v="Kelly Williams"/>
    <x v="0"/>
  </r>
  <r>
    <n v="5174"/>
    <x v="2562"/>
    <x v="936"/>
    <d v="2017-03-10T00:00:00"/>
    <s v="First Class"/>
    <s v="FC-14335"/>
    <s v="Fred Chung"/>
    <x v="1"/>
    <s v="United States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x v="0"/>
  </r>
  <r>
    <n v="5175"/>
    <x v="2563"/>
    <x v="15"/>
    <d v="2019-10-24T00:00:00"/>
    <s v="Standard Class"/>
    <s v="CA-12265"/>
    <s v="Christina Anderson"/>
    <x v="0"/>
    <s v="United States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  <s v="Kelly Williams"/>
    <x v="0"/>
  </r>
  <r>
    <n v="5176"/>
    <x v="2563"/>
    <x v="15"/>
    <d v="2019-10-24T00:00:00"/>
    <s v="Standard Class"/>
    <s v="CA-12265"/>
    <s v="Christina Anderson"/>
    <x v="0"/>
    <s v="United States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x v="0"/>
  </r>
  <r>
    <n v="5177"/>
    <x v="2564"/>
    <x v="732"/>
    <d v="2018-11-08T00:00:00"/>
    <s v="First Class"/>
    <s v="JH-15985"/>
    <s v="Joseph Holt"/>
    <x v="0"/>
    <s v="United States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  <s v="Anna Andreadi"/>
    <x v="0"/>
  </r>
  <r>
    <n v="5178"/>
    <x v="2565"/>
    <x v="482"/>
    <d v="2018-12-30T00:00:00"/>
    <s v="Standard Class"/>
    <s v="AJ-10795"/>
    <s v="Anthony Johnson"/>
    <x v="1"/>
    <s v="United States"/>
    <s v="New York City"/>
    <x v="15"/>
    <n v="10024"/>
    <x v="3"/>
    <s v="OFF-BI-10004967"/>
    <x v="1"/>
    <s v="Binders"/>
    <s v="Round Ring Binders"/>
    <n v="4.9920000000000009"/>
    <n v="3"/>
    <n v="0.2"/>
    <n v="1.6848000000000001"/>
    <s v="Chuck Magee"/>
    <x v="0"/>
  </r>
  <r>
    <n v="5179"/>
    <x v="2566"/>
    <x v="657"/>
    <d v="2017-04-19T00:00:00"/>
    <s v="Standard Class"/>
    <s v="BT-11395"/>
    <s v="Bill Tyler"/>
    <x v="1"/>
    <s v="United States"/>
    <s v="Los Angeles"/>
    <x v="1"/>
    <n v="90036"/>
    <x v="1"/>
    <s v="FUR-FU-10004973"/>
    <x v="0"/>
    <s v="Furnishings"/>
    <s v="Flat Face Poster Frame"/>
    <n v="37.68"/>
    <n v="2"/>
    <n v="0"/>
    <n v="15.825600000000001"/>
    <s v="Anna Andreadi"/>
    <x v="0"/>
  </r>
  <r>
    <n v="5180"/>
    <x v="2566"/>
    <x v="657"/>
    <d v="2017-04-19T00:00:00"/>
    <s v="Standard Class"/>
    <s v="BT-11395"/>
    <s v="Bill Tyler"/>
    <x v="1"/>
    <s v="United States"/>
    <s v="Los Angeles"/>
    <x v="1"/>
    <n v="90036"/>
    <x v="1"/>
    <s v="TEC-PH-10003645"/>
    <x v="2"/>
    <s v="Phones"/>
    <s v="Aastra 57i VoIP phone"/>
    <n v="258.57600000000002"/>
    <n v="2"/>
    <n v="0.2"/>
    <n v="19.393200000000007"/>
    <s v="Anna Andreadi"/>
    <x v="0"/>
  </r>
  <r>
    <n v="5181"/>
    <x v="2566"/>
    <x v="657"/>
    <d v="2017-04-19T00:00:00"/>
    <s v="Standard Class"/>
    <s v="BT-11395"/>
    <s v="Bill Tyler"/>
    <x v="1"/>
    <s v="United States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x v="0"/>
  </r>
  <r>
    <n v="5182"/>
    <x v="2567"/>
    <x v="510"/>
    <d v="2019-09-15T00:00:00"/>
    <s v="First Class"/>
    <s v="DJ-13510"/>
    <s v="Don Jones"/>
    <x v="1"/>
    <s v="United States"/>
    <s v="Woonsocket"/>
    <x v="34"/>
    <n v="2895"/>
    <x v="3"/>
    <s v="OFF-PA-10003797"/>
    <x v="1"/>
    <s v="Paper"/>
    <s v="Xerox 209"/>
    <n v="45.36"/>
    <n v="7"/>
    <n v="0"/>
    <n v="21.772800000000004"/>
    <s v="Chuck Magee"/>
    <x v="0"/>
  </r>
  <r>
    <n v="5183"/>
    <x v="2567"/>
    <x v="510"/>
    <d v="2019-09-15T00:00:00"/>
    <s v="First Class"/>
    <s v="DJ-13510"/>
    <s v="Don Jones"/>
    <x v="1"/>
    <s v="United States"/>
    <s v="Woonsocket"/>
    <x v="34"/>
    <n v="2895"/>
    <x v="3"/>
    <s v="OFF-BI-10003707"/>
    <x v="1"/>
    <s v="Binders"/>
    <s v="Aluminum Screw Posts"/>
    <n v="45.78"/>
    <n v="3"/>
    <n v="0"/>
    <n v="22.89"/>
    <s v="Chuck Magee"/>
    <x v="0"/>
  </r>
  <r>
    <n v="5184"/>
    <x v="2568"/>
    <x v="241"/>
    <d v="2019-09-27T00:00:00"/>
    <s v="First Class"/>
    <s v="AG-10675"/>
    <s v="Anna Gayman"/>
    <x v="0"/>
    <s v="United States"/>
    <s v="Columbus"/>
    <x v="32"/>
    <n v="31907"/>
    <x v="0"/>
    <s v="OFF-ST-10000885"/>
    <x v="1"/>
    <s v="Storage"/>
    <s v="Fellowes Desktop Hanging File Manager"/>
    <n v="40.29"/>
    <n v="3"/>
    <n v="0"/>
    <n v="10.0725"/>
    <s v="Cassandra Brandow"/>
    <x v="0"/>
  </r>
  <r>
    <n v="5185"/>
    <x v="2568"/>
    <x v="241"/>
    <d v="2019-09-27T00:00:00"/>
    <s v="First Class"/>
    <s v="AG-10675"/>
    <s v="Anna Gayman"/>
    <x v="0"/>
    <s v="United States"/>
    <s v="Columbus"/>
    <x v="32"/>
    <n v="31907"/>
    <x v="0"/>
    <s v="OFF-BI-10002827"/>
    <x v="1"/>
    <s v="Binders"/>
    <s v="Avery Durable Poly Binders"/>
    <n v="38.71"/>
    <n v="7"/>
    <n v="0"/>
    <n v="17.8066"/>
    <s v="Cassandra Brandow"/>
    <x v="0"/>
  </r>
  <r>
    <n v="5186"/>
    <x v="2569"/>
    <x v="998"/>
    <d v="2017-10-15T00:00:00"/>
    <s v="Standard Class"/>
    <s v="JD-15790"/>
    <s v="John Dryer"/>
    <x v="0"/>
    <s v="United States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  <s v="Cassandra Brandow"/>
    <x v="0"/>
  </r>
  <r>
    <n v="5187"/>
    <x v="2570"/>
    <x v="154"/>
    <d v="2017-12-03T00:00:00"/>
    <s v="Standard Class"/>
    <s v="EH-14125"/>
    <s v="Eugene Hildebrand"/>
    <x v="2"/>
    <s v="United States"/>
    <s v="Philadelphia"/>
    <x v="9"/>
    <n v="19140"/>
    <x v="3"/>
    <s v="TEC-PH-10002789"/>
    <x v="2"/>
    <s v="Phones"/>
    <s v="LG Exalt"/>
    <n v="748.75200000000007"/>
    <n v="8"/>
    <n v="0.4"/>
    <n v="-162.22960000000006"/>
    <s v="Chuck Magee"/>
    <x v="0"/>
  </r>
  <r>
    <n v="5188"/>
    <x v="2571"/>
    <x v="1023"/>
    <d v="2017-09-18T00:00:00"/>
    <s v="Standard Class"/>
    <s v="ZC-21910"/>
    <s v="Zuschuss Carroll"/>
    <x v="0"/>
    <s v="United States"/>
    <s v="Columbus"/>
    <x v="14"/>
    <n v="47201"/>
    <x v="2"/>
    <s v="TEC-AC-10001314"/>
    <x v="2"/>
    <s v="Accessories"/>
    <s v="Case Logic 2.4GHz Wireless Keyboard"/>
    <n v="199.96"/>
    <n v="4"/>
    <n v="0"/>
    <n v="15.996799999999979"/>
    <s v="Kelly Williams"/>
    <x v="0"/>
  </r>
  <r>
    <n v="5189"/>
    <x v="2571"/>
    <x v="1023"/>
    <d v="2017-09-18T00:00:00"/>
    <s v="Standard Class"/>
    <s v="ZC-21910"/>
    <s v="Zuschuss Carroll"/>
    <x v="0"/>
    <s v="United States"/>
    <s v="Columbus"/>
    <x v="14"/>
    <n v="47201"/>
    <x v="2"/>
    <s v="FUR-CH-10000015"/>
    <x v="0"/>
    <s v="Chairs"/>
    <s v="Hon Multipurpose Stacking Arm Chairs"/>
    <n v="1516.2"/>
    <n v="7"/>
    <n v="0"/>
    <n v="394.21199999999999"/>
    <s v="Kelly Williams"/>
    <x v="0"/>
  </r>
  <r>
    <n v="5190"/>
    <x v="2572"/>
    <x v="237"/>
    <d v="2019-11-18T00:00:00"/>
    <s v="Standard Class"/>
    <s v="XP-21865"/>
    <s v="Xylona Preis"/>
    <x v="0"/>
    <s v="United States"/>
    <s v="Pasadena"/>
    <x v="5"/>
    <n v="77506"/>
    <x v="2"/>
    <s v="TEC-AC-10004855"/>
    <x v="2"/>
    <s v="Accessories"/>
    <s v="V7 USB Numeric Keypad"/>
    <n v="167.95200000000003"/>
    <n v="6"/>
    <n v="0.2"/>
    <n v="-27.292200000000001"/>
    <s v="Kelly Williams"/>
    <x v="1"/>
  </r>
  <r>
    <n v="5191"/>
    <x v="2572"/>
    <x v="237"/>
    <d v="2019-11-18T00:00:00"/>
    <s v="Standard Class"/>
    <s v="XP-21865"/>
    <s v="Xylona Preis"/>
    <x v="0"/>
    <s v="United States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x v="1"/>
  </r>
  <r>
    <n v="5192"/>
    <x v="2573"/>
    <x v="1024"/>
    <d v="2019-05-09T00:00:00"/>
    <s v="Standard Class"/>
    <s v="DK-12985"/>
    <s v="Darren Koutras"/>
    <x v="0"/>
    <s v="United States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  <s v="Anna Andreadi"/>
    <x v="0"/>
  </r>
  <r>
    <n v="5193"/>
    <x v="2574"/>
    <x v="683"/>
    <d v="2016-12-01T00:00:00"/>
    <s v="Second Class"/>
    <s v="CS-12250"/>
    <s v="Chris Selesnick"/>
    <x v="1"/>
    <s v="United States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x v="0"/>
  </r>
  <r>
    <n v="5194"/>
    <x v="2574"/>
    <x v="683"/>
    <d v="2016-12-01T00:00:00"/>
    <s v="Second Class"/>
    <s v="CS-12250"/>
    <s v="Chris Selesnick"/>
    <x v="1"/>
    <s v="United States"/>
    <s v="Columbia"/>
    <x v="20"/>
    <n v="29203"/>
    <x v="0"/>
    <s v="OFF-PA-10001363"/>
    <x v="1"/>
    <s v="Paper"/>
    <s v="Xerox 1933"/>
    <n v="85.96"/>
    <n v="7"/>
    <n v="0"/>
    <n v="40.401199999999996"/>
    <s v="Cassandra Brandow"/>
    <x v="0"/>
  </r>
  <r>
    <n v="5195"/>
    <x v="2574"/>
    <x v="683"/>
    <d v="2016-12-01T00:00:00"/>
    <s v="Second Class"/>
    <s v="CS-12250"/>
    <s v="Chris Selesnick"/>
    <x v="1"/>
    <s v="United States"/>
    <s v="Columbia"/>
    <x v="20"/>
    <n v="29203"/>
    <x v="0"/>
    <s v="OFF-AR-10004757"/>
    <x v="1"/>
    <s v="Art"/>
    <s v="Crayola Colored Pencils"/>
    <n v="13.12"/>
    <n v="4"/>
    <n v="0"/>
    <n v="4.3295999999999992"/>
    <s v="Cassandra Brandow"/>
    <x v="0"/>
  </r>
  <r>
    <n v="5196"/>
    <x v="2574"/>
    <x v="683"/>
    <d v="2016-12-01T00:00:00"/>
    <s v="Second Class"/>
    <s v="CS-12250"/>
    <s v="Chris Selesnick"/>
    <x v="1"/>
    <s v="United States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x v="0"/>
  </r>
  <r>
    <n v="5197"/>
    <x v="2575"/>
    <x v="1025"/>
    <d v="2016-05-15T00:00:00"/>
    <s v="Standard Class"/>
    <s v="AI-10855"/>
    <s v="Arianne Irving"/>
    <x v="0"/>
    <s v="United States"/>
    <s v="Kent"/>
    <x v="4"/>
    <n v="98031"/>
    <x v="1"/>
    <s v="OFF-EN-10001434"/>
    <x v="1"/>
    <s v="Envelopes"/>
    <s v="Strathmore #10 Envelopes, Ultimate White"/>
    <n v="158.13"/>
    <n v="3"/>
    <n v="0"/>
    <n v="77.483699999999999"/>
    <s v="Anna Andreadi"/>
    <x v="0"/>
  </r>
  <r>
    <n v="5198"/>
    <x v="2575"/>
    <x v="1025"/>
    <d v="2016-05-15T00:00:00"/>
    <s v="Standard Class"/>
    <s v="AI-10855"/>
    <s v="Arianne Irving"/>
    <x v="0"/>
    <s v="United States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x v="2576"/>
    <x v="840"/>
    <d v="2018-03-08T00:00:00"/>
    <s v="Standard Class"/>
    <s v="AA-10315"/>
    <s v="Alex Avila"/>
    <x v="0"/>
    <s v="United States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x v="0"/>
  </r>
  <r>
    <n v="5200"/>
    <x v="2576"/>
    <x v="840"/>
    <d v="2018-03-08T00:00:00"/>
    <s v="Standard Class"/>
    <s v="AA-10315"/>
    <s v="Alex Avila"/>
    <x v="0"/>
    <s v="United States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x v="0"/>
  </r>
  <r>
    <n v="5201"/>
    <x v="2576"/>
    <x v="840"/>
    <d v="2018-03-08T00:00:00"/>
    <s v="Standard Class"/>
    <s v="AA-10315"/>
    <s v="Alex Avila"/>
    <x v="0"/>
    <s v="United States"/>
    <s v="Round Rock"/>
    <x v="5"/>
    <n v="78664"/>
    <x v="2"/>
    <s v="TEC-PH-10000895"/>
    <x v="2"/>
    <s v="Phones"/>
    <s v="Polycom VVX 310 VoIP phone"/>
    <n v="431.97600000000006"/>
    <n v="3"/>
    <n v="0.2"/>
    <n v="32.398200000000017"/>
    <s v="Kelly Williams"/>
    <x v="0"/>
  </r>
  <r>
    <n v="5202"/>
    <x v="2576"/>
    <x v="840"/>
    <d v="2018-03-08T00:00:00"/>
    <s v="Standard Class"/>
    <s v="AA-10315"/>
    <s v="Alex Avila"/>
    <x v="0"/>
    <s v="United States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x v="2577"/>
    <x v="762"/>
    <d v="2017-08-19T00:00:00"/>
    <s v="Standard Class"/>
    <s v="RE-19450"/>
    <s v="Richard Eichhorn"/>
    <x v="0"/>
    <s v="United States"/>
    <s v="Oakland"/>
    <x v="1"/>
    <n v="94601"/>
    <x v="1"/>
    <s v="FUR-FU-10004018"/>
    <x v="0"/>
    <s v="Furnishings"/>
    <s v="Tensor Computer Mounted Lamp"/>
    <n v="104.23"/>
    <n v="7"/>
    <n v="0"/>
    <n v="28.142100000000006"/>
    <s v="Anna Andreadi"/>
    <x v="0"/>
  </r>
  <r>
    <n v="5204"/>
    <x v="2577"/>
    <x v="762"/>
    <d v="2017-08-19T00:00:00"/>
    <s v="Standard Class"/>
    <s v="RE-19450"/>
    <s v="Richard Eichhorn"/>
    <x v="0"/>
    <s v="United States"/>
    <s v="Oakland"/>
    <x v="1"/>
    <n v="94601"/>
    <x v="1"/>
    <s v="OFF-ST-10003638"/>
    <x v="1"/>
    <s v="Storage"/>
    <s v="Mobile Personal File Cube"/>
    <n v="70.260000000000005"/>
    <n v="3"/>
    <n v="0"/>
    <n v="18.970199999999998"/>
    <s v="Anna Andreadi"/>
    <x v="0"/>
  </r>
  <r>
    <n v="5205"/>
    <x v="2578"/>
    <x v="811"/>
    <d v="2017-09-18T00:00:00"/>
    <s v="Standard Class"/>
    <s v="TM-21010"/>
    <s v="Tamara Manning"/>
    <x v="0"/>
    <s v="United States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x v="0"/>
  </r>
  <r>
    <n v="5206"/>
    <x v="2578"/>
    <x v="811"/>
    <d v="2017-09-18T00:00:00"/>
    <s v="Standard Class"/>
    <s v="TM-21010"/>
    <s v="Tamara Manning"/>
    <x v="0"/>
    <s v="United States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x v="0"/>
  </r>
  <r>
    <n v="5207"/>
    <x v="2578"/>
    <x v="811"/>
    <d v="2017-09-18T00:00:00"/>
    <s v="Standard Class"/>
    <s v="TM-21010"/>
    <s v="Tamara Manning"/>
    <x v="0"/>
    <s v="United States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  <s v="Chuck Magee"/>
    <x v="0"/>
  </r>
  <r>
    <n v="5208"/>
    <x v="2578"/>
    <x v="811"/>
    <d v="2017-09-18T00:00:00"/>
    <s v="Standard Class"/>
    <s v="TM-21010"/>
    <s v="Tamara Manning"/>
    <x v="0"/>
    <s v="United States"/>
    <s v="Auburn"/>
    <x v="15"/>
    <n v="13021"/>
    <x v="3"/>
    <s v="OFF-LA-10002043"/>
    <x v="1"/>
    <s v="Labels"/>
    <s v="Avery 489"/>
    <n v="20.7"/>
    <n v="2"/>
    <n v="0"/>
    <n v="9.9359999999999999"/>
    <s v="Chuck Magee"/>
    <x v="0"/>
  </r>
  <r>
    <n v="5209"/>
    <x v="2578"/>
    <x v="811"/>
    <d v="2017-09-18T00:00:00"/>
    <s v="Standard Class"/>
    <s v="TM-21010"/>
    <s v="Tamara Manning"/>
    <x v="0"/>
    <s v="United States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x v="0"/>
  </r>
  <r>
    <n v="5210"/>
    <x v="2578"/>
    <x v="811"/>
    <d v="2017-09-18T00:00:00"/>
    <s v="Standard Class"/>
    <s v="TM-21010"/>
    <s v="Tamara Manning"/>
    <x v="0"/>
    <s v="United States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  <s v="Chuck Magee"/>
    <x v="0"/>
  </r>
  <r>
    <n v="5211"/>
    <x v="2579"/>
    <x v="1026"/>
    <d v="2017-01-18T00:00:00"/>
    <s v="Standard Class"/>
    <s v="YS-21880"/>
    <s v="Yana Sorensen"/>
    <x v="1"/>
    <s v="United States"/>
    <s v="Newark"/>
    <x v="13"/>
    <n v="19711"/>
    <x v="3"/>
    <s v="OFF-ST-10002615"/>
    <x v="1"/>
    <s v="Storage"/>
    <s v="Dual Level, Single-Width Filing Carts"/>
    <n v="465.18"/>
    <n v="3"/>
    <n v="0"/>
    <n v="120.94680000000001"/>
    <s v="Chuck Magee"/>
    <x v="0"/>
  </r>
  <r>
    <n v="5212"/>
    <x v="2580"/>
    <x v="793"/>
    <d v="2017-05-16T00:00:00"/>
    <s v="Second Class"/>
    <s v="AZ-10750"/>
    <s v="Annie Zypern"/>
    <x v="0"/>
    <s v="United States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  <s v="Chuck Magee"/>
    <x v="0"/>
  </r>
  <r>
    <n v="5213"/>
    <x v="2581"/>
    <x v="182"/>
    <d v="2018-09-26T00:00:00"/>
    <s v="Same Day"/>
    <s v="CM-12445"/>
    <s v="Chuck Magee"/>
    <x v="0"/>
    <s v="United States"/>
    <s v="Redlands"/>
    <x v="1"/>
    <n v="92374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5214"/>
    <x v="2581"/>
    <x v="182"/>
    <d v="2018-09-26T00:00:00"/>
    <s v="Same Day"/>
    <s v="CM-12445"/>
    <s v="Chuck Magee"/>
    <x v="0"/>
    <s v="United States"/>
    <s v="Redlands"/>
    <x v="1"/>
    <n v="92374"/>
    <x v="1"/>
    <s v="OFF-LA-10000262"/>
    <x v="1"/>
    <s v="Labels"/>
    <s v="Avery 494"/>
    <n v="7.83"/>
    <n v="3"/>
    <n v="0"/>
    <n v="3.6017999999999999"/>
    <s v="Anna Andreadi"/>
    <x v="0"/>
  </r>
  <r>
    <n v="5215"/>
    <x v="2581"/>
    <x v="182"/>
    <d v="2018-09-26T00:00:00"/>
    <s v="Same Day"/>
    <s v="CM-12445"/>
    <s v="Chuck Magee"/>
    <x v="0"/>
    <s v="United States"/>
    <s v="Redlands"/>
    <x v="1"/>
    <n v="92374"/>
    <x v="1"/>
    <s v="OFF-AR-10002445"/>
    <x v="1"/>
    <s v="Art"/>
    <s v="SANFORD Major Accent Highlighters"/>
    <n v="35.4"/>
    <n v="5"/>
    <n v="0"/>
    <n v="13.452000000000002"/>
    <s v="Anna Andreadi"/>
    <x v="0"/>
  </r>
  <r>
    <n v="5216"/>
    <x v="2581"/>
    <x v="182"/>
    <d v="2018-09-26T00:00:00"/>
    <s v="Same Day"/>
    <s v="CM-12445"/>
    <s v="Chuck Magee"/>
    <x v="0"/>
    <s v="United States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x v="0"/>
  </r>
  <r>
    <n v="5217"/>
    <x v="2582"/>
    <x v="428"/>
    <d v="2019-09-15T00:00:00"/>
    <s v="Standard Class"/>
    <s v="JB-16000"/>
    <s v="Joy Bell-"/>
    <x v="0"/>
    <s v="United States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x v="0"/>
  </r>
  <r>
    <n v="5218"/>
    <x v="2583"/>
    <x v="4"/>
    <d v="2019-04-17T00:00:00"/>
    <s v="Second Class"/>
    <s v="NS-18640"/>
    <s v="Noel Staavos"/>
    <x v="1"/>
    <s v="United States"/>
    <s v="Los Angeles"/>
    <x v="1"/>
    <n v="90049"/>
    <x v="1"/>
    <s v="OFF-PA-10002254"/>
    <x v="1"/>
    <s v="Paper"/>
    <s v="Xerox 1883"/>
    <n v="79.14"/>
    <n v="3"/>
    <n v="0"/>
    <n v="36.404399999999995"/>
    <s v="Anna Andreadi"/>
    <x v="0"/>
  </r>
  <r>
    <n v="5219"/>
    <x v="2584"/>
    <x v="193"/>
    <d v="2019-06-14T00:00:00"/>
    <s v="Standard Class"/>
    <s v="LC-16930"/>
    <s v="Linda Cazamias"/>
    <x v="1"/>
    <s v="United States"/>
    <s v="New York City"/>
    <x v="15"/>
    <n v="10011"/>
    <x v="3"/>
    <s v="OFF-AR-10001868"/>
    <x v="1"/>
    <s v="Art"/>
    <s v="Prang Dustless Chalk Sticks"/>
    <n v="8.4"/>
    <n v="5"/>
    <n v="0"/>
    <n v="4.2"/>
    <s v="Chuck Magee"/>
    <x v="0"/>
  </r>
  <r>
    <n v="5220"/>
    <x v="2585"/>
    <x v="853"/>
    <d v="2019-09-01T00:00:00"/>
    <s v="Same Day"/>
    <s v="CA-12775"/>
    <s v="Cynthia Arntzen"/>
    <x v="0"/>
    <s v="United States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x v="0"/>
  </r>
  <r>
    <n v="5221"/>
    <x v="2586"/>
    <x v="1027"/>
    <d v="2016-06-20T00:00:00"/>
    <s v="Standard Class"/>
    <s v="SR-20425"/>
    <s v="Sharelle Roach"/>
    <x v="2"/>
    <s v="United States"/>
    <s v="Detroit"/>
    <x v="12"/>
    <n v="48234"/>
    <x v="2"/>
    <s v="FUR-BO-10000711"/>
    <x v="0"/>
    <s v="Bookcases"/>
    <s v="Hon Metal Bookcases, Gray"/>
    <n v="212.94"/>
    <n v="3"/>
    <n v="0"/>
    <n v="57.4938"/>
    <s v="Kelly Williams"/>
    <x v="0"/>
  </r>
  <r>
    <n v="5222"/>
    <x v="2587"/>
    <x v="796"/>
    <d v="2019-05-22T00:00:00"/>
    <s v="Second Class"/>
    <s v="PP-18955"/>
    <s v="Paul Prost"/>
    <x v="2"/>
    <s v="United States"/>
    <s v="Springfield"/>
    <x v="25"/>
    <n v="65807"/>
    <x v="2"/>
    <s v="OFF-AP-10000938"/>
    <x v="1"/>
    <s v="Appliances"/>
    <s v="Avanti 1.7 Cu. Ft. Refrigerator"/>
    <n v="706.86"/>
    <n v="7"/>
    <n v="0"/>
    <n v="197.92079999999999"/>
    <s v="Kelly Williams"/>
    <x v="0"/>
  </r>
  <r>
    <n v="5223"/>
    <x v="2587"/>
    <x v="796"/>
    <d v="2019-05-22T00:00:00"/>
    <s v="Second Class"/>
    <s v="PP-18955"/>
    <s v="Paul Prost"/>
    <x v="2"/>
    <s v="United States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5224"/>
    <x v="2587"/>
    <x v="796"/>
    <d v="2019-05-22T00:00:00"/>
    <s v="Second Class"/>
    <s v="PP-18955"/>
    <s v="Paul Prost"/>
    <x v="2"/>
    <s v="United States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x v="0"/>
  </r>
  <r>
    <n v="5225"/>
    <x v="2588"/>
    <x v="510"/>
    <d v="2019-09-17T00:00:00"/>
    <s v="Second Class"/>
    <s v="JM-15865"/>
    <s v="John Murray"/>
    <x v="0"/>
    <s v="United States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x v="0"/>
  </r>
  <r>
    <n v="5226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  <s v="Chuck Magee"/>
    <x v="0"/>
  </r>
  <r>
    <n v="5227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5229"/>
    <x v="2590"/>
    <x v="35"/>
    <d v="2016-12-01T00:00:00"/>
    <s v="Standard Class"/>
    <s v="LS-16975"/>
    <s v="Lindsay Shagiari"/>
    <x v="2"/>
    <s v="United States"/>
    <s v="San Francisco"/>
    <x v="1"/>
    <n v="94109"/>
    <x v="1"/>
    <s v="OFF-PA-10001033"/>
    <x v="1"/>
    <s v="Paper"/>
    <s v="Xerox 1893"/>
    <n v="81.98"/>
    <n v="2"/>
    <n v="0"/>
    <n v="40.170200000000001"/>
    <s v="Anna Andreadi"/>
    <x v="0"/>
  </r>
  <r>
    <n v="5230"/>
    <x v="2591"/>
    <x v="498"/>
    <d v="2019-03-22T00:00:00"/>
    <s v="Second Class"/>
    <s v="SA-20830"/>
    <s v="Sue Ann Reed"/>
    <x v="0"/>
    <s v="United States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x v="0"/>
  </r>
  <r>
    <n v="5231"/>
    <x v="2591"/>
    <x v="498"/>
    <d v="2019-03-22T00:00:00"/>
    <s v="Second Class"/>
    <s v="SA-20830"/>
    <s v="Sue Ann Reed"/>
    <x v="0"/>
    <s v="United States"/>
    <s v="Fresno"/>
    <x v="1"/>
    <n v="93727"/>
    <x v="1"/>
    <s v="FUR-TA-10001095"/>
    <x v="0"/>
    <s v="Tables"/>
    <s v="Chromcraft Round Conference Tables"/>
    <n v="697.16"/>
    <n v="5"/>
    <n v="0.2"/>
    <n v="8.7144999999999868"/>
    <s v="Anna Andreadi"/>
    <x v="0"/>
  </r>
  <r>
    <n v="5232"/>
    <x v="2591"/>
    <x v="498"/>
    <d v="2019-03-22T00:00:00"/>
    <s v="Second Class"/>
    <s v="SA-20830"/>
    <s v="Sue Ann Reed"/>
    <x v="0"/>
    <s v="United States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x v="0"/>
  </r>
  <r>
    <n v="5233"/>
    <x v="2591"/>
    <x v="498"/>
    <d v="2019-03-22T00:00:00"/>
    <s v="Second Class"/>
    <s v="SA-20830"/>
    <s v="Sue Ann Reed"/>
    <x v="0"/>
    <s v="United States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x v="2592"/>
    <x v="638"/>
    <d v="2016-10-22T00:00:00"/>
    <s v="Standard Class"/>
    <s v="LS-17200"/>
    <s v="Luke Schmidt"/>
    <x v="1"/>
    <s v="United States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x v="0"/>
  </r>
  <r>
    <n v="5235"/>
    <x v="2593"/>
    <x v="1029"/>
    <d v="2019-08-23T00:00:00"/>
    <s v="First Class"/>
    <s v="TM-21490"/>
    <s v="Tony Molinari"/>
    <x v="0"/>
    <s v="United States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  <s v="Anna Andreadi"/>
    <x v="0"/>
  </r>
  <r>
    <n v="5236"/>
    <x v="2594"/>
    <x v="258"/>
    <d v="2018-11-22T00:00:00"/>
    <s v="First Class"/>
    <s v="TT-21265"/>
    <s v="Tim Taslimi"/>
    <x v="1"/>
    <s v="United States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x v="0"/>
  </r>
  <r>
    <n v="5237"/>
    <x v="2595"/>
    <x v="59"/>
    <d v="2016-09-24T00:00:00"/>
    <s v="Standard Class"/>
    <s v="DN-13690"/>
    <s v="Duane Noonan"/>
    <x v="0"/>
    <s v="United States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x v="1"/>
  </r>
  <r>
    <n v="5238"/>
    <x v="2595"/>
    <x v="59"/>
    <d v="2016-09-24T00:00:00"/>
    <s v="Standard Class"/>
    <s v="DN-13690"/>
    <s v="Duane Noonan"/>
    <x v="0"/>
    <s v="United States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  <s v="Chuck Magee"/>
    <x v="1"/>
  </r>
  <r>
    <n v="5239"/>
    <x v="2595"/>
    <x v="59"/>
    <d v="2016-09-24T00:00:00"/>
    <s v="Standard Class"/>
    <s v="DN-13690"/>
    <s v="Duane Noonan"/>
    <x v="0"/>
    <s v="United States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x v="1"/>
  </r>
  <r>
    <n v="5240"/>
    <x v="2596"/>
    <x v="108"/>
    <d v="2018-09-17T00:00:00"/>
    <s v="Standard Class"/>
    <s v="EB-14110"/>
    <s v="Eugene Barchas"/>
    <x v="0"/>
    <s v="United States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x v="0"/>
  </r>
  <r>
    <n v="5241"/>
    <x v="2596"/>
    <x v="108"/>
    <d v="2018-09-17T00:00:00"/>
    <s v="Standard Class"/>
    <s v="EB-14110"/>
    <s v="Eugene Barchas"/>
    <x v="0"/>
    <s v="United States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  <s v="Anna Andreadi"/>
    <x v="0"/>
  </r>
  <r>
    <n v="5242"/>
    <x v="2597"/>
    <x v="713"/>
    <d v="2018-09-26T00:00:00"/>
    <s v="Second Class"/>
    <s v="CM-11815"/>
    <s v="Candace McMahon"/>
    <x v="1"/>
    <s v="United States"/>
    <s v="Seattle"/>
    <x v="4"/>
    <n v="98115"/>
    <x v="1"/>
    <s v="OFF-SU-10004737"/>
    <x v="1"/>
    <s v="Supplies"/>
    <s v="Acme Design Stainless Steel Bent Scissors"/>
    <n v="13.68"/>
    <n v="2"/>
    <n v="0"/>
    <n v="3.6936"/>
    <s v="Anna Andreadi"/>
    <x v="0"/>
  </r>
  <r>
    <n v="5243"/>
    <x v="2598"/>
    <x v="1018"/>
    <d v="2019-08-08T00:00:00"/>
    <s v="Standard Class"/>
    <s v="HM-14860"/>
    <s v="Harry Marie"/>
    <x v="1"/>
    <s v="United States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  <s v="Kelly Williams"/>
    <x v="0"/>
  </r>
  <r>
    <n v="5244"/>
    <x v="2599"/>
    <x v="197"/>
    <d v="2018-07-26T00:00:00"/>
    <s v="First Class"/>
    <s v="KM-16375"/>
    <s v="Katherine Murray"/>
    <x v="2"/>
    <s v="United States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x v="0"/>
  </r>
  <r>
    <n v="5245"/>
    <x v="2600"/>
    <x v="1030"/>
    <d v="2018-08-04T00:00:00"/>
    <s v="Second Class"/>
    <s v="BF-11020"/>
    <s v="Barry Französisch"/>
    <x v="1"/>
    <s v="United States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x v="0"/>
  </r>
  <r>
    <n v="5246"/>
    <x v="2600"/>
    <x v="1030"/>
    <d v="2018-08-04T00:00:00"/>
    <s v="Second Class"/>
    <s v="BF-11020"/>
    <s v="Barry Französisch"/>
    <x v="1"/>
    <s v="United States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x v="0"/>
  </r>
  <r>
    <n v="5247"/>
    <x v="2600"/>
    <x v="1030"/>
    <d v="2018-08-04T00:00:00"/>
    <s v="Second Class"/>
    <s v="BF-11020"/>
    <s v="Barry Französisch"/>
    <x v="1"/>
    <s v="United States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x v="0"/>
  </r>
  <r>
    <n v="5248"/>
    <x v="2601"/>
    <x v="1031"/>
    <d v="2017-05-27T00:00:00"/>
    <s v="Standard Class"/>
    <s v="JE-15745"/>
    <s v="Joel Eaton"/>
    <x v="0"/>
    <s v="United States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x v="0"/>
  </r>
  <r>
    <n v="5249"/>
    <x v="2602"/>
    <x v="132"/>
    <d v="2019-11-05T00:00:00"/>
    <s v="Second Class"/>
    <s v="EJ-14155"/>
    <s v="Eva Jacobs"/>
    <x v="0"/>
    <s v="United States"/>
    <s v="Seattle"/>
    <x v="4"/>
    <n v="98105"/>
    <x v="1"/>
    <s v="TEC-AC-10002345"/>
    <x v="2"/>
    <s v="Accessories"/>
    <s v="HP Standard 104 key PS/2 Keyboard"/>
    <n v="43.5"/>
    <n v="3"/>
    <n v="0"/>
    <n v="10.875"/>
    <s v="Anna Andreadi"/>
    <x v="0"/>
  </r>
  <r>
    <n v="5250"/>
    <x v="2603"/>
    <x v="392"/>
    <d v="2017-04-21T00:00:00"/>
    <s v="Standard Class"/>
    <s v="BN-11470"/>
    <s v="Brad Norvell"/>
    <x v="1"/>
    <s v="United States"/>
    <s v="Philadelphia"/>
    <x v="9"/>
    <n v="19143"/>
    <x v="3"/>
    <s v="OFF-FA-10001229"/>
    <x v="1"/>
    <s v="Fasteners"/>
    <s v="Staples"/>
    <n v="12.576000000000001"/>
    <n v="4"/>
    <n v="0.2"/>
    <n v="4.0871999999999993"/>
    <s v="Chuck Magee"/>
    <x v="0"/>
  </r>
  <r>
    <n v="5251"/>
    <x v="2604"/>
    <x v="939"/>
    <d v="2018-12-18T00:00:00"/>
    <s v="Standard Class"/>
    <s v="EC-14050"/>
    <s v="Erin Creighton"/>
    <x v="0"/>
    <s v="United States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x v="0"/>
  </r>
  <r>
    <n v="5252"/>
    <x v="2604"/>
    <x v="939"/>
    <d v="2018-12-18T00:00:00"/>
    <s v="Standard Class"/>
    <s v="EC-14050"/>
    <s v="Erin Creighton"/>
    <x v="0"/>
    <s v="United States"/>
    <s v="Columbus"/>
    <x v="32"/>
    <n v="31907"/>
    <x v="0"/>
    <s v="OFF-PA-10004438"/>
    <x v="1"/>
    <s v="Paper"/>
    <s v="Xerox 1907"/>
    <n v="49.12"/>
    <n v="4"/>
    <n v="0"/>
    <n v="23.086399999999998"/>
    <s v="Cassandra Brandow"/>
    <x v="0"/>
  </r>
  <r>
    <n v="5253"/>
    <x v="2605"/>
    <x v="628"/>
    <d v="2017-11-02T00:00:00"/>
    <s v="First Class"/>
    <s v="TT-21220"/>
    <s v="Thomas Thornton"/>
    <x v="0"/>
    <s v="United States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x v="0"/>
  </r>
  <r>
    <n v="5254"/>
    <x v="2606"/>
    <x v="1009"/>
    <d v="2016-03-11T00:00:00"/>
    <s v="Second Class"/>
    <s v="NP-18685"/>
    <s v="Nora Pelletier"/>
    <x v="2"/>
    <s v="United States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x v="0"/>
  </r>
  <r>
    <n v="5255"/>
    <x v="2607"/>
    <x v="616"/>
    <d v="2017-03-07T00:00:00"/>
    <s v="Second Class"/>
    <s v="AH-10195"/>
    <s v="Alan Haines"/>
    <x v="1"/>
    <s v="United States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  <s v="Chuck Magee"/>
    <x v="0"/>
  </r>
  <r>
    <n v="5256"/>
    <x v="2607"/>
    <x v="616"/>
    <d v="2017-03-07T00:00:00"/>
    <s v="Second Class"/>
    <s v="AH-10195"/>
    <s v="Alan Haines"/>
    <x v="1"/>
    <s v="United States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  <s v="Chuck Magee"/>
    <x v="0"/>
  </r>
  <r>
    <n v="5257"/>
    <x v="2608"/>
    <x v="590"/>
    <d v="2018-08-14T00:00:00"/>
    <s v="Standard Class"/>
    <s v="CC-12145"/>
    <s v="Charles Crestani"/>
    <x v="0"/>
    <s v="United States"/>
    <s v="Oklahoma City"/>
    <x v="26"/>
    <n v="73120"/>
    <x v="2"/>
    <s v="OFF-PA-10003270"/>
    <x v="1"/>
    <s v="Paper"/>
    <s v="Xerox 1954"/>
    <n v="10.56"/>
    <n v="2"/>
    <n v="0"/>
    <n v="4.7519999999999998"/>
    <s v="Kelly Williams"/>
    <x v="0"/>
  </r>
  <r>
    <n v="5258"/>
    <x v="2609"/>
    <x v="1032"/>
    <d v="2019-01-08T00:00:00"/>
    <s v="Standard Class"/>
    <s v="DL-13315"/>
    <s v="Delfina Latchford"/>
    <x v="0"/>
    <s v="United States"/>
    <s v="Rancho Cucamonga"/>
    <x v="1"/>
    <n v="91730"/>
    <x v="1"/>
    <s v="OFF-PA-10004735"/>
    <x v="1"/>
    <s v="Paper"/>
    <s v="Xerox 1905"/>
    <n v="38.880000000000003"/>
    <n v="6"/>
    <n v="0"/>
    <n v="18.662400000000002"/>
    <s v="Anna Andreadi"/>
    <x v="0"/>
  </r>
  <r>
    <n v="5259"/>
    <x v="2610"/>
    <x v="449"/>
    <d v="2019-10-11T00:00:00"/>
    <s v="First Class"/>
    <s v="XP-21865"/>
    <s v="Xylona Preis"/>
    <x v="0"/>
    <s v="United States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x v="0"/>
  </r>
  <r>
    <n v="5260"/>
    <x v="2611"/>
    <x v="179"/>
    <d v="2019-10-26T00:00:00"/>
    <s v="Standard Class"/>
    <s v="MA-17560"/>
    <s v="Matt Abelman"/>
    <x v="2"/>
    <s v="United States"/>
    <s v="Philadelphia"/>
    <x v="9"/>
    <n v="19120"/>
    <x v="3"/>
    <s v="OFF-PA-10000176"/>
    <x v="1"/>
    <s v="Paper"/>
    <s v="Xerox 1887"/>
    <n v="45.527999999999999"/>
    <n v="3"/>
    <n v="0.2"/>
    <n v="15.934799999999997"/>
    <s v="Chuck Magee"/>
    <x v="0"/>
  </r>
  <r>
    <n v="5261"/>
    <x v="2612"/>
    <x v="557"/>
    <d v="2016-09-10T00:00:00"/>
    <s v="First Class"/>
    <s v="SZ-20035"/>
    <s v="Sam Zeldin"/>
    <x v="2"/>
    <s v="United States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  <s v="Kelly Williams"/>
    <x v="0"/>
  </r>
  <r>
    <n v="5262"/>
    <x v="2612"/>
    <x v="557"/>
    <d v="2016-09-10T00:00:00"/>
    <s v="First Class"/>
    <s v="SZ-20035"/>
    <s v="Sam Zeldin"/>
    <x v="2"/>
    <s v="United States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x v="0"/>
  </r>
  <r>
    <n v="5263"/>
    <x v="2612"/>
    <x v="557"/>
    <d v="2016-09-10T00:00:00"/>
    <s v="First Class"/>
    <s v="SZ-20035"/>
    <s v="Sam Zeldin"/>
    <x v="2"/>
    <s v="United States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x v="2612"/>
    <x v="557"/>
    <d v="2016-09-10T00:00:00"/>
    <s v="First Class"/>
    <s v="SZ-20035"/>
    <s v="Sam Zeldin"/>
    <x v="2"/>
    <s v="United States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x v="0"/>
  </r>
  <r>
    <n v="5265"/>
    <x v="2612"/>
    <x v="557"/>
    <d v="2016-09-10T00:00:00"/>
    <s v="First Class"/>
    <s v="SZ-20035"/>
    <s v="Sam Zeldin"/>
    <x v="2"/>
    <s v="United States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x v="0"/>
  </r>
  <r>
    <n v="5266"/>
    <x v="2613"/>
    <x v="1033"/>
    <d v="2019-10-03T00:00:00"/>
    <s v="First Class"/>
    <s v="CS-11845"/>
    <s v="Cari Sayre"/>
    <x v="1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x v="2613"/>
    <x v="1033"/>
    <d v="2019-10-03T00:00:00"/>
    <s v="First Class"/>
    <s v="CS-11845"/>
    <s v="Cari Sayre"/>
    <x v="1"/>
    <s v="United States"/>
    <s v="Seattle"/>
    <x v="4"/>
    <n v="98103"/>
    <x v="1"/>
    <s v="OFF-PA-10004039"/>
    <x v="1"/>
    <s v="Paper"/>
    <s v="Xerox 1882"/>
    <n v="167.94"/>
    <n v="3"/>
    <n v="0"/>
    <n v="82.290599999999998"/>
    <s v="Anna Andreadi"/>
    <x v="1"/>
  </r>
  <r>
    <n v="5268"/>
    <x v="2613"/>
    <x v="1033"/>
    <d v="2019-10-03T00:00:00"/>
    <s v="First Class"/>
    <s v="CS-11845"/>
    <s v="Cari Sayre"/>
    <x v="1"/>
    <s v="United States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x v="2614"/>
    <x v="673"/>
    <d v="2019-11-21T00:00:00"/>
    <s v="Standard Class"/>
    <s v="MH-18115"/>
    <s v="Mick Hernandez"/>
    <x v="2"/>
    <s v="United States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  <s v="Chuck Magee"/>
    <x v="0"/>
  </r>
  <r>
    <n v="5270"/>
    <x v="2615"/>
    <x v="220"/>
    <d v="2019-09-11T00:00:00"/>
    <s v="Same Day"/>
    <s v="CB-12025"/>
    <s v="Cassandra Brandow"/>
    <x v="0"/>
    <s v="United States"/>
    <s v="San Francisco"/>
    <x v="1"/>
    <n v="94110"/>
    <x v="1"/>
    <s v="FUR-FU-10000260"/>
    <x v="0"/>
    <s v="Furnishings"/>
    <s v="6&quot; Cubicle Wall Clock, Black"/>
    <n v="32.36"/>
    <n v="4"/>
    <n v="0"/>
    <n v="11.6496"/>
    <s v="Anna Andreadi"/>
    <x v="0"/>
  </r>
  <r>
    <n v="5271"/>
    <x v="2615"/>
    <x v="220"/>
    <d v="2019-09-11T00:00:00"/>
    <s v="Same Day"/>
    <s v="CB-12025"/>
    <s v="Cassandra Brandow"/>
    <x v="0"/>
    <s v="United States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x v="0"/>
  </r>
  <r>
    <n v="5272"/>
    <x v="2616"/>
    <x v="1034"/>
    <d v="2019-01-16T00:00:00"/>
    <s v="Same Day"/>
    <s v="JO-15145"/>
    <s v="Jack O'Briant"/>
    <x v="1"/>
    <s v="United States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x v="0"/>
  </r>
  <r>
    <n v="5273"/>
    <x v="2616"/>
    <x v="1034"/>
    <d v="2019-01-16T00:00:00"/>
    <s v="Same Day"/>
    <s v="JO-15145"/>
    <s v="Jack O'Briant"/>
    <x v="1"/>
    <s v="United States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x v="2617"/>
    <x v="491"/>
    <d v="2018-11-29T00:00:00"/>
    <s v="First Class"/>
    <s v="PA-19060"/>
    <s v="Pete Armstrong"/>
    <x v="2"/>
    <s v="United States"/>
    <s v="Miami"/>
    <x v="2"/>
    <n v="33142"/>
    <x v="0"/>
    <s v="OFF-BI-10000145"/>
    <x v="1"/>
    <s v="Binders"/>
    <s v="Zipper Ring Binder Pockets"/>
    <n v="3.7440000000000007"/>
    <n v="4"/>
    <n v="0.7"/>
    <n v="-2.6207999999999991"/>
    <s v="Cassandra Brandow"/>
    <x v="0"/>
  </r>
  <r>
    <n v="5275"/>
    <x v="2618"/>
    <x v="209"/>
    <d v="2017-11-09T00:00:00"/>
    <s v="Second Class"/>
    <s v="SV-20785"/>
    <s v="Stewart Visinsky"/>
    <x v="0"/>
    <s v="United States"/>
    <s v="Burlington"/>
    <x v="42"/>
    <m/>
    <x v="3"/>
    <s v="FUR-CH-10000595"/>
    <x v="0"/>
    <s v="Chairs"/>
    <s v="Safco Contoured Stacking Chairs"/>
    <n v="715.2"/>
    <n v="3"/>
    <n v="0"/>
    <n v="178.79999999999998"/>
    <s v="Chuck Magee"/>
    <x v="0"/>
  </r>
  <r>
    <n v="5276"/>
    <x v="2619"/>
    <x v="817"/>
    <d v="2019-12-20T00:00:00"/>
    <s v="Standard Class"/>
    <s v="KL-16555"/>
    <s v="Kelly Lampkin"/>
    <x v="1"/>
    <s v="United States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x v="0"/>
  </r>
  <r>
    <n v="5277"/>
    <x v="2619"/>
    <x v="817"/>
    <d v="2019-12-20T00:00:00"/>
    <s v="Standard Class"/>
    <s v="KL-16555"/>
    <s v="Kelly Lampkin"/>
    <x v="1"/>
    <s v="United States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x v="0"/>
  </r>
  <r>
    <n v="5278"/>
    <x v="2620"/>
    <x v="103"/>
    <d v="2016-09-17T00:00:00"/>
    <s v="Standard Class"/>
    <s v="BC-11125"/>
    <s v="Becky Castell"/>
    <x v="2"/>
    <s v="United States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x v="0"/>
  </r>
  <r>
    <n v="5279"/>
    <x v="2621"/>
    <x v="1035"/>
    <d v="2016-12-13T00:00:00"/>
    <s v="Standard Class"/>
    <s v="PO-18850"/>
    <s v="Patrick O'Brill"/>
    <x v="0"/>
    <s v="United States"/>
    <s v="Virginia Beach"/>
    <x v="17"/>
    <n v="23464"/>
    <x v="0"/>
    <s v="OFF-PA-10003641"/>
    <x v="1"/>
    <s v="Paper"/>
    <s v="Xerox 1909"/>
    <n v="105.52"/>
    <n v="4"/>
    <n v="0"/>
    <n v="48.539199999999994"/>
    <s v="Cassandra Brandow"/>
    <x v="0"/>
  </r>
  <r>
    <n v="5280"/>
    <x v="2622"/>
    <x v="210"/>
    <d v="2019-09-11T00:00:00"/>
    <s v="Standard Class"/>
    <s v="AG-10675"/>
    <s v="Anna Gayman"/>
    <x v="0"/>
    <s v="United States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  <s v="Kelly Williams"/>
    <x v="0"/>
  </r>
  <r>
    <n v="5281"/>
    <x v="2623"/>
    <x v="566"/>
    <d v="2019-10-12T00:00:00"/>
    <s v="Standard Class"/>
    <s v="DB-13210"/>
    <s v="Dean Braden"/>
    <x v="0"/>
    <s v="United States"/>
    <s v="Detroit"/>
    <x v="12"/>
    <n v="48234"/>
    <x v="2"/>
    <s v="OFF-ST-10001837"/>
    <x v="1"/>
    <s v="Storage"/>
    <s v="SAFCO Mobile Desk Side File, Wire Frame"/>
    <n v="85.52"/>
    <n v="2"/>
    <n v="0"/>
    <n v="22.235199999999999"/>
    <s v="Kelly Williams"/>
    <x v="0"/>
  </r>
  <r>
    <n v="5282"/>
    <x v="2624"/>
    <x v="577"/>
    <d v="2017-09-10T00:00:00"/>
    <s v="Standard Class"/>
    <s v="SP-20860"/>
    <s v="Sung Pak"/>
    <x v="1"/>
    <s v="United States"/>
    <s v="Rochester"/>
    <x v="11"/>
    <n v="55901"/>
    <x v="2"/>
    <s v="FUR-FU-10001706"/>
    <x v="0"/>
    <s v="Furnishings"/>
    <s v="Longer-Life Soft White Bulbs"/>
    <n v="6.16"/>
    <n v="2"/>
    <n v="0"/>
    <n v="2.9567999999999999"/>
    <s v="Kelly Williams"/>
    <x v="1"/>
  </r>
  <r>
    <n v="5283"/>
    <x v="2624"/>
    <x v="577"/>
    <d v="2017-09-10T00:00:00"/>
    <s v="Standard Class"/>
    <s v="SP-20860"/>
    <s v="Sung Pak"/>
    <x v="1"/>
    <s v="United States"/>
    <s v="Rochester"/>
    <x v="11"/>
    <n v="55901"/>
    <x v="2"/>
    <s v="OFF-PA-10001970"/>
    <x v="1"/>
    <s v="Paper"/>
    <s v="Xerox 1881"/>
    <n v="36.839999999999996"/>
    <n v="3"/>
    <n v="0"/>
    <n v="17.314799999999998"/>
    <s v="Kelly Williams"/>
    <x v="1"/>
  </r>
  <r>
    <n v="5284"/>
    <x v="2625"/>
    <x v="809"/>
    <d v="2016-04-04T00:00:00"/>
    <s v="Standard Class"/>
    <s v="Dl-13600"/>
    <s v="Dorris liebe"/>
    <x v="1"/>
    <s v="United States"/>
    <s v="Seattle"/>
    <x v="4"/>
    <n v="98105"/>
    <x v="1"/>
    <s v="OFF-ST-10002957"/>
    <x v="1"/>
    <s v="Storage"/>
    <s v="Sterilite Show Offs Storage Containers"/>
    <n v="15.84"/>
    <n v="3"/>
    <n v="0"/>
    <n v="0"/>
    <s v="Anna Andreadi"/>
    <x v="0"/>
  </r>
  <r>
    <n v="5285"/>
    <x v="2625"/>
    <x v="809"/>
    <d v="2016-04-04T00:00:00"/>
    <s v="Standard Class"/>
    <s v="Dl-13600"/>
    <s v="Dorris liebe"/>
    <x v="1"/>
    <s v="United States"/>
    <s v="Seattle"/>
    <x v="4"/>
    <n v="98105"/>
    <x v="1"/>
    <s v="OFF-LA-10002312"/>
    <x v="1"/>
    <s v="Labels"/>
    <s v="Avery 490"/>
    <n v="44.400000000000006"/>
    <n v="3"/>
    <n v="0"/>
    <n v="22.200000000000003"/>
    <s v="Anna Andreadi"/>
    <x v="0"/>
  </r>
  <r>
    <n v="5286"/>
    <x v="2626"/>
    <x v="1024"/>
    <d v="2019-05-06T00:00:00"/>
    <s v="First Class"/>
    <s v="LH-17020"/>
    <s v="Lisa Hazard"/>
    <x v="0"/>
    <s v="United States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x v="0"/>
  </r>
  <r>
    <n v="5287"/>
    <x v="2626"/>
    <x v="1024"/>
    <d v="2019-05-06T00:00:00"/>
    <s v="First Class"/>
    <s v="LH-17020"/>
    <s v="Lisa Hazard"/>
    <x v="0"/>
    <s v="United States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x v="0"/>
  </r>
  <r>
    <n v="5288"/>
    <x v="2626"/>
    <x v="1024"/>
    <d v="2019-05-06T00:00:00"/>
    <s v="First Class"/>
    <s v="LH-17020"/>
    <s v="Lisa Hazard"/>
    <x v="0"/>
    <s v="United States"/>
    <s v="Louisville"/>
    <x v="22"/>
    <n v="80027"/>
    <x v="1"/>
    <s v="FUR-BO-10004467"/>
    <x v="0"/>
    <s v="Bookcases"/>
    <s v="Bestar Classic Bookcase"/>
    <n v="89.991000000000014"/>
    <n v="3"/>
    <n v="0.7"/>
    <n v="-152.9847"/>
    <s v="Anna Andreadi"/>
    <x v="0"/>
  </r>
  <r>
    <n v="5289"/>
    <x v="2627"/>
    <x v="504"/>
    <d v="2019-05-05T00:00:00"/>
    <s v="Standard Class"/>
    <s v="AD-10180"/>
    <s v="Alan Dominguez"/>
    <x v="2"/>
    <s v="United States"/>
    <s v="San Francisco"/>
    <x v="1"/>
    <n v="94122"/>
    <x v="1"/>
    <s v="OFF-PA-10000675"/>
    <x v="1"/>
    <s v="Paper"/>
    <s v="Xerox 1919"/>
    <n v="163.96"/>
    <n v="4"/>
    <n v="0"/>
    <n v="80.340400000000002"/>
    <s v="Anna Andreadi"/>
    <x v="0"/>
  </r>
  <r>
    <n v="5290"/>
    <x v="2628"/>
    <x v="78"/>
    <d v="2016-09-15T00:00:00"/>
    <s v="Standard Class"/>
    <s v="KT-16465"/>
    <s v="Kean Takahito"/>
    <x v="0"/>
    <s v="United States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x v="0"/>
  </r>
  <r>
    <n v="5291"/>
    <x v="2628"/>
    <x v="78"/>
    <d v="2016-09-15T00:00:00"/>
    <s v="Standard Class"/>
    <s v="KT-16465"/>
    <s v="Kean Takahito"/>
    <x v="0"/>
    <s v="United States"/>
    <s v="Houston"/>
    <x v="5"/>
    <n v="77036"/>
    <x v="2"/>
    <s v="FUR-CH-10004287"/>
    <x v="0"/>
    <s v="Chairs"/>
    <s v="SAFCO Arco Folding Chair"/>
    <n v="966.69999999999982"/>
    <n v="5"/>
    <n v="0.3"/>
    <n v="-13.810000000000116"/>
    <s v="Kelly Williams"/>
    <x v="0"/>
  </r>
  <r>
    <n v="5292"/>
    <x v="2628"/>
    <x v="78"/>
    <d v="2016-09-15T00:00:00"/>
    <s v="Standard Class"/>
    <s v="KT-16465"/>
    <s v="Kean Takahito"/>
    <x v="0"/>
    <s v="United States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x v="0"/>
  </r>
  <r>
    <n v="5293"/>
    <x v="2629"/>
    <x v="308"/>
    <d v="2019-06-23T00:00:00"/>
    <s v="First Class"/>
    <s v="PJ-19015"/>
    <s v="Pauline Johnson"/>
    <x v="0"/>
    <s v="United States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x v="0"/>
  </r>
  <r>
    <n v="5294"/>
    <x v="2630"/>
    <x v="207"/>
    <d v="2017-12-30T00:00:00"/>
    <s v="Standard Class"/>
    <s v="MC-18100"/>
    <s v="Mick Crebagga"/>
    <x v="0"/>
    <s v="United States"/>
    <s v="Medina"/>
    <x v="24"/>
    <n v="44256"/>
    <x v="3"/>
    <s v="FUR-TA-10004086"/>
    <x v="0"/>
    <s v="Tables"/>
    <s v="KI Adjustable-Height Table"/>
    <n v="51.588000000000001"/>
    <n v="1"/>
    <n v="0.4"/>
    <n v="-15.476400000000005"/>
    <s v="Chuck Magee"/>
    <x v="0"/>
  </r>
  <r>
    <n v="5295"/>
    <x v="2631"/>
    <x v="733"/>
    <d v="2019-08-19T00:00:00"/>
    <s v="Standard Class"/>
    <s v="BO-11350"/>
    <s v="Bill Overfelt"/>
    <x v="1"/>
    <s v="United States"/>
    <s v="Roseville"/>
    <x v="11"/>
    <n v="55113"/>
    <x v="2"/>
    <s v="OFF-LA-10000305"/>
    <x v="1"/>
    <s v="Labels"/>
    <s v="Avery 495"/>
    <n v="50.4"/>
    <n v="8"/>
    <n v="0"/>
    <n v="23.183999999999997"/>
    <s v="Kelly Williams"/>
    <x v="0"/>
  </r>
  <r>
    <n v="5296"/>
    <x v="2632"/>
    <x v="168"/>
    <d v="2019-03-09T00:00:00"/>
    <s v="Standard Class"/>
    <s v="DP-13000"/>
    <s v="Darren Powers"/>
    <x v="0"/>
    <s v="United States"/>
    <s v="Houston"/>
    <x v="5"/>
    <n v="77041"/>
    <x v="2"/>
    <s v="OFF-PA-10000806"/>
    <x v="1"/>
    <s v="Paper"/>
    <s v="Xerox 1934"/>
    <n v="89.567999999999998"/>
    <n v="2"/>
    <n v="0.2"/>
    <n v="32.468400000000003"/>
    <s v="Kelly Williams"/>
    <x v="0"/>
  </r>
  <r>
    <n v="5297"/>
    <x v="2633"/>
    <x v="944"/>
    <d v="2019-07-31T00:00:00"/>
    <s v="Standard Class"/>
    <s v="TM-21490"/>
    <s v="Tony Molinari"/>
    <x v="0"/>
    <s v="United States"/>
    <s v="Yonkers"/>
    <x v="15"/>
    <n v="10701"/>
    <x v="3"/>
    <s v="FUR-FU-10004018"/>
    <x v="0"/>
    <s v="Furnishings"/>
    <s v="Tensor Computer Mounted Lamp"/>
    <n v="14.89"/>
    <n v="1"/>
    <n v="0"/>
    <n v="4.0203000000000007"/>
    <s v="Chuck Magee"/>
    <x v="0"/>
  </r>
  <r>
    <n v="5298"/>
    <x v="2633"/>
    <x v="944"/>
    <d v="2019-07-31T00:00:00"/>
    <s v="Standard Class"/>
    <s v="TM-21490"/>
    <s v="Tony Molinari"/>
    <x v="0"/>
    <s v="United States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  <s v="Chuck Magee"/>
    <x v="0"/>
  </r>
  <r>
    <n v="5299"/>
    <x v="2634"/>
    <x v="713"/>
    <d v="2018-09-26T00:00:00"/>
    <s v="First Class"/>
    <s v="DV-13045"/>
    <s v="Darrin Van Huff"/>
    <x v="1"/>
    <s v="United States"/>
    <s v="San Diego"/>
    <x v="1"/>
    <n v="92037"/>
    <x v="1"/>
    <s v="OFF-EN-10001509"/>
    <x v="1"/>
    <s v="Envelopes"/>
    <s v="Poly String Tie Envelopes"/>
    <n v="4.08"/>
    <n v="2"/>
    <n v="0"/>
    <n v="1.9175999999999997"/>
    <s v="Anna Andreadi"/>
    <x v="0"/>
  </r>
  <r>
    <n v="5300"/>
    <x v="2634"/>
    <x v="713"/>
    <d v="2018-09-26T00:00:00"/>
    <s v="First Class"/>
    <s v="DV-13045"/>
    <s v="Darrin Van Huff"/>
    <x v="1"/>
    <s v="United States"/>
    <s v="San Diego"/>
    <x v="1"/>
    <n v="92037"/>
    <x v="1"/>
    <s v="OFF-LA-10003148"/>
    <x v="1"/>
    <s v="Labels"/>
    <s v="Avery 51"/>
    <n v="18.899999999999999"/>
    <n v="3"/>
    <n v="0"/>
    <n v="8.6939999999999991"/>
    <s v="Anna Andreadi"/>
    <x v="0"/>
  </r>
  <r>
    <n v="5301"/>
    <x v="2635"/>
    <x v="198"/>
    <d v="2018-06-03T00:00:00"/>
    <s v="Standard Class"/>
    <s v="AH-10690"/>
    <s v="Anna Häberlin"/>
    <x v="1"/>
    <s v="United States"/>
    <s v="Springfield"/>
    <x v="17"/>
    <n v="22153"/>
    <x v="0"/>
    <s v="FUR-TA-10002645"/>
    <x v="0"/>
    <s v="Tables"/>
    <s v="Hon Rectangular Conference Tables"/>
    <n v="2275.5"/>
    <n v="10"/>
    <n v="0"/>
    <n v="386.83499999999981"/>
    <s v="Cassandra Brandow"/>
    <x v="0"/>
  </r>
  <r>
    <n v="5302"/>
    <x v="2635"/>
    <x v="198"/>
    <d v="2018-06-03T00:00:00"/>
    <s v="Standard Class"/>
    <s v="AH-10690"/>
    <s v="Anna Häberlin"/>
    <x v="1"/>
    <s v="United States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x v="2635"/>
    <x v="198"/>
    <d v="2018-06-03T00:00:00"/>
    <s v="Standard Class"/>
    <s v="AH-10690"/>
    <s v="Anna Häberlin"/>
    <x v="1"/>
    <s v="United States"/>
    <s v="Springfield"/>
    <x v="17"/>
    <n v="22153"/>
    <x v="0"/>
    <s v="OFF-LA-10001297"/>
    <x v="1"/>
    <s v="Labels"/>
    <s v="Avery 473"/>
    <n v="62.099999999999994"/>
    <n v="6"/>
    <n v="0"/>
    <n v="29.808"/>
    <s v="Cassandra Brandow"/>
    <x v="0"/>
  </r>
  <r>
    <n v="5304"/>
    <x v="2636"/>
    <x v="912"/>
    <d v="2016-11-20T00:00:00"/>
    <s v="Standard Class"/>
    <s v="AB-10165"/>
    <s v="Alan Barnes"/>
    <x v="0"/>
    <s v="United States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x v="0"/>
  </r>
  <r>
    <n v="5305"/>
    <x v="2637"/>
    <x v="158"/>
    <d v="2016-09-23T00:00:00"/>
    <s v="First Class"/>
    <s v="JS-15940"/>
    <s v="Joni Sundaresam"/>
    <x v="2"/>
    <s v="United States"/>
    <s v="Garland"/>
    <x v="5"/>
    <n v="75043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5306"/>
    <x v="2638"/>
    <x v="823"/>
    <d v="2018-02-26T00:00:00"/>
    <s v="Standard Class"/>
    <s v="BV-11245"/>
    <s v="Benjamin Venier"/>
    <x v="1"/>
    <s v="United States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  <s v="Chuck Magee"/>
    <x v="0"/>
  </r>
  <r>
    <n v="5307"/>
    <x v="2638"/>
    <x v="823"/>
    <d v="2018-02-26T00:00:00"/>
    <s v="Standard Class"/>
    <s v="BV-11245"/>
    <s v="Benjamin Venier"/>
    <x v="1"/>
    <s v="United States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x v="0"/>
  </r>
  <r>
    <n v="5308"/>
    <x v="2638"/>
    <x v="823"/>
    <d v="2018-02-26T00:00:00"/>
    <s v="Standard Class"/>
    <s v="BV-11245"/>
    <s v="Benjamin Venier"/>
    <x v="1"/>
    <s v="United States"/>
    <s v="Oceanside"/>
    <x v="15"/>
    <n v="11572"/>
    <x v="3"/>
    <s v="TEC-PH-10002583"/>
    <x v="2"/>
    <s v="Phones"/>
    <s v="iOttie HLCRIO102 Car Mount"/>
    <n v="39.979999999999997"/>
    <n v="2"/>
    <n v="0"/>
    <n v="1.9989999999999952"/>
    <s v="Chuck Magee"/>
    <x v="0"/>
  </r>
  <r>
    <n v="5309"/>
    <x v="2639"/>
    <x v="123"/>
    <d v="2019-11-21T00:00:00"/>
    <s v="First Class"/>
    <s v="NC-18415"/>
    <s v="Nathan Cano"/>
    <x v="0"/>
    <s v="United States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x v="0"/>
  </r>
  <r>
    <n v="5310"/>
    <x v="2639"/>
    <x v="123"/>
    <d v="2019-11-21T00:00:00"/>
    <s v="First Class"/>
    <s v="NC-18415"/>
    <s v="Nathan Cano"/>
    <x v="0"/>
    <s v="United States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x v="0"/>
  </r>
  <r>
    <n v="5311"/>
    <x v="2639"/>
    <x v="123"/>
    <d v="2019-11-21T00:00:00"/>
    <s v="First Class"/>
    <s v="NC-18415"/>
    <s v="Nathan Cano"/>
    <x v="0"/>
    <s v="United States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x v="2640"/>
    <x v="1036"/>
    <d v="2018-08-27T00:00:00"/>
    <s v="Standard Class"/>
    <s v="SU-20665"/>
    <s v="Stephanie Ulpright"/>
    <x v="2"/>
    <s v="United States"/>
    <s v="Greenville"/>
    <x v="3"/>
    <n v="27834"/>
    <x v="0"/>
    <s v="OFF-LA-10004559"/>
    <x v="1"/>
    <s v="Labels"/>
    <s v="Avery 49"/>
    <n v="9.2159999999999993"/>
    <n v="4"/>
    <n v="0.2"/>
    <n v="3.3408000000000002"/>
    <s v="Cassandra Brandow"/>
    <x v="0"/>
  </r>
  <r>
    <n v="5313"/>
    <x v="2640"/>
    <x v="1036"/>
    <d v="2018-08-27T00:00:00"/>
    <s v="Standard Class"/>
    <s v="SU-20665"/>
    <s v="Stephanie Ulpright"/>
    <x v="2"/>
    <s v="United States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x v="0"/>
  </r>
  <r>
    <n v="5314"/>
    <x v="2641"/>
    <x v="504"/>
    <d v="2019-05-05T00:00:00"/>
    <s v="Standard Class"/>
    <s v="DJ-13510"/>
    <s v="Don Jones"/>
    <x v="1"/>
    <s v="United States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x v="0"/>
  </r>
  <r>
    <n v="5315"/>
    <x v="2641"/>
    <x v="504"/>
    <d v="2019-05-05T00:00:00"/>
    <s v="Standard Class"/>
    <s v="DJ-13510"/>
    <s v="Don Jones"/>
    <x v="1"/>
    <s v="United States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x v="0"/>
  </r>
  <r>
    <n v="5316"/>
    <x v="2642"/>
    <x v="440"/>
    <d v="2018-05-08T00:00:00"/>
    <s v="Standard Class"/>
    <s v="DL-12865"/>
    <s v="Dan Lawera"/>
    <x v="0"/>
    <s v="United States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x v="0"/>
  </r>
  <r>
    <n v="5317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x v="0"/>
  </r>
  <r>
    <n v="5318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x v="0"/>
  </r>
  <r>
    <n v="5319"/>
    <x v="2643"/>
    <x v="280"/>
    <d v="2019-10-05T00:00:00"/>
    <s v="First Class"/>
    <s v="Dp-13240"/>
    <s v="Dean percer"/>
    <x v="2"/>
    <s v="United States"/>
    <s v="Knoxville"/>
    <x v="18"/>
    <n v="37918"/>
    <x v="0"/>
    <s v="OFF-PA-10003172"/>
    <x v="1"/>
    <s v="Paper"/>
    <s v="Xerox 1996"/>
    <n v="20.736000000000004"/>
    <n v="4"/>
    <n v="0.2"/>
    <n v="7.2576000000000001"/>
    <s v="Cassandra Brandow"/>
    <x v="0"/>
  </r>
  <r>
    <n v="5320"/>
    <x v="2643"/>
    <x v="280"/>
    <d v="2019-10-05T00:00:00"/>
    <s v="First Class"/>
    <s v="Dp-13240"/>
    <s v="Dean percer"/>
    <x v="2"/>
    <s v="United States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x v="0"/>
  </r>
  <r>
    <n v="5321"/>
    <x v="2643"/>
    <x v="280"/>
    <d v="2019-10-05T00:00:00"/>
    <s v="First Class"/>
    <s v="Dp-13240"/>
    <s v="Dean percer"/>
    <x v="2"/>
    <s v="United States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x v="0"/>
  </r>
  <r>
    <n v="5322"/>
    <x v="2643"/>
    <x v="280"/>
    <d v="2019-10-05T00:00:00"/>
    <s v="First Class"/>
    <s v="Dp-13240"/>
    <s v="Dean percer"/>
    <x v="2"/>
    <s v="United States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  <s v="Cassandra Brandow"/>
    <x v="0"/>
  </r>
  <r>
    <n v="5323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x v="0"/>
  </r>
  <r>
    <n v="5324"/>
    <x v="2644"/>
    <x v="65"/>
    <d v="2019-09-23T00:00:00"/>
    <s v="Second Class"/>
    <s v="TM-21010"/>
    <s v="Tamara Manning"/>
    <x v="0"/>
    <s v="United States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0"/>
  </r>
  <r>
    <n v="5325"/>
    <x v="2645"/>
    <x v="784"/>
    <d v="2017-12-09T00:00:00"/>
    <s v="Standard Class"/>
    <s v="TZ-21580"/>
    <s v="Tracy Zic"/>
    <x v="0"/>
    <s v="United States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x v="0"/>
  </r>
  <r>
    <n v="5326"/>
    <x v="2645"/>
    <x v="784"/>
    <d v="2017-12-09T00:00:00"/>
    <s v="Standard Class"/>
    <s v="TZ-21580"/>
    <s v="Tracy Zic"/>
    <x v="0"/>
    <s v="United States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  <s v="Anna Andreadi"/>
    <x v="0"/>
  </r>
  <r>
    <n v="5327"/>
    <x v="2646"/>
    <x v="184"/>
    <d v="2017-01-22T00:00:00"/>
    <s v="Standard Class"/>
    <s v="SC-20260"/>
    <s v="Scott Cohen"/>
    <x v="1"/>
    <s v="United States"/>
    <s v="Lawrence"/>
    <x v="31"/>
    <n v="1841"/>
    <x v="3"/>
    <s v="OFF-AR-10003183"/>
    <x v="1"/>
    <s v="Art"/>
    <s v="Avery Fluorescent Highlighter Four-Color Set"/>
    <n v="6.68"/>
    <n v="2"/>
    <n v="0"/>
    <n v="2.0039999999999996"/>
    <s v="Chuck Magee"/>
    <x v="0"/>
  </r>
  <r>
    <n v="5328"/>
    <x v="2647"/>
    <x v="1037"/>
    <d v="2016-01-08T00:00:00"/>
    <s v="Second Class"/>
    <s v="LS-17230"/>
    <s v="Lycoris Saunders"/>
    <x v="0"/>
    <s v="United States"/>
    <s v="Los Angeles"/>
    <x v="1"/>
    <n v="90049"/>
    <x v="1"/>
    <s v="OFF-PA-10002005"/>
    <x v="1"/>
    <s v="Paper"/>
    <s v="Xerox 225"/>
    <n v="19.440000000000001"/>
    <n v="3"/>
    <n v="0"/>
    <n v="9.3312000000000008"/>
    <s v="Anna Andreadi"/>
    <x v="0"/>
  </r>
  <r>
    <n v="5329"/>
    <x v="2648"/>
    <x v="616"/>
    <d v="2017-03-09T00:00:00"/>
    <s v="Standard Class"/>
    <s v="MV-18190"/>
    <s v="Mike Vittorini"/>
    <x v="0"/>
    <s v="United States"/>
    <s v="Houston"/>
    <x v="5"/>
    <n v="77036"/>
    <x v="2"/>
    <s v="TEC-PH-10000149"/>
    <x v="2"/>
    <s v="Phones"/>
    <s v="Cisco SPA525G2 IP Phone - Wireless"/>
    <n v="31.92"/>
    <n v="2"/>
    <n v="0.2"/>
    <n v="2.3939999999999984"/>
    <s v="Kelly Williams"/>
    <x v="0"/>
  </r>
  <r>
    <n v="5330"/>
    <x v="2649"/>
    <x v="591"/>
    <d v="2018-12-28T00:00:00"/>
    <s v="Second Class"/>
    <s v="BD-11620"/>
    <s v="Brian DeCherney"/>
    <x v="0"/>
    <s v="United States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x v="0"/>
  </r>
  <r>
    <n v="5331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x v="0"/>
  </r>
  <r>
    <n v="5332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OFF-BI-10001460"/>
    <x v="1"/>
    <s v="Binders"/>
    <s v="Plastic Binding Combs"/>
    <n v="60.600000000000009"/>
    <n v="5"/>
    <n v="0.2"/>
    <n v="20.452499999999997"/>
    <s v="Chuck Magee"/>
    <x v="0"/>
  </r>
  <r>
    <n v="5333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  <s v="Chuck Magee"/>
    <x v="0"/>
  </r>
  <r>
    <n v="5334"/>
    <x v="2651"/>
    <x v="86"/>
    <d v="2016-09-01T00:00:00"/>
    <s v="Standard Class"/>
    <s v="KB-16315"/>
    <s v="Karl Braun"/>
    <x v="0"/>
    <s v="United States"/>
    <s v="Newark"/>
    <x v="13"/>
    <n v="19711"/>
    <x v="3"/>
    <s v="FUR-FU-10001731"/>
    <x v="0"/>
    <s v="Furnishings"/>
    <s v="Acrylic Self-Standing Desk Frames"/>
    <n v="10.68"/>
    <n v="4"/>
    <n v="0"/>
    <n v="4.0583999999999998"/>
    <s v="Chuck Magee"/>
    <x v="0"/>
  </r>
  <r>
    <n v="5335"/>
    <x v="2651"/>
    <x v="86"/>
    <d v="2016-09-01T00:00:00"/>
    <s v="Standard Class"/>
    <s v="KB-16315"/>
    <s v="Karl Braun"/>
    <x v="0"/>
    <s v="United States"/>
    <s v="Newark"/>
    <x v="13"/>
    <n v="19711"/>
    <x v="3"/>
    <s v="OFF-PA-10002160"/>
    <x v="1"/>
    <s v="Paper"/>
    <s v="Xerox 1978"/>
    <n v="17.34"/>
    <n v="3"/>
    <n v="0"/>
    <n v="8.4966000000000008"/>
    <s v="Chuck Magee"/>
    <x v="0"/>
  </r>
  <r>
    <n v="5336"/>
    <x v="2651"/>
    <x v="86"/>
    <d v="2016-09-01T00:00:00"/>
    <s v="Standard Class"/>
    <s v="KB-16315"/>
    <s v="Karl Braun"/>
    <x v="0"/>
    <s v="United States"/>
    <s v="Newark"/>
    <x v="13"/>
    <n v="19711"/>
    <x v="3"/>
    <s v="OFF-PA-10002659"/>
    <x v="1"/>
    <s v="Paper"/>
    <s v="Avoid Verbal Orders Carbonless Minifold Book"/>
    <n v="3.38"/>
    <n v="1"/>
    <n v="0"/>
    <n v="1.5547999999999997"/>
    <s v="Chuck Magee"/>
    <x v="0"/>
  </r>
  <r>
    <n v="5337"/>
    <x v="2652"/>
    <x v="1031"/>
    <d v="2017-05-25T00:00:00"/>
    <s v="Standard Class"/>
    <s v="ME-18010"/>
    <s v="Michelle Ellison"/>
    <x v="1"/>
    <s v="United States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5338"/>
    <x v="2653"/>
    <x v="524"/>
    <d v="2019-10-21T00:00:00"/>
    <s v="Standard Class"/>
    <s v="AJ-10780"/>
    <s v="Anthony Jacobs"/>
    <x v="1"/>
    <s v="United States"/>
    <s v="Scottsdale"/>
    <x v="16"/>
    <n v="85254"/>
    <x v="1"/>
    <s v="OFF-PA-10000062"/>
    <x v="1"/>
    <s v="Paper"/>
    <s v="Green Bar Computer Printout Paper"/>
    <n v="307.77600000000001"/>
    <n v="7"/>
    <n v="0.2"/>
    <n v="111.5688"/>
    <s v="Anna Andreadi"/>
    <x v="0"/>
  </r>
  <r>
    <n v="5339"/>
    <x v="2654"/>
    <x v="529"/>
    <d v="2017-11-14T00:00:00"/>
    <s v="Second Class"/>
    <s v="DV-13465"/>
    <s v="Dianna Vittorini"/>
    <x v="0"/>
    <s v="United States"/>
    <s v="Oceanside"/>
    <x v="15"/>
    <n v="11572"/>
    <x v="3"/>
    <s v="OFF-ST-10002554"/>
    <x v="1"/>
    <s v="Storage"/>
    <s v="Tennsco Industrial Shelving"/>
    <n v="244.54999999999998"/>
    <n v="5"/>
    <n v="0"/>
    <n v="4.8910000000000053"/>
    <s v="Chuck Magee"/>
    <x v="1"/>
  </r>
  <r>
    <n v="5340"/>
    <x v="2654"/>
    <x v="529"/>
    <d v="2017-11-14T00:00:00"/>
    <s v="Second Class"/>
    <s v="DV-13465"/>
    <s v="Dianna Vittorini"/>
    <x v="0"/>
    <s v="United States"/>
    <s v="Oceanside"/>
    <x v="15"/>
    <n v="11572"/>
    <x v="3"/>
    <s v="OFF-EN-10001509"/>
    <x v="1"/>
    <s v="Envelopes"/>
    <s v="Poly String Tie Envelopes"/>
    <n v="12.24"/>
    <n v="6"/>
    <n v="0"/>
    <n v="5.7527999999999988"/>
    <s v="Chuck Magee"/>
    <x v="1"/>
  </r>
  <r>
    <n v="5341"/>
    <x v="2654"/>
    <x v="529"/>
    <d v="2017-11-14T00:00:00"/>
    <s v="Second Class"/>
    <s v="DV-13465"/>
    <s v="Dianna Vittorini"/>
    <x v="0"/>
    <s v="United States"/>
    <s v="Oceanside"/>
    <x v="15"/>
    <n v="11572"/>
    <x v="3"/>
    <s v="TEC-AC-10002018"/>
    <x v="2"/>
    <s v="Accessories"/>
    <s v="AmazonBasics 3-Button USB Wired Mouse"/>
    <n v="13.98"/>
    <n v="2"/>
    <n v="0"/>
    <n v="6.011400000000001"/>
    <s v="Chuck Magee"/>
    <x v="1"/>
  </r>
  <r>
    <n v="5342"/>
    <x v="2654"/>
    <x v="529"/>
    <d v="2017-11-14T00:00:00"/>
    <s v="Second Class"/>
    <s v="DV-13465"/>
    <s v="Dianna Vittorini"/>
    <x v="0"/>
    <s v="United States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x v="1"/>
  </r>
  <r>
    <n v="5343"/>
    <x v="2655"/>
    <x v="871"/>
    <d v="2016-11-27T00:00:00"/>
    <s v="Standard Class"/>
    <s v="JK-15325"/>
    <s v="Jason Klamczynski"/>
    <x v="1"/>
    <s v="United States"/>
    <s v="Dallas"/>
    <x v="5"/>
    <n v="75220"/>
    <x v="2"/>
    <s v="OFF-EN-10001509"/>
    <x v="1"/>
    <s v="Envelopes"/>
    <s v="Poly String Tie Envelopes"/>
    <n v="1.6320000000000001"/>
    <n v="1"/>
    <n v="0.2"/>
    <n v="0.55079999999999985"/>
    <s v="Kelly Williams"/>
    <x v="0"/>
  </r>
  <r>
    <n v="5344"/>
    <x v="2655"/>
    <x v="871"/>
    <d v="2016-11-27T00:00:00"/>
    <s v="Standard Class"/>
    <s v="JK-15325"/>
    <s v="Jason Klamczynski"/>
    <x v="1"/>
    <s v="United States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x v="0"/>
  </r>
  <r>
    <n v="5345"/>
    <x v="2656"/>
    <x v="2"/>
    <d v="2017-10-13T00:00:00"/>
    <s v="Second Class"/>
    <s v="SH-20395"/>
    <s v="Shahid Hopkins"/>
    <x v="0"/>
    <s v="United States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x v="0"/>
  </r>
  <r>
    <n v="5346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ST-10003208"/>
    <x v="1"/>
    <s v="Storage"/>
    <s v="Adjustable Depth Letter/Legal Cart"/>
    <n v="725.84"/>
    <n v="4"/>
    <n v="0"/>
    <n v="210.4935999999999"/>
    <s v="Anna Andreadi"/>
    <x v="0"/>
  </r>
  <r>
    <n v="5347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x v="0"/>
  </r>
  <r>
    <n v="5348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x v="0"/>
  </r>
  <r>
    <n v="5349"/>
    <x v="2658"/>
    <x v="1038"/>
    <d v="2017-01-10T00:00:00"/>
    <s v="Standard Class"/>
    <s v="CS-12250"/>
    <s v="Chris Selesnick"/>
    <x v="1"/>
    <s v="United States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x v="0"/>
  </r>
  <r>
    <n v="5350"/>
    <x v="2658"/>
    <x v="1038"/>
    <d v="2017-01-10T00:00:00"/>
    <s v="Standard Class"/>
    <s v="CS-12250"/>
    <s v="Chris Selesnick"/>
    <x v="1"/>
    <s v="United States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x v="2659"/>
    <x v="34"/>
    <d v="2019-12-16T00:00:00"/>
    <s v="Standard Class"/>
    <s v="LH-16900"/>
    <s v="Lena Hernandez"/>
    <x v="0"/>
    <s v="United States"/>
    <s v="Park Ridge"/>
    <x v="10"/>
    <n v="60068"/>
    <x v="2"/>
    <s v="OFF-PA-10001019"/>
    <x v="1"/>
    <s v="Paper"/>
    <s v="Xerox 1884"/>
    <n v="143.85600000000002"/>
    <n v="9"/>
    <n v="0.2"/>
    <n v="48.551399999999994"/>
    <s v="Kelly Williams"/>
    <x v="0"/>
  </r>
  <r>
    <n v="5352"/>
    <x v="2660"/>
    <x v="47"/>
    <d v="2018-09-12T00:00:00"/>
    <s v="Standard Class"/>
    <s v="YC-21895"/>
    <s v="Yoseph Carroll"/>
    <x v="1"/>
    <s v="United States"/>
    <s v="Dallas"/>
    <x v="5"/>
    <n v="75217"/>
    <x v="2"/>
    <s v="OFF-PA-10004665"/>
    <x v="1"/>
    <s v="Paper"/>
    <s v="Advantus Motivational Note Cards"/>
    <n v="41.92"/>
    <n v="4"/>
    <n v="0.2"/>
    <n v="15.195999999999998"/>
    <s v="Kelly Williams"/>
    <x v="0"/>
  </r>
  <r>
    <n v="5353"/>
    <x v="2660"/>
    <x v="47"/>
    <d v="2018-09-12T00:00:00"/>
    <s v="Standard Class"/>
    <s v="YC-21895"/>
    <s v="Yoseph Carroll"/>
    <x v="1"/>
    <s v="United States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x v="0"/>
  </r>
  <r>
    <n v="5354"/>
    <x v="2661"/>
    <x v="323"/>
    <d v="2018-09-06T00:00:00"/>
    <s v="First Class"/>
    <s v="CY-12745"/>
    <s v="Craig Yedwab"/>
    <x v="1"/>
    <s v="United States"/>
    <s v="Monroe"/>
    <x v="28"/>
    <n v="71203"/>
    <x v="0"/>
    <s v="OFF-BI-10000014"/>
    <x v="1"/>
    <s v="Binders"/>
    <s v="Heavy-Duty E-Z-D Binders"/>
    <n v="87.28"/>
    <n v="8"/>
    <n v="0"/>
    <n v="41.021599999999999"/>
    <s v="Cassandra Brandow"/>
    <x v="0"/>
  </r>
  <r>
    <n v="5355"/>
    <x v="2662"/>
    <x v="8"/>
    <d v="2016-05-19T00:00:00"/>
    <s v="Standard Class"/>
    <s v="AH-10030"/>
    <s v="Aaron Hawkins"/>
    <x v="1"/>
    <s v="United States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x v="0"/>
  </r>
  <r>
    <n v="5356"/>
    <x v="2662"/>
    <x v="8"/>
    <d v="2016-05-19T00:00:00"/>
    <s v="Standard Class"/>
    <s v="AH-10030"/>
    <s v="Aaron Hawkins"/>
    <x v="1"/>
    <s v="United States"/>
    <s v="Los Angeles"/>
    <x v="1"/>
    <n v="90004"/>
    <x v="1"/>
    <s v="OFF-PA-10003063"/>
    <x v="1"/>
    <s v="Paper"/>
    <s v="EcoTones Memo Sheets"/>
    <n v="8"/>
    <n v="2"/>
    <n v="0"/>
    <n v="3.84"/>
    <s v="Anna Andreadi"/>
    <x v="0"/>
  </r>
  <r>
    <n v="5357"/>
    <x v="2663"/>
    <x v="321"/>
    <d v="2018-10-03T00:00:00"/>
    <s v="Standard Class"/>
    <s v="AR-10540"/>
    <s v="Andy Reiter"/>
    <x v="0"/>
    <s v="United States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x v="0"/>
  </r>
  <r>
    <n v="5358"/>
    <x v="2664"/>
    <x v="79"/>
    <d v="2016-08-11T00:00:00"/>
    <s v="Standard Class"/>
    <s v="SS-20590"/>
    <s v="Sonia Sunley"/>
    <x v="0"/>
    <s v="United States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x v="0"/>
  </r>
  <r>
    <n v="5359"/>
    <x v="2664"/>
    <x v="79"/>
    <d v="2016-08-11T00:00:00"/>
    <s v="Standard Class"/>
    <s v="SS-20590"/>
    <s v="Sonia Sunley"/>
    <x v="0"/>
    <s v="United States"/>
    <s v="San Francisco"/>
    <x v="1"/>
    <n v="94122"/>
    <x v="1"/>
    <s v="OFF-ST-10000321"/>
    <x v="1"/>
    <s v="Storage"/>
    <s v="Akro Stacking Bins"/>
    <n v="15.78"/>
    <n v="2"/>
    <n v="0"/>
    <n v="0.63119999999999798"/>
    <s v="Anna Andreadi"/>
    <x v="0"/>
  </r>
  <r>
    <n v="5360"/>
    <x v="2664"/>
    <x v="79"/>
    <d v="2016-08-11T00:00:00"/>
    <s v="Standard Class"/>
    <s v="SS-20590"/>
    <s v="Sonia Sunley"/>
    <x v="0"/>
    <s v="United States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  <s v="Anna Andreadi"/>
    <x v="0"/>
  </r>
  <r>
    <n v="5361"/>
    <x v="2665"/>
    <x v="349"/>
    <d v="2019-04-18T00:00:00"/>
    <s v="Standard Class"/>
    <s v="DW-13585"/>
    <s v="Dorothy Wardle"/>
    <x v="1"/>
    <s v="United States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x v="0"/>
  </r>
  <r>
    <n v="5362"/>
    <x v="2666"/>
    <x v="255"/>
    <d v="2019-06-10T00:00:00"/>
    <s v="First Class"/>
    <s v="NC-18625"/>
    <s v="Noah Childs"/>
    <x v="1"/>
    <s v="United States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  <s v="Kelly Williams"/>
    <x v="0"/>
  </r>
  <r>
    <n v="5363"/>
    <x v="2667"/>
    <x v="723"/>
    <d v="2019-01-02T00:00:00"/>
    <s v="Standard Class"/>
    <s v="CD-11920"/>
    <s v="Carlos Daly"/>
    <x v="0"/>
    <s v="United States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x v="0"/>
  </r>
  <r>
    <n v="5364"/>
    <x v="2667"/>
    <x v="723"/>
    <d v="2019-01-02T00:00:00"/>
    <s v="Standard Class"/>
    <s v="CD-11920"/>
    <s v="Carlos Daly"/>
    <x v="0"/>
    <s v="United States"/>
    <s v="Wichita"/>
    <x v="41"/>
    <n v="67212"/>
    <x v="2"/>
    <s v="OFF-AP-10001293"/>
    <x v="1"/>
    <s v="Appliances"/>
    <s v="Belkin 8 Outlet Surge Protector"/>
    <n v="81.96"/>
    <n v="2"/>
    <n v="0"/>
    <n v="22.948799999999999"/>
    <s v="Kelly Williams"/>
    <x v="0"/>
  </r>
  <r>
    <n v="5365"/>
    <x v="2668"/>
    <x v="1039"/>
    <d v="2016-01-21T00:00:00"/>
    <s v="Second Class"/>
    <s v="DW-13195"/>
    <s v="David Wiener"/>
    <x v="1"/>
    <s v="United States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x v="0"/>
  </r>
  <r>
    <n v="5366"/>
    <x v="2669"/>
    <x v="73"/>
    <d v="2018-11-24T00:00:00"/>
    <s v="Standard Class"/>
    <s v="EH-13990"/>
    <s v="Erica Hackney"/>
    <x v="0"/>
    <s v="United States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x v="0"/>
  </r>
  <r>
    <n v="5367"/>
    <x v="2670"/>
    <x v="193"/>
    <d v="2019-06-15T00:00:00"/>
    <s v="Standard Class"/>
    <s v="BD-11320"/>
    <s v="Bill Donatelli"/>
    <x v="0"/>
    <s v="United States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5368"/>
    <x v="2670"/>
    <x v="193"/>
    <d v="2019-06-15T00:00:00"/>
    <s v="Standard Class"/>
    <s v="BD-11320"/>
    <s v="Bill Donatelli"/>
    <x v="0"/>
    <s v="United States"/>
    <s v="Seattle"/>
    <x v="4"/>
    <n v="98103"/>
    <x v="1"/>
    <s v="OFF-LA-10004689"/>
    <x v="1"/>
    <s v="Labels"/>
    <s v="Avery 512"/>
    <n v="11.56"/>
    <n v="4"/>
    <n v="0"/>
    <n v="5.4332000000000003"/>
    <s v="Anna Andreadi"/>
    <x v="0"/>
  </r>
  <r>
    <n v="5369"/>
    <x v="2670"/>
    <x v="193"/>
    <d v="2019-06-15T00:00:00"/>
    <s v="Standard Class"/>
    <s v="BD-11320"/>
    <s v="Bill Donatelli"/>
    <x v="0"/>
    <s v="United States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  <s v="Anna Andreadi"/>
    <x v="0"/>
  </r>
  <r>
    <n v="5370"/>
    <x v="2671"/>
    <x v="18"/>
    <d v="2019-09-13T00:00:00"/>
    <s v="First Class"/>
    <s v="KH-16630"/>
    <s v="Ken Heidel"/>
    <x v="1"/>
    <s v="United States"/>
    <s v="Akron"/>
    <x v="24"/>
    <n v="44312"/>
    <x v="3"/>
    <s v="OFF-PA-10003302"/>
    <x v="1"/>
    <s v="Paper"/>
    <s v="Xerox 1906"/>
    <n v="85.055999999999997"/>
    <n v="3"/>
    <n v="0.2"/>
    <n v="28.706399999999991"/>
    <s v="Chuck Magee"/>
    <x v="0"/>
  </r>
  <r>
    <n v="5371"/>
    <x v="2672"/>
    <x v="798"/>
    <d v="2019-04-12T00:00:00"/>
    <s v="Standard Class"/>
    <s v="NH-18610"/>
    <s v="Nicole Hansen"/>
    <x v="1"/>
    <s v="United States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x v="0"/>
  </r>
  <r>
    <n v="5372"/>
    <x v="2672"/>
    <x v="798"/>
    <d v="2019-04-12T00:00:00"/>
    <s v="Standard Class"/>
    <s v="NH-18610"/>
    <s v="Nicole Hansen"/>
    <x v="1"/>
    <s v="United States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x v="0"/>
  </r>
  <r>
    <n v="5373"/>
    <x v="2673"/>
    <x v="1040"/>
    <d v="2017-10-30T00:00:00"/>
    <s v="Standard Class"/>
    <s v="AG-10495"/>
    <s v="Andrew Gjertsen"/>
    <x v="1"/>
    <s v="United States"/>
    <s v="Houston"/>
    <x v="5"/>
    <n v="77041"/>
    <x v="2"/>
    <s v="OFF-PA-10003177"/>
    <x v="1"/>
    <s v="Paper"/>
    <s v="Xerox 1999"/>
    <n v="15.552000000000003"/>
    <n v="3"/>
    <n v="0.2"/>
    <n v="5.4432"/>
    <s v="Kelly Williams"/>
    <x v="0"/>
  </r>
  <r>
    <n v="5374"/>
    <x v="2673"/>
    <x v="1040"/>
    <d v="2017-10-30T00:00:00"/>
    <s v="Standard Class"/>
    <s v="AG-10495"/>
    <s v="Andrew Gjertsen"/>
    <x v="1"/>
    <s v="United States"/>
    <s v="Houston"/>
    <x v="5"/>
    <n v="77041"/>
    <x v="2"/>
    <s v="FUR-TA-10002607"/>
    <x v="0"/>
    <s v="Tables"/>
    <s v="KI Conference Tables"/>
    <n v="347.36099999999999"/>
    <n v="7"/>
    <n v="0.3"/>
    <n v="-69.472199999999958"/>
    <s v="Kelly Williams"/>
    <x v="0"/>
  </r>
  <r>
    <n v="5375"/>
    <x v="2673"/>
    <x v="1040"/>
    <d v="2017-10-30T00:00:00"/>
    <s v="Standard Class"/>
    <s v="AG-10495"/>
    <s v="Andrew Gjertsen"/>
    <x v="1"/>
    <s v="United States"/>
    <s v="Houston"/>
    <x v="5"/>
    <n v="77041"/>
    <x v="2"/>
    <s v="OFF-PA-10001166"/>
    <x v="1"/>
    <s v="Paper"/>
    <s v="Xerox 2"/>
    <n v="10.368000000000002"/>
    <n v="2"/>
    <n v="0.2"/>
    <n v="3.6288"/>
    <s v="Kelly Williams"/>
    <x v="0"/>
  </r>
  <r>
    <n v="5376"/>
    <x v="2674"/>
    <x v="837"/>
    <d v="2019-05-31T00:00:00"/>
    <s v="Standard Class"/>
    <s v="RP-19855"/>
    <s v="Roy Phan"/>
    <x v="1"/>
    <s v="United States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x v="0"/>
  </r>
  <r>
    <n v="5377"/>
    <x v="2674"/>
    <x v="837"/>
    <d v="2019-05-31T00:00:00"/>
    <s v="Standard Class"/>
    <s v="RP-19855"/>
    <s v="Roy Phan"/>
    <x v="1"/>
    <s v="United States"/>
    <s v="Seattle"/>
    <x v="4"/>
    <n v="98103"/>
    <x v="1"/>
    <s v="OFF-AR-10004062"/>
    <x v="1"/>
    <s v="Art"/>
    <s v="Staples in misc. colors"/>
    <n v="31.44"/>
    <n v="3"/>
    <n v="0"/>
    <n v="7.86"/>
    <s v="Anna Andreadi"/>
    <x v="0"/>
  </r>
  <r>
    <n v="5378"/>
    <x v="2675"/>
    <x v="29"/>
    <d v="2016-12-07T00:00:00"/>
    <s v="First Class"/>
    <s v="NB-18655"/>
    <s v="Nona Balk"/>
    <x v="1"/>
    <s v="United States"/>
    <s v="Philadelphia"/>
    <x v="9"/>
    <n v="19134"/>
    <x v="3"/>
    <s v="OFF-EN-10000056"/>
    <x v="1"/>
    <s v="Envelopes"/>
    <s v="Cameo Buff Policy Envelopes"/>
    <n v="348.488"/>
    <n v="7"/>
    <n v="0.2"/>
    <n v="117.61469999999996"/>
    <s v="Chuck Magee"/>
    <x v="0"/>
  </r>
  <r>
    <n v="5379"/>
    <x v="2675"/>
    <x v="29"/>
    <d v="2016-12-07T00:00:00"/>
    <s v="First Class"/>
    <s v="NB-18655"/>
    <s v="Nona Balk"/>
    <x v="1"/>
    <s v="United States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x v="0"/>
  </r>
  <r>
    <n v="5380"/>
    <x v="2676"/>
    <x v="1041"/>
    <d v="2018-08-18T00:00:00"/>
    <s v="Standard Class"/>
    <s v="JM-15580"/>
    <s v="Jill Matthias"/>
    <x v="0"/>
    <s v="United States"/>
    <s v="Los Angeles"/>
    <x v="1"/>
    <n v="90045"/>
    <x v="1"/>
    <s v="OFF-PA-10000551"/>
    <x v="1"/>
    <s v="Paper"/>
    <s v="Array Memo Cubes"/>
    <n v="15.54"/>
    <n v="3"/>
    <n v="0"/>
    <n v="7.6145999999999994"/>
    <s v="Anna Andreadi"/>
    <x v="0"/>
  </r>
  <r>
    <n v="5381"/>
    <x v="2676"/>
    <x v="1041"/>
    <d v="2018-08-18T00:00:00"/>
    <s v="Standard Class"/>
    <s v="JM-15580"/>
    <s v="Jill Matthias"/>
    <x v="0"/>
    <s v="United States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x v="0"/>
  </r>
  <r>
    <n v="5382"/>
    <x v="2677"/>
    <x v="64"/>
    <d v="2018-09-07T00:00:00"/>
    <s v="Second Class"/>
    <s v="DM-13525"/>
    <s v="Don Miller"/>
    <x v="1"/>
    <s v="United States"/>
    <s v="Houston"/>
    <x v="5"/>
    <n v="77070"/>
    <x v="2"/>
    <s v="OFF-PA-10001870"/>
    <x v="1"/>
    <s v="Paper"/>
    <s v="Xerox 202"/>
    <n v="25.920000000000005"/>
    <n v="5"/>
    <n v="0.2"/>
    <n v="9.0719999999999992"/>
    <s v="Kelly Williams"/>
    <x v="0"/>
  </r>
  <r>
    <n v="5383"/>
    <x v="2677"/>
    <x v="64"/>
    <d v="2018-09-07T00:00:00"/>
    <s v="Second Class"/>
    <s v="DM-13525"/>
    <s v="Don Miller"/>
    <x v="1"/>
    <s v="United States"/>
    <s v="Houston"/>
    <x v="5"/>
    <n v="77070"/>
    <x v="2"/>
    <s v="OFF-FA-10001843"/>
    <x v="1"/>
    <s v="Fasteners"/>
    <s v="Staples"/>
    <n v="15.808000000000002"/>
    <n v="8"/>
    <n v="0.2"/>
    <n v="5.3352000000000004"/>
    <s v="Kelly Williams"/>
    <x v="0"/>
  </r>
  <r>
    <n v="5384"/>
    <x v="2677"/>
    <x v="64"/>
    <d v="2018-09-07T00:00:00"/>
    <s v="Second Class"/>
    <s v="DM-13525"/>
    <s v="Don Miller"/>
    <x v="1"/>
    <s v="United States"/>
    <s v="Houston"/>
    <x v="5"/>
    <n v="77070"/>
    <x v="2"/>
    <s v="OFF-PA-10002036"/>
    <x v="1"/>
    <s v="Paper"/>
    <s v="Xerox 1930"/>
    <n v="10.368000000000002"/>
    <n v="2"/>
    <n v="0.2"/>
    <n v="3.7584"/>
    <s v="Kelly Williams"/>
    <x v="0"/>
  </r>
  <r>
    <n v="5385"/>
    <x v="2678"/>
    <x v="335"/>
    <d v="2019-07-03T00:00:00"/>
    <s v="Standard Class"/>
    <s v="CC-12220"/>
    <s v="Chris Cortes"/>
    <x v="0"/>
    <s v="United States"/>
    <s v="Philadelphia"/>
    <x v="9"/>
    <n v="19143"/>
    <x v="3"/>
    <s v="TEC-PH-10001760"/>
    <x v="2"/>
    <s v="Phones"/>
    <s v="Bose SoundLink Bluetooth Speaker"/>
    <n v="358.2"/>
    <n v="3"/>
    <n v="0.4"/>
    <n v="41.79000000000002"/>
    <s v="Chuck Magee"/>
    <x v="0"/>
  </r>
  <r>
    <n v="5386"/>
    <x v="2678"/>
    <x v="335"/>
    <d v="2019-07-03T00:00:00"/>
    <s v="Standard Class"/>
    <s v="CC-12220"/>
    <s v="Chris Cortes"/>
    <x v="0"/>
    <s v="United States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x v="0"/>
  </r>
  <r>
    <n v="5387"/>
    <x v="2679"/>
    <x v="846"/>
    <d v="2019-03-17T00:00:00"/>
    <s v="Standard Class"/>
    <s v="GA-14725"/>
    <s v="Guy Armstrong"/>
    <x v="0"/>
    <s v="United States"/>
    <s v="Rogers"/>
    <x v="36"/>
    <n v="72756"/>
    <x v="0"/>
    <s v="OFF-BI-10000829"/>
    <x v="1"/>
    <s v="Binders"/>
    <s v="Avery Non-Stick Binders"/>
    <n v="40.410000000000004"/>
    <n v="9"/>
    <n v="0"/>
    <n v="18.5886"/>
    <s v="Cassandra Brandow"/>
    <x v="0"/>
  </r>
  <r>
    <n v="5388"/>
    <x v="2680"/>
    <x v="1042"/>
    <d v="2019-02-21T00:00:00"/>
    <s v="Second Class"/>
    <s v="CV-12805"/>
    <s v="Cynthia Voltz"/>
    <x v="1"/>
    <s v="United States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  <s v="Anna Andreadi"/>
    <x v="0"/>
  </r>
  <r>
    <n v="5389"/>
    <x v="2680"/>
    <x v="1042"/>
    <d v="2019-02-21T00:00:00"/>
    <s v="Second Class"/>
    <s v="CV-12805"/>
    <s v="Cynthia Voltz"/>
    <x v="1"/>
    <s v="United States"/>
    <s v="Los Angeles"/>
    <x v="1"/>
    <n v="90045"/>
    <x v="1"/>
    <s v="TEC-AC-10004864"/>
    <x v="2"/>
    <s v="Accessories"/>
    <s v="Memorex Micro Travel Drive 32 GB"/>
    <n v="109.53"/>
    <n v="3"/>
    <n v="0"/>
    <n v="47.097900000000003"/>
    <s v="Anna Andreadi"/>
    <x v="0"/>
  </r>
  <r>
    <n v="5390"/>
    <x v="2680"/>
    <x v="1042"/>
    <d v="2019-02-21T00:00:00"/>
    <s v="Second Class"/>
    <s v="CV-12805"/>
    <s v="Cynthia Voltz"/>
    <x v="1"/>
    <s v="United States"/>
    <s v="Los Angeles"/>
    <x v="1"/>
    <n v="90045"/>
    <x v="1"/>
    <s v="OFF-LA-10004345"/>
    <x v="1"/>
    <s v="Labels"/>
    <s v="Avery 493"/>
    <n v="9.82"/>
    <n v="2"/>
    <n v="0"/>
    <n v="4.8117999999999999"/>
    <s v="Anna Andreadi"/>
    <x v="0"/>
  </r>
  <r>
    <n v="5391"/>
    <x v="2681"/>
    <x v="468"/>
    <d v="2019-11-12T00:00:00"/>
    <s v="Second Class"/>
    <s v="NC-18535"/>
    <s v="Nick Crebassa"/>
    <x v="1"/>
    <s v="United States"/>
    <s v="Seattle"/>
    <x v="4"/>
    <n v="98105"/>
    <x v="1"/>
    <s v="OFF-BI-10000088"/>
    <x v="1"/>
    <s v="Binders"/>
    <s v="GBC Imprintable Covers"/>
    <n v="26.352000000000004"/>
    <n v="3"/>
    <n v="0.2"/>
    <n v="9.5525999999999982"/>
    <s v="Anna Andreadi"/>
    <x v="0"/>
  </r>
  <r>
    <n v="5392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LA-10002787"/>
    <x v="1"/>
    <s v="Labels"/>
    <s v="Avery 480"/>
    <n v="22.5"/>
    <n v="6"/>
    <n v="0"/>
    <n v="10.799999999999999"/>
    <s v="Chuck Magee"/>
    <x v="0"/>
  </r>
  <r>
    <n v="5393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LA-10001569"/>
    <x v="1"/>
    <s v="Labels"/>
    <s v="Avery 499"/>
    <n v="9.9600000000000009"/>
    <n v="2"/>
    <n v="0"/>
    <n v="4.5815999999999999"/>
    <s v="Chuck Magee"/>
    <x v="0"/>
  </r>
  <r>
    <n v="5394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BI-10002429"/>
    <x v="1"/>
    <s v="Binders"/>
    <s v="Premier Elliptical Ring Binder, Black"/>
    <n v="213.08"/>
    <n v="7"/>
    <n v="0"/>
    <n v="102.2784"/>
    <s v="Chuck Magee"/>
    <x v="0"/>
  </r>
  <r>
    <n v="5395"/>
    <x v="2682"/>
    <x v="84"/>
    <d v="2016-11-25T00:00:00"/>
    <s v="Standard Class"/>
    <s v="GR-14560"/>
    <s v="Georgia Rosenberg"/>
    <x v="1"/>
    <s v="United States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  <s v="Chuck Magee"/>
    <x v="0"/>
  </r>
  <r>
    <n v="5396"/>
    <x v="2683"/>
    <x v="728"/>
    <d v="2016-11-21T00:00:00"/>
    <s v="Second Class"/>
    <s v="JG-15805"/>
    <s v="John Grady"/>
    <x v="1"/>
    <s v="United States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  <s v="Anna Andreadi"/>
    <x v="1"/>
  </r>
  <r>
    <n v="5397"/>
    <x v="2684"/>
    <x v="446"/>
    <d v="2018-09-24T00:00:00"/>
    <s v="Same Day"/>
    <s v="EB-13750"/>
    <s v="Edward Becker"/>
    <x v="1"/>
    <s v="United States"/>
    <s v="San Francisco"/>
    <x v="1"/>
    <n v="94110"/>
    <x v="1"/>
    <s v="FUR-FU-10002501"/>
    <x v="0"/>
    <s v="Furnishings"/>
    <s v="Nu-Dell Executive Frame"/>
    <n v="63.2"/>
    <n v="5"/>
    <n v="0"/>
    <n v="23.384"/>
    <s v="Anna Andreadi"/>
    <x v="0"/>
  </r>
  <r>
    <n v="5398"/>
    <x v="2685"/>
    <x v="73"/>
    <d v="2018-11-27T00:00:00"/>
    <s v="Standard Class"/>
    <s v="MC-17605"/>
    <s v="Matt Connell"/>
    <x v="1"/>
    <s v="United States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x v="1"/>
  </r>
  <r>
    <n v="5399"/>
    <x v="2686"/>
    <x v="720"/>
    <d v="2018-10-02T00:00:00"/>
    <s v="Standard Class"/>
    <s v="BM-11650"/>
    <s v="Brian Moss"/>
    <x v="1"/>
    <s v="United States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x v="0"/>
  </r>
  <r>
    <n v="5400"/>
    <x v="2687"/>
    <x v="526"/>
    <d v="2018-04-14T00:00:00"/>
    <s v="Standard Class"/>
    <s v="HF-14995"/>
    <s v="Herbert Flentye"/>
    <x v="0"/>
    <s v="United States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x v="0"/>
  </r>
  <r>
    <n v="5401"/>
    <x v="2688"/>
    <x v="296"/>
    <d v="2019-09-23T00:00:00"/>
    <s v="First Class"/>
    <s v="ML-18265"/>
    <s v="Muhammed Lee"/>
    <x v="0"/>
    <s v="United States"/>
    <s v="Seattle"/>
    <x v="4"/>
    <n v="98103"/>
    <x v="1"/>
    <s v="TEC-AC-10000158"/>
    <x v="2"/>
    <s v="Accessories"/>
    <s v="Sony 64GB Class 10 Micro SDHC R40 Memory Card"/>
    <n v="71.98"/>
    <n v="2"/>
    <n v="0"/>
    <n v="15.1158"/>
    <s v="Anna Andreadi"/>
    <x v="0"/>
  </r>
  <r>
    <n v="5402"/>
    <x v="2688"/>
    <x v="296"/>
    <d v="2019-09-23T00:00:00"/>
    <s v="First Class"/>
    <s v="ML-18265"/>
    <s v="Muhammed Lee"/>
    <x v="0"/>
    <s v="United States"/>
    <s v="Seattle"/>
    <x v="4"/>
    <n v="98103"/>
    <x v="1"/>
    <s v="TEC-AC-10000303"/>
    <x v="2"/>
    <s v="Accessories"/>
    <s v="Logitech M510 Wireless Mouse"/>
    <n v="79.98"/>
    <n v="2"/>
    <n v="0"/>
    <n v="26.3934"/>
    <s v="Anna Andreadi"/>
    <x v="0"/>
  </r>
  <r>
    <n v="5403"/>
    <x v="2689"/>
    <x v="1043"/>
    <d v="2019-08-29T00:00:00"/>
    <s v="Standard Class"/>
    <s v="AH-10195"/>
    <s v="Alan Haines"/>
    <x v="1"/>
    <s v="United States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x v="0"/>
  </r>
  <r>
    <n v="5404"/>
    <x v="2689"/>
    <x v="1043"/>
    <d v="2019-08-29T00:00:00"/>
    <s v="Standard Class"/>
    <s v="AH-10195"/>
    <s v="Alan Haines"/>
    <x v="1"/>
    <s v="United States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  <s v="Chuck Magee"/>
    <x v="0"/>
  </r>
  <r>
    <n v="5405"/>
    <x v="2690"/>
    <x v="712"/>
    <d v="2018-02-26T00:00:00"/>
    <s v="Standard Class"/>
    <s v="TZ-21580"/>
    <s v="Tracy Zic"/>
    <x v="0"/>
    <s v="United States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  <s v="Anna Andreadi"/>
    <x v="0"/>
  </r>
  <r>
    <n v="5406"/>
    <x v="2690"/>
    <x v="712"/>
    <d v="2018-02-26T00:00:00"/>
    <s v="Standard Class"/>
    <s v="TZ-21580"/>
    <s v="Tracy Zic"/>
    <x v="0"/>
    <s v="United States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5407"/>
    <x v="2690"/>
    <x v="712"/>
    <d v="2018-02-26T00:00:00"/>
    <s v="Standard Class"/>
    <s v="TZ-21580"/>
    <s v="Tracy Zic"/>
    <x v="0"/>
    <s v="United States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x v="0"/>
  </r>
  <r>
    <n v="5408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x v="0"/>
  </r>
  <r>
    <n v="5409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x v="0"/>
  </r>
  <r>
    <n v="5410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BI-10001670"/>
    <x v="1"/>
    <s v="Binders"/>
    <s v="Vinyl Sectional Post Binders"/>
    <n v="90.480000000000018"/>
    <n v="3"/>
    <n v="0.2"/>
    <n v="33.93"/>
    <s v="Anna Andreadi"/>
    <x v="0"/>
  </r>
  <r>
    <n v="5411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  <s v="Anna Andreadi"/>
    <x v="0"/>
  </r>
  <r>
    <n v="5412"/>
    <x v="2692"/>
    <x v="65"/>
    <d v="2019-09-22T00:00:00"/>
    <s v="Standard Class"/>
    <s v="TS-21505"/>
    <s v="Tony Sayre"/>
    <x v="0"/>
    <s v="United States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x v="0"/>
  </r>
  <r>
    <n v="5413"/>
    <x v="2692"/>
    <x v="65"/>
    <d v="2019-09-22T00:00:00"/>
    <s v="Standard Class"/>
    <s v="TS-21505"/>
    <s v="Tony Sayre"/>
    <x v="0"/>
    <s v="United States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  <s v="Anna Andreadi"/>
    <x v="0"/>
  </r>
  <r>
    <n v="5414"/>
    <x v="2693"/>
    <x v="108"/>
    <d v="2018-09-14T00:00:00"/>
    <s v="First Class"/>
    <s v="TB-21625"/>
    <s v="Trudy Brown"/>
    <x v="0"/>
    <s v="United States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  <s v="Kelly Williams"/>
    <x v="0"/>
  </r>
  <r>
    <n v="5415"/>
    <x v="2694"/>
    <x v="397"/>
    <d v="2019-09-28T00:00:00"/>
    <s v="Standard Class"/>
    <s v="LC-16870"/>
    <s v="Lena Cacioppo"/>
    <x v="0"/>
    <s v="United States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x v="0"/>
  </r>
  <r>
    <n v="5416"/>
    <x v="2694"/>
    <x v="397"/>
    <d v="2019-09-28T00:00:00"/>
    <s v="Standard Class"/>
    <s v="LC-16870"/>
    <s v="Lena Cacioppo"/>
    <x v="0"/>
    <s v="United States"/>
    <s v="Chicago"/>
    <x v="10"/>
    <n v="60653"/>
    <x v="2"/>
    <s v="OFF-PA-10004888"/>
    <x v="1"/>
    <s v="Paper"/>
    <s v="Xerox 217"/>
    <n v="20.736000000000004"/>
    <n v="4"/>
    <n v="0.2"/>
    <n v="7.2576000000000001"/>
    <s v="Kelly Williams"/>
    <x v="0"/>
  </r>
  <r>
    <n v="5417"/>
    <x v="2694"/>
    <x v="397"/>
    <d v="2019-09-28T00:00:00"/>
    <s v="Standard Class"/>
    <s v="LC-16870"/>
    <s v="Lena Cacioppo"/>
    <x v="0"/>
    <s v="United States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x v="0"/>
  </r>
  <r>
    <n v="5418"/>
    <x v="2695"/>
    <x v="191"/>
    <d v="2016-10-08T00:00:00"/>
    <s v="Second Class"/>
    <s v="AM-10360"/>
    <s v="Alice McCarthy"/>
    <x v="1"/>
    <s v="United States"/>
    <s v="Omaha"/>
    <x v="8"/>
    <n v="68104"/>
    <x v="2"/>
    <s v="OFF-BI-10004099"/>
    <x v="1"/>
    <s v="Binders"/>
    <s v="GBC VeloBinder Strips"/>
    <n v="15.36"/>
    <n v="2"/>
    <n v="0"/>
    <n v="7.68"/>
    <s v="Kelly Williams"/>
    <x v="0"/>
  </r>
  <r>
    <n v="5419"/>
    <x v="2696"/>
    <x v="924"/>
    <d v="2017-10-26T00:00:00"/>
    <s v="First Class"/>
    <s v="JE-15715"/>
    <s v="Joe Elijah"/>
    <x v="0"/>
    <s v="United States"/>
    <s v="Houston"/>
    <x v="5"/>
    <n v="77041"/>
    <x v="2"/>
    <s v="OFF-PA-10004621"/>
    <x v="1"/>
    <s v="Paper"/>
    <s v="Xerox 212"/>
    <n v="36.288000000000011"/>
    <n v="7"/>
    <n v="0.2"/>
    <n v="12.700800000000001"/>
    <s v="Kelly Williams"/>
    <x v="0"/>
  </r>
  <r>
    <n v="5420"/>
    <x v="2696"/>
    <x v="924"/>
    <d v="2017-10-26T00:00:00"/>
    <s v="First Class"/>
    <s v="JE-15715"/>
    <s v="Joe Elijah"/>
    <x v="0"/>
    <s v="United States"/>
    <s v="Houston"/>
    <x v="5"/>
    <n v="77041"/>
    <x v="2"/>
    <s v="TEC-PH-10002103"/>
    <x v="2"/>
    <s v="Phones"/>
    <s v="Jabra SPEAK 410"/>
    <n v="150.38399999999999"/>
    <n v="2"/>
    <n v="0.2"/>
    <n v="15.038400000000003"/>
    <s v="Kelly Williams"/>
    <x v="0"/>
  </r>
  <r>
    <n v="5421"/>
    <x v="2697"/>
    <x v="1044"/>
    <d v="2018-04-02T00:00:00"/>
    <s v="Second Class"/>
    <s v="CS-11950"/>
    <s v="Carlos Soltero"/>
    <x v="0"/>
    <s v="United States"/>
    <s v="Philadelphia"/>
    <x v="9"/>
    <n v="19134"/>
    <x v="3"/>
    <s v="TEC-PH-10002789"/>
    <x v="2"/>
    <s v="Phones"/>
    <s v="LG Exalt"/>
    <n v="280.78200000000004"/>
    <n v="3"/>
    <n v="0.4"/>
    <n v="-60.836100000000016"/>
    <s v="Chuck Magee"/>
    <x v="1"/>
  </r>
  <r>
    <n v="5422"/>
    <x v="2697"/>
    <x v="1044"/>
    <d v="2018-04-02T00:00:00"/>
    <s v="Second Class"/>
    <s v="CS-11950"/>
    <s v="Carlos Soltero"/>
    <x v="0"/>
    <s v="United States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x v="1"/>
  </r>
  <r>
    <n v="5423"/>
    <x v="2698"/>
    <x v="723"/>
    <d v="2019-01-02T00:00:00"/>
    <s v="Standard Class"/>
    <s v="PF-19225"/>
    <s v="Phillip Flathmann"/>
    <x v="0"/>
    <s v="United States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  <s v="Anna Andreadi"/>
    <x v="0"/>
  </r>
  <r>
    <n v="5424"/>
    <x v="2699"/>
    <x v="132"/>
    <d v="2019-11-05T00:00:00"/>
    <s v="Second Class"/>
    <s v="PJ-18835"/>
    <s v="Patrick Jones"/>
    <x v="1"/>
    <s v="United States"/>
    <s v="Richmond"/>
    <x v="0"/>
    <n v="40475"/>
    <x v="0"/>
    <s v="OFF-PA-10001215"/>
    <x v="1"/>
    <s v="Paper"/>
    <s v="Xerox 1963"/>
    <n v="26.400000000000002"/>
    <n v="5"/>
    <n v="0"/>
    <n v="11.879999999999999"/>
    <s v="Cassandra Brandow"/>
    <x v="0"/>
  </r>
  <r>
    <n v="5425"/>
    <x v="2700"/>
    <x v="176"/>
    <d v="2019-01-26T00:00:00"/>
    <s v="Standard Class"/>
    <s v="JF-15490"/>
    <s v="Jeremy Farry"/>
    <x v="0"/>
    <s v="United States"/>
    <s v="Waterbury"/>
    <x v="29"/>
    <n v="6708"/>
    <x v="3"/>
    <s v="OFF-AR-10001545"/>
    <x v="1"/>
    <s v="Art"/>
    <s v="Newell 326"/>
    <n v="3.52"/>
    <n v="2"/>
    <n v="0"/>
    <n v="1.0207999999999999"/>
    <s v="Chuck Magee"/>
    <x v="0"/>
  </r>
  <r>
    <n v="5426"/>
    <x v="2701"/>
    <x v="275"/>
    <d v="2018-12-06T00:00:00"/>
    <s v="First Class"/>
    <s v="NM-18520"/>
    <s v="Neoma Murray"/>
    <x v="0"/>
    <s v="United States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  <s v="Anna Andreadi"/>
    <x v="0"/>
  </r>
  <r>
    <n v="5427"/>
    <x v="2701"/>
    <x v="275"/>
    <d v="2018-12-06T00:00:00"/>
    <s v="First Class"/>
    <s v="NM-18520"/>
    <s v="Neoma Murray"/>
    <x v="0"/>
    <s v="United States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x v="0"/>
  </r>
  <r>
    <n v="5428"/>
    <x v="2702"/>
    <x v="403"/>
    <d v="2018-06-14T00:00:00"/>
    <s v="Same Day"/>
    <s v="MH-17290"/>
    <s v="Marc Harrigan"/>
    <x v="2"/>
    <s v="United States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x v="2703"/>
    <x v="476"/>
    <d v="2018-09-04T00:00:00"/>
    <s v="First Class"/>
    <s v="SZ-20035"/>
    <s v="Sam Zeldin"/>
    <x v="2"/>
    <s v="United States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x v="0"/>
  </r>
  <r>
    <n v="5430"/>
    <x v="2704"/>
    <x v="742"/>
    <d v="2016-09-07T00:00:00"/>
    <s v="First Class"/>
    <s v="PR-18880"/>
    <s v="Patrick Ryan"/>
    <x v="0"/>
    <s v="United States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5431"/>
    <x v="2705"/>
    <x v="208"/>
    <d v="2019-10-25T00:00:00"/>
    <s v="Standard Class"/>
    <s v="FC-14245"/>
    <s v="Frank Carlisle"/>
    <x v="2"/>
    <s v="United States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  <s v="Chuck Magee"/>
    <x v="0"/>
  </r>
  <r>
    <n v="5432"/>
    <x v="2705"/>
    <x v="208"/>
    <d v="2019-10-25T00:00:00"/>
    <s v="Standard Class"/>
    <s v="FC-14245"/>
    <s v="Frank Carlisle"/>
    <x v="2"/>
    <s v="United States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x v="2705"/>
    <x v="208"/>
    <d v="2019-10-25T00:00:00"/>
    <s v="Standard Class"/>
    <s v="FC-14245"/>
    <s v="Frank Carlisle"/>
    <x v="2"/>
    <s v="United States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  <s v="Chuck Magee"/>
    <x v="0"/>
  </r>
  <r>
    <n v="5434"/>
    <x v="2706"/>
    <x v="1016"/>
    <d v="2019-04-29T00:00:00"/>
    <s v="Standard Class"/>
    <s v="LH-16750"/>
    <s v="Larry Hughes"/>
    <x v="0"/>
    <s v="United States"/>
    <s v="Chandler"/>
    <x v="16"/>
    <n v="85224"/>
    <x v="1"/>
    <s v="OFF-AR-10000246"/>
    <x v="1"/>
    <s v="Art"/>
    <s v="Newell 318"/>
    <n v="8.895999999999999"/>
    <n v="4"/>
    <n v="0.2"/>
    <n v="0.66719999999999979"/>
    <s v="Anna Andreadi"/>
    <x v="1"/>
  </r>
  <r>
    <n v="5435"/>
    <x v="2707"/>
    <x v="324"/>
    <d v="2017-10-24T00:00:00"/>
    <s v="Standard Class"/>
    <s v="RM-19675"/>
    <s v="Robert Marley"/>
    <x v="2"/>
    <s v="United States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x v="2707"/>
    <x v="324"/>
    <d v="2017-10-24T00:00:00"/>
    <s v="Standard Class"/>
    <s v="RM-19675"/>
    <s v="Robert Marley"/>
    <x v="2"/>
    <s v="United States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  <s v="Anna Andreadi"/>
    <x v="0"/>
  </r>
  <r>
    <n v="5437"/>
    <x v="2708"/>
    <x v="260"/>
    <d v="2016-07-08T00:00:00"/>
    <s v="First Class"/>
    <s v="DM-13525"/>
    <s v="Don Miller"/>
    <x v="1"/>
    <s v="United States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438"/>
    <x v="2708"/>
    <x v="260"/>
    <d v="2016-07-08T00:00:00"/>
    <s v="First Class"/>
    <s v="DM-13525"/>
    <s v="Don Miller"/>
    <x v="1"/>
    <s v="United States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x v="0"/>
  </r>
  <r>
    <n v="5439"/>
    <x v="2708"/>
    <x v="260"/>
    <d v="2016-07-08T00:00:00"/>
    <s v="First Class"/>
    <s v="DM-13525"/>
    <s v="Don Miller"/>
    <x v="1"/>
    <s v="United States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x v="0"/>
  </r>
  <r>
    <n v="5440"/>
    <x v="2709"/>
    <x v="958"/>
    <d v="2018-04-09T00:00:00"/>
    <s v="Standard Class"/>
    <s v="EH-14185"/>
    <s v="Evan Henry"/>
    <x v="0"/>
    <s v="United States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x v="0"/>
  </r>
  <r>
    <n v="5441"/>
    <x v="2710"/>
    <x v="38"/>
    <d v="2019-11-18T00:00:00"/>
    <s v="Second Class"/>
    <s v="TC-21295"/>
    <s v="Toby Carlisle"/>
    <x v="0"/>
    <s v="United States"/>
    <s v="Jupiter"/>
    <x v="2"/>
    <n v="33458"/>
    <x v="0"/>
    <s v="OFF-AR-10002335"/>
    <x v="1"/>
    <s v="Art"/>
    <s v="DIXON Oriole Pencils"/>
    <n v="2.0640000000000001"/>
    <n v="1"/>
    <n v="0.2"/>
    <n v="0.15480000000000005"/>
    <s v="Cassandra Brandow"/>
    <x v="0"/>
  </r>
  <r>
    <n v="5442"/>
    <x v="2711"/>
    <x v="428"/>
    <d v="2019-09-13T00:00:00"/>
    <s v="Standard Class"/>
    <s v="AI-10855"/>
    <s v="Arianne Irving"/>
    <x v="0"/>
    <s v="United States"/>
    <s v="Glendale"/>
    <x v="16"/>
    <n v="85301"/>
    <x v="1"/>
    <s v="OFF-PA-10000859"/>
    <x v="1"/>
    <s v="Paper"/>
    <s v="Unpadded Memo Slips"/>
    <n v="6.3680000000000003"/>
    <n v="2"/>
    <n v="0.2"/>
    <n v="2.3879999999999999"/>
    <s v="Anna Andreadi"/>
    <x v="0"/>
  </r>
  <r>
    <n v="5443"/>
    <x v="2712"/>
    <x v="786"/>
    <d v="2017-04-23T00:00:00"/>
    <s v="Standard Class"/>
    <s v="JM-15535"/>
    <s v="Jessica Myrick"/>
    <x v="0"/>
    <s v="United States"/>
    <s v="New York City"/>
    <x v="15"/>
    <n v="10035"/>
    <x v="3"/>
    <s v="TEC-AC-10003198"/>
    <x v="2"/>
    <s v="Accessories"/>
    <s v="Enermax Acrylux Wireless Keyboard"/>
    <n v="99.6"/>
    <n v="1"/>
    <n v="0"/>
    <n v="36.851999999999997"/>
    <s v="Chuck Magee"/>
    <x v="0"/>
  </r>
  <r>
    <n v="5444"/>
    <x v="2712"/>
    <x v="786"/>
    <d v="2017-04-23T00:00:00"/>
    <s v="Standard Class"/>
    <s v="JM-15535"/>
    <s v="Jessica Myrick"/>
    <x v="0"/>
    <s v="United States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x v="0"/>
  </r>
  <r>
    <n v="5445"/>
    <x v="2712"/>
    <x v="786"/>
    <d v="2017-04-23T00:00:00"/>
    <s v="Standard Class"/>
    <s v="JM-15535"/>
    <s v="Jessica Myrick"/>
    <x v="0"/>
    <s v="United States"/>
    <s v="New York City"/>
    <x v="15"/>
    <n v="10035"/>
    <x v="3"/>
    <s v="OFF-AR-10000614"/>
    <x v="1"/>
    <s v="Art"/>
    <s v="Barrel Sharpener"/>
    <n v="10.709999999999999"/>
    <n v="3"/>
    <n v="0"/>
    <n v="2.7845999999999997"/>
    <s v="Chuck Magee"/>
    <x v="0"/>
  </r>
  <r>
    <n v="5446"/>
    <x v="2713"/>
    <x v="197"/>
    <d v="2018-07-29T00:00:00"/>
    <s v="Standard Class"/>
    <s v="BE-11335"/>
    <s v="Bill Eplett"/>
    <x v="2"/>
    <s v="United States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  <s v="Kelly Williams"/>
    <x v="0"/>
  </r>
  <r>
    <n v="5447"/>
    <x v="2714"/>
    <x v="370"/>
    <d v="2018-08-31T00:00:00"/>
    <s v="Standard Class"/>
    <s v="DR-12880"/>
    <s v="Dan Reichenbach"/>
    <x v="1"/>
    <s v="United States"/>
    <s v="New York City"/>
    <x v="15"/>
    <n v="10035"/>
    <x v="3"/>
    <s v="TEC-PH-10003442"/>
    <x v="2"/>
    <s v="Phones"/>
    <s v="Samsung Replacement EH64AVFWE Premium Headset"/>
    <n v="33"/>
    <n v="6"/>
    <n v="0"/>
    <n v="8.25"/>
    <s v="Chuck Magee"/>
    <x v="1"/>
  </r>
  <r>
    <n v="5448"/>
    <x v="2714"/>
    <x v="370"/>
    <d v="2018-08-31T00:00:00"/>
    <s v="Standard Class"/>
    <s v="DR-12880"/>
    <s v="Dan Reichenbach"/>
    <x v="1"/>
    <s v="United States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x v="1"/>
  </r>
  <r>
    <n v="5449"/>
    <x v="2715"/>
    <x v="171"/>
    <d v="2016-09-19T00:00:00"/>
    <s v="Standard Class"/>
    <s v="TA-21385"/>
    <s v="Tom Ashbrook"/>
    <x v="2"/>
    <s v="United States"/>
    <s v="Olathe"/>
    <x v="41"/>
    <n v="66062"/>
    <x v="2"/>
    <s v="OFF-SU-10000157"/>
    <x v="1"/>
    <s v="Supplies"/>
    <s v="Compact Automatic Electric Letter Opener"/>
    <n v="357.93"/>
    <n v="3"/>
    <n v="0"/>
    <n v="7.158600000000007"/>
    <s v="Kelly Williams"/>
    <x v="0"/>
  </r>
  <r>
    <n v="5450"/>
    <x v="2715"/>
    <x v="171"/>
    <d v="2016-09-19T00:00:00"/>
    <s v="Standard Class"/>
    <s v="TA-21385"/>
    <s v="Tom Ashbrook"/>
    <x v="2"/>
    <s v="United States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x v="0"/>
  </r>
  <r>
    <n v="5451"/>
    <x v="2715"/>
    <x v="171"/>
    <d v="2016-09-19T00:00:00"/>
    <s v="Standard Class"/>
    <s v="TA-21385"/>
    <s v="Tom Ashbrook"/>
    <x v="2"/>
    <s v="United States"/>
    <s v="Olathe"/>
    <x v="41"/>
    <n v="66062"/>
    <x v="2"/>
    <s v="OFF-BI-10004519"/>
    <x v="1"/>
    <s v="Binders"/>
    <s v="GBC DocuBind P100 Manual Binding Machine"/>
    <n v="331.96"/>
    <n v="2"/>
    <n v="0"/>
    <n v="149.38199999999998"/>
    <s v="Kelly Williams"/>
    <x v="0"/>
  </r>
  <r>
    <n v="5452"/>
    <x v="2715"/>
    <x v="171"/>
    <d v="2016-09-19T00:00:00"/>
    <s v="Standard Class"/>
    <s v="TA-21385"/>
    <s v="Tom Ashbrook"/>
    <x v="2"/>
    <s v="United States"/>
    <s v="Olathe"/>
    <x v="41"/>
    <n v="66062"/>
    <x v="2"/>
    <s v="FUR-FU-10003464"/>
    <x v="0"/>
    <s v="Furnishings"/>
    <s v="Seth Thomas 8 1/2&quot; Cubicle Clock"/>
    <n v="40.56"/>
    <n v="2"/>
    <n v="0"/>
    <n v="12.979199999999999"/>
    <s v="Kelly Williams"/>
    <x v="0"/>
  </r>
  <r>
    <n v="5453"/>
    <x v="2716"/>
    <x v="405"/>
    <d v="2018-07-29T00:00:00"/>
    <s v="Standard Class"/>
    <s v="KN-16705"/>
    <s v="Kristina Nunn"/>
    <x v="2"/>
    <s v="United States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  <s v="Anna Andreadi"/>
    <x v="0"/>
  </r>
  <r>
    <n v="5454"/>
    <x v="2717"/>
    <x v="240"/>
    <d v="2019-05-23T00:00:00"/>
    <s v="Standard Class"/>
    <s v="PJ-18835"/>
    <s v="Patrick Jones"/>
    <x v="1"/>
    <s v="United States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  <s v="Kelly Williams"/>
    <x v="0"/>
  </r>
  <r>
    <n v="5455"/>
    <x v="2718"/>
    <x v="1045"/>
    <d v="2019-05-02T00:00:00"/>
    <s v="Standard Class"/>
    <s v="MC-17605"/>
    <s v="Matt Connell"/>
    <x v="1"/>
    <s v="United States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x v="0"/>
  </r>
  <r>
    <n v="5456"/>
    <x v="2718"/>
    <x v="1045"/>
    <d v="2019-05-02T00:00:00"/>
    <s v="Standard Class"/>
    <s v="MC-17605"/>
    <s v="Matt Connell"/>
    <x v="1"/>
    <s v="United States"/>
    <s v="Philadelphia"/>
    <x v="9"/>
    <n v="19143"/>
    <x v="3"/>
    <s v="OFF-AR-10003056"/>
    <x v="1"/>
    <s v="Art"/>
    <s v="Newell 341"/>
    <n v="6.8480000000000008"/>
    <n v="2"/>
    <n v="0.2"/>
    <n v="0.77039999999999909"/>
    <s v="Chuck Magee"/>
    <x v="0"/>
  </r>
  <r>
    <n v="5457"/>
    <x v="2719"/>
    <x v="614"/>
    <d v="2020-01-02T00:00:00"/>
    <s v="Standard Class"/>
    <s v="BS-11755"/>
    <s v="Bruce Stewart"/>
    <x v="0"/>
    <s v="United States"/>
    <s v="Edmonds"/>
    <x v="4"/>
    <n v="98026"/>
    <x v="1"/>
    <s v="OFF-FA-10000089"/>
    <x v="1"/>
    <s v="Fasteners"/>
    <s v="Acco Glide Clips"/>
    <n v="19.600000000000001"/>
    <n v="5"/>
    <n v="0"/>
    <n v="9.6039999999999992"/>
    <s v="Anna Andreadi"/>
    <x v="1"/>
  </r>
  <r>
    <n v="5458"/>
    <x v="2719"/>
    <x v="614"/>
    <d v="2020-01-02T00:00:00"/>
    <s v="Standard Class"/>
    <s v="BS-11755"/>
    <s v="Bruce Stewart"/>
    <x v="0"/>
    <s v="United States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x v="1"/>
  </r>
  <r>
    <n v="5459"/>
    <x v="2720"/>
    <x v="507"/>
    <d v="2019-09-06T00:00:00"/>
    <s v="Second Class"/>
    <s v="PK-19075"/>
    <s v="Pete Kriz"/>
    <x v="0"/>
    <s v="United States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x v="0"/>
  </r>
  <r>
    <n v="5460"/>
    <x v="2720"/>
    <x v="507"/>
    <d v="2019-09-06T00:00:00"/>
    <s v="Second Class"/>
    <s v="PK-19075"/>
    <s v="Pete Kriz"/>
    <x v="0"/>
    <s v="United States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x v="0"/>
  </r>
  <r>
    <n v="5461"/>
    <x v="2721"/>
    <x v="90"/>
    <d v="2016-03-25T00:00:00"/>
    <s v="Standard Class"/>
    <s v="TS-21205"/>
    <s v="Thomas Seio"/>
    <x v="1"/>
    <s v="United States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  <s v="Cassandra Brandow"/>
    <x v="0"/>
  </r>
  <r>
    <n v="5462"/>
    <x v="2722"/>
    <x v="394"/>
    <d v="2019-10-04T00:00:00"/>
    <s v="Standard Class"/>
    <s v="BD-11725"/>
    <s v="Bruce Degenhardt"/>
    <x v="0"/>
    <s v="United States"/>
    <s v="Los Angeles"/>
    <x v="1"/>
    <n v="90032"/>
    <x v="1"/>
    <s v="FUR-FU-10001706"/>
    <x v="0"/>
    <s v="Furnishings"/>
    <s v="Longer-Life Soft White Bulbs"/>
    <n v="9.24"/>
    <n v="3"/>
    <n v="0"/>
    <n v="4.4352"/>
    <s v="Anna Andreadi"/>
    <x v="1"/>
  </r>
  <r>
    <n v="5463"/>
    <x v="2723"/>
    <x v="1046"/>
    <d v="2016-01-20T00:00:00"/>
    <s v="First Class"/>
    <s v="TS-21340"/>
    <s v="Toby Swindell"/>
    <x v="0"/>
    <s v="United States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x v="0"/>
  </r>
  <r>
    <n v="5464"/>
    <x v="2723"/>
    <x v="1046"/>
    <d v="2016-01-20T00:00:00"/>
    <s v="First Class"/>
    <s v="TS-21340"/>
    <s v="Toby Swindell"/>
    <x v="0"/>
    <s v="United States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x v="0"/>
  </r>
  <r>
    <n v="5465"/>
    <x v="2723"/>
    <x v="1046"/>
    <d v="2016-01-20T00:00:00"/>
    <s v="First Class"/>
    <s v="TS-21340"/>
    <s v="Toby Swindell"/>
    <x v="0"/>
    <s v="United States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x v="0"/>
  </r>
  <r>
    <n v="5466"/>
    <x v="2723"/>
    <x v="1046"/>
    <d v="2016-01-20T00:00:00"/>
    <s v="First Class"/>
    <s v="TS-21340"/>
    <s v="Toby Swindell"/>
    <x v="0"/>
    <s v="United States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x v="0"/>
  </r>
  <r>
    <n v="5467"/>
    <x v="2724"/>
    <x v="1047"/>
    <d v="2016-02-19T00:00:00"/>
    <s v="Second Class"/>
    <s v="ST-20530"/>
    <s v="Shui Tom"/>
    <x v="0"/>
    <s v="United States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x v="0"/>
  </r>
  <r>
    <n v="5468"/>
    <x v="2725"/>
    <x v="632"/>
    <d v="2018-06-14T00:00:00"/>
    <s v="Standard Class"/>
    <s v="DB-13210"/>
    <s v="Dean Braden"/>
    <x v="0"/>
    <s v="United States"/>
    <s v="San Francisco"/>
    <x v="1"/>
    <n v="94109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5469"/>
    <x v="2726"/>
    <x v="467"/>
    <d v="2016-09-27T00:00:00"/>
    <s v="First Class"/>
    <s v="KF-16285"/>
    <s v="Karen Ferguson"/>
    <x v="2"/>
    <s v="United States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x v="0"/>
  </r>
  <r>
    <n v="5470"/>
    <x v="2726"/>
    <x v="467"/>
    <d v="2016-09-27T00:00:00"/>
    <s v="First Class"/>
    <s v="KF-16285"/>
    <s v="Karen Ferguson"/>
    <x v="2"/>
    <s v="United States"/>
    <s v="San Diego"/>
    <x v="1"/>
    <n v="92105"/>
    <x v="1"/>
    <s v="OFF-PA-10004888"/>
    <x v="1"/>
    <s v="Paper"/>
    <s v="Xerox 217"/>
    <n v="19.440000000000001"/>
    <n v="3"/>
    <n v="0"/>
    <n v="9.3312000000000008"/>
    <s v="Anna Andreadi"/>
    <x v="0"/>
  </r>
  <r>
    <n v="5471"/>
    <x v="2727"/>
    <x v="198"/>
    <d v="2018-06-04T00:00:00"/>
    <s v="Standard Class"/>
    <s v="JM-16195"/>
    <s v="Justin MacKendrick"/>
    <x v="0"/>
    <s v="United States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  <s v="Chuck Magee"/>
    <x v="0"/>
  </r>
  <r>
    <n v="5472"/>
    <x v="2728"/>
    <x v="484"/>
    <d v="2019-12-23T00:00:00"/>
    <s v="Standard Class"/>
    <s v="TS-21505"/>
    <s v="Tony Sayre"/>
    <x v="0"/>
    <s v="United States"/>
    <s v="Parker"/>
    <x v="22"/>
    <n v="80134"/>
    <x v="1"/>
    <s v="FUR-FU-10000320"/>
    <x v="0"/>
    <s v="Furnishings"/>
    <s v="OIC Stacking Trays"/>
    <n v="13.360000000000001"/>
    <n v="5"/>
    <n v="0.2"/>
    <n v="4.0080000000000009"/>
    <s v="Anna Andreadi"/>
    <x v="0"/>
  </r>
  <r>
    <n v="5473"/>
    <x v="2728"/>
    <x v="484"/>
    <d v="2019-12-23T00:00:00"/>
    <s v="Standard Class"/>
    <s v="TS-21505"/>
    <s v="Tony Sayre"/>
    <x v="0"/>
    <s v="United States"/>
    <s v="Parker"/>
    <x v="22"/>
    <n v="80134"/>
    <x v="1"/>
    <s v="OFF-ST-10002554"/>
    <x v="1"/>
    <s v="Storage"/>
    <s v="Tennsco Industrial Shelving"/>
    <n v="78.256"/>
    <n v="2"/>
    <n v="0.2"/>
    <n v="-17.607599999999998"/>
    <s v="Anna Andreadi"/>
    <x v="0"/>
  </r>
  <r>
    <n v="5474"/>
    <x v="2728"/>
    <x v="484"/>
    <d v="2019-12-23T00:00:00"/>
    <s v="Standard Class"/>
    <s v="TS-21505"/>
    <s v="Tony Sayre"/>
    <x v="0"/>
    <s v="United States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x v="0"/>
  </r>
  <r>
    <n v="5475"/>
    <x v="2729"/>
    <x v="377"/>
    <d v="2019-12-26T00:00:00"/>
    <s v="Same Day"/>
    <s v="YC-21895"/>
    <s v="Yoseph Carroll"/>
    <x v="1"/>
    <s v="United States"/>
    <s v="Fremont"/>
    <x v="8"/>
    <n v="68025"/>
    <x v="2"/>
    <s v="OFF-ST-10004459"/>
    <x v="1"/>
    <s v="Storage"/>
    <s v="Tennsco Single-Tier Lockers"/>
    <n v="750.68"/>
    <n v="2"/>
    <n v="0"/>
    <n v="37.533999999999992"/>
    <s v="Kelly Williams"/>
    <x v="0"/>
  </r>
  <r>
    <n v="5476"/>
    <x v="2730"/>
    <x v="140"/>
    <d v="2019-06-18T00:00:00"/>
    <s v="First Class"/>
    <s v="Dp-13240"/>
    <s v="Dean percer"/>
    <x v="2"/>
    <s v="United States"/>
    <s v="Maple Grove"/>
    <x v="11"/>
    <n v="55369"/>
    <x v="2"/>
    <s v="OFF-LA-10002312"/>
    <x v="1"/>
    <s v="Labels"/>
    <s v="Avery 490"/>
    <n v="44.400000000000006"/>
    <n v="3"/>
    <n v="0"/>
    <n v="22.200000000000003"/>
    <s v="Kelly Williams"/>
    <x v="0"/>
  </r>
  <r>
    <n v="5477"/>
    <x v="2730"/>
    <x v="140"/>
    <d v="2019-06-18T00:00:00"/>
    <s v="First Class"/>
    <s v="Dp-13240"/>
    <s v="Dean percer"/>
    <x v="2"/>
    <s v="United States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x v="0"/>
  </r>
  <r>
    <n v="5478"/>
    <x v="2730"/>
    <x v="140"/>
    <d v="2019-06-18T00:00:00"/>
    <s v="First Class"/>
    <s v="Dp-13240"/>
    <s v="Dean percer"/>
    <x v="2"/>
    <s v="United States"/>
    <s v="Maple Grove"/>
    <x v="11"/>
    <n v="55369"/>
    <x v="2"/>
    <s v="OFF-PA-10003022"/>
    <x v="1"/>
    <s v="Paper"/>
    <s v="Xerox 1992"/>
    <n v="17.940000000000001"/>
    <n v="3"/>
    <n v="0"/>
    <n v="8.7906000000000013"/>
    <s v="Kelly Williams"/>
    <x v="0"/>
  </r>
  <r>
    <n v="5479"/>
    <x v="2731"/>
    <x v="73"/>
    <d v="2018-11-24T00:00:00"/>
    <s v="Standard Class"/>
    <s v="SJ-20500"/>
    <s v="Shirley Jackson"/>
    <x v="0"/>
    <s v="United States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x v="0"/>
  </r>
  <r>
    <n v="5480"/>
    <x v="2732"/>
    <x v="691"/>
    <d v="2016-04-04T00:00:00"/>
    <s v="Standard Class"/>
    <s v="KB-16240"/>
    <s v="Karen Bern"/>
    <x v="1"/>
    <s v="United States"/>
    <s v="Miami"/>
    <x v="2"/>
    <n v="33180"/>
    <x v="0"/>
    <s v="OFF-BI-10001097"/>
    <x v="1"/>
    <s v="Binders"/>
    <s v="Avery Hole Reinforcements"/>
    <n v="1.8690000000000004"/>
    <n v="1"/>
    <n v="0.7"/>
    <n v="-1.3082999999999996"/>
    <s v="Cassandra Brandow"/>
    <x v="0"/>
  </r>
  <r>
    <n v="5481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PH-10001336"/>
    <x v="2"/>
    <s v="Phones"/>
    <s v="Digium D40 VoIP phone"/>
    <n v="103.19200000000001"/>
    <n v="1"/>
    <n v="0.2"/>
    <n v="11.609099999999998"/>
    <s v="Anna Andreadi"/>
    <x v="0"/>
  </r>
  <r>
    <n v="5482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AC-10002305"/>
    <x v="2"/>
    <s v="Accessories"/>
    <s v="KeyTronic E03601U1 - Keyboard - Beige"/>
    <n v="36"/>
    <n v="2"/>
    <n v="0"/>
    <n v="6.4799999999999969"/>
    <s v="Anna Andreadi"/>
    <x v="0"/>
  </r>
  <r>
    <n v="5483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AC-10003610"/>
    <x v="2"/>
    <s v="Accessories"/>
    <s v="Logitech Illuminated - Keyboard"/>
    <n v="239.96"/>
    <n v="4"/>
    <n v="0"/>
    <n v="115.1808"/>
    <s v="Anna Andreadi"/>
    <x v="0"/>
  </r>
  <r>
    <n v="5484"/>
    <x v="2733"/>
    <x v="1048"/>
    <d v="2019-10-14T00:00:00"/>
    <s v="Standard Class"/>
    <s v="CS-12250"/>
    <s v="Chris Selesnick"/>
    <x v="1"/>
    <s v="United States"/>
    <s v="San Diego"/>
    <x v="1"/>
    <n v="92105"/>
    <x v="1"/>
    <s v="OFF-ST-10002301"/>
    <x v="1"/>
    <s v="Storage"/>
    <s v="Tennsco Commercial Shelving"/>
    <n v="40.68"/>
    <n v="2"/>
    <n v="0"/>
    <n v="0.40679999999999694"/>
    <s v="Anna Andreadi"/>
    <x v="0"/>
  </r>
  <r>
    <n v="5485"/>
    <x v="2734"/>
    <x v="289"/>
    <d v="2019-02-04T00:00:00"/>
    <s v="Standard Class"/>
    <s v="EB-13870"/>
    <s v="Emily Burns"/>
    <x v="0"/>
    <s v="United States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x v="2735"/>
    <x v="432"/>
    <d v="2016-12-17T00:00:00"/>
    <s v="Standard Class"/>
    <s v="PB-19150"/>
    <s v="Philip Brown"/>
    <x v="0"/>
    <s v="United States"/>
    <s v="Miami"/>
    <x v="2"/>
    <n v="33178"/>
    <x v="0"/>
    <s v="OFF-EN-10001099"/>
    <x v="1"/>
    <s v="Envelopes"/>
    <s v="Staple envelope"/>
    <n v="23.472000000000001"/>
    <n v="3"/>
    <n v="0.2"/>
    <n v="7.6283999999999974"/>
    <s v="Cassandra Brandow"/>
    <x v="0"/>
  </r>
  <r>
    <n v="5487"/>
    <x v="2736"/>
    <x v="1040"/>
    <d v="2017-10-29T00:00:00"/>
    <s v="Standard Class"/>
    <s v="MT-18070"/>
    <s v="Michelle Tran"/>
    <x v="2"/>
    <s v="United States"/>
    <s v="San Antonio"/>
    <x v="5"/>
    <n v="78207"/>
    <x v="2"/>
    <s v="OFF-BI-10004140"/>
    <x v="1"/>
    <s v="Binders"/>
    <s v="Avery Non-Stick Binders"/>
    <n v="3.5919999999999992"/>
    <n v="4"/>
    <n v="0.8"/>
    <n v="-6.2860000000000031"/>
    <s v="Kelly Williams"/>
    <x v="0"/>
  </r>
  <r>
    <n v="5488"/>
    <x v="2737"/>
    <x v="719"/>
    <d v="2019-04-04T00:00:00"/>
    <s v="Second Class"/>
    <s v="BF-11020"/>
    <s v="Barry Französisch"/>
    <x v="1"/>
    <s v="United States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x v="0"/>
  </r>
  <r>
    <n v="5489"/>
    <x v="2737"/>
    <x v="719"/>
    <d v="2019-04-04T00:00:00"/>
    <s v="Second Class"/>
    <s v="BF-11020"/>
    <s v="Barry Französisch"/>
    <x v="1"/>
    <s v="United States"/>
    <s v="Jacksonville"/>
    <x v="2"/>
    <n v="32216"/>
    <x v="0"/>
    <s v="OFF-LA-10000262"/>
    <x v="1"/>
    <s v="Labels"/>
    <s v="Avery 494"/>
    <n v="6.2640000000000002"/>
    <n v="3"/>
    <n v="0.2"/>
    <n v="2.0358000000000001"/>
    <s v="Cassandra Brandow"/>
    <x v="0"/>
  </r>
  <r>
    <n v="5490"/>
    <x v="2737"/>
    <x v="719"/>
    <d v="2019-04-04T00:00:00"/>
    <s v="Second Class"/>
    <s v="BF-11020"/>
    <s v="Barry Französisch"/>
    <x v="1"/>
    <s v="United States"/>
    <s v="Jacksonville"/>
    <x v="2"/>
    <n v="32216"/>
    <x v="0"/>
    <s v="OFF-AP-10002222"/>
    <x v="1"/>
    <s v="Appliances"/>
    <s v="Staple holder"/>
    <n v="20.808"/>
    <n v="3"/>
    <n v="0.2"/>
    <n v="1.8207000000000013"/>
    <s v="Cassandra Brandow"/>
    <x v="0"/>
  </r>
  <r>
    <n v="5491"/>
    <x v="2737"/>
    <x v="719"/>
    <d v="2019-04-04T00:00:00"/>
    <s v="Second Class"/>
    <s v="BF-11020"/>
    <s v="Barry Französisch"/>
    <x v="1"/>
    <s v="United States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x v="0"/>
  </r>
  <r>
    <n v="5492"/>
    <x v="2738"/>
    <x v="795"/>
    <d v="2019-01-27T00:00:00"/>
    <s v="First Class"/>
    <s v="CG-12520"/>
    <s v="Claire Gute"/>
    <x v="0"/>
    <s v="United States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5493"/>
    <x v="2739"/>
    <x v="683"/>
    <d v="2016-11-28T00:00:00"/>
    <s v="Same Day"/>
    <s v="DH-13675"/>
    <s v="Duane Huffman"/>
    <x v="2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  <s v="Anna Andreadi"/>
    <x v="0"/>
  </r>
  <r>
    <n v="5494"/>
    <x v="2739"/>
    <x v="683"/>
    <d v="2016-11-28T00:00:00"/>
    <s v="Same Day"/>
    <s v="DH-13675"/>
    <s v="Duane Huffman"/>
    <x v="2"/>
    <s v="United States"/>
    <s v="San Francisco"/>
    <x v="1"/>
    <n v="94122"/>
    <x v="1"/>
    <s v="OFF-LA-10002043"/>
    <x v="1"/>
    <s v="Labels"/>
    <s v="Avery 489"/>
    <n v="41.4"/>
    <n v="4"/>
    <n v="0"/>
    <n v="19.872"/>
    <s v="Anna Andreadi"/>
    <x v="0"/>
  </r>
  <r>
    <n v="5495"/>
    <x v="2739"/>
    <x v="683"/>
    <d v="2016-11-28T00:00:00"/>
    <s v="Same Day"/>
    <s v="DH-13675"/>
    <s v="Duane Huffman"/>
    <x v="2"/>
    <s v="United States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0"/>
  </r>
  <r>
    <n v="5496"/>
    <x v="2740"/>
    <x v="406"/>
    <d v="2017-09-08T00:00:00"/>
    <s v="Standard Class"/>
    <s v="SC-20440"/>
    <s v="Shaun Chance"/>
    <x v="1"/>
    <s v="United States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x v="0"/>
  </r>
  <r>
    <n v="5497"/>
    <x v="2741"/>
    <x v="492"/>
    <d v="2019-06-16T00:00:00"/>
    <s v="Standard Class"/>
    <s v="HG-15025"/>
    <s v="Hunter Glantz"/>
    <x v="0"/>
    <s v="United States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  <s v="Chuck Magee"/>
    <x v="0"/>
  </r>
  <r>
    <n v="5498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AR-10001177"/>
    <x v="1"/>
    <s v="Art"/>
    <s v="Newell 349"/>
    <n v="6.56"/>
    <n v="2"/>
    <n v="0"/>
    <n v="1.9023999999999992"/>
    <s v="Chuck Magee"/>
    <x v="0"/>
  </r>
  <r>
    <n v="5499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LA-10000634"/>
    <x v="1"/>
    <s v="Labels"/>
    <s v="Avery 509"/>
    <n v="7.83"/>
    <n v="3"/>
    <n v="0"/>
    <n v="3.6017999999999999"/>
    <s v="Chuck Magee"/>
    <x v="0"/>
  </r>
  <r>
    <n v="5500"/>
    <x v="2742"/>
    <x v="663"/>
    <d v="2019-07-18T00:00:00"/>
    <s v="Second Class"/>
    <s v="MM-18055"/>
    <s v="Michelle Moray"/>
    <x v="0"/>
    <s v="United States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  <s v="Chuck Magee"/>
    <x v="0"/>
  </r>
  <r>
    <n v="5501"/>
    <x v="2742"/>
    <x v="663"/>
    <d v="2019-07-18T00:00:00"/>
    <s v="Second Class"/>
    <s v="MM-18055"/>
    <s v="Michelle Moray"/>
    <x v="0"/>
    <s v="United States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  <s v="Chuck Magee"/>
    <x v="0"/>
  </r>
  <r>
    <n v="5502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x v="0"/>
  </r>
  <r>
    <n v="5503"/>
    <x v="2743"/>
    <x v="808"/>
    <d v="2019-11-06T00:00:00"/>
    <s v="Standard Class"/>
    <s v="TH-21115"/>
    <s v="Thea Hudgings"/>
    <x v="1"/>
    <s v="United States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x v="0"/>
  </r>
  <r>
    <n v="5504"/>
    <x v="2743"/>
    <x v="808"/>
    <d v="2019-11-06T00:00:00"/>
    <s v="Standard Class"/>
    <s v="TH-21115"/>
    <s v="Thea Hudgings"/>
    <x v="1"/>
    <s v="United States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x v="2743"/>
    <x v="808"/>
    <d v="2019-11-06T00:00:00"/>
    <s v="Standard Class"/>
    <s v="TH-21115"/>
    <s v="Thea Hudgings"/>
    <x v="1"/>
    <s v="United States"/>
    <s v="Philadelphia"/>
    <x v="9"/>
    <n v="19140"/>
    <x v="3"/>
    <s v="OFF-EN-10003845"/>
    <x v="1"/>
    <s v="Envelopes"/>
    <s v="Colored Envelopes"/>
    <n v="8.8559999999999999"/>
    <n v="3"/>
    <n v="0.2"/>
    <n v="2.8781999999999992"/>
    <s v="Chuck Magee"/>
    <x v="0"/>
  </r>
  <r>
    <n v="5506"/>
    <x v="2743"/>
    <x v="808"/>
    <d v="2019-11-06T00:00:00"/>
    <s v="Standard Class"/>
    <s v="TH-21115"/>
    <s v="Thea Hudgings"/>
    <x v="1"/>
    <s v="United States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x v="0"/>
  </r>
  <r>
    <n v="5507"/>
    <x v="2744"/>
    <x v="750"/>
    <d v="2018-10-08T00:00:00"/>
    <s v="Same Day"/>
    <s v="JE-15745"/>
    <s v="Joel Eaton"/>
    <x v="0"/>
    <s v="United States"/>
    <s v="Los Angeles"/>
    <x v="1"/>
    <n v="90036"/>
    <x v="1"/>
    <s v="OFF-PA-10000167"/>
    <x v="1"/>
    <s v="Paper"/>
    <s v="Xerox 1925"/>
    <n v="61.96"/>
    <n v="2"/>
    <n v="0"/>
    <n v="27.881999999999998"/>
    <s v="Anna Andreadi"/>
    <x v="0"/>
  </r>
  <r>
    <n v="5508"/>
    <x v="2745"/>
    <x v="143"/>
    <d v="2018-04-14T00:00:00"/>
    <s v="Standard Class"/>
    <s v="PG-18820"/>
    <s v="Patrick Gardner"/>
    <x v="0"/>
    <s v="United States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x v="0"/>
  </r>
  <r>
    <n v="5509"/>
    <x v="2746"/>
    <x v="1049"/>
    <d v="2017-10-12T00:00:00"/>
    <s v="Standard Class"/>
    <s v="MB-17305"/>
    <s v="Maria Bertelson"/>
    <x v="0"/>
    <s v="United States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5510"/>
    <x v="2747"/>
    <x v="356"/>
    <d v="2019-05-20T00:00:00"/>
    <s v="Standard Class"/>
    <s v="JD-16015"/>
    <s v="Joy Daniels"/>
    <x v="0"/>
    <s v="United States"/>
    <s v="Chicago"/>
    <x v="10"/>
    <n v="60653"/>
    <x v="2"/>
    <s v="OFF-PA-10001736"/>
    <x v="1"/>
    <s v="Paper"/>
    <s v="Xerox 1880"/>
    <n v="56.704000000000001"/>
    <n v="2"/>
    <n v="0.2"/>
    <n v="19.137599999999992"/>
    <s v="Kelly Williams"/>
    <x v="0"/>
  </r>
  <r>
    <n v="5511"/>
    <x v="2747"/>
    <x v="356"/>
    <d v="2019-05-20T00:00:00"/>
    <s v="Standard Class"/>
    <s v="JD-16015"/>
    <s v="Joy Daniels"/>
    <x v="0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x v="2748"/>
    <x v="1050"/>
    <d v="2016-03-02T00:00:00"/>
    <s v="Standard Class"/>
    <s v="JH-15430"/>
    <s v="Jennifer Halladay"/>
    <x v="0"/>
    <s v="United States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x v="2748"/>
    <x v="1050"/>
    <d v="2016-03-02T00:00:00"/>
    <s v="Standard Class"/>
    <s v="JH-15430"/>
    <s v="Jennifer Halladay"/>
    <x v="0"/>
    <s v="United States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x v="0"/>
  </r>
  <r>
    <n v="5514"/>
    <x v="2749"/>
    <x v="1051"/>
    <d v="2017-06-01T00:00:00"/>
    <s v="First Class"/>
    <s v="EN-13780"/>
    <s v="Edward Nazzal"/>
    <x v="0"/>
    <s v="United States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x v="2749"/>
    <x v="1051"/>
    <d v="2017-06-01T00:00:00"/>
    <s v="First Class"/>
    <s v="EN-13780"/>
    <s v="Edward Nazzal"/>
    <x v="0"/>
    <s v="United States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x v="0"/>
  </r>
  <r>
    <n v="5516"/>
    <x v="2749"/>
    <x v="1051"/>
    <d v="2017-06-01T00:00:00"/>
    <s v="First Class"/>
    <s v="EN-13780"/>
    <s v="Edward Nazzal"/>
    <x v="0"/>
    <s v="United States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  <s v="Chuck Magee"/>
    <x v="0"/>
  </r>
  <r>
    <n v="5517"/>
    <x v="2750"/>
    <x v="741"/>
    <d v="2018-11-21T00:00:00"/>
    <s v="Second Class"/>
    <s v="KC-16255"/>
    <s v="Karen Carlisle"/>
    <x v="1"/>
    <s v="United States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x v="0"/>
  </r>
  <r>
    <n v="5518"/>
    <x v="2751"/>
    <x v="769"/>
    <d v="2019-12-09T00:00:00"/>
    <s v="Standard Class"/>
    <s v="MS-17980"/>
    <s v="Michael Stewart"/>
    <x v="1"/>
    <s v="United States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  <s v="Chuck Magee"/>
    <x v="0"/>
  </r>
  <r>
    <n v="5519"/>
    <x v="2751"/>
    <x v="769"/>
    <d v="2019-12-09T00:00:00"/>
    <s v="Standard Class"/>
    <s v="MS-17980"/>
    <s v="Michael Stewart"/>
    <x v="1"/>
    <s v="United States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x v="0"/>
  </r>
  <r>
    <n v="5520"/>
    <x v="2751"/>
    <x v="769"/>
    <d v="2019-12-09T00:00:00"/>
    <s v="Standard Class"/>
    <s v="MS-17980"/>
    <s v="Michael Stewart"/>
    <x v="1"/>
    <s v="United States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x v="0"/>
  </r>
  <r>
    <n v="5521"/>
    <x v="2751"/>
    <x v="769"/>
    <d v="2019-12-09T00:00:00"/>
    <s v="Standard Class"/>
    <s v="MS-17980"/>
    <s v="Michael Stewart"/>
    <x v="1"/>
    <s v="United States"/>
    <s v="Philadelphia"/>
    <x v="9"/>
    <n v="19134"/>
    <x v="3"/>
    <s v="OFF-PA-10002709"/>
    <x v="1"/>
    <s v="Paper"/>
    <s v="Xerox 1956"/>
    <n v="23.92"/>
    <n v="5"/>
    <n v="0.2"/>
    <n v="8.6709999999999994"/>
    <s v="Chuck Magee"/>
    <x v="0"/>
  </r>
  <r>
    <n v="5522"/>
    <x v="2751"/>
    <x v="769"/>
    <d v="2019-12-09T00:00:00"/>
    <s v="Standard Class"/>
    <s v="MS-17980"/>
    <s v="Michael Stewart"/>
    <x v="1"/>
    <s v="United States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x v="0"/>
  </r>
  <r>
    <n v="5523"/>
    <x v="2752"/>
    <x v="410"/>
    <d v="2018-06-07T00:00:00"/>
    <s v="First Class"/>
    <s v="CK-12205"/>
    <s v="Chloris Kastensmidt"/>
    <x v="0"/>
    <s v="United States"/>
    <s v="Santa Clara"/>
    <x v="1"/>
    <n v="95051"/>
    <x v="1"/>
    <s v="OFF-BI-10000829"/>
    <x v="1"/>
    <s v="Binders"/>
    <s v="Avery Non-Stick Binders"/>
    <n v="21.552000000000003"/>
    <n v="6"/>
    <n v="0.2"/>
    <n v="7.0043999999999977"/>
    <s v="Anna Andreadi"/>
    <x v="0"/>
  </r>
  <r>
    <n v="5524"/>
    <x v="2752"/>
    <x v="410"/>
    <d v="2018-06-07T00:00:00"/>
    <s v="First Class"/>
    <s v="CK-12205"/>
    <s v="Chloris Kastensmidt"/>
    <x v="0"/>
    <s v="United States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x v="0"/>
  </r>
  <r>
    <n v="5525"/>
    <x v="2753"/>
    <x v="107"/>
    <d v="2018-12-12T00:00:00"/>
    <s v="First Class"/>
    <s v="SJ-20125"/>
    <s v="Sanjit Jacobs"/>
    <x v="2"/>
    <s v="United States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x v="0"/>
  </r>
  <r>
    <n v="5526"/>
    <x v="2754"/>
    <x v="504"/>
    <d v="2019-05-05T00:00:00"/>
    <s v="Standard Class"/>
    <s v="EA-14035"/>
    <s v="Erin Ashbrook"/>
    <x v="1"/>
    <s v="United States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  <s v="Anna Andreadi"/>
    <x v="0"/>
  </r>
  <r>
    <n v="5527"/>
    <x v="2755"/>
    <x v="558"/>
    <d v="2019-04-28T00:00:00"/>
    <s v="Standard Class"/>
    <s v="MG-17890"/>
    <s v="Michael Granlund"/>
    <x v="2"/>
    <s v="United States"/>
    <s v="Santa Barbara"/>
    <x v="1"/>
    <n v="93101"/>
    <x v="1"/>
    <s v="OFF-FA-10002676"/>
    <x v="1"/>
    <s v="Fasteners"/>
    <s v="Colored Push Pins"/>
    <n v="1.81"/>
    <n v="1"/>
    <n v="0"/>
    <n v="0.65159999999999996"/>
    <s v="Anna Andreadi"/>
    <x v="0"/>
  </r>
  <r>
    <n v="5528"/>
    <x v="2756"/>
    <x v="412"/>
    <d v="2017-05-10T00:00:00"/>
    <s v="First Class"/>
    <s v="AB-10255"/>
    <s v="Alejandro Ballentine"/>
    <x v="2"/>
    <s v="United States"/>
    <s v="New York City"/>
    <x v="15"/>
    <n v="10009"/>
    <x v="3"/>
    <s v="OFF-PA-10003465"/>
    <x v="1"/>
    <s v="Paper"/>
    <s v="Xerox 1912"/>
    <n v="37.94"/>
    <n v="2"/>
    <n v="0"/>
    <n v="18.211199999999998"/>
    <s v="Chuck Magee"/>
    <x v="0"/>
  </r>
  <r>
    <n v="5529"/>
    <x v="2757"/>
    <x v="1052"/>
    <d v="2017-04-04T00:00:00"/>
    <s v="Standard Class"/>
    <s v="SC-20260"/>
    <s v="Scott Cohen"/>
    <x v="1"/>
    <s v="United States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x v="0"/>
  </r>
  <r>
    <n v="5530"/>
    <x v="2758"/>
    <x v="634"/>
    <d v="2019-08-11T00:00:00"/>
    <s v="Standard Class"/>
    <s v="TB-21355"/>
    <s v="Todd Boyes"/>
    <x v="1"/>
    <s v="United States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x v="0"/>
  </r>
  <r>
    <n v="5531"/>
    <x v="2759"/>
    <x v="574"/>
    <d v="2019-12-06T00:00:00"/>
    <s v="Standard Class"/>
    <s v="JK-16090"/>
    <s v="Juliana Krohn"/>
    <x v="0"/>
    <s v="United States"/>
    <s v="Omaha"/>
    <x v="8"/>
    <n v="68104"/>
    <x v="2"/>
    <s v="TEC-PH-10001795"/>
    <x v="2"/>
    <s v="Phones"/>
    <s v="ClearOne CHATAttach 160 - speaker phone"/>
    <n v="2479.96"/>
    <n v="4"/>
    <n v="0"/>
    <n v="743.98799999999983"/>
    <s v="Kelly Williams"/>
    <x v="0"/>
  </r>
  <r>
    <n v="5532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1109"/>
    <x v="2"/>
    <s v="Accessories"/>
    <s v="Logitech Trackman Marble Mouse"/>
    <n v="179.94"/>
    <n v="6"/>
    <n v="0"/>
    <n v="75.57480000000001"/>
    <s v="Cassandra Brandow"/>
    <x v="0"/>
  </r>
  <r>
    <n v="5533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x v="0"/>
  </r>
  <r>
    <n v="5534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x v="0"/>
  </r>
  <r>
    <n v="5535"/>
    <x v="2760"/>
    <x v="112"/>
    <d v="2018-06-07T00:00:00"/>
    <s v="First Class"/>
    <s v="CK-12595"/>
    <s v="Clytie Kelty"/>
    <x v="0"/>
    <s v="United States"/>
    <s v="Little Rock"/>
    <x v="36"/>
    <n v="72209"/>
    <x v="0"/>
    <s v="OFF-PA-10000157"/>
    <x v="1"/>
    <s v="Paper"/>
    <s v="Xerox 191"/>
    <n v="59.94"/>
    <n v="3"/>
    <n v="0"/>
    <n v="28.171799999999998"/>
    <s v="Cassandra Brandow"/>
    <x v="0"/>
  </r>
  <r>
    <n v="5536"/>
    <x v="2760"/>
    <x v="112"/>
    <d v="2018-06-07T00:00:00"/>
    <s v="First Class"/>
    <s v="CK-12595"/>
    <s v="Clytie Kelty"/>
    <x v="0"/>
    <s v="United States"/>
    <s v="Little Rock"/>
    <x v="36"/>
    <n v="72209"/>
    <x v="0"/>
    <s v="OFF-BI-10001721"/>
    <x v="1"/>
    <s v="Binders"/>
    <s v="Trimflex Flexible Post Binders"/>
    <n v="64.14"/>
    <n v="3"/>
    <n v="0"/>
    <n v="30.787199999999999"/>
    <s v="Cassandra Brandow"/>
    <x v="0"/>
  </r>
  <r>
    <n v="5537"/>
    <x v="2760"/>
    <x v="112"/>
    <d v="2018-06-07T00:00:00"/>
    <s v="First Class"/>
    <s v="CK-12595"/>
    <s v="Clytie Kelty"/>
    <x v="0"/>
    <s v="United States"/>
    <s v="Little Rock"/>
    <x v="36"/>
    <n v="72209"/>
    <x v="0"/>
    <s v="OFF-BI-10000591"/>
    <x v="1"/>
    <s v="Binders"/>
    <s v="Avery Binder Labels"/>
    <n v="11.67"/>
    <n v="3"/>
    <n v="0"/>
    <n v="5.6015999999999995"/>
    <s v="Cassandra Brandow"/>
    <x v="0"/>
  </r>
  <r>
    <n v="5538"/>
    <x v="2760"/>
    <x v="112"/>
    <d v="2018-06-07T00:00:00"/>
    <s v="First Class"/>
    <s v="CK-12595"/>
    <s v="Clytie Kelty"/>
    <x v="0"/>
    <s v="United States"/>
    <s v="Little Rock"/>
    <x v="36"/>
    <n v="72209"/>
    <x v="0"/>
    <s v="OFF-PA-10001534"/>
    <x v="1"/>
    <s v="Paper"/>
    <s v="Xerox 230"/>
    <n v="12.96"/>
    <n v="2"/>
    <n v="0"/>
    <n v="6.2208000000000006"/>
    <s v="Cassandra Brandow"/>
    <x v="0"/>
  </r>
  <r>
    <n v="5539"/>
    <x v="2761"/>
    <x v="657"/>
    <d v="2017-04-20T00:00:00"/>
    <s v="Standard Class"/>
    <s v="SS-20590"/>
    <s v="Sonia Sunley"/>
    <x v="0"/>
    <s v="United States"/>
    <s v="Norfolk"/>
    <x v="8"/>
    <n v="68701"/>
    <x v="2"/>
    <s v="OFF-BI-10002071"/>
    <x v="1"/>
    <s v="Binders"/>
    <s v="Fellowes Black Plastic Comb Bindings"/>
    <n v="17.43"/>
    <n v="3"/>
    <n v="0"/>
    <n v="8.0177999999999994"/>
    <s v="Kelly Williams"/>
    <x v="0"/>
  </r>
  <r>
    <n v="5540"/>
    <x v="2762"/>
    <x v="1053"/>
    <d v="2019-05-26T00:00:00"/>
    <s v="Standard Class"/>
    <s v="LE-16810"/>
    <s v="Laurel Elliston"/>
    <x v="0"/>
    <s v="United States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  <s v="Kelly Williams"/>
    <x v="0"/>
  </r>
  <r>
    <n v="5541"/>
    <x v="2762"/>
    <x v="1053"/>
    <d v="2019-05-26T00:00:00"/>
    <s v="Standard Class"/>
    <s v="LE-16810"/>
    <s v="Laurel Elliston"/>
    <x v="0"/>
    <s v="United States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x v="0"/>
  </r>
  <r>
    <n v="5542"/>
    <x v="2762"/>
    <x v="1053"/>
    <d v="2019-05-26T00:00:00"/>
    <s v="Standard Class"/>
    <s v="LE-16810"/>
    <s v="Laurel Elliston"/>
    <x v="0"/>
    <s v="United States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x v="0"/>
  </r>
  <r>
    <n v="5543"/>
    <x v="2763"/>
    <x v="1054"/>
    <d v="2018-12-25T00:00:00"/>
    <s v="Standard Class"/>
    <s v="ES-14080"/>
    <s v="Erin Smith"/>
    <x v="1"/>
    <s v="United States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x v="0"/>
  </r>
  <r>
    <n v="5544"/>
    <x v="2763"/>
    <x v="1054"/>
    <d v="2018-12-25T00:00:00"/>
    <s v="Standard Class"/>
    <s v="ES-14080"/>
    <s v="Erin Smith"/>
    <x v="1"/>
    <s v="United States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x v="2763"/>
    <x v="1054"/>
    <d v="2018-12-25T00:00:00"/>
    <s v="Standard Class"/>
    <s v="ES-14080"/>
    <s v="Erin Smith"/>
    <x v="1"/>
    <s v="United States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5546"/>
    <x v="2764"/>
    <x v="585"/>
    <d v="2019-09-26T00:00:00"/>
    <s v="Standard Class"/>
    <s v="MG-17890"/>
    <s v="Michael Granlund"/>
    <x v="2"/>
    <s v="United States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x v="0"/>
  </r>
  <r>
    <n v="5547"/>
    <x v="2765"/>
    <x v="210"/>
    <d v="2019-09-08T00:00:00"/>
    <s v="First Class"/>
    <s v="JM-16195"/>
    <s v="Justin MacKendrick"/>
    <x v="0"/>
    <s v="United States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  <s v="Anna Andreadi"/>
    <x v="0"/>
  </r>
  <r>
    <n v="5548"/>
    <x v="2765"/>
    <x v="210"/>
    <d v="2019-09-08T00:00:00"/>
    <s v="First Class"/>
    <s v="JM-16195"/>
    <s v="Justin MacKendrick"/>
    <x v="0"/>
    <s v="United States"/>
    <s v="Draper"/>
    <x v="7"/>
    <n v="84020"/>
    <x v="1"/>
    <s v="TEC-PH-10002807"/>
    <x v="2"/>
    <s v="Phones"/>
    <s v="Motorla HX550 Universal Bluetooth Headset"/>
    <n v="126.56"/>
    <n v="4"/>
    <n v="0.2"/>
    <n v="47.459999999999994"/>
    <s v="Anna Andreadi"/>
    <x v="0"/>
  </r>
  <r>
    <n v="5549"/>
    <x v="2766"/>
    <x v="683"/>
    <d v="2016-12-01T00:00:00"/>
    <s v="First Class"/>
    <s v="SG-20470"/>
    <s v="Sheri Gordon"/>
    <x v="0"/>
    <s v="United States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x v="0"/>
  </r>
  <r>
    <n v="5550"/>
    <x v="2766"/>
    <x v="683"/>
    <d v="2016-12-01T00:00:00"/>
    <s v="First Class"/>
    <s v="SG-20470"/>
    <s v="Sheri Gordon"/>
    <x v="0"/>
    <s v="United States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  <s v="Anna Andreadi"/>
    <x v="0"/>
  </r>
  <r>
    <n v="5551"/>
    <x v="2767"/>
    <x v="607"/>
    <d v="2016-11-16T00:00:00"/>
    <s v="Standard Class"/>
    <s v="DB-12970"/>
    <s v="Darren Budd"/>
    <x v="1"/>
    <s v="United States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x v="0"/>
  </r>
  <r>
    <n v="5552"/>
    <x v="2767"/>
    <x v="607"/>
    <d v="2016-11-16T00:00:00"/>
    <s v="Standard Class"/>
    <s v="DB-12970"/>
    <s v="Darren Budd"/>
    <x v="1"/>
    <s v="United States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x v="0"/>
  </r>
  <r>
    <n v="5553"/>
    <x v="2767"/>
    <x v="607"/>
    <d v="2016-11-16T00:00:00"/>
    <s v="Standard Class"/>
    <s v="DB-12970"/>
    <s v="Darren Budd"/>
    <x v="1"/>
    <s v="United States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5554"/>
    <x v="2767"/>
    <x v="607"/>
    <d v="2016-11-16T00:00:00"/>
    <s v="Standard Class"/>
    <s v="DB-12970"/>
    <s v="Darren Budd"/>
    <x v="1"/>
    <s v="United States"/>
    <s v="Houston"/>
    <x v="5"/>
    <n v="77036"/>
    <x v="2"/>
    <s v="OFF-PA-10004100"/>
    <x v="1"/>
    <s v="Paper"/>
    <s v="Xerox 216"/>
    <n v="36.288000000000011"/>
    <n v="7"/>
    <n v="0.2"/>
    <n v="12.700800000000001"/>
    <s v="Kelly Williams"/>
    <x v="0"/>
  </r>
  <r>
    <n v="5555"/>
    <x v="2767"/>
    <x v="607"/>
    <d v="2016-11-16T00:00:00"/>
    <s v="Standard Class"/>
    <s v="DB-12970"/>
    <s v="Darren Budd"/>
    <x v="1"/>
    <s v="United States"/>
    <s v="Houston"/>
    <x v="5"/>
    <n v="77036"/>
    <x v="2"/>
    <s v="FUR-BO-10004467"/>
    <x v="0"/>
    <s v="Bookcases"/>
    <s v="Bestar Classic Bookcase"/>
    <n v="67.993199999999987"/>
    <n v="1"/>
    <n v="0.32"/>
    <n v="-12.998700000000007"/>
    <s v="Kelly Williams"/>
    <x v="0"/>
  </r>
  <r>
    <n v="5556"/>
    <x v="2768"/>
    <x v="280"/>
    <d v="2019-10-06T00:00:00"/>
    <s v="Second Class"/>
    <s v="JW-15220"/>
    <s v="Jane Waco"/>
    <x v="1"/>
    <s v="United States"/>
    <s v="Montgomery"/>
    <x v="19"/>
    <n v="36116"/>
    <x v="0"/>
    <s v="FUR-FU-10002963"/>
    <x v="0"/>
    <s v="Furnishings"/>
    <s v="Master Caster Door Stop, Gray"/>
    <n v="10.16"/>
    <n v="2"/>
    <n v="0"/>
    <n v="3.4543999999999997"/>
    <s v="Cassandra Brandow"/>
    <x v="0"/>
  </r>
  <r>
    <n v="5557"/>
    <x v="2769"/>
    <x v="639"/>
    <d v="2017-12-18T00:00:00"/>
    <s v="Standard Class"/>
    <s v="KD-16495"/>
    <s v="Keith Dawkins"/>
    <x v="1"/>
    <s v="United States"/>
    <s v="Jackson"/>
    <x v="35"/>
    <n v="39212"/>
    <x v="0"/>
    <s v="FUR-FU-10003829"/>
    <x v="0"/>
    <s v="Furnishings"/>
    <s v="Stackable Trays"/>
    <n v="6.16"/>
    <n v="2"/>
    <n v="0"/>
    <n v="1.9711999999999996"/>
    <s v="Cassandra Brandow"/>
    <x v="0"/>
  </r>
  <r>
    <n v="5558"/>
    <x v="2769"/>
    <x v="639"/>
    <d v="2017-12-18T00:00:00"/>
    <s v="Standard Class"/>
    <s v="KD-16495"/>
    <s v="Keith Dawkins"/>
    <x v="1"/>
    <s v="United States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5559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PA-10000048"/>
    <x v="1"/>
    <s v="Paper"/>
    <s v="Xerox 20"/>
    <n v="6.48"/>
    <n v="1"/>
    <n v="0"/>
    <n v="3.1104000000000003"/>
    <s v="Anna Andreadi"/>
    <x v="0"/>
  </r>
  <r>
    <n v="5560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x v="0"/>
  </r>
  <r>
    <n v="5561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LA-10004853"/>
    <x v="1"/>
    <s v="Labels"/>
    <s v="Avery 483"/>
    <n v="14.940000000000001"/>
    <n v="3"/>
    <n v="0"/>
    <n v="6.8723999999999998"/>
    <s v="Anna Andreadi"/>
    <x v="0"/>
  </r>
  <r>
    <n v="5562"/>
    <x v="2771"/>
    <x v="185"/>
    <d v="2019-04-02T00:00:00"/>
    <s v="Second Class"/>
    <s v="JE-15610"/>
    <s v="Jim Epp"/>
    <x v="1"/>
    <s v="United States"/>
    <s v="Atlanta"/>
    <x v="32"/>
    <n v="30318"/>
    <x v="0"/>
    <s v="OFF-BI-10001153"/>
    <x v="1"/>
    <s v="Binders"/>
    <s v="Ibico Recycled Grain-Textured Covers"/>
    <n v="34.54"/>
    <n v="1"/>
    <n v="0"/>
    <n v="17.27"/>
    <s v="Cassandra Brandow"/>
    <x v="0"/>
  </r>
  <r>
    <n v="5563"/>
    <x v="2771"/>
    <x v="185"/>
    <d v="2019-04-02T00:00:00"/>
    <s v="Second Class"/>
    <s v="JE-15610"/>
    <s v="Jim Epp"/>
    <x v="1"/>
    <s v="United States"/>
    <s v="Atlanta"/>
    <x v="32"/>
    <n v="30318"/>
    <x v="0"/>
    <s v="TEC-CO-10001449"/>
    <x v="2"/>
    <s v="Copiers"/>
    <s v="Hewlett Packard LaserJet 3310 Copier"/>
    <n v="2999.95"/>
    <n v="5"/>
    <n v="0"/>
    <n v="1439.9760000000001"/>
    <s v="Cassandra Brandow"/>
    <x v="0"/>
  </r>
  <r>
    <n v="5564"/>
    <x v="2771"/>
    <x v="185"/>
    <d v="2019-04-02T00:00:00"/>
    <s v="Second Class"/>
    <s v="JE-15610"/>
    <s v="Jim Epp"/>
    <x v="1"/>
    <s v="United States"/>
    <s v="Atlanta"/>
    <x v="32"/>
    <n v="30318"/>
    <x v="0"/>
    <s v="OFF-BI-10000474"/>
    <x v="1"/>
    <s v="Binders"/>
    <s v="Avery Recycled Flexi-View Covers for Binding Systems"/>
    <n v="64.12"/>
    <n v="4"/>
    <n v="0"/>
    <n v="30.7776"/>
    <s v="Cassandra Brandow"/>
    <x v="0"/>
  </r>
  <r>
    <n v="5565"/>
    <x v="2772"/>
    <x v="677"/>
    <d v="2019-03-13T00:00:00"/>
    <s v="Same Day"/>
    <s v="SU-20665"/>
    <s v="Stephanie Ulpright"/>
    <x v="2"/>
    <s v="United States"/>
    <s v="Chicago"/>
    <x v="10"/>
    <n v="60610"/>
    <x v="2"/>
    <s v="OFF-AR-10000799"/>
    <x v="1"/>
    <s v="Art"/>
    <s v="Col-Erase Pencils with Erasers"/>
    <n v="19.456000000000003"/>
    <n v="4"/>
    <n v="0.2"/>
    <n v="2.188799999999997"/>
    <s v="Kelly Williams"/>
    <x v="0"/>
  </r>
  <r>
    <n v="5566"/>
    <x v="2772"/>
    <x v="677"/>
    <d v="2019-03-13T00:00:00"/>
    <s v="Same Day"/>
    <s v="SU-20665"/>
    <s v="Stephanie Ulpright"/>
    <x v="2"/>
    <s v="United States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x v="0"/>
  </r>
  <r>
    <n v="5567"/>
    <x v="2772"/>
    <x v="677"/>
    <d v="2019-03-13T00:00:00"/>
    <s v="Same Day"/>
    <s v="SU-20665"/>
    <s v="Stephanie Ulpright"/>
    <x v="2"/>
    <s v="United States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x v="0"/>
  </r>
  <r>
    <n v="5568"/>
    <x v="2772"/>
    <x v="677"/>
    <d v="2019-03-13T00:00:00"/>
    <s v="Same Day"/>
    <s v="SU-20665"/>
    <s v="Stephanie Ulpright"/>
    <x v="2"/>
    <s v="United States"/>
    <s v="Chicago"/>
    <x v="10"/>
    <n v="60610"/>
    <x v="2"/>
    <s v="FUR-CH-10003606"/>
    <x v="0"/>
    <s v="Chairs"/>
    <s v="SAFCO Folding Chair Trolley"/>
    <n v="89.768000000000001"/>
    <n v="1"/>
    <n v="0.3"/>
    <n v="-2.5647999999999982"/>
    <s v="Kelly Williams"/>
    <x v="0"/>
  </r>
  <r>
    <n v="5569"/>
    <x v="2772"/>
    <x v="677"/>
    <d v="2019-03-13T00:00:00"/>
    <s v="Same Day"/>
    <s v="SU-20665"/>
    <s v="Stephanie Ulpright"/>
    <x v="2"/>
    <s v="United States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x v="0"/>
  </r>
  <r>
    <n v="5570"/>
    <x v="2772"/>
    <x v="677"/>
    <d v="2019-03-13T00:00:00"/>
    <s v="Same Day"/>
    <s v="SU-20665"/>
    <s v="Stephanie Ulpright"/>
    <x v="2"/>
    <s v="United States"/>
    <s v="Chicago"/>
    <x v="10"/>
    <n v="60610"/>
    <x v="2"/>
    <s v="OFF-PA-10001934"/>
    <x v="1"/>
    <s v="Paper"/>
    <s v="Xerox 1993"/>
    <n v="15.552000000000003"/>
    <n v="3"/>
    <n v="0.2"/>
    <n v="5.6375999999999999"/>
    <s v="Kelly Williams"/>
    <x v="0"/>
  </r>
  <r>
    <n v="5571"/>
    <x v="2772"/>
    <x v="677"/>
    <d v="2019-03-13T00:00:00"/>
    <s v="Same Day"/>
    <s v="SU-20665"/>
    <s v="Stephanie Ulpright"/>
    <x v="2"/>
    <s v="United States"/>
    <s v="Chicago"/>
    <x v="10"/>
    <n v="60610"/>
    <x v="2"/>
    <s v="TEC-PH-10001527"/>
    <x v="2"/>
    <s v="Phones"/>
    <s v="Plantronics MX500i Earset"/>
    <n v="34.360000000000007"/>
    <n v="1"/>
    <n v="0.2"/>
    <n v="-7.3015000000000025"/>
    <s v="Kelly Williams"/>
    <x v="0"/>
  </r>
  <r>
    <n v="5572"/>
    <x v="2773"/>
    <x v="29"/>
    <d v="2016-12-09T00:00:00"/>
    <s v="Standard Class"/>
    <s v="EA-14035"/>
    <s v="Erin Ashbrook"/>
    <x v="1"/>
    <s v="United States"/>
    <s v="Columbus"/>
    <x v="24"/>
    <n v="43229"/>
    <x v="3"/>
    <s v="OFF-PA-10001033"/>
    <x v="1"/>
    <s v="Paper"/>
    <s v="Xerox 1893"/>
    <n v="98.376000000000005"/>
    <n v="3"/>
    <n v="0.2"/>
    <n v="35.661300000000004"/>
    <s v="Chuck Magee"/>
    <x v="1"/>
  </r>
  <r>
    <n v="5573"/>
    <x v="2773"/>
    <x v="29"/>
    <d v="2016-12-09T00:00:00"/>
    <s v="Standard Class"/>
    <s v="EA-14035"/>
    <s v="Erin Ashbrook"/>
    <x v="1"/>
    <s v="United States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  <s v="Chuck Magee"/>
    <x v="1"/>
  </r>
  <r>
    <n v="5574"/>
    <x v="2773"/>
    <x v="29"/>
    <d v="2016-12-09T00:00:00"/>
    <s v="Standard Class"/>
    <s v="EA-14035"/>
    <s v="Erin Ashbrook"/>
    <x v="1"/>
    <s v="United States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x v="1"/>
  </r>
  <r>
    <n v="5575"/>
    <x v="2773"/>
    <x v="29"/>
    <d v="2016-12-09T00:00:00"/>
    <s v="Standard Class"/>
    <s v="EA-14035"/>
    <s v="Erin Ashbrook"/>
    <x v="1"/>
    <s v="United States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x v="1"/>
  </r>
  <r>
    <n v="5576"/>
    <x v="2773"/>
    <x v="29"/>
    <d v="2016-12-09T00:00:00"/>
    <s v="Standard Class"/>
    <s v="EA-14035"/>
    <s v="Erin Ashbrook"/>
    <x v="1"/>
    <s v="United States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  <s v="Chuck Magee"/>
    <x v="1"/>
  </r>
  <r>
    <n v="5577"/>
    <x v="2774"/>
    <x v="939"/>
    <d v="2018-12-16T00:00:00"/>
    <s v="Standard Class"/>
    <s v="RF-19840"/>
    <s v="Roy Französisch"/>
    <x v="0"/>
    <s v="United States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x v="0"/>
  </r>
  <r>
    <n v="5578"/>
    <x v="2774"/>
    <x v="939"/>
    <d v="2018-12-16T00:00:00"/>
    <s v="Standard Class"/>
    <s v="RF-19840"/>
    <s v="Roy Französisch"/>
    <x v="0"/>
    <s v="United States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x v="0"/>
  </r>
  <r>
    <n v="5579"/>
    <x v="2775"/>
    <x v="428"/>
    <d v="2019-09-14T00:00:00"/>
    <s v="Second Class"/>
    <s v="LC-17050"/>
    <s v="Liz Carlisle"/>
    <x v="0"/>
    <s v="United States"/>
    <s v="Los Angeles"/>
    <x v="1"/>
    <n v="90004"/>
    <x v="1"/>
    <s v="OFF-AR-10003829"/>
    <x v="1"/>
    <s v="Art"/>
    <s v="Newell 35"/>
    <n v="6.56"/>
    <n v="2"/>
    <n v="0"/>
    <n v="1.9023999999999992"/>
    <s v="Anna Andreadi"/>
    <x v="0"/>
  </r>
  <r>
    <n v="5580"/>
    <x v="2775"/>
    <x v="428"/>
    <d v="2019-09-14T00:00:00"/>
    <s v="Second Class"/>
    <s v="LC-17050"/>
    <s v="Liz Carlisle"/>
    <x v="0"/>
    <s v="United States"/>
    <s v="Los Angeles"/>
    <x v="1"/>
    <n v="90004"/>
    <x v="1"/>
    <s v="FUR-CH-10003833"/>
    <x v="0"/>
    <s v="Chairs"/>
    <s v="Novimex Fabric Task Chair"/>
    <n v="243.92"/>
    <n v="5"/>
    <n v="0.2"/>
    <n v="-15.245000000000005"/>
    <s v="Anna Andreadi"/>
    <x v="0"/>
  </r>
  <r>
    <n v="5581"/>
    <x v="2775"/>
    <x v="428"/>
    <d v="2019-09-14T00:00:00"/>
    <s v="Second Class"/>
    <s v="LC-17050"/>
    <s v="Liz Carlisle"/>
    <x v="0"/>
    <s v="United States"/>
    <s v="Los Angeles"/>
    <x v="1"/>
    <n v="90004"/>
    <x v="1"/>
    <s v="OFF-PA-10000143"/>
    <x v="1"/>
    <s v="Paper"/>
    <s v="Astroparche Fine Business Paper"/>
    <n v="47.52"/>
    <n v="9"/>
    <n v="0"/>
    <n v="22.809600000000003"/>
    <s v="Anna Andreadi"/>
    <x v="0"/>
  </r>
  <r>
    <n v="5582"/>
    <x v="2776"/>
    <x v="1055"/>
    <d v="2019-10-08T00:00:00"/>
    <s v="Standard Class"/>
    <s v="PS-18970"/>
    <s v="Paul Stevenson"/>
    <x v="2"/>
    <s v="United States"/>
    <s v="Clinton"/>
    <x v="39"/>
    <n v="20735"/>
    <x v="3"/>
    <s v="FUR-FU-10000076"/>
    <x v="0"/>
    <s v="Furnishings"/>
    <s v="24-Hour Round Wall Clock"/>
    <n v="19.98"/>
    <n v="1"/>
    <n v="0"/>
    <n v="8.5914000000000019"/>
    <s v="Chuck Magee"/>
    <x v="0"/>
  </r>
  <r>
    <n v="5583"/>
    <x v="2777"/>
    <x v="195"/>
    <d v="2018-05-13T00:00:00"/>
    <s v="Standard Class"/>
    <s v="PS-18970"/>
    <s v="Paul Stevenson"/>
    <x v="2"/>
    <s v="United States"/>
    <s v="New York City"/>
    <x v="15"/>
    <n v="10024"/>
    <x v="3"/>
    <s v="OFF-AR-10000462"/>
    <x v="1"/>
    <s v="Art"/>
    <s v="Sanford Pocket Accent Highlighters"/>
    <n v="8"/>
    <n v="5"/>
    <n v="0"/>
    <n v="3.4400000000000008"/>
    <s v="Chuck Magee"/>
    <x v="0"/>
  </r>
  <r>
    <n v="5584"/>
    <x v="2778"/>
    <x v="534"/>
    <d v="2016-12-19T00:00:00"/>
    <s v="Second Class"/>
    <s v="JO-15280"/>
    <s v="Jas O'Carroll"/>
    <x v="0"/>
    <s v="United States"/>
    <s v="San Diego"/>
    <x v="1"/>
    <n v="92037"/>
    <x v="1"/>
    <s v="FUR-FU-10003829"/>
    <x v="0"/>
    <s v="Furnishings"/>
    <s v="Stackable Trays"/>
    <n v="6.16"/>
    <n v="2"/>
    <n v="0"/>
    <n v="1.9711999999999996"/>
    <s v="Anna Andreadi"/>
    <x v="0"/>
  </r>
  <r>
    <n v="5585"/>
    <x v="2779"/>
    <x v="329"/>
    <d v="2019-12-04T00:00:00"/>
    <s v="Standard Class"/>
    <s v="VP-21730"/>
    <s v="Victor Preis"/>
    <x v="2"/>
    <s v="United States"/>
    <s v="New York City"/>
    <x v="15"/>
    <n v="10011"/>
    <x v="3"/>
    <s v="OFF-ST-10002182"/>
    <x v="1"/>
    <s v="Storage"/>
    <s v="Iris 3-Drawer Stacking Bin, Black"/>
    <n v="83.56"/>
    <n v="4"/>
    <n v="0"/>
    <n v="1.6711999999999989"/>
    <s v="Chuck Magee"/>
    <x v="0"/>
  </r>
  <r>
    <n v="5586"/>
    <x v="2779"/>
    <x v="329"/>
    <d v="2019-12-04T00:00:00"/>
    <s v="Standard Class"/>
    <s v="VP-21730"/>
    <s v="Victor Preis"/>
    <x v="2"/>
    <s v="United States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x v="0"/>
  </r>
  <r>
    <n v="5587"/>
    <x v="2779"/>
    <x v="329"/>
    <d v="2019-12-04T00:00:00"/>
    <s v="Standard Class"/>
    <s v="VP-21730"/>
    <s v="Victor Preis"/>
    <x v="2"/>
    <s v="United States"/>
    <s v="New York City"/>
    <x v="15"/>
    <n v="10011"/>
    <x v="3"/>
    <s v="OFF-ST-10001809"/>
    <x v="1"/>
    <s v="Storage"/>
    <s v="Fellowes Officeware Wire Shelving"/>
    <n v="269.49"/>
    <n v="3"/>
    <n v="0"/>
    <n v="5.3897999999999939"/>
    <s v="Chuck Magee"/>
    <x v="0"/>
  </r>
  <r>
    <n v="5588"/>
    <x v="2780"/>
    <x v="531"/>
    <d v="2017-03-20T00:00:00"/>
    <s v="First Class"/>
    <s v="GA-14725"/>
    <s v="Guy Armstrong"/>
    <x v="0"/>
    <s v="United States"/>
    <s v="Lancaster"/>
    <x v="1"/>
    <n v="93534"/>
    <x v="1"/>
    <s v="OFF-FA-10001561"/>
    <x v="1"/>
    <s v="Fasteners"/>
    <s v="Stockwell Push Pins"/>
    <n v="10.9"/>
    <n v="5"/>
    <n v="0"/>
    <n v="3.5970000000000004"/>
    <s v="Anna Andreadi"/>
    <x v="0"/>
  </r>
  <r>
    <n v="5589"/>
    <x v="2781"/>
    <x v="866"/>
    <d v="2016-07-24T00:00:00"/>
    <s v="Standard Class"/>
    <s v="EM-14140"/>
    <s v="Eugene Moren"/>
    <x v="2"/>
    <s v="United States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5590"/>
    <x v="2782"/>
    <x v="16"/>
    <d v="2018-12-11T00:00:00"/>
    <s v="Second Class"/>
    <s v="DB-13615"/>
    <s v="Doug Bickford"/>
    <x v="0"/>
    <s v="United States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x v="0"/>
  </r>
  <r>
    <n v="5591"/>
    <x v="2782"/>
    <x v="16"/>
    <d v="2018-12-11T00:00:00"/>
    <s v="Second Class"/>
    <s v="DB-13615"/>
    <s v="Doug Bickford"/>
    <x v="0"/>
    <s v="United States"/>
    <s v="San Francisco"/>
    <x v="1"/>
    <n v="94110"/>
    <x v="1"/>
    <s v="OFF-ST-10003816"/>
    <x v="1"/>
    <s v="Storage"/>
    <s v="Fellowes High-Stak Drawer Files"/>
    <n v="352.38"/>
    <n v="2"/>
    <n v="0"/>
    <n v="81.047399999999982"/>
    <s v="Anna Andreadi"/>
    <x v="0"/>
  </r>
  <r>
    <n v="5592"/>
    <x v="2783"/>
    <x v="303"/>
    <d v="2016-10-18T00:00:00"/>
    <s v="Second Class"/>
    <s v="ML-17395"/>
    <s v="Marina Lichtenstein"/>
    <x v="1"/>
    <s v="United States"/>
    <s v="Lakewood"/>
    <x v="30"/>
    <n v="8701"/>
    <x v="3"/>
    <s v="FUR-CH-10002880"/>
    <x v="0"/>
    <s v="Chairs"/>
    <s v="Global High-Back Leather Tilter, Burgundy"/>
    <n v="245.98"/>
    <n v="2"/>
    <n v="0"/>
    <n v="27.057799999999986"/>
    <s v="Chuck Magee"/>
    <x v="0"/>
  </r>
  <r>
    <n v="5593"/>
    <x v="2783"/>
    <x v="303"/>
    <d v="2016-10-18T00:00:00"/>
    <s v="Second Class"/>
    <s v="ML-17395"/>
    <s v="Marina Lichtenstein"/>
    <x v="1"/>
    <s v="United States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x v="0"/>
  </r>
  <r>
    <n v="5594"/>
    <x v="2784"/>
    <x v="123"/>
    <d v="2019-11-25T00:00:00"/>
    <s v="Standard Class"/>
    <s v="JH-15430"/>
    <s v="Jennifer Halladay"/>
    <x v="0"/>
    <s v="United States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  <s v="Chuck Magee"/>
    <x v="0"/>
  </r>
  <r>
    <n v="5595"/>
    <x v="2785"/>
    <x v="241"/>
    <d v="2019-09-24T00:00:00"/>
    <s v="Same Day"/>
    <s v="BP-11095"/>
    <s v="Bart Pistole"/>
    <x v="1"/>
    <s v="United States"/>
    <s v="Lawrence"/>
    <x v="31"/>
    <n v="1841"/>
    <x v="3"/>
    <s v="TEC-PH-10000984"/>
    <x v="2"/>
    <s v="Phones"/>
    <s v="Panasonic KX-TG9471B"/>
    <n v="391.98"/>
    <n v="2"/>
    <n v="0"/>
    <n v="109.75440000000003"/>
    <s v="Chuck Magee"/>
    <x v="0"/>
  </r>
  <r>
    <n v="5596"/>
    <x v="2785"/>
    <x v="241"/>
    <d v="2019-09-24T00:00:00"/>
    <s v="Same Day"/>
    <s v="BP-11095"/>
    <s v="Bart Pistole"/>
    <x v="1"/>
    <s v="United States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5597"/>
    <x v="2786"/>
    <x v="12"/>
    <d v="2017-09-29T00:00:00"/>
    <s v="Standard Class"/>
    <s v="SB-20185"/>
    <s v="Sarah Brown"/>
    <x v="0"/>
    <s v="United States"/>
    <s v="Concord"/>
    <x v="38"/>
    <n v="3301"/>
    <x v="3"/>
    <s v="OFF-BI-10002735"/>
    <x v="1"/>
    <s v="Binders"/>
    <s v="GBC Prestige Therm-A-Bind Covers"/>
    <n v="68.62"/>
    <n v="2"/>
    <n v="0"/>
    <n v="32.251400000000004"/>
    <s v="Chuck Magee"/>
    <x v="0"/>
  </r>
  <r>
    <n v="5598"/>
    <x v="2787"/>
    <x v="778"/>
    <d v="2019-02-20T00:00:00"/>
    <s v="Standard Class"/>
    <s v="SV-20785"/>
    <s v="Stewart Visinsky"/>
    <x v="0"/>
    <s v="United States"/>
    <s v="Baltimore"/>
    <x v="39"/>
    <n v="21215"/>
    <x v="3"/>
    <s v="OFF-SU-10001165"/>
    <x v="1"/>
    <s v="Supplies"/>
    <s v="Acme Elite Stainless Steel Scissors"/>
    <n v="25.02"/>
    <n v="3"/>
    <n v="0"/>
    <n v="6.5052000000000003"/>
    <s v="Chuck Magee"/>
    <x v="0"/>
  </r>
  <r>
    <n v="5599"/>
    <x v="2787"/>
    <x v="778"/>
    <d v="2019-02-20T00:00:00"/>
    <s v="Standard Class"/>
    <s v="SV-20785"/>
    <s v="Stewart Visinsky"/>
    <x v="0"/>
    <s v="United States"/>
    <s v="Baltimore"/>
    <x v="39"/>
    <n v="21215"/>
    <x v="3"/>
    <s v="OFF-AR-10000614"/>
    <x v="1"/>
    <s v="Art"/>
    <s v="Barrel Sharpener"/>
    <n v="10.709999999999999"/>
    <n v="3"/>
    <n v="0"/>
    <n v="2.7845999999999997"/>
    <s v="Chuck Magee"/>
    <x v="0"/>
  </r>
  <r>
    <n v="5600"/>
    <x v="2788"/>
    <x v="462"/>
    <d v="2016-10-03T00:00:00"/>
    <s v="Same Day"/>
    <s v="DO-13435"/>
    <s v="Denny Ordway"/>
    <x v="0"/>
    <s v="United States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x v="0"/>
  </r>
  <r>
    <n v="5601"/>
    <x v="2788"/>
    <x v="462"/>
    <d v="2016-10-03T00:00:00"/>
    <s v="Same Day"/>
    <s v="DO-13435"/>
    <s v="Denny Ordway"/>
    <x v="0"/>
    <s v="United States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x v="0"/>
  </r>
  <r>
    <n v="5602"/>
    <x v="2788"/>
    <x v="462"/>
    <d v="2016-10-03T00:00:00"/>
    <s v="Same Day"/>
    <s v="DO-13435"/>
    <s v="Denny Ordway"/>
    <x v="0"/>
    <s v="United States"/>
    <s v="Columbus"/>
    <x v="24"/>
    <n v="43229"/>
    <x v="3"/>
    <s v="TEC-AC-10003023"/>
    <x v="2"/>
    <s v="Accessories"/>
    <s v="Logitech G105 Gaming Keyboard"/>
    <n v="142.488"/>
    <n v="3"/>
    <n v="0.2"/>
    <n v="-3.5622000000000043"/>
    <s v="Chuck Magee"/>
    <x v="0"/>
  </r>
  <r>
    <n v="5603"/>
    <x v="2789"/>
    <x v="278"/>
    <d v="2018-08-29T00:00:00"/>
    <s v="Second Class"/>
    <s v="TB-21355"/>
    <s v="Todd Boyes"/>
    <x v="1"/>
    <s v="United States"/>
    <s v="Houston"/>
    <x v="5"/>
    <n v="77041"/>
    <x v="2"/>
    <s v="OFF-ST-10003572"/>
    <x v="1"/>
    <s v="Storage"/>
    <s v="Portfile Personal File Boxes"/>
    <n v="14.16"/>
    <n v="1"/>
    <n v="0.2"/>
    <n v="1.0620000000000003"/>
    <s v="Kelly Williams"/>
    <x v="0"/>
  </r>
  <r>
    <n v="5604"/>
    <x v="2789"/>
    <x v="278"/>
    <d v="2018-08-29T00:00:00"/>
    <s v="Second Class"/>
    <s v="TB-21355"/>
    <s v="Todd Boyes"/>
    <x v="1"/>
    <s v="United States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x v="0"/>
  </r>
  <r>
    <n v="5605"/>
    <x v="2790"/>
    <x v="155"/>
    <d v="2017-12-07T00:00:00"/>
    <s v="Standard Class"/>
    <s v="BS-11380"/>
    <s v="Bill Stewart"/>
    <x v="1"/>
    <s v="United States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x v="0"/>
  </r>
  <r>
    <n v="5606"/>
    <x v="2791"/>
    <x v="873"/>
    <d v="2018-09-25T00:00:00"/>
    <s v="Standard Class"/>
    <s v="FM-14215"/>
    <s v="Filia McAdams"/>
    <x v="1"/>
    <s v="United States"/>
    <s v="Greensboro"/>
    <x v="3"/>
    <n v="27405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5607"/>
    <x v="2791"/>
    <x v="873"/>
    <d v="2018-09-25T00:00:00"/>
    <s v="Standard Class"/>
    <s v="FM-14215"/>
    <s v="Filia McAdams"/>
    <x v="1"/>
    <s v="United States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x v="0"/>
  </r>
  <r>
    <n v="5608"/>
    <x v="2792"/>
    <x v="613"/>
    <d v="2019-03-31T00:00:00"/>
    <s v="Standard Class"/>
    <s v="JL-15835"/>
    <s v="John Lee"/>
    <x v="0"/>
    <s v="United States"/>
    <s v="New York City"/>
    <x v="15"/>
    <n v="10024"/>
    <x v="3"/>
    <s v="OFF-AR-10001547"/>
    <x v="1"/>
    <s v="Art"/>
    <s v="Newell 311"/>
    <n v="11.05"/>
    <n v="5"/>
    <n v="0"/>
    <n v="2.9835000000000003"/>
    <s v="Chuck Magee"/>
    <x v="0"/>
  </r>
  <r>
    <n v="5609"/>
    <x v="2793"/>
    <x v="401"/>
    <d v="2017-12-11T00:00:00"/>
    <s v="Standard Class"/>
    <s v="AF-10870"/>
    <s v="Art Ferguson"/>
    <x v="0"/>
    <s v="United States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x v="2794"/>
    <x v="515"/>
    <d v="2019-09-05T00:00:00"/>
    <s v="Standard Class"/>
    <s v="BG-11035"/>
    <s v="Barry Gonzalez"/>
    <x v="0"/>
    <s v="United States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x v="0"/>
  </r>
  <r>
    <n v="5611"/>
    <x v="2795"/>
    <x v="348"/>
    <d v="2017-10-07T00:00:00"/>
    <s v="First Class"/>
    <s v="MB-17305"/>
    <s v="Maria Bertelson"/>
    <x v="0"/>
    <s v="United States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x v="0"/>
  </r>
  <r>
    <n v="5612"/>
    <x v="2796"/>
    <x v="238"/>
    <d v="2019-08-22T00:00:00"/>
    <s v="Standard Class"/>
    <s v="HW-14935"/>
    <s v="Helen Wasserman"/>
    <x v="1"/>
    <s v="United States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x v="0"/>
  </r>
  <r>
    <n v="5613"/>
    <x v="2796"/>
    <x v="238"/>
    <d v="2019-08-22T00:00:00"/>
    <s v="Standard Class"/>
    <s v="HW-14935"/>
    <s v="Helen Wasserman"/>
    <x v="1"/>
    <s v="United States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x v="0"/>
  </r>
  <r>
    <n v="5614"/>
    <x v="2797"/>
    <x v="1056"/>
    <d v="2018-02-07T00:00:00"/>
    <s v="Standard Class"/>
    <s v="AB-10105"/>
    <s v="Adrian Barton"/>
    <x v="0"/>
    <s v="United States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  <s v="Chuck Magee"/>
    <x v="0"/>
  </r>
  <r>
    <n v="5615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x v="0"/>
  </r>
  <r>
    <n v="5616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x v="0"/>
  </r>
  <r>
    <n v="5617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R-10001954"/>
    <x v="1"/>
    <s v="Art"/>
    <s v="Newell 331"/>
    <n v="29.339999999999996"/>
    <n v="6"/>
    <n v="0"/>
    <n v="7.9218000000000002"/>
    <s v="Chuck Magee"/>
    <x v="0"/>
  </r>
  <r>
    <n v="5618"/>
    <x v="2799"/>
    <x v="160"/>
    <d v="2019-07-04T00:00:00"/>
    <s v="Standard Class"/>
    <s v="DV-13045"/>
    <s v="Darrin Van Huff"/>
    <x v="1"/>
    <s v="United States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619"/>
    <x v="2800"/>
    <x v="227"/>
    <d v="2017-09-21T00:00:00"/>
    <s v="First Class"/>
    <s v="CM-12190"/>
    <s v="Charlotte Melton"/>
    <x v="0"/>
    <s v="United States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x v="0"/>
  </r>
  <r>
    <n v="5620"/>
    <x v="2801"/>
    <x v="477"/>
    <d v="2018-09-30T00:00:00"/>
    <s v="Standard Class"/>
    <s v="SC-20695"/>
    <s v="Steve Chapman"/>
    <x v="1"/>
    <s v="United States"/>
    <s v="La Crosse"/>
    <x v="6"/>
    <n v="54601"/>
    <x v="2"/>
    <s v="TEC-AC-10001908"/>
    <x v="2"/>
    <s v="Accessories"/>
    <s v="Logitech Wireless Headset h800"/>
    <n v="499.95"/>
    <n v="5"/>
    <n v="0"/>
    <n v="174.98249999999999"/>
    <s v="Kelly Williams"/>
    <x v="0"/>
  </r>
  <r>
    <n v="5621"/>
    <x v="2801"/>
    <x v="477"/>
    <d v="2018-09-30T00:00:00"/>
    <s v="Standard Class"/>
    <s v="SC-20695"/>
    <s v="Steve Chapman"/>
    <x v="1"/>
    <s v="United States"/>
    <s v="La Crosse"/>
    <x v="6"/>
    <n v="54601"/>
    <x v="2"/>
    <s v="OFF-AR-10000817"/>
    <x v="1"/>
    <s v="Art"/>
    <s v="Manco Dry-Lighter Erasable Highlighter"/>
    <n v="3.04"/>
    <n v="1"/>
    <n v="0"/>
    <n v="1.0335999999999999"/>
    <s v="Kelly Williams"/>
    <x v="0"/>
  </r>
  <r>
    <n v="5622"/>
    <x v="2801"/>
    <x v="477"/>
    <d v="2018-09-30T00:00:00"/>
    <s v="Standard Class"/>
    <s v="SC-20695"/>
    <s v="Steve Chapman"/>
    <x v="1"/>
    <s v="United States"/>
    <s v="La Crosse"/>
    <x v="6"/>
    <n v="54601"/>
    <x v="2"/>
    <s v="FUR-CH-10004218"/>
    <x v="0"/>
    <s v="Chairs"/>
    <s v="Global Fabric Manager's Chair, Dark Gray"/>
    <n v="201.96"/>
    <n v="2"/>
    <n v="0"/>
    <n v="50.490000000000009"/>
    <s v="Kelly Williams"/>
    <x v="0"/>
  </r>
  <r>
    <n v="5623"/>
    <x v="2801"/>
    <x v="477"/>
    <d v="2018-09-30T00:00:00"/>
    <s v="Standard Class"/>
    <s v="SC-20695"/>
    <s v="Steve Chapman"/>
    <x v="1"/>
    <s v="United States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x v="0"/>
  </r>
  <r>
    <n v="5624"/>
    <x v="2802"/>
    <x v="1057"/>
    <d v="2018-10-28T00:00:00"/>
    <s v="Second Class"/>
    <s v="VW-21775"/>
    <s v="Victoria Wilson"/>
    <x v="1"/>
    <s v="United States"/>
    <s v="Los Angeles"/>
    <x v="1"/>
    <n v="90032"/>
    <x v="1"/>
    <s v="TEC-AC-10003063"/>
    <x v="2"/>
    <s v="Accessories"/>
    <s v="Micro Innovations USB RF Wireless Keyboard with Mouse"/>
    <n v="100"/>
    <n v="4"/>
    <n v="0"/>
    <n v="21"/>
    <s v="Anna Andreadi"/>
    <x v="0"/>
  </r>
  <r>
    <n v="5625"/>
    <x v="2802"/>
    <x v="1057"/>
    <d v="2018-10-28T00:00:00"/>
    <s v="Second Class"/>
    <s v="VW-21775"/>
    <s v="Victoria Wilson"/>
    <x v="1"/>
    <s v="United States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x v="0"/>
  </r>
  <r>
    <n v="5626"/>
    <x v="2803"/>
    <x v="411"/>
    <d v="2016-10-01T00:00:00"/>
    <s v="Second Class"/>
    <s v="PP-18955"/>
    <s v="Paul Prost"/>
    <x v="2"/>
    <s v="United States"/>
    <s v="Seattle"/>
    <x v="4"/>
    <n v="98115"/>
    <x v="1"/>
    <s v="FUR-FU-10001706"/>
    <x v="0"/>
    <s v="Furnishings"/>
    <s v="Longer-Life Soft White Bulbs"/>
    <n v="6.16"/>
    <n v="2"/>
    <n v="0"/>
    <n v="2.9567999999999999"/>
    <s v="Anna Andreadi"/>
    <x v="0"/>
  </r>
  <r>
    <n v="5627"/>
    <x v="2803"/>
    <x v="411"/>
    <d v="2016-10-01T00:00:00"/>
    <s v="Second Class"/>
    <s v="PP-18955"/>
    <s v="Paul Prost"/>
    <x v="2"/>
    <s v="United States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  <s v="Anna Andreadi"/>
    <x v="0"/>
  </r>
  <r>
    <n v="5628"/>
    <x v="2804"/>
    <x v="335"/>
    <d v="2019-07-01T00:00:00"/>
    <s v="Standard Class"/>
    <s v="DR-12880"/>
    <s v="Dan Reichenbach"/>
    <x v="1"/>
    <s v="United States"/>
    <s v="Miami"/>
    <x v="2"/>
    <n v="33180"/>
    <x v="0"/>
    <s v="OFF-LA-10004689"/>
    <x v="1"/>
    <s v="Labels"/>
    <s v="Avery 512"/>
    <n v="13.872000000000002"/>
    <n v="6"/>
    <n v="0.2"/>
    <n v="4.6818000000000008"/>
    <s v="Cassandra Brandow"/>
    <x v="0"/>
  </r>
  <r>
    <n v="5629"/>
    <x v="2804"/>
    <x v="335"/>
    <d v="2019-07-01T00:00:00"/>
    <s v="Standard Class"/>
    <s v="DR-12880"/>
    <s v="Dan Reichenbach"/>
    <x v="1"/>
    <s v="United States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x v="0"/>
  </r>
  <r>
    <n v="5630"/>
    <x v="2805"/>
    <x v="1036"/>
    <d v="2018-08-23T00:00:00"/>
    <s v="Second Class"/>
    <s v="RB-19465"/>
    <s v="Rick Bensley"/>
    <x v="2"/>
    <s v="United States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x v="0"/>
  </r>
  <r>
    <n v="5631"/>
    <x v="2806"/>
    <x v="1058"/>
    <d v="2016-02-15T00:00:00"/>
    <s v="Standard Class"/>
    <s v="NF-18385"/>
    <s v="Natalie Fritzler"/>
    <x v="0"/>
    <s v="United States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  <s v="Cassandra Brandow"/>
    <x v="0"/>
  </r>
  <r>
    <n v="5632"/>
    <x v="2806"/>
    <x v="1058"/>
    <d v="2016-02-15T00:00:00"/>
    <s v="Standard Class"/>
    <s v="NF-18385"/>
    <s v="Natalie Fritzler"/>
    <x v="0"/>
    <s v="United States"/>
    <s v="Chesapeake"/>
    <x v="17"/>
    <n v="23320"/>
    <x v="0"/>
    <s v="FUR-TA-10003715"/>
    <x v="0"/>
    <s v="Tables"/>
    <s v="Hon 2111 Invitation Series Corner Table"/>
    <n v="1256.22"/>
    <n v="6"/>
    <n v="0"/>
    <n v="75.37319999999994"/>
    <s v="Cassandra Brandow"/>
    <x v="0"/>
  </r>
  <r>
    <n v="5633"/>
    <x v="2806"/>
    <x v="1058"/>
    <d v="2016-02-15T00:00:00"/>
    <s v="Standard Class"/>
    <s v="NF-18385"/>
    <s v="Natalie Fritzler"/>
    <x v="0"/>
    <s v="United States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x v="0"/>
  </r>
  <r>
    <n v="5634"/>
    <x v="2807"/>
    <x v="713"/>
    <d v="2018-09-28T00:00:00"/>
    <s v="Second Class"/>
    <s v="CR-12580"/>
    <s v="Clay Rozendal"/>
    <x v="2"/>
    <s v="United States"/>
    <s v="New York City"/>
    <x v="15"/>
    <n v="10009"/>
    <x v="3"/>
    <s v="OFF-BI-10004187"/>
    <x v="1"/>
    <s v="Binders"/>
    <s v="3-ring staple pack"/>
    <n v="10.528"/>
    <n v="7"/>
    <n v="0.2"/>
    <n v="3.6847999999999987"/>
    <s v="Chuck Magee"/>
    <x v="0"/>
  </r>
  <r>
    <n v="5635"/>
    <x v="2808"/>
    <x v="901"/>
    <d v="2017-12-06T00:00:00"/>
    <s v="First Class"/>
    <s v="SU-20665"/>
    <s v="Stephanie Ulpright"/>
    <x v="2"/>
    <s v="United States"/>
    <s v="Ann Arbor"/>
    <x v="12"/>
    <n v="48104"/>
    <x v="2"/>
    <s v="OFF-BI-10000666"/>
    <x v="1"/>
    <s v="Binders"/>
    <s v="Surelock Post Binders"/>
    <n v="152.79999999999998"/>
    <n v="5"/>
    <n v="0"/>
    <n v="76.399999999999991"/>
    <s v="Kelly Williams"/>
    <x v="0"/>
  </r>
  <r>
    <n v="5636"/>
    <x v="2809"/>
    <x v="213"/>
    <d v="2019-09-08T00:00:00"/>
    <s v="Standard Class"/>
    <s v="SC-20050"/>
    <s v="Sample Company A"/>
    <x v="2"/>
    <s v="United States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x v="0"/>
  </r>
  <r>
    <n v="5637"/>
    <x v="2809"/>
    <x v="213"/>
    <d v="2019-09-08T00:00:00"/>
    <s v="Standard Class"/>
    <s v="SC-20050"/>
    <s v="Sample Company A"/>
    <x v="2"/>
    <s v="United States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x v="0"/>
  </r>
  <r>
    <n v="5638"/>
    <x v="2810"/>
    <x v="606"/>
    <d v="2019-04-02T00:00:00"/>
    <s v="Standard Class"/>
    <s v="ML-18040"/>
    <s v="Michelle Lonsdale"/>
    <x v="1"/>
    <s v="United States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  <s v="Kelly Williams"/>
    <x v="0"/>
  </r>
  <r>
    <n v="5639"/>
    <x v="2811"/>
    <x v="1059"/>
    <d v="2016-12-27T00:00:00"/>
    <s v="Standard Class"/>
    <s v="GM-14440"/>
    <s v="Gary McGarr"/>
    <x v="0"/>
    <s v="United States"/>
    <s v="San Diego"/>
    <x v="1"/>
    <n v="92024"/>
    <x v="1"/>
    <s v="FUR-CH-10004287"/>
    <x v="0"/>
    <s v="Chairs"/>
    <s v="SAFCO Arco Folding Chair"/>
    <n v="1325.76"/>
    <n v="6"/>
    <n v="0.2"/>
    <n v="149.14799999999991"/>
    <s v="Anna Andreadi"/>
    <x v="0"/>
  </r>
  <r>
    <n v="5640"/>
    <x v="2811"/>
    <x v="1059"/>
    <d v="2016-12-27T00:00:00"/>
    <s v="Standard Class"/>
    <s v="GM-14440"/>
    <s v="Gary McGarr"/>
    <x v="0"/>
    <s v="United States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  <s v="Anna Andreadi"/>
    <x v="0"/>
  </r>
  <r>
    <n v="5641"/>
    <x v="2812"/>
    <x v="865"/>
    <d v="2016-09-28T00:00:00"/>
    <s v="Standard Class"/>
    <s v="JK-15640"/>
    <s v="Jim Kriz"/>
    <x v="2"/>
    <s v="United States"/>
    <s v="Lakewood"/>
    <x v="24"/>
    <n v="44107"/>
    <x v="3"/>
    <s v="OFF-PA-10003063"/>
    <x v="1"/>
    <s v="Paper"/>
    <s v="EcoTones Memo Sheets"/>
    <n v="28.8"/>
    <n v="9"/>
    <n v="0.2"/>
    <n v="10.080000000000002"/>
    <s v="Chuck Magee"/>
    <x v="0"/>
  </r>
  <r>
    <n v="5642"/>
    <x v="2813"/>
    <x v="459"/>
    <d v="2019-04-05T00:00:00"/>
    <s v="First Class"/>
    <s v="AT-10435"/>
    <s v="Alyssa Tate"/>
    <x v="2"/>
    <s v="United States"/>
    <s v="Meriden"/>
    <x v="29"/>
    <n v="6450"/>
    <x v="3"/>
    <s v="OFF-AR-10000246"/>
    <x v="1"/>
    <s v="Art"/>
    <s v="Newell 318"/>
    <n v="11.12"/>
    <n v="4"/>
    <n v="0"/>
    <n v="2.8911999999999995"/>
    <s v="Chuck Magee"/>
    <x v="0"/>
  </r>
  <r>
    <n v="5643"/>
    <x v="2814"/>
    <x v="178"/>
    <d v="2018-04-05T00:00:00"/>
    <s v="Second Class"/>
    <s v="DB-12910"/>
    <s v="Daniel Byrd"/>
    <x v="2"/>
    <s v="United States"/>
    <s v="Columbus"/>
    <x v="32"/>
    <n v="31907"/>
    <x v="0"/>
    <s v="FUR-FU-10003274"/>
    <x v="0"/>
    <s v="Furnishings"/>
    <s v="Regeneration Desk Collection"/>
    <n v="7.04"/>
    <n v="4"/>
    <n v="0"/>
    <n v="3.0976000000000004"/>
    <s v="Cassandra Brandow"/>
    <x v="0"/>
  </r>
  <r>
    <n v="5644"/>
    <x v="2815"/>
    <x v="1060"/>
    <d v="2017-05-20T00:00:00"/>
    <s v="Second Class"/>
    <s v="AH-10690"/>
    <s v="Anna Häberlin"/>
    <x v="1"/>
    <s v="United States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x v="0"/>
  </r>
  <r>
    <n v="5645"/>
    <x v="2816"/>
    <x v="721"/>
    <d v="2019-03-26T00:00:00"/>
    <s v="First Class"/>
    <s v="SJ-20125"/>
    <s v="Sanjit Jacobs"/>
    <x v="2"/>
    <s v="United States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  <s v="Anna Andreadi"/>
    <x v="0"/>
  </r>
  <r>
    <n v="5646"/>
    <x v="2817"/>
    <x v="349"/>
    <d v="2019-04-19T00:00:00"/>
    <s v="Standard Class"/>
    <s v="HM-14860"/>
    <s v="Harry Marie"/>
    <x v="1"/>
    <s v="United States"/>
    <s v="Morristown"/>
    <x v="30"/>
    <n v="7960"/>
    <x v="3"/>
    <s v="FUR-FU-10004018"/>
    <x v="0"/>
    <s v="Furnishings"/>
    <s v="Tensor Computer Mounted Lamp"/>
    <n v="74.45"/>
    <n v="5"/>
    <n v="0"/>
    <n v="20.101500000000001"/>
    <s v="Chuck Magee"/>
    <x v="0"/>
  </r>
  <r>
    <n v="5647"/>
    <x v="2818"/>
    <x v="1038"/>
    <d v="2017-01-09T00:00:00"/>
    <s v="Standard Class"/>
    <s v="AG-10495"/>
    <s v="Andrew Gjertsen"/>
    <x v="1"/>
    <s v="United States"/>
    <s v="Alexandria"/>
    <x v="17"/>
    <n v="22304"/>
    <x v="0"/>
    <s v="FUR-FU-10001473"/>
    <x v="0"/>
    <s v="Furnishings"/>
    <s v="DAX Wood Document Frame"/>
    <n v="192.22"/>
    <n v="14"/>
    <n v="0"/>
    <n v="69.199200000000005"/>
    <s v="Cassandra Brandow"/>
    <x v="0"/>
  </r>
  <r>
    <n v="5648"/>
    <x v="2819"/>
    <x v="808"/>
    <d v="2019-11-07T00:00:00"/>
    <s v="Standard Class"/>
    <s v="JB-16000"/>
    <s v="Joy Bell-"/>
    <x v="0"/>
    <s v="United States"/>
    <s v="Salt Lake City"/>
    <x v="7"/>
    <n v="84106"/>
    <x v="1"/>
    <s v="OFF-PA-10001800"/>
    <x v="1"/>
    <s v="Paper"/>
    <s v="Xerox 220"/>
    <n v="19.440000000000001"/>
    <n v="3"/>
    <n v="0"/>
    <n v="9.3312000000000008"/>
    <s v="Anna Andreadi"/>
    <x v="0"/>
  </r>
  <r>
    <n v="5649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PA-10004609"/>
    <x v="1"/>
    <s v="Paper"/>
    <s v="Xerox 221"/>
    <n v="32.400000000000006"/>
    <n v="5"/>
    <n v="0"/>
    <n v="15.552000000000001"/>
    <s v="Anna Andreadi"/>
    <x v="1"/>
  </r>
  <r>
    <n v="5650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EN-10002592"/>
    <x v="1"/>
    <s v="Envelopes"/>
    <s v="Peel &amp; Seel Recycled Catalog Envelopes, Brown"/>
    <n v="57.9"/>
    <n v="5"/>
    <n v="0"/>
    <n v="28.95"/>
    <s v="Anna Andreadi"/>
    <x v="1"/>
  </r>
  <r>
    <n v="5651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ST-10002957"/>
    <x v="1"/>
    <s v="Storage"/>
    <s v="Sterilite Show Offs Storage Containers"/>
    <n v="10.56"/>
    <n v="2"/>
    <n v="0"/>
    <n v="0"/>
    <s v="Anna Andreadi"/>
    <x v="1"/>
  </r>
  <r>
    <n v="5652"/>
    <x v="2820"/>
    <x v="729"/>
    <d v="2019-07-19T00:00:00"/>
    <s v="Second Class"/>
    <s v="AJ-10795"/>
    <s v="Anthony Johnson"/>
    <x v="1"/>
    <s v="United States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x v="1"/>
  </r>
  <r>
    <n v="5653"/>
    <x v="2821"/>
    <x v="833"/>
    <d v="2019-10-11T00:00:00"/>
    <s v="Standard Class"/>
    <s v="MM-18280"/>
    <s v="Muhammed MacIntyre"/>
    <x v="1"/>
    <s v="United States"/>
    <s v="New York City"/>
    <x v="15"/>
    <n v="10009"/>
    <x v="3"/>
    <s v="OFF-PA-10001033"/>
    <x v="1"/>
    <s v="Paper"/>
    <s v="Xerox 1893"/>
    <n v="40.99"/>
    <n v="1"/>
    <n v="0"/>
    <n v="20.085100000000001"/>
    <s v="Chuck Magee"/>
    <x v="0"/>
  </r>
  <r>
    <n v="5654"/>
    <x v="2822"/>
    <x v="130"/>
    <d v="2016-11-11T00:00:00"/>
    <s v="Standard Class"/>
    <s v="TH-21235"/>
    <s v="Tiffany House"/>
    <x v="1"/>
    <s v="United States"/>
    <s v="Long Beach"/>
    <x v="1"/>
    <n v="90805"/>
    <x v="1"/>
    <s v="OFF-AR-10000940"/>
    <x v="1"/>
    <s v="Art"/>
    <s v="Newell 343"/>
    <n v="2.94"/>
    <n v="1"/>
    <n v="0"/>
    <n v="0.79380000000000006"/>
    <s v="Anna Andreadi"/>
    <x v="0"/>
  </r>
  <r>
    <n v="5655"/>
    <x v="2823"/>
    <x v="122"/>
    <d v="2018-12-21T00:00:00"/>
    <s v="First Class"/>
    <s v="AH-10120"/>
    <s v="Adrian Hane"/>
    <x v="2"/>
    <s v="United States"/>
    <s v="Salem"/>
    <x v="21"/>
    <n v="97301"/>
    <x v="1"/>
    <s v="OFF-BI-10001670"/>
    <x v="1"/>
    <s v="Binders"/>
    <s v="Vinyl Sectional Post Binders"/>
    <n v="45.240000000000009"/>
    <n v="4"/>
    <n v="0.7"/>
    <n v="-30.159999999999997"/>
    <s v="Anna Andreadi"/>
    <x v="1"/>
  </r>
  <r>
    <n v="5656"/>
    <x v="2823"/>
    <x v="122"/>
    <d v="2018-12-21T00:00:00"/>
    <s v="First Class"/>
    <s v="AH-10120"/>
    <s v="Adrian Hane"/>
    <x v="2"/>
    <s v="United States"/>
    <s v="Salem"/>
    <x v="21"/>
    <n v="97301"/>
    <x v="1"/>
    <s v="OFF-AR-10004078"/>
    <x v="1"/>
    <s v="Art"/>
    <s v="Newell 312"/>
    <n v="18.687999999999999"/>
    <n v="4"/>
    <n v="0.2"/>
    <n v="2.3359999999999994"/>
    <s v="Anna Andreadi"/>
    <x v="1"/>
  </r>
  <r>
    <n v="5657"/>
    <x v="2823"/>
    <x v="122"/>
    <d v="2018-12-21T00:00:00"/>
    <s v="First Class"/>
    <s v="AH-10120"/>
    <s v="Adrian Hane"/>
    <x v="2"/>
    <s v="United States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x v="1"/>
  </r>
  <r>
    <n v="5658"/>
    <x v="2823"/>
    <x v="122"/>
    <d v="2018-12-21T00:00:00"/>
    <s v="First Class"/>
    <s v="AH-10120"/>
    <s v="Adrian Hane"/>
    <x v="2"/>
    <s v="United States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x v="1"/>
  </r>
  <r>
    <n v="5659"/>
    <x v="2823"/>
    <x v="122"/>
    <d v="2018-12-21T00:00:00"/>
    <s v="First Class"/>
    <s v="AH-10120"/>
    <s v="Adrian Hane"/>
    <x v="2"/>
    <s v="United States"/>
    <s v="Salem"/>
    <x v="21"/>
    <n v="97301"/>
    <x v="1"/>
    <s v="FUR-TA-10002530"/>
    <x v="0"/>
    <s v="Tables"/>
    <s v="Iceberg OfficeWorks 42&quot; Round Tables"/>
    <n v="377.45"/>
    <n v="5"/>
    <n v="0.5"/>
    <n v="-264.21500000000003"/>
    <s v="Anna Andreadi"/>
    <x v="1"/>
  </r>
  <r>
    <n v="5660"/>
    <x v="2823"/>
    <x v="122"/>
    <d v="2018-12-21T00:00:00"/>
    <s v="First Class"/>
    <s v="AH-10120"/>
    <s v="Adrian Hane"/>
    <x v="2"/>
    <s v="United States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  <s v="Anna Andreadi"/>
    <x v="1"/>
  </r>
  <r>
    <n v="5661"/>
    <x v="2823"/>
    <x v="122"/>
    <d v="2018-12-21T00:00:00"/>
    <s v="First Class"/>
    <s v="AH-10120"/>
    <s v="Adrian Hane"/>
    <x v="2"/>
    <s v="United States"/>
    <s v="Salem"/>
    <x v="21"/>
    <n v="97301"/>
    <x v="1"/>
    <s v="TEC-PH-10004833"/>
    <x v="2"/>
    <s v="Phones"/>
    <s v="Macally Suction Cup Mount"/>
    <n v="28.68"/>
    <n v="3"/>
    <n v="0.2"/>
    <n v="-7.17"/>
    <s v="Anna Andreadi"/>
    <x v="1"/>
  </r>
  <r>
    <n v="5662"/>
    <x v="2824"/>
    <x v="446"/>
    <d v="2018-10-01T00:00:00"/>
    <s v="Standard Class"/>
    <s v="CL-12700"/>
    <s v="Craig Leslie"/>
    <x v="2"/>
    <s v="United States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x v="0"/>
  </r>
  <r>
    <n v="5663"/>
    <x v="2824"/>
    <x v="446"/>
    <d v="2018-10-01T00:00:00"/>
    <s v="Standard Class"/>
    <s v="CL-12700"/>
    <s v="Craig Leslie"/>
    <x v="2"/>
    <s v="United States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x v="0"/>
  </r>
  <r>
    <n v="5664"/>
    <x v="2825"/>
    <x v="658"/>
    <d v="2018-07-21T00:00:00"/>
    <s v="Same Day"/>
    <s v="JG-15310"/>
    <s v="Jason Gross"/>
    <x v="1"/>
    <s v="United States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x v="0"/>
  </r>
  <r>
    <n v="5665"/>
    <x v="2825"/>
    <x v="658"/>
    <d v="2018-07-21T00:00:00"/>
    <s v="Same Day"/>
    <s v="JG-15310"/>
    <s v="Jason Gross"/>
    <x v="1"/>
    <s v="United States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5666"/>
    <x v="2825"/>
    <x v="658"/>
    <d v="2018-07-21T00:00:00"/>
    <s v="Same Day"/>
    <s v="JG-15310"/>
    <s v="Jason Gross"/>
    <x v="1"/>
    <s v="United States"/>
    <s v="Newark"/>
    <x v="24"/>
    <n v="43055"/>
    <x v="3"/>
    <s v="OFF-ST-10002276"/>
    <x v="1"/>
    <s v="Storage"/>
    <s v="Safco Steel Mobile File Cart"/>
    <n v="66.688000000000002"/>
    <n v="1"/>
    <n v="0.2"/>
    <n v="4.1680000000000028"/>
    <s v="Chuck Magee"/>
    <x v="0"/>
  </r>
  <r>
    <n v="5667"/>
    <x v="2825"/>
    <x v="658"/>
    <d v="2018-07-21T00:00:00"/>
    <s v="Same Day"/>
    <s v="JG-15310"/>
    <s v="Jason Gross"/>
    <x v="1"/>
    <s v="United States"/>
    <s v="Newark"/>
    <x v="24"/>
    <n v="43055"/>
    <x v="3"/>
    <s v="OFF-ST-10004340"/>
    <x v="1"/>
    <s v="Storage"/>
    <s v="Fellowes Mobile File Cart, Black"/>
    <n v="99.488"/>
    <n v="2"/>
    <n v="0.2"/>
    <n v="8.7052000000000049"/>
    <s v="Chuck Magee"/>
    <x v="0"/>
  </r>
  <r>
    <n v="5668"/>
    <x v="2826"/>
    <x v="725"/>
    <d v="2018-06-15T00:00:00"/>
    <s v="Standard Class"/>
    <s v="SE-20110"/>
    <s v="Sanjit Engle"/>
    <x v="0"/>
    <s v="United States"/>
    <s v="Seattle"/>
    <x v="4"/>
    <n v="98103"/>
    <x v="1"/>
    <s v="OFF-LA-10004093"/>
    <x v="1"/>
    <s v="Labels"/>
    <s v="Avery 486"/>
    <n v="14.62"/>
    <n v="2"/>
    <n v="0"/>
    <n v="6.8713999999999995"/>
    <s v="Anna Andreadi"/>
    <x v="0"/>
  </r>
  <r>
    <n v="5669"/>
    <x v="2826"/>
    <x v="725"/>
    <d v="2018-06-15T00:00:00"/>
    <s v="Standard Class"/>
    <s v="SE-20110"/>
    <s v="Sanjit Engle"/>
    <x v="0"/>
    <s v="United States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x v="0"/>
  </r>
  <r>
    <n v="5670"/>
    <x v="2826"/>
    <x v="725"/>
    <d v="2018-06-15T00:00:00"/>
    <s v="Standard Class"/>
    <s v="SE-20110"/>
    <s v="Sanjit Engle"/>
    <x v="0"/>
    <s v="United States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5671"/>
    <x v="2827"/>
    <x v="988"/>
    <d v="2017-06-11T00:00:00"/>
    <s v="Second Class"/>
    <s v="TG-21640"/>
    <s v="Trudy Glocke"/>
    <x v="0"/>
    <s v="United States"/>
    <s v="Pocatello"/>
    <x v="45"/>
    <n v="83201"/>
    <x v="1"/>
    <s v="FUR-FU-10003192"/>
    <x v="0"/>
    <s v="Furnishings"/>
    <s v="Luxo Adjustable Task Clamp Lamp"/>
    <n v="355.36"/>
    <n v="4"/>
    <n v="0"/>
    <n v="92.393599999999992"/>
    <s v="Anna Andreadi"/>
    <x v="0"/>
  </r>
  <r>
    <n v="5672"/>
    <x v="2827"/>
    <x v="988"/>
    <d v="2017-06-11T00:00:00"/>
    <s v="Second Class"/>
    <s v="TG-21640"/>
    <s v="Trudy Glocke"/>
    <x v="0"/>
    <s v="United States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x v="0"/>
  </r>
  <r>
    <n v="5673"/>
    <x v="2828"/>
    <x v="855"/>
    <d v="2019-11-03T00:00:00"/>
    <s v="Standard Class"/>
    <s v="SH-19975"/>
    <s v="Sally Hughsby"/>
    <x v="1"/>
    <s v="United States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x v="0"/>
  </r>
  <r>
    <n v="5674"/>
    <x v="2828"/>
    <x v="855"/>
    <d v="2019-11-03T00:00:00"/>
    <s v="Standard Class"/>
    <s v="SH-19975"/>
    <s v="Sally Hughsby"/>
    <x v="1"/>
    <s v="United States"/>
    <s v="Dallas"/>
    <x v="5"/>
    <n v="75081"/>
    <x v="2"/>
    <s v="OFF-PA-10001204"/>
    <x v="1"/>
    <s v="Paper"/>
    <s v="Xerox 1972"/>
    <n v="8.4480000000000004"/>
    <n v="2"/>
    <n v="0.2"/>
    <n v="2.6399999999999997"/>
    <s v="Kelly Williams"/>
    <x v="0"/>
  </r>
  <r>
    <n v="5675"/>
    <x v="2829"/>
    <x v="115"/>
    <d v="2018-01-27T00:00:00"/>
    <s v="Standard Class"/>
    <s v="MC-17275"/>
    <s v="Marc Crier"/>
    <x v="0"/>
    <s v="United States"/>
    <s v="Seattle"/>
    <x v="4"/>
    <n v="98105"/>
    <x v="1"/>
    <s v="OFF-PA-10003953"/>
    <x v="1"/>
    <s v="Paper"/>
    <s v="Xerox 218"/>
    <n v="12.96"/>
    <n v="2"/>
    <n v="0"/>
    <n v="6.2208000000000006"/>
    <s v="Anna Andreadi"/>
    <x v="0"/>
  </r>
  <r>
    <n v="5676"/>
    <x v="2830"/>
    <x v="1061"/>
    <d v="2016-06-02T00:00:00"/>
    <s v="Standard Class"/>
    <s v="PJ-18835"/>
    <s v="Patrick Jones"/>
    <x v="1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x v="2830"/>
    <x v="1061"/>
    <d v="2016-06-02T00:00:00"/>
    <s v="Standard Class"/>
    <s v="PJ-18835"/>
    <s v="Patrick Jones"/>
    <x v="1"/>
    <s v="United States"/>
    <s v="Seattle"/>
    <x v="4"/>
    <n v="98115"/>
    <x v="1"/>
    <s v="TEC-AC-10004877"/>
    <x v="2"/>
    <s v="Accessories"/>
    <s v="Imation 30456 USB Flash Drive 8GB"/>
    <n v="27.6"/>
    <n v="4"/>
    <n v="0"/>
    <n v="2.2079999999999984"/>
    <s v="Anna Andreadi"/>
    <x v="0"/>
  </r>
  <r>
    <n v="5678"/>
    <x v="2831"/>
    <x v="282"/>
    <d v="2017-01-05T00:00:00"/>
    <s v="Standard Class"/>
    <s v="ZC-21910"/>
    <s v="Zuschuss Carroll"/>
    <x v="0"/>
    <s v="United States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x v="0"/>
  </r>
  <r>
    <n v="5679"/>
    <x v="2832"/>
    <x v="1062"/>
    <d v="2018-08-03T00:00:00"/>
    <s v="Standard Class"/>
    <s v="SC-20680"/>
    <s v="Steve Carroll"/>
    <x v="2"/>
    <s v="United States"/>
    <s v="Holland"/>
    <x v="12"/>
    <n v="49423"/>
    <x v="2"/>
    <s v="OFF-FA-10000735"/>
    <x v="1"/>
    <s v="Fasteners"/>
    <s v="Staples"/>
    <n v="20.439999999999998"/>
    <n v="7"/>
    <n v="0"/>
    <n v="9.1979999999999986"/>
    <s v="Kelly Williams"/>
    <x v="0"/>
  </r>
  <r>
    <n v="5680"/>
    <x v="2832"/>
    <x v="1062"/>
    <d v="2018-08-03T00:00:00"/>
    <s v="Standard Class"/>
    <s v="SC-20680"/>
    <s v="Steve Carroll"/>
    <x v="2"/>
    <s v="United States"/>
    <s v="Holland"/>
    <x v="12"/>
    <n v="49423"/>
    <x v="2"/>
    <s v="OFF-PA-10002120"/>
    <x v="1"/>
    <s v="Paper"/>
    <s v="Xerox 1889"/>
    <n v="109.92"/>
    <n v="2"/>
    <n v="0"/>
    <n v="53.860799999999998"/>
    <s v="Kelly Williams"/>
    <x v="0"/>
  </r>
  <r>
    <n v="5681"/>
    <x v="2833"/>
    <x v="446"/>
    <d v="2018-09-30T00:00:00"/>
    <s v="Standard Class"/>
    <s v="BP-11230"/>
    <s v="Benjamin Patterson"/>
    <x v="0"/>
    <s v="United States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x v="0"/>
  </r>
  <r>
    <n v="5682"/>
    <x v="2833"/>
    <x v="446"/>
    <d v="2018-09-30T00:00:00"/>
    <s v="Standard Class"/>
    <s v="BP-11230"/>
    <s v="Benjamin Patterson"/>
    <x v="0"/>
    <s v="United States"/>
    <s v="Broken Arrow"/>
    <x v="26"/>
    <n v="74012"/>
    <x v="2"/>
    <s v="OFF-PA-10001569"/>
    <x v="1"/>
    <s v="Paper"/>
    <s v="Xerox 232"/>
    <n v="6.48"/>
    <n v="1"/>
    <n v="0"/>
    <n v="3.1104000000000003"/>
    <s v="Kelly Williams"/>
    <x v="0"/>
  </r>
  <r>
    <n v="5683"/>
    <x v="2834"/>
    <x v="1063"/>
    <d v="2016-04-08T00:00:00"/>
    <s v="Standard Class"/>
    <s v="RD-19585"/>
    <s v="Rob Dowd"/>
    <x v="0"/>
    <s v="United States"/>
    <s v="Athens"/>
    <x v="32"/>
    <n v="30605"/>
    <x v="0"/>
    <s v="OFF-PA-10004248"/>
    <x v="1"/>
    <s v="Paper"/>
    <s v="Xerox 1990"/>
    <n v="15.84"/>
    <n v="3"/>
    <n v="0"/>
    <n v="7.1280000000000001"/>
    <s v="Cassandra Brandow"/>
    <x v="0"/>
  </r>
  <r>
    <n v="5684"/>
    <x v="2834"/>
    <x v="1063"/>
    <d v="2016-04-08T00:00:00"/>
    <s v="Standard Class"/>
    <s v="RD-19585"/>
    <s v="Rob Dowd"/>
    <x v="0"/>
    <s v="United States"/>
    <s v="Athens"/>
    <x v="32"/>
    <n v="30605"/>
    <x v="0"/>
    <s v="TEC-PH-10001128"/>
    <x v="2"/>
    <s v="Phones"/>
    <s v="Motorola Droid Maxx"/>
    <n v="1049.93"/>
    <n v="7"/>
    <n v="0"/>
    <n v="293.98040000000003"/>
    <s v="Cassandra Brandow"/>
    <x v="0"/>
  </r>
  <r>
    <n v="5685"/>
    <x v="2834"/>
    <x v="1063"/>
    <d v="2016-04-08T00:00:00"/>
    <s v="Standard Class"/>
    <s v="RD-19585"/>
    <s v="Rob Dowd"/>
    <x v="0"/>
    <s v="United States"/>
    <s v="Athens"/>
    <x v="32"/>
    <n v="30605"/>
    <x v="0"/>
    <s v="OFF-AP-10003842"/>
    <x v="1"/>
    <s v="Appliances"/>
    <s v="Euro-Pro Shark Turbo Vacuum"/>
    <n v="154.9"/>
    <n v="5"/>
    <n v="0"/>
    <n v="40.274000000000001"/>
    <s v="Cassandra Brandow"/>
    <x v="0"/>
  </r>
  <r>
    <n v="5686"/>
    <x v="2835"/>
    <x v="599"/>
    <d v="2017-11-05T00:00:00"/>
    <s v="Same Day"/>
    <s v="KL-16645"/>
    <s v="Ken Lonsdale"/>
    <x v="0"/>
    <s v="United States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x v="0"/>
  </r>
  <r>
    <n v="5687"/>
    <x v="2836"/>
    <x v="1064"/>
    <d v="2016-07-28T00:00:00"/>
    <s v="Same Day"/>
    <s v="CK-12205"/>
    <s v="Chloris Kastensmidt"/>
    <x v="0"/>
    <s v="United States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x v="0"/>
  </r>
  <r>
    <n v="5688"/>
    <x v="2836"/>
    <x v="1064"/>
    <d v="2016-07-28T00:00:00"/>
    <s v="Same Day"/>
    <s v="CK-12205"/>
    <s v="Chloris Kastensmidt"/>
    <x v="0"/>
    <s v="United States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x v="0"/>
  </r>
  <r>
    <n v="5689"/>
    <x v="2836"/>
    <x v="1064"/>
    <d v="2016-07-28T00:00:00"/>
    <s v="Same Day"/>
    <s v="CK-12205"/>
    <s v="Chloris Kastensmidt"/>
    <x v="0"/>
    <s v="United States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x v="0"/>
  </r>
  <r>
    <n v="5690"/>
    <x v="2837"/>
    <x v="207"/>
    <d v="2017-12-31T00:00:00"/>
    <s v="Standard Class"/>
    <s v="RB-19705"/>
    <s v="Roger Barcio"/>
    <x v="2"/>
    <s v="United States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x v="2838"/>
    <x v="895"/>
    <d v="2017-12-16T00:00:00"/>
    <s v="Standard Class"/>
    <s v="KM-16225"/>
    <s v="Kalyca Meade"/>
    <x v="1"/>
    <s v="United States"/>
    <s v="Baltimore"/>
    <x v="39"/>
    <n v="21215"/>
    <x v="3"/>
    <s v="OFF-AR-10000817"/>
    <x v="1"/>
    <s v="Art"/>
    <s v="Manco Dry-Lighter Erasable Highlighter"/>
    <n v="27.36"/>
    <n v="9"/>
    <n v="0"/>
    <n v="9.3023999999999987"/>
    <s v="Chuck Magee"/>
    <x v="0"/>
  </r>
  <r>
    <n v="5692"/>
    <x v="2838"/>
    <x v="895"/>
    <d v="2017-12-16T00:00:00"/>
    <s v="Standard Class"/>
    <s v="KM-16225"/>
    <s v="Kalyca Meade"/>
    <x v="1"/>
    <s v="United States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5693"/>
    <x v="2838"/>
    <x v="895"/>
    <d v="2017-12-16T00:00:00"/>
    <s v="Standard Class"/>
    <s v="KM-16225"/>
    <s v="Kalyca Meade"/>
    <x v="1"/>
    <s v="United States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  <s v="Chuck Magee"/>
    <x v="0"/>
  </r>
  <r>
    <n v="5694"/>
    <x v="2838"/>
    <x v="895"/>
    <d v="2017-12-16T00:00:00"/>
    <s v="Standard Class"/>
    <s v="KM-16225"/>
    <s v="Kalyca Meade"/>
    <x v="1"/>
    <s v="United States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  <s v="Chuck Magee"/>
    <x v="0"/>
  </r>
  <r>
    <n v="5695"/>
    <x v="2838"/>
    <x v="895"/>
    <d v="2017-12-16T00:00:00"/>
    <s v="Standard Class"/>
    <s v="KM-16225"/>
    <s v="Kalyca Meade"/>
    <x v="1"/>
    <s v="United States"/>
    <s v="Baltimore"/>
    <x v="39"/>
    <n v="21215"/>
    <x v="3"/>
    <s v="FUR-CH-10000785"/>
    <x v="0"/>
    <s v="Chairs"/>
    <s v="Global Ergonomic Managers Chair"/>
    <n v="542.93999999999994"/>
    <n v="3"/>
    <n v="0"/>
    <n v="141.1644"/>
    <s v="Chuck Magee"/>
    <x v="0"/>
  </r>
  <r>
    <n v="5696"/>
    <x v="2839"/>
    <x v="465"/>
    <d v="2018-05-07T00:00:00"/>
    <s v="Second Class"/>
    <s v="AH-10465"/>
    <s v="Amy Hunt"/>
    <x v="0"/>
    <s v="United States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5697"/>
    <x v="2840"/>
    <x v="336"/>
    <d v="2019-10-18T00:00:00"/>
    <s v="Standard Class"/>
    <s v="AG-10765"/>
    <s v="Anthony Garverick"/>
    <x v="2"/>
    <s v="United States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x v="0"/>
  </r>
  <r>
    <n v="5698"/>
    <x v="2840"/>
    <x v="336"/>
    <d v="2019-10-18T00:00:00"/>
    <s v="Standard Class"/>
    <s v="AG-10765"/>
    <s v="Anthony Garverick"/>
    <x v="2"/>
    <s v="United States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x v="0"/>
  </r>
  <r>
    <n v="5699"/>
    <x v="2841"/>
    <x v="732"/>
    <d v="2018-11-05T00:00:00"/>
    <s v="Same Day"/>
    <s v="EB-14170"/>
    <s v="Evan Bailliet"/>
    <x v="0"/>
    <s v="United States"/>
    <s v="Laredo"/>
    <x v="5"/>
    <n v="78041"/>
    <x v="2"/>
    <s v="OFF-LA-10002312"/>
    <x v="1"/>
    <s v="Labels"/>
    <s v="Avery 490"/>
    <n v="11.840000000000002"/>
    <n v="1"/>
    <n v="0.2"/>
    <n v="4.4399999999999995"/>
    <s v="Kelly Williams"/>
    <x v="0"/>
  </r>
  <r>
    <n v="5700"/>
    <x v="2842"/>
    <x v="132"/>
    <d v="2019-11-08T00:00:00"/>
    <s v="Standard Class"/>
    <s v="PG-18895"/>
    <s v="Paul Gonzalez"/>
    <x v="0"/>
    <s v="United States"/>
    <s v="San Francisco"/>
    <x v="1"/>
    <n v="94109"/>
    <x v="1"/>
    <s v="OFF-PA-10003022"/>
    <x v="1"/>
    <s v="Paper"/>
    <s v="Xerox 1992"/>
    <n v="35.880000000000003"/>
    <n v="6"/>
    <n v="0"/>
    <n v="17.581200000000003"/>
    <s v="Anna Andreadi"/>
    <x v="0"/>
  </r>
  <r>
    <n v="5701"/>
    <x v="2843"/>
    <x v="390"/>
    <d v="2018-11-26T00:00:00"/>
    <s v="First Class"/>
    <s v="CA-12055"/>
    <s v="Cathy Armstrong"/>
    <x v="2"/>
    <s v="United States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  <s v="Chuck Magee"/>
    <x v="0"/>
  </r>
  <r>
    <n v="5702"/>
    <x v="2843"/>
    <x v="390"/>
    <d v="2018-11-26T00:00:00"/>
    <s v="First Class"/>
    <s v="CA-12055"/>
    <s v="Cathy Armstrong"/>
    <x v="2"/>
    <s v="United States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  <s v="Chuck Magee"/>
    <x v="0"/>
  </r>
  <r>
    <n v="5703"/>
    <x v="2844"/>
    <x v="637"/>
    <d v="2016-12-21T00:00:00"/>
    <s v="Standard Class"/>
    <s v="SS-20875"/>
    <s v="Sung Shariari"/>
    <x v="0"/>
    <s v="United States"/>
    <s v="Marion"/>
    <x v="24"/>
    <n v="43302"/>
    <x v="3"/>
    <s v="OFF-AR-10003829"/>
    <x v="1"/>
    <s v="Art"/>
    <s v="Newell 35"/>
    <n v="2.6240000000000001"/>
    <n v="1"/>
    <n v="0.2"/>
    <n v="0.29519999999999957"/>
    <s v="Chuck Magee"/>
    <x v="0"/>
  </r>
  <r>
    <n v="5704"/>
    <x v="2844"/>
    <x v="637"/>
    <d v="2016-12-21T00:00:00"/>
    <s v="Standard Class"/>
    <s v="SS-20875"/>
    <s v="Sung Shariari"/>
    <x v="0"/>
    <s v="United States"/>
    <s v="Marion"/>
    <x v="24"/>
    <n v="43302"/>
    <x v="3"/>
    <s v="FUR-TA-10002645"/>
    <x v="0"/>
    <s v="Tables"/>
    <s v="Hon Rectangular Conference Tables"/>
    <n v="136.53"/>
    <n v="1"/>
    <n v="0.4"/>
    <n v="-52.336500000000029"/>
    <s v="Chuck Magee"/>
    <x v="0"/>
  </r>
  <r>
    <n v="5705"/>
    <x v="2844"/>
    <x v="637"/>
    <d v="2016-12-21T00:00:00"/>
    <s v="Standard Class"/>
    <s v="SS-20875"/>
    <s v="Sung Shariari"/>
    <x v="0"/>
    <s v="United States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x v="2845"/>
    <x v="935"/>
    <d v="2016-11-08T00:00:00"/>
    <s v="Standard Class"/>
    <s v="RP-19390"/>
    <s v="Resi Pölking"/>
    <x v="0"/>
    <s v="United States"/>
    <s v="Fairfield"/>
    <x v="29"/>
    <n v="6824"/>
    <x v="3"/>
    <s v="OFF-SU-10002522"/>
    <x v="1"/>
    <s v="Supplies"/>
    <s v="Acme Kleen Earth Office Shears"/>
    <n v="11.64"/>
    <n v="3"/>
    <n v="0"/>
    <n v="3.3755999999999986"/>
    <s v="Chuck Magee"/>
    <x v="0"/>
  </r>
  <r>
    <n v="5707"/>
    <x v="2846"/>
    <x v="585"/>
    <d v="2019-09-25T00:00:00"/>
    <s v="Second Class"/>
    <s v="SC-20440"/>
    <s v="Shaun Chance"/>
    <x v="1"/>
    <s v="United States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  <s v="Chuck Magee"/>
    <x v="0"/>
  </r>
  <r>
    <n v="5708"/>
    <x v="2847"/>
    <x v="412"/>
    <d v="2017-05-15T00:00:00"/>
    <s v="Standard Class"/>
    <s v="NW-18400"/>
    <s v="Natalie Webber"/>
    <x v="0"/>
    <s v="United States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  <s v="Chuck Magee"/>
    <x v="1"/>
  </r>
  <r>
    <n v="5709"/>
    <x v="2847"/>
    <x v="412"/>
    <d v="2017-05-15T00:00:00"/>
    <s v="Standard Class"/>
    <s v="NW-18400"/>
    <s v="Natalie Webber"/>
    <x v="0"/>
    <s v="United States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  <s v="Chuck Magee"/>
    <x v="1"/>
  </r>
  <r>
    <n v="5710"/>
    <x v="2847"/>
    <x v="412"/>
    <d v="2017-05-15T00:00:00"/>
    <s v="Standard Class"/>
    <s v="NW-18400"/>
    <s v="Natalie Webber"/>
    <x v="0"/>
    <s v="United States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x v="1"/>
  </r>
  <r>
    <n v="5711"/>
    <x v="2847"/>
    <x v="412"/>
    <d v="2017-05-15T00:00:00"/>
    <s v="Standard Class"/>
    <s v="NW-18400"/>
    <s v="Natalie Webber"/>
    <x v="0"/>
    <s v="United States"/>
    <s v="New York City"/>
    <x v="15"/>
    <n v="10024"/>
    <x v="3"/>
    <s v="TEC-CO-10004115"/>
    <x v="2"/>
    <s v="Copiers"/>
    <s v="Sharp AL-1530CS Digital Copier"/>
    <n v="2799.944"/>
    <n v="7"/>
    <n v="0.2"/>
    <n v="1014.9797"/>
    <s v="Chuck Magee"/>
    <x v="1"/>
  </r>
  <r>
    <n v="5712"/>
    <x v="2847"/>
    <x v="412"/>
    <d v="2017-05-15T00:00:00"/>
    <s v="Standard Class"/>
    <s v="NW-18400"/>
    <s v="Natalie Webber"/>
    <x v="0"/>
    <s v="United States"/>
    <s v="New York City"/>
    <x v="15"/>
    <n v="10024"/>
    <x v="3"/>
    <s v="OFF-PA-10003363"/>
    <x v="1"/>
    <s v="Paper"/>
    <s v="Xerox 204"/>
    <n v="19.440000000000001"/>
    <n v="3"/>
    <n v="0"/>
    <n v="9.3312000000000008"/>
    <s v="Chuck Magee"/>
    <x v="1"/>
  </r>
  <r>
    <n v="5713"/>
    <x v="2848"/>
    <x v="689"/>
    <d v="2019-07-31T00:00:00"/>
    <s v="Same Day"/>
    <s v="KW-16435"/>
    <s v="Katrina Willman"/>
    <x v="0"/>
    <s v="United States"/>
    <s v="Chicago"/>
    <x v="10"/>
    <n v="60653"/>
    <x v="2"/>
    <s v="TEC-PH-10003092"/>
    <x v="2"/>
    <s v="Phones"/>
    <s v="Motorola L804"/>
    <n v="36.792000000000002"/>
    <n v="1"/>
    <n v="0.2"/>
    <n v="4.1390999999999991"/>
    <s v="Kelly Williams"/>
    <x v="0"/>
  </r>
  <r>
    <n v="5714"/>
    <x v="2849"/>
    <x v="72"/>
    <d v="2016-03-05T00:00:00"/>
    <s v="Standard Class"/>
    <s v="HR-14770"/>
    <s v="Hallie Redmond"/>
    <x v="2"/>
    <s v="United States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x v="0"/>
  </r>
  <r>
    <n v="5715"/>
    <x v="2850"/>
    <x v="145"/>
    <d v="2019-09-29T00:00:00"/>
    <s v="Standard Class"/>
    <s v="AG-10900"/>
    <s v="Arthur Gainer"/>
    <x v="0"/>
    <s v="United States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x v="0"/>
  </r>
  <r>
    <n v="5716"/>
    <x v="2851"/>
    <x v="330"/>
    <d v="2017-10-12T00:00:00"/>
    <s v="Second Class"/>
    <s v="BM-11650"/>
    <s v="Brian Moss"/>
    <x v="1"/>
    <s v="United States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5717"/>
    <x v="2851"/>
    <x v="330"/>
    <d v="2017-10-12T00:00:00"/>
    <s v="Second Class"/>
    <s v="BM-11650"/>
    <s v="Brian Moss"/>
    <x v="1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x v="2851"/>
    <x v="330"/>
    <d v="2017-10-12T00:00:00"/>
    <s v="Second Class"/>
    <s v="BM-11650"/>
    <s v="Brian Moss"/>
    <x v="1"/>
    <s v="United States"/>
    <s v="Ann Arbor"/>
    <x v="12"/>
    <n v="48104"/>
    <x v="2"/>
    <s v="OFF-EN-10003286"/>
    <x v="1"/>
    <s v="Envelopes"/>
    <s v="Staple envelope"/>
    <n v="57.959999999999994"/>
    <n v="7"/>
    <n v="0"/>
    <n v="27.241199999999996"/>
    <s v="Kelly Williams"/>
    <x v="0"/>
  </r>
  <r>
    <n v="5719"/>
    <x v="2851"/>
    <x v="330"/>
    <d v="2017-10-12T00:00:00"/>
    <s v="Second Class"/>
    <s v="BM-11650"/>
    <s v="Brian Moss"/>
    <x v="1"/>
    <s v="United States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x v="0"/>
  </r>
  <r>
    <n v="5720"/>
    <x v="2852"/>
    <x v="1065"/>
    <d v="2019-04-02T00:00:00"/>
    <s v="Second Class"/>
    <s v="RD-19720"/>
    <s v="Roger Demir"/>
    <x v="0"/>
    <s v="United States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  <s v="Kelly Williams"/>
    <x v="0"/>
  </r>
  <r>
    <n v="5721"/>
    <x v="2853"/>
    <x v="717"/>
    <d v="2017-11-17T00:00:00"/>
    <s v="First Class"/>
    <s v="KB-16585"/>
    <s v="Ken Black"/>
    <x v="1"/>
    <s v="United States"/>
    <s v="Springfield"/>
    <x v="21"/>
    <n v="97477"/>
    <x v="1"/>
    <s v="OFF-FA-10000304"/>
    <x v="1"/>
    <s v="Fasteners"/>
    <s v="Advantus Push Pins"/>
    <n v="8.7200000000000006"/>
    <n v="5"/>
    <n v="0.2"/>
    <n v="2.289000000000001"/>
    <s v="Anna Andreadi"/>
    <x v="1"/>
  </r>
  <r>
    <n v="5722"/>
    <x v="2853"/>
    <x v="717"/>
    <d v="2017-11-17T00:00:00"/>
    <s v="First Class"/>
    <s v="KB-16585"/>
    <s v="Ken Black"/>
    <x v="1"/>
    <s v="United States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x v="2853"/>
    <x v="717"/>
    <d v="2017-11-17T00:00:00"/>
    <s v="First Class"/>
    <s v="KB-16585"/>
    <s v="Ken Black"/>
    <x v="1"/>
    <s v="United States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x v="1"/>
  </r>
  <r>
    <n v="5724"/>
    <x v="2854"/>
    <x v="182"/>
    <d v="2018-09-30T00:00:00"/>
    <s v="Standard Class"/>
    <s v="DW-13585"/>
    <s v="Dorothy Wardle"/>
    <x v="1"/>
    <s v="United States"/>
    <s v="San Francisco"/>
    <x v="1"/>
    <n v="94109"/>
    <x v="1"/>
    <s v="OFF-PA-10004735"/>
    <x v="1"/>
    <s v="Paper"/>
    <s v="Xerox 1905"/>
    <n v="12.96"/>
    <n v="2"/>
    <n v="0"/>
    <n v="6.2208000000000006"/>
    <s v="Anna Andreadi"/>
    <x v="0"/>
  </r>
  <r>
    <n v="5725"/>
    <x v="2855"/>
    <x v="358"/>
    <d v="2016-09-27T00:00:00"/>
    <s v="Standard Class"/>
    <s v="VG-21805"/>
    <s v="Vivek Grady"/>
    <x v="1"/>
    <s v="United States"/>
    <s v="Chicago"/>
    <x v="10"/>
    <n v="60653"/>
    <x v="2"/>
    <s v="OFF-ST-10002574"/>
    <x v="1"/>
    <s v="Storage"/>
    <s v="SAFCO Commercial Wire Shelving, Black"/>
    <n v="331.536"/>
    <n v="3"/>
    <n v="0.2"/>
    <n v="-82.884"/>
    <s v="Kelly Williams"/>
    <x v="0"/>
  </r>
  <r>
    <n v="5726"/>
    <x v="2856"/>
    <x v="12"/>
    <d v="2017-09-27T00:00:00"/>
    <s v="First Class"/>
    <s v="DR-12880"/>
    <s v="Dan Reichenbach"/>
    <x v="1"/>
    <s v="United States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x v="0"/>
  </r>
  <r>
    <n v="5727"/>
    <x v="2857"/>
    <x v="124"/>
    <d v="2017-05-08T00:00:00"/>
    <s v="Standard Class"/>
    <s v="AH-10690"/>
    <s v="Anna Häberlin"/>
    <x v="1"/>
    <s v="United States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5728"/>
    <x v="2858"/>
    <x v="166"/>
    <d v="2019-12-13T00:00:00"/>
    <s v="Standard Class"/>
    <s v="JP-15520"/>
    <s v="Jeremy Pistek"/>
    <x v="0"/>
    <s v="United States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  <s v="Kelly Williams"/>
    <x v="0"/>
  </r>
  <r>
    <n v="5729"/>
    <x v="2858"/>
    <x v="166"/>
    <d v="2019-12-13T00:00:00"/>
    <s v="Standard Class"/>
    <s v="JP-15520"/>
    <s v="Jeremy Pistek"/>
    <x v="0"/>
    <s v="United States"/>
    <s v="Madison"/>
    <x v="6"/>
    <n v="53711"/>
    <x v="2"/>
    <s v="OFF-AP-10003590"/>
    <x v="1"/>
    <s v="Appliances"/>
    <s v="Hoover WindTunnel Plus Canister Vacuum"/>
    <n v="1089.75"/>
    <n v="3"/>
    <n v="0"/>
    <n v="305.13000000000011"/>
    <s v="Kelly Williams"/>
    <x v="0"/>
  </r>
  <r>
    <n v="5730"/>
    <x v="2858"/>
    <x v="166"/>
    <d v="2019-12-13T00:00:00"/>
    <s v="Standard Class"/>
    <s v="JP-15520"/>
    <s v="Jeremy Pistek"/>
    <x v="0"/>
    <s v="United States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x v="0"/>
  </r>
  <r>
    <n v="5731"/>
    <x v="2858"/>
    <x v="166"/>
    <d v="2019-12-13T00:00:00"/>
    <s v="Standard Class"/>
    <s v="JP-15520"/>
    <s v="Jeremy Pistek"/>
    <x v="0"/>
    <s v="United States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x v="0"/>
  </r>
  <r>
    <n v="5732"/>
    <x v="2858"/>
    <x v="166"/>
    <d v="2019-12-13T00:00:00"/>
    <s v="Standard Class"/>
    <s v="JP-15520"/>
    <s v="Jeremy Pistek"/>
    <x v="0"/>
    <s v="United States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x v="0"/>
  </r>
  <r>
    <n v="5733"/>
    <x v="2859"/>
    <x v="222"/>
    <d v="2019-07-02T00:00:00"/>
    <s v="First Class"/>
    <s v="DR-12880"/>
    <s v="Dan Reichenbach"/>
    <x v="1"/>
    <s v="United States"/>
    <s v="Milford"/>
    <x v="29"/>
    <n v="6460"/>
    <x v="3"/>
    <s v="FUR-BO-10002598"/>
    <x v="0"/>
    <s v="Bookcases"/>
    <s v="Hon Metal Bookcases, Putty"/>
    <n v="638.82000000000005"/>
    <n v="9"/>
    <n v="0"/>
    <n v="185.25779999999997"/>
    <s v="Chuck Magee"/>
    <x v="0"/>
  </r>
  <r>
    <n v="5734"/>
    <x v="2859"/>
    <x v="222"/>
    <d v="2019-07-02T00:00:00"/>
    <s v="First Class"/>
    <s v="DR-12880"/>
    <s v="Dan Reichenbach"/>
    <x v="1"/>
    <s v="United States"/>
    <s v="Milford"/>
    <x v="29"/>
    <n v="6460"/>
    <x v="3"/>
    <s v="OFF-SU-10002537"/>
    <x v="1"/>
    <s v="Supplies"/>
    <s v="Acme Box Cutter Scissors"/>
    <n v="30.69"/>
    <n v="3"/>
    <n v="0"/>
    <n v="7.9794000000000018"/>
    <s v="Chuck Magee"/>
    <x v="0"/>
  </r>
  <r>
    <n v="5735"/>
    <x v="2859"/>
    <x v="222"/>
    <d v="2019-07-02T00:00:00"/>
    <s v="First Class"/>
    <s v="DR-12880"/>
    <s v="Dan Reichenbach"/>
    <x v="1"/>
    <s v="United States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5736"/>
    <x v="2860"/>
    <x v="290"/>
    <d v="2016-07-03T00:00:00"/>
    <s v="Standard Class"/>
    <s v="JK-15625"/>
    <s v="Jim Karlsson"/>
    <x v="0"/>
    <s v="United States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x v="2861"/>
    <x v="407"/>
    <d v="2016-01-25T00:00:00"/>
    <s v="Standard Class"/>
    <s v="MV-17485"/>
    <s v="Mark Van Huff"/>
    <x v="0"/>
    <s v="United States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  <s v="Anna Andreadi"/>
    <x v="1"/>
  </r>
  <r>
    <n v="5738"/>
    <x v="2861"/>
    <x v="407"/>
    <d v="2016-01-25T00:00:00"/>
    <s v="Standard Class"/>
    <s v="MV-17485"/>
    <s v="Mark Van Huff"/>
    <x v="0"/>
    <s v="United States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x v="1"/>
  </r>
  <r>
    <n v="5739"/>
    <x v="2862"/>
    <x v="413"/>
    <d v="2019-01-06T00:00:00"/>
    <s v="Standard Class"/>
    <s v="BP-11155"/>
    <s v="Becky Pak"/>
    <x v="0"/>
    <s v="United States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x v="0"/>
  </r>
  <r>
    <n v="5740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0232"/>
    <x v="1"/>
    <s v="Paper"/>
    <s v="Xerox 1975"/>
    <n v="12.96"/>
    <n v="2"/>
    <n v="0"/>
    <n v="6.3504000000000005"/>
    <s v="Anna Andreadi"/>
    <x v="1"/>
  </r>
  <r>
    <n v="5741"/>
    <x v="2863"/>
    <x v="615"/>
    <d v="2019-03-31T00:00:00"/>
    <s v="First Class"/>
    <s v="DH-13075"/>
    <s v="Dave Hallsten"/>
    <x v="1"/>
    <s v="United States"/>
    <s v="Fairfield"/>
    <x v="1"/>
    <n v="94533"/>
    <x v="1"/>
    <s v="FUR-FU-10001095"/>
    <x v="0"/>
    <s v="Furnishings"/>
    <s v="DAX Black Cherry Wood-Tone Poster Frame"/>
    <n v="26.48"/>
    <n v="1"/>
    <n v="0"/>
    <n v="10.0624"/>
    <s v="Anna Andreadi"/>
    <x v="1"/>
  </r>
  <r>
    <n v="5742"/>
    <x v="2863"/>
    <x v="615"/>
    <d v="2019-03-31T00:00:00"/>
    <s v="First Class"/>
    <s v="DH-13075"/>
    <s v="Dave Hallsten"/>
    <x v="1"/>
    <s v="United States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x v="1"/>
  </r>
  <r>
    <n v="5743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3651"/>
    <x v="1"/>
    <s v="Paper"/>
    <s v="Xerox 1968"/>
    <n v="26.72"/>
    <n v="4"/>
    <n v="0"/>
    <n v="12.8256"/>
    <s v="Anna Andreadi"/>
    <x v="1"/>
  </r>
  <r>
    <n v="5744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0743"/>
    <x v="1"/>
    <s v="Paper"/>
    <s v="Xerox 1977"/>
    <n v="20.04"/>
    <n v="3"/>
    <n v="0"/>
    <n v="9.6191999999999993"/>
    <s v="Anna Andreadi"/>
    <x v="1"/>
  </r>
  <r>
    <n v="5745"/>
    <x v="2863"/>
    <x v="615"/>
    <d v="2019-03-31T00:00:00"/>
    <s v="First Class"/>
    <s v="DH-13075"/>
    <s v="Dave Hallsten"/>
    <x v="1"/>
    <s v="United States"/>
    <s v="Fairfield"/>
    <x v="1"/>
    <n v="94533"/>
    <x v="1"/>
    <s v="OFF-ST-10002743"/>
    <x v="1"/>
    <s v="Storage"/>
    <s v="SAFCO Boltless Steel Shelving"/>
    <n v="795.48"/>
    <n v="7"/>
    <n v="0"/>
    <n v="7.9547999999999632"/>
    <s v="Anna Andreadi"/>
    <x v="1"/>
  </r>
  <r>
    <n v="5746"/>
    <x v="2863"/>
    <x v="615"/>
    <d v="2019-03-31T00:00:00"/>
    <s v="First Class"/>
    <s v="DH-13075"/>
    <s v="Dave Hallsten"/>
    <x v="1"/>
    <s v="United States"/>
    <s v="Fairfield"/>
    <x v="1"/>
    <n v="94533"/>
    <x v="1"/>
    <s v="FUR-FU-10003829"/>
    <x v="0"/>
    <s v="Furnishings"/>
    <s v="Stackable Trays"/>
    <n v="21.560000000000002"/>
    <n v="7"/>
    <n v="0"/>
    <n v="6.8991999999999987"/>
    <s v="Anna Andreadi"/>
    <x v="1"/>
  </r>
  <r>
    <n v="5747"/>
    <x v="2864"/>
    <x v="16"/>
    <d v="2018-12-12T00:00:00"/>
    <s v="Standard Class"/>
    <s v="LH-16900"/>
    <s v="Lena Hernandez"/>
    <x v="0"/>
    <s v="United States"/>
    <s v="Greenville"/>
    <x v="3"/>
    <n v="27834"/>
    <x v="0"/>
    <s v="TEC-PH-10002496"/>
    <x v="2"/>
    <s v="Phones"/>
    <s v="Cisco SPA301"/>
    <n v="249.58400000000003"/>
    <n v="2"/>
    <n v="0.2"/>
    <n v="31.197999999999986"/>
    <s v="Cassandra Brandow"/>
    <x v="0"/>
  </r>
  <r>
    <n v="5748"/>
    <x v="2864"/>
    <x v="16"/>
    <d v="2018-12-12T00:00:00"/>
    <s v="Standard Class"/>
    <s v="LH-16900"/>
    <s v="Lena Hernandez"/>
    <x v="0"/>
    <s v="United States"/>
    <s v="Greenville"/>
    <x v="3"/>
    <n v="27834"/>
    <x v="0"/>
    <s v="TEC-AC-10002473"/>
    <x v="2"/>
    <s v="Accessories"/>
    <s v="Maxell 4.7GB DVD-R"/>
    <n v="68.111999999999995"/>
    <n v="3"/>
    <n v="0.2"/>
    <n v="17.879399999999997"/>
    <s v="Cassandra Brandow"/>
    <x v="0"/>
  </r>
  <r>
    <n v="5749"/>
    <x v="2864"/>
    <x v="16"/>
    <d v="2018-12-12T00:00:00"/>
    <s v="Standard Class"/>
    <s v="LH-16900"/>
    <s v="Lena Hernandez"/>
    <x v="0"/>
    <s v="United States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x v="0"/>
  </r>
  <r>
    <n v="5750"/>
    <x v="2865"/>
    <x v="551"/>
    <d v="2019-11-22T00:00:00"/>
    <s v="Standard Class"/>
    <s v="DK-13090"/>
    <s v="Dave Kipp"/>
    <x v="0"/>
    <s v="United States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  <s v="Chuck Magee"/>
    <x v="0"/>
  </r>
  <r>
    <n v="5751"/>
    <x v="2866"/>
    <x v="992"/>
    <d v="2016-06-05T00:00:00"/>
    <s v="Standard Class"/>
    <s v="SS-20410"/>
    <s v="Shahid Shariari"/>
    <x v="0"/>
    <s v="United States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x v="0"/>
  </r>
  <r>
    <n v="5752"/>
    <x v="2867"/>
    <x v="115"/>
    <d v="2018-01-28T00:00:00"/>
    <s v="Standard Class"/>
    <s v="FP-14320"/>
    <s v="Frank Preis"/>
    <x v="0"/>
    <s v="United States"/>
    <s v="San Diego"/>
    <x v="1"/>
    <n v="92037"/>
    <x v="1"/>
    <s v="OFF-LA-10003498"/>
    <x v="1"/>
    <s v="Labels"/>
    <s v="Avery 475"/>
    <n v="44.400000000000006"/>
    <n v="3"/>
    <n v="0"/>
    <n v="22.200000000000003"/>
    <s v="Anna Andreadi"/>
    <x v="0"/>
  </r>
  <r>
    <n v="5753"/>
    <x v="2867"/>
    <x v="115"/>
    <d v="2018-01-28T00:00:00"/>
    <s v="Standard Class"/>
    <s v="FP-14320"/>
    <s v="Frank Preis"/>
    <x v="0"/>
    <s v="United States"/>
    <s v="San Diego"/>
    <x v="1"/>
    <n v="92037"/>
    <x v="1"/>
    <s v="OFF-LA-10004484"/>
    <x v="1"/>
    <s v="Labels"/>
    <s v="Avery 476"/>
    <n v="20.65"/>
    <n v="5"/>
    <n v="0"/>
    <n v="9.4989999999999988"/>
    <s v="Anna Andreadi"/>
    <x v="0"/>
  </r>
  <r>
    <n v="5754"/>
    <x v="2868"/>
    <x v="1066"/>
    <d v="2018-02-10T00:00:00"/>
    <s v="Standard Class"/>
    <s v="LC-17050"/>
    <s v="Liz Carlisle"/>
    <x v="0"/>
    <s v="United States"/>
    <s v="Richmond"/>
    <x v="0"/>
    <n v="40475"/>
    <x v="0"/>
    <s v="FUR-CH-10000015"/>
    <x v="0"/>
    <s v="Chairs"/>
    <s v="Hon Multipurpose Stacking Arm Chairs"/>
    <n v="866.4"/>
    <n v="4"/>
    <n v="0"/>
    <n v="225.26400000000001"/>
    <s v="Cassandra Brandow"/>
    <x v="0"/>
  </r>
  <r>
    <n v="5755"/>
    <x v="2869"/>
    <x v="368"/>
    <d v="2017-04-03T00:00:00"/>
    <s v="Second Class"/>
    <s v="AS-10240"/>
    <s v="Alan Shonely"/>
    <x v="0"/>
    <s v="United States"/>
    <s v="Springfield"/>
    <x v="17"/>
    <n v="22153"/>
    <x v="0"/>
    <s v="OFF-AR-10003732"/>
    <x v="1"/>
    <s v="Art"/>
    <s v="Newell 333"/>
    <n v="5.56"/>
    <n v="2"/>
    <n v="0"/>
    <n v="1.4455999999999998"/>
    <s v="Cassandra Brandow"/>
    <x v="0"/>
  </r>
  <r>
    <n v="5756"/>
    <x v="2870"/>
    <x v="1005"/>
    <d v="2016-10-18T00:00:00"/>
    <s v="Standard Class"/>
    <s v="HG-15025"/>
    <s v="Hunter Glantz"/>
    <x v="0"/>
    <s v="United States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x v="2870"/>
    <x v="1005"/>
    <d v="2016-10-18T00:00:00"/>
    <s v="Standard Class"/>
    <s v="HG-15025"/>
    <s v="Hunter Glantz"/>
    <x v="0"/>
    <s v="United States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x v="0"/>
  </r>
  <r>
    <n v="5758"/>
    <x v="2871"/>
    <x v="1067"/>
    <d v="2017-08-16T00:00:00"/>
    <s v="Standard Class"/>
    <s v="BW-11065"/>
    <s v="Barry Weirich"/>
    <x v="0"/>
    <s v="United States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x v="0"/>
  </r>
  <r>
    <n v="5759"/>
    <x v="2872"/>
    <x v="6"/>
    <d v="2017-11-23T00:00:00"/>
    <s v="First Class"/>
    <s v="BH-11710"/>
    <s v="Brosina Hoffman"/>
    <x v="0"/>
    <s v="United States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x v="0"/>
  </r>
  <r>
    <n v="5760"/>
    <x v="2873"/>
    <x v="945"/>
    <d v="2018-12-30T00:00:00"/>
    <s v="Same Day"/>
    <s v="JP-16135"/>
    <s v="Julie Prescott"/>
    <x v="2"/>
    <s v="United States"/>
    <s v="Los Angeles"/>
    <x v="1"/>
    <n v="90032"/>
    <x v="1"/>
    <s v="OFF-ST-10001526"/>
    <x v="1"/>
    <s v="Storage"/>
    <s v="Iceberg Mobile Mega Data/Printer Cart"/>
    <n v="481.32"/>
    <n v="4"/>
    <n v="0"/>
    <n v="125.14319999999998"/>
    <s v="Anna Andreadi"/>
    <x v="1"/>
  </r>
  <r>
    <n v="5761"/>
    <x v="2873"/>
    <x v="945"/>
    <d v="2018-12-30T00:00:00"/>
    <s v="Same Day"/>
    <s v="JP-16135"/>
    <s v="Julie Prescott"/>
    <x v="2"/>
    <s v="United States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  <s v="Anna Andreadi"/>
    <x v="1"/>
  </r>
  <r>
    <n v="5762"/>
    <x v="2874"/>
    <x v="801"/>
    <d v="2019-08-15T00:00:00"/>
    <s v="First Class"/>
    <s v="JM-16195"/>
    <s v="Justin MacKendrick"/>
    <x v="0"/>
    <s v="United States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  <s v="Anna Andreadi"/>
    <x v="0"/>
  </r>
  <r>
    <n v="5763"/>
    <x v="2874"/>
    <x v="801"/>
    <d v="2019-08-15T00:00:00"/>
    <s v="First Class"/>
    <s v="JM-16195"/>
    <s v="Justin MacKendrick"/>
    <x v="0"/>
    <s v="United States"/>
    <s v="Lake Forest"/>
    <x v="1"/>
    <n v="92630"/>
    <x v="1"/>
    <s v="FUR-FU-10001473"/>
    <x v="0"/>
    <s v="Furnishings"/>
    <s v="DAX Wood Document Frame"/>
    <n v="54.92"/>
    <n v="4"/>
    <n v="0"/>
    <n v="19.7712"/>
    <s v="Anna Andreadi"/>
    <x v="0"/>
  </r>
  <r>
    <n v="5764"/>
    <x v="2875"/>
    <x v="502"/>
    <d v="2017-11-05T00:00:00"/>
    <s v="First Class"/>
    <s v="FH-14365"/>
    <s v="Fred Hopkins"/>
    <x v="1"/>
    <s v="United States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x v="2876"/>
    <x v="229"/>
    <d v="2017-09-12T00:00:00"/>
    <s v="Second Class"/>
    <s v="MC-17575"/>
    <s v="Matt Collins"/>
    <x v="0"/>
    <s v="United States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  <s v="Anna Andreadi"/>
    <x v="0"/>
  </r>
  <r>
    <n v="5766"/>
    <x v="2877"/>
    <x v="1068"/>
    <d v="2016-11-14T00:00:00"/>
    <s v="Standard Class"/>
    <s v="EB-13870"/>
    <s v="Emily Burns"/>
    <x v="0"/>
    <s v="United States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  <s v="Anna Andreadi"/>
    <x v="0"/>
  </r>
  <r>
    <n v="5767"/>
    <x v="2878"/>
    <x v="750"/>
    <d v="2018-10-15T00:00:00"/>
    <s v="Standard Class"/>
    <s v="PM-19135"/>
    <s v="Peter McVee"/>
    <x v="2"/>
    <s v="United States"/>
    <s v="San Antonio"/>
    <x v="5"/>
    <n v="78207"/>
    <x v="2"/>
    <s v="OFF-LA-10004545"/>
    <x v="1"/>
    <s v="Labels"/>
    <s v="Avery 50"/>
    <n v="60.144000000000005"/>
    <n v="6"/>
    <n v="0.2"/>
    <n v="20.298599999999993"/>
    <s v="Kelly Williams"/>
    <x v="0"/>
  </r>
  <r>
    <n v="5768"/>
    <x v="2879"/>
    <x v="565"/>
    <d v="2019-09-12T00:00:00"/>
    <s v="Second Class"/>
    <s v="AR-10345"/>
    <s v="Alex Russell"/>
    <x v="1"/>
    <s v="United States"/>
    <s v="Houston"/>
    <x v="5"/>
    <n v="77070"/>
    <x v="2"/>
    <s v="TEC-AC-10003116"/>
    <x v="2"/>
    <s v="Accessories"/>
    <s v="Memorex Froggy Flash Drive 8 GB"/>
    <n v="85.2"/>
    <n v="6"/>
    <n v="0.2"/>
    <n v="20.234999999999996"/>
    <s v="Kelly Williams"/>
    <x v="0"/>
  </r>
  <r>
    <n v="5769"/>
    <x v="2880"/>
    <x v="1069"/>
    <d v="2017-03-01T00:00:00"/>
    <s v="Standard Class"/>
    <s v="SS-20875"/>
    <s v="Sung Shariari"/>
    <x v="0"/>
    <s v="United States"/>
    <s v="Leominster"/>
    <x v="31"/>
    <n v="1453"/>
    <x v="3"/>
    <s v="OFF-LA-10001641"/>
    <x v="1"/>
    <s v="Labels"/>
    <s v="Avery 518"/>
    <n v="3.15"/>
    <n v="1"/>
    <n v="0"/>
    <n v="1.512"/>
    <s v="Chuck Magee"/>
    <x v="0"/>
  </r>
  <r>
    <n v="5770"/>
    <x v="2880"/>
    <x v="1069"/>
    <d v="2017-03-01T00:00:00"/>
    <s v="Standard Class"/>
    <s v="SS-20875"/>
    <s v="Sung Shariari"/>
    <x v="0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x v="2881"/>
    <x v="496"/>
    <d v="2017-09-28T00:00:00"/>
    <s v="Standard Class"/>
    <s v="SC-20440"/>
    <s v="Shaun Chance"/>
    <x v="1"/>
    <s v="United States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x v="0"/>
  </r>
  <r>
    <n v="5772"/>
    <x v="2881"/>
    <x v="496"/>
    <d v="2017-09-28T00:00:00"/>
    <s v="Standard Class"/>
    <s v="SC-20440"/>
    <s v="Shaun Chance"/>
    <x v="1"/>
    <s v="United States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x v="0"/>
  </r>
  <r>
    <n v="5773"/>
    <x v="2882"/>
    <x v="650"/>
    <d v="2017-12-01T00:00:00"/>
    <s v="Standard Class"/>
    <s v="EA-14035"/>
    <s v="Erin Ashbrook"/>
    <x v="1"/>
    <s v="United States"/>
    <s v="Springfield"/>
    <x v="25"/>
    <n v="65807"/>
    <x v="2"/>
    <s v="TEC-CO-10002313"/>
    <x v="2"/>
    <s v="Copiers"/>
    <s v="Canon PC1080F Personal Copier"/>
    <n v="599.99"/>
    <n v="1"/>
    <n v="0"/>
    <n v="233.99610000000001"/>
    <s v="Kelly Williams"/>
    <x v="0"/>
  </r>
  <r>
    <n v="5774"/>
    <x v="2883"/>
    <x v="1070"/>
    <d v="2018-09-06T00:00:00"/>
    <s v="Standard Class"/>
    <s v="TP-21130"/>
    <s v="Theone Pippenger"/>
    <x v="0"/>
    <s v="United States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x v="0"/>
  </r>
  <r>
    <n v="5775"/>
    <x v="2884"/>
    <x v="408"/>
    <d v="2018-04-16T00:00:00"/>
    <s v="Standard Class"/>
    <s v="BP-11290"/>
    <s v="Beth Paige"/>
    <x v="0"/>
    <s v="United States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  <s v="Anna Andreadi"/>
    <x v="1"/>
  </r>
  <r>
    <n v="5776"/>
    <x v="2884"/>
    <x v="408"/>
    <d v="2018-04-16T00:00:00"/>
    <s v="Standard Class"/>
    <s v="BP-11290"/>
    <s v="Beth Paige"/>
    <x v="0"/>
    <s v="United States"/>
    <s v="Los Angeles"/>
    <x v="1"/>
    <n v="90036"/>
    <x v="1"/>
    <s v="OFF-BI-10004826"/>
    <x v="1"/>
    <s v="Binders"/>
    <s v="JM Magazine Binder"/>
    <n v="13.208000000000002"/>
    <n v="1"/>
    <n v="0.2"/>
    <n v="4.6228000000000007"/>
    <s v="Anna Andreadi"/>
    <x v="1"/>
  </r>
  <r>
    <n v="5777"/>
    <x v="2885"/>
    <x v="429"/>
    <d v="2018-12-08T00:00:00"/>
    <s v="Standard Class"/>
    <s v="LM-17065"/>
    <s v="Liz MacKendrick"/>
    <x v="0"/>
    <s v="United States"/>
    <s v="Auburn"/>
    <x v="15"/>
    <n v="13021"/>
    <x v="3"/>
    <s v="OFF-BI-10000301"/>
    <x v="1"/>
    <s v="Binders"/>
    <s v="GBC Instant Report Kit"/>
    <n v="15.528"/>
    <n v="3"/>
    <n v="0.2"/>
    <n v="5.8230000000000004"/>
    <s v="Chuck Magee"/>
    <x v="0"/>
  </r>
  <r>
    <n v="5778"/>
    <x v="2886"/>
    <x v="429"/>
    <d v="2018-12-09T00:00:00"/>
    <s v="Standard Class"/>
    <s v="KT-16465"/>
    <s v="Kean Takahito"/>
    <x v="0"/>
    <s v="United States"/>
    <s v="San Francisco"/>
    <x v="1"/>
    <n v="94109"/>
    <x v="1"/>
    <s v="OFF-PA-10000994"/>
    <x v="1"/>
    <s v="Paper"/>
    <s v="Xerox 1915"/>
    <n v="104.85"/>
    <n v="1"/>
    <n v="0"/>
    <n v="50.327999999999996"/>
    <s v="Anna Andreadi"/>
    <x v="0"/>
  </r>
  <r>
    <n v="5779"/>
    <x v="2887"/>
    <x v="7"/>
    <d v="2016-11-18T00:00:00"/>
    <s v="Standard Class"/>
    <s v="AP-10915"/>
    <s v="Arthur Prichep"/>
    <x v="0"/>
    <s v="United States"/>
    <s v="Los Angeles"/>
    <x v="1"/>
    <n v="90008"/>
    <x v="1"/>
    <s v="OFF-AR-10003156"/>
    <x v="1"/>
    <s v="Art"/>
    <s v="50 Colored Long Pencils"/>
    <n v="30.48"/>
    <n v="3"/>
    <n v="0"/>
    <n v="7.9248000000000012"/>
    <s v="Anna Andreadi"/>
    <x v="1"/>
  </r>
  <r>
    <n v="5780"/>
    <x v="2887"/>
    <x v="7"/>
    <d v="2016-11-18T00:00:00"/>
    <s v="Standard Class"/>
    <s v="AP-10915"/>
    <s v="Arthur Prichep"/>
    <x v="0"/>
    <s v="United States"/>
    <s v="Los Angeles"/>
    <x v="1"/>
    <n v="90008"/>
    <x v="1"/>
    <s v="FUR-CH-10000988"/>
    <x v="0"/>
    <s v="Chairs"/>
    <s v="Hon Olson Stacker Stools"/>
    <n v="112.64800000000001"/>
    <n v="1"/>
    <n v="0.2"/>
    <n v="11.264799999999997"/>
    <s v="Anna Andreadi"/>
    <x v="1"/>
  </r>
  <r>
    <n v="5781"/>
    <x v="2888"/>
    <x v="788"/>
    <d v="2017-04-09T00:00:00"/>
    <s v="Standard Class"/>
    <s v="JD-15790"/>
    <s v="John Dryer"/>
    <x v="0"/>
    <s v="United States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x v="0"/>
  </r>
  <r>
    <n v="5782"/>
    <x v="2889"/>
    <x v="295"/>
    <d v="2017-12-16T00:00:00"/>
    <s v="Second Class"/>
    <s v="XP-21865"/>
    <s v="Xylona Preis"/>
    <x v="0"/>
    <s v="United States"/>
    <s v="Chico"/>
    <x v="1"/>
    <n v="95928"/>
    <x v="1"/>
    <s v="OFF-AR-10001547"/>
    <x v="1"/>
    <s v="Art"/>
    <s v="Newell 311"/>
    <n v="2.21"/>
    <n v="1"/>
    <n v="0"/>
    <n v="0.59670000000000001"/>
    <s v="Anna Andreadi"/>
    <x v="0"/>
  </r>
  <r>
    <n v="5783"/>
    <x v="2889"/>
    <x v="295"/>
    <d v="2017-12-16T00:00:00"/>
    <s v="Second Class"/>
    <s v="XP-21865"/>
    <s v="Xylona Preis"/>
    <x v="0"/>
    <s v="United States"/>
    <s v="Chico"/>
    <x v="1"/>
    <n v="95928"/>
    <x v="1"/>
    <s v="OFF-EN-10003072"/>
    <x v="1"/>
    <s v="Envelopes"/>
    <s v="Peel &amp; Seel Envelopes"/>
    <n v="15.52"/>
    <n v="4"/>
    <n v="0"/>
    <n v="7.4496000000000002"/>
    <s v="Anna Andreadi"/>
    <x v="0"/>
  </r>
  <r>
    <n v="5784"/>
    <x v="2889"/>
    <x v="295"/>
    <d v="2017-12-16T00:00:00"/>
    <s v="Second Class"/>
    <s v="XP-21865"/>
    <s v="Xylona Preis"/>
    <x v="0"/>
    <s v="United States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x v="0"/>
  </r>
  <r>
    <n v="5785"/>
    <x v="2890"/>
    <x v="280"/>
    <d v="2019-10-08T00:00:00"/>
    <s v="Standard Class"/>
    <s v="JK-16090"/>
    <s v="Juliana Krohn"/>
    <x v="0"/>
    <s v="United States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x v="0"/>
  </r>
  <r>
    <n v="5786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SU-10004664"/>
    <x v="1"/>
    <s v="Supplies"/>
    <s v="Acme Softgrip Scissors"/>
    <n v="39.072000000000003"/>
    <n v="6"/>
    <n v="0.2"/>
    <n v="4.3955999999999982"/>
    <s v="Anna Andreadi"/>
    <x v="0"/>
  </r>
  <r>
    <n v="5787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x v="0"/>
  </r>
  <r>
    <n v="5788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  <s v="Anna Andreadi"/>
    <x v="0"/>
  </r>
  <r>
    <n v="5789"/>
    <x v="2891"/>
    <x v="318"/>
    <d v="2019-04-14T00:00:00"/>
    <s v="Second Class"/>
    <s v="MG-18205"/>
    <s v="Mitch Gastineau"/>
    <x v="1"/>
    <s v="United States"/>
    <s v="Jacksonville"/>
    <x v="2"/>
    <n v="32216"/>
    <x v="0"/>
    <s v="FUR-FU-10003829"/>
    <x v="0"/>
    <s v="Furnishings"/>
    <s v="Stackable Trays"/>
    <n v="12.320000000000002"/>
    <n v="5"/>
    <n v="0.2"/>
    <n v="1.8479999999999985"/>
    <s v="Cassandra Brandow"/>
    <x v="0"/>
  </r>
  <r>
    <n v="5790"/>
    <x v="2891"/>
    <x v="318"/>
    <d v="2019-04-14T00:00:00"/>
    <s v="Second Class"/>
    <s v="MG-18205"/>
    <s v="Mitch Gastineau"/>
    <x v="1"/>
    <s v="United States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x v="2892"/>
    <x v="365"/>
    <d v="2019-10-02T00:00:00"/>
    <s v="First Class"/>
    <s v="PG-18820"/>
    <s v="Patrick Gardner"/>
    <x v="0"/>
    <s v="United States"/>
    <s v="Bakersfield"/>
    <x v="1"/>
    <n v="93309"/>
    <x v="1"/>
    <s v="OFF-FA-10002280"/>
    <x v="1"/>
    <s v="Fasteners"/>
    <s v="Advantus Plastic Paper Clips"/>
    <n v="35"/>
    <n v="7"/>
    <n v="0"/>
    <n v="16.8"/>
    <s v="Anna Andreadi"/>
    <x v="1"/>
  </r>
  <r>
    <n v="5792"/>
    <x v="2892"/>
    <x v="365"/>
    <d v="2019-10-02T00:00:00"/>
    <s v="First Class"/>
    <s v="PG-18820"/>
    <s v="Patrick Gardner"/>
    <x v="0"/>
    <s v="United States"/>
    <s v="Bakersfield"/>
    <x v="1"/>
    <n v="93309"/>
    <x v="1"/>
    <s v="FUR-CH-10002961"/>
    <x v="0"/>
    <s v="Chairs"/>
    <s v="Leather Task Chair, Black"/>
    <n v="72.784000000000006"/>
    <n v="1"/>
    <n v="0.2"/>
    <n v="0"/>
    <s v="Anna Andreadi"/>
    <x v="1"/>
  </r>
  <r>
    <n v="5793"/>
    <x v="2892"/>
    <x v="365"/>
    <d v="2019-10-02T00:00:00"/>
    <s v="First Class"/>
    <s v="PG-18820"/>
    <s v="Patrick Gardner"/>
    <x v="0"/>
    <s v="United States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x v="1"/>
  </r>
  <r>
    <n v="5794"/>
    <x v="2892"/>
    <x v="365"/>
    <d v="2019-10-02T00:00:00"/>
    <s v="First Class"/>
    <s v="PG-18820"/>
    <s v="Patrick Gardner"/>
    <x v="0"/>
    <s v="United States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1"/>
  </r>
  <r>
    <n v="5795"/>
    <x v="2892"/>
    <x v="365"/>
    <d v="2019-10-02T00:00:00"/>
    <s v="First Class"/>
    <s v="PG-18820"/>
    <s v="Patrick Gardner"/>
    <x v="0"/>
    <s v="United States"/>
    <s v="Bakersfield"/>
    <x v="1"/>
    <n v="93309"/>
    <x v="1"/>
    <s v="OFF-BI-10003364"/>
    <x v="1"/>
    <s v="Binders"/>
    <s v="Binding Machine Supplies"/>
    <n v="46.672000000000004"/>
    <n v="2"/>
    <n v="0.2"/>
    <n v="16.3352"/>
    <s v="Anna Andreadi"/>
    <x v="1"/>
  </r>
  <r>
    <n v="5796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  <s v="Chuck Magee"/>
    <x v="0"/>
  </r>
  <r>
    <n v="5797"/>
    <x v="2893"/>
    <x v="411"/>
    <d v="2016-10-03T00:00:00"/>
    <s v="Second Class"/>
    <s v="LD-17005"/>
    <s v="Lisa DeCherney"/>
    <x v="0"/>
    <s v="United States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  <s v="Chuck Magee"/>
    <x v="0"/>
  </r>
  <r>
    <n v="5798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LA-10000121"/>
    <x v="1"/>
    <s v="Labels"/>
    <s v="Avery 48"/>
    <n v="18.899999999999999"/>
    <n v="3"/>
    <n v="0"/>
    <n v="8.6939999999999991"/>
    <s v="Chuck Magee"/>
    <x v="0"/>
  </r>
  <r>
    <n v="5799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PA-10001289"/>
    <x v="1"/>
    <s v="Paper"/>
    <s v="White Computer Printout Paper by Universal"/>
    <n v="77.52"/>
    <n v="2"/>
    <n v="0"/>
    <n v="37.9848"/>
    <s v="Chuck Magee"/>
    <x v="0"/>
  </r>
  <r>
    <n v="5800"/>
    <x v="2894"/>
    <x v="1071"/>
    <d v="2016-08-25T00:00:00"/>
    <s v="Second Class"/>
    <s v="CR-12730"/>
    <s v="Craig Reiter"/>
    <x v="0"/>
    <s v="United States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x v="0"/>
  </r>
  <r>
    <n v="5801"/>
    <x v="2895"/>
    <x v="384"/>
    <d v="2016-07-14T00:00:00"/>
    <s v="First Class"/>
    <s v="MN-17935"/>
    <s v="Michael Nguyen"/>
    <x v="0"/>
    <s v="United States"/>
    <s v="El Paso"/>
    <x v="5"/>
    <n v="79907"/>
    <x v="2"/>
    <s v="TEC-PH-10000895"/>
    <x v="2"/>
    <s v="Phones"/>
    <s v="Polycom VVX 310 VoIP phone"/>
    <n v="575.96800000000007"/>
    <n v="4"/>
    <n v="0.2"/>
    <n v="43.197600000000023"/>
    <s v="Kelly Williams"/>
    <x v="1"/>
  </r>
  <r>
    <n v="5802"/>
    <x v="2895"/>
    <x v="384"/>
    <d v="2016-07-14T00:00:00"/>
    <s v="First Class"/>
    <s v="MN-17935"/>
    <s v="Michael Nguyen"/>
    <x v="0"/>
    <s v="United States"/>
    <s v="El Paso"/>
    <x v="5"/>
    <n v="79907"/>
    <x v="2"/>
    <s v="OFF-PA-10000552"/>
    <x v="1"/>
    <s v="Paper"/>
    <s v="Xerox 200"/>
    <n v="10.368000000000002"/>
    <n v="2"/>
    <n v="0.2"/>
    <n v="3.6288"/>
    <s v="Kelly Williams"/>
    <x v="1"/>
  </r>
  <r>
    <n v="5803"/>
    <x v="2896"/>
    <x v="204"/>
    <d v="2017-03-24T00:00:00"/>
    <s v="First Class"/>
    <s v="RD-19900"/>
    <s v="Ruben Dartt"/>
    <x v="0"/>
    <s v="United States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  <s v="Anna Andreadi"/>
    <x v="0"/>
  </r>
  <r>
    <n v="5804"/>
    <x v="2897"/>
    <x v="605"/>
    <d v="2019-05-19T00:00:00"/>
    <s v="Standard Class"/>
    <s v="JP-16135"/>
    <s v="Julie Prescott"/>
    <x v="2"/>
    <s v="United States"/>
    <s v="Springfield"/>
    <x v="24"/>
    <n v="45503"/>
    <x v="3"/>
    <s v="OFF-AR-10003504"/>
    <x v="1"/>
    <s v="Art"/>
    <s v="Newell 347"/>
    <n v="10.272000000000002"/>
    <n v="3"/>
    <n v="0.2"/>
    <n v="1.1555999999999984"/>
    <s v="Chuck Magee"/>
    <x v="0"/>
  </r>
  <r>
    <n v="5805"/>
    <x v="2898"/>
    <x v="38"/>
    <d v="2019-11-19T00:00:00"/>
    <s v="Standard Class"/>
    <s v="KE-16420"/>
    <s v="Katrina Edelman"/>
    <x v="1"/>
    <s v="United States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x v="2898"/>
    <x v="38"/>
    <d v="2019-11-19T00:00:00"/>
    <s v="Standard Class"/>
    <s v="KE-16420"/>
    <s v="Katrina Edelman"/>
    <x v="1"/>
    <s v="United States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x v="0"/>
  </r>
  <r>
    <n v="5807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x v="0"/>
  </r>
  <r>
    <n v="5809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AR-10002987"/>
    <x v="1"/>
    <s v="Art"/>
    <s v="Prismacolor Color Pencil Set"/>
    <n v="31.744"/>
    <n v="2"/>
    <n v="0.2"/>
    <n v="8.3328000000000024"/>
    <s v="Cassandra Brandow"/>
    <x v="0"/>
  </r>
  <r>
    <n v="5810"/>
    <x v="2900"/>
    <x v="1072"/>
    <d v="2018-02-11T00:00:00"/>
    <s v="Standard Class"/>
    <s v="KB-16240"/>
    <s v="Karen Bern"/>
    <x v="1"/>
    <s v="United States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x v="2901"/>
    <x v="204"/>
    <d v="2017-03-26T00:00:00"/>
    <s v="Standard Class"/>
    <s v="JD-16150"/>
    <s v="Justin Deggeller"/>
    <x v="1"/>
    <s v="United States"/>
    <s v="San Diego"/>
    <x v="1"/>
    <n v="92037"/>
    <x v="1"/>
    <s v="OFF-PA-10003127"/>
    <x v="1"/>
    <s v="Paper"/>
    <s v="Easy-staple paper"/>
    <n v="105.52"/>
    <n v="4"/>
    <n v="0"/>
    <n v="48.539199999999994"/>
    <s v="Anna Andreadi"/>
    <x v="0"/>
  </r>
  <r>
    <n v="5812"/>
    <x v="2901"/>
    <x v="204"/>
    <d v="2017-03-26T00:00:00"/>
    <s v="Standard Class"/>
    <s v="JD-16150"/>
    <s v="Justin Deggeller"/>
    <x v="1"/>
    <s v="United States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x v="0"/>
  </r>
  <r>
    <n v="5813"/>
    <x v="2901"/>
    <x v="204"/>
    <d v="2017-03-26T00:00:00"/>
    <s v="Standard Class"/>
    <s v="JD-16150"/>
    <s v="Justin Deggeller"/>
    <x v="1"/>
    <s v="United States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x v="0"/>
  </r>
  <r>
    <n v="5814"/>
    <x v="2902"/>
    <x v="740"/>
    <d v="2017-07-03T00:00:00"/>
    <s v="First Class"/>
    <s v="SR-20740"/>
    <s v="Steven Roelle"/>
    <x v="2"/>
    <s v="United States"/>
    <s v="New York City"/>
    <x v="15"/>
    <n v="10024"/>
    <x v="3"/>
    <s v="OFF-PA-10003797"/>
    <x v="1"/>
    <s v="Paper"/>
    <s v="Xerox 209"/>
    <n v="19.440000000000001"/>
    <n v="3"/>
    <n v="0"/>
    <n v="9.3312000000000008"/>
    <s v="Chuck Magee"/>
    <x v="0"/>
  </r>
  <r>
    <n v="5815"/>
    <x v="2903"/>
    <x v="925"/>
    <d v="2017-06-17T00:00:00"/>
    <s v="First Class"/>
    <s v="AC-10450"/>
    <s v="Amy Cox"/>
    <x v="0"/>
    <s v="United States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x v="0"/>
  </r>
  <r>
    <n v="5816"/>
    <x v="2904"/>
    <x v="35"/>
    <d v="2016-11-26T00:00:00"/>
    <s v="Same Day"/>
    <s v="LS-17245"/>
    <s v="Lynn Smith"/>
    <x v="0"/>
    <s v="United States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x v="0"/>
  </r>
  <r>
    <n v="5817"/>
    <x v="2904"/>
    <x v="35"/>
    <d v="2016-11-26T00:00:00"/>
    <s v="Same Day"/>
    <s v="LS-17245"/>
    <s v="Lynn Smith"/>
    <x v="0"/>
    <s v="United States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x v="2904"/>
    <x v="35"/>
    <d v="2016-11-26T00:00:00"/>
    <s v="Same Day"/>
    <s v="LS-17245"/>
    <s v="Lynn Smith"/>
    <x v="0"/>
    <s v="United States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x v="0"/>
  </r>
  <r>
    <n v="5819"/>
    <x v="2904"/>
    <x v="35"/>
    <d v="2016-11-26T00:00:00"/>
    <s v="Same Day"/>
    <s v="LS-17245"/>
    <s v="Lynn Smith"/>
    <x v="0"/>
    <s v="United States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x v="0"/>
  </r>
  <r>
    <n v="5820"/>
    <x v="2904"/>
    <x v="35"/>
    <d v="2016-11-26T00:00:00"/>
    <s v="Same Day"/>
    <s v="LS-17245"/>
    <s v="Lynn Smith"/>
    <x v="0"/>
    <s v="United States"/>
    <s v="Utica"/>
    <x v="15"/>
    <n v="13501"/>
    <x v="3"/>
    <s v="OFF-LA-10001613"/>
    <x v="1"/>
    <s v="Labels"/>
    <s v="Avery File Folder Labels"/>
    <n v="11.52"/>
    <n v="4"/>
    <n v="0"/>
    <n v="5.6448"/>
    <s v="Chuck Magee"/>
    <x v="0"/>
  </r>
  <r>
    <n v="5821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  <s v="Anna Andreadi"/>
    <x v="0"/>
  </r>
  <r>
    <n v="5822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x v="0"/>
  </r>
  <r>
    <n v="5823"/>
    <x v="2905"/>
    <x v="605"/>
    <d v="2019-05-18T00:00:00"/>
    <s v="Standard Class"/>
    <s v="CS-12175"/>
    <s v="Charles Sheldon"/>
    <x v="1"/>
    <s v="United States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x v="0"/>
  </r>
  <r>
    <n v="5824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x v="0"/>
  </r>
  <r>
    <n v="5825"/>
    <x v="2906"/>
    <x v="1073"/>
    <d v="2016-05-02T00:00:00"/>
    <s v="Same Day"/>
    <s v="AR-10510"/>
    <s v="Andrew Roberts"/>
    <x v="0"/>
    <s v="United States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x v="0"/>
  </r>
  <r>
    <n v="5826"/>
    <x v="2907"/>
    <x v="213"/>
    <d v="2019-09-06T00:00:00"/>
    <s v="Second Class"/>
    <s v="KB-16405"/>
    <s v="Katrina Bavinger"/>
    <x v="2"/>
    <s v="United States"/>
    <s v="New York City"/>
    <x v="15"/>
    <n v="10035"/>
    <x v="3"/>
    <s v="OFF-PA-10000418"/>
    <x v="1"/>
    <s v="Paper"/>
    <s v="Xerox 189"/>
    <n v="419.4"/>
    <n v="4"/>
    <n v="0"/>
    <n v="201.31199999999998"/>
    <s v="Chuck Magee"/>
    <x v="0"/>
  </r>
  <r>
    <n v="5827"/>
    <x v="2907"/>
    <x v="213"/>
    <d v="2019-09-06T00:00:00"/>
    <s v="Second Class"/>
    <s v="KB-16405"/>
    <s v="Katrina Bavinger"/>
    <x v="2"/>
    <s v="United States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x v="0"/>
  </r>
  <r>
    <n v="5828"/>
    <x v="2907"/>
    <x v="213"/>
    <d v="2019-09-06T00:00:00"/>
    <s v="Second Class"/>
    <s v="KB-16405"/>
    <s v="Katrina Bavinger"/>
    <x v="2"/>
    <s v="United States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  <s v="Chuck Magee"/>
    <x v="0"/>
  </r>
  <r>
    <n v="5829"/>
    <x v="2907"/>
    <x v="213"/>
    <d v="2019-09-06T00:00:00"/>
    <s v="Second Class"/>
    <s v="KB-16405"/>
    <s v="Katrina Bavinger"/>
    <x v="2"/>
    <s v="United States"/>
    <s v="New York City"/>
    <x v="15"/>
    <n v="10035"/>
    <x v="3"/>
    <s v="OFF-AR-10003251"/>
    <x v="1"/>
    <s v="Art"/>
    <s v="Prang Drawing Pencil Set"/>
    <n v="5.56"/>
    <n v="2"/>
    <n v="0"/>
    <n v="2.2239999999999998"/>
    <s v="Chuck Magee"/>
    <x v="0"/>
  </r>
  <r>
    <n v="5830"/>
    <x v="2908"/>
    <x v="275"/>
    <d v="2018-12-07T00:00:00"/>
    <s v="Standard Class"/>
    <s v="MM-17920"/>
    <s v="Michael Moore"/>
    <x v="0"/>
    <s v="United States"/>
    <s v="Richmond"/>
    <x v="14"/>
    <n v="47374"/>
    <x v="2"/>
    <s v="FUR-TA-10004575"/>
    <x v="0"/>
    <s v="Tables"/>
    <s v="Hon 5100 Series Wood Tables"/>
    <n v="581.96"/>
    <n v="2"/>
    <n v="0"/>
    <n v="104.75279999999998"/>
    <s v="Kelly Williams"/>
    <x v="0"/>
  </r>
  <r>
    <n v="5831"/>
    <x v="2908"/>
    <x v="275"/>
    <d v="2018-12-07T00:00:00"/>
    <s v="Standard Class"/>
    <s v="MM-17920"/>
    <s v="Michael Moore"/>
    <x v="0"/>
    <s v="United States"/>
    <s v="Richmond"/>
    <x v="14"/>
    <n v="47374"/>
    <x v="2"/>
    <s v="FUR-CH-10004754"/>
    <x v="0"/>
    <s v="Chairs"/>
    <s v="Global Stack Chair with Arms, Black"/>
    <n v="29.98"/>
    <n v="1"/>
    <n v="0"/>
    <n v="8.0945999999999998"/>
    <s v="Kelly Williams"/>
    <x v="0"/>
  </r>
  <r>
    <n v="5832"/>
    <x v="2909"/>
    <x v="1074"/>
    <d v="2017-07-22T00:00:00"/>
    <s v="Standard Class"/>
    <s v="RF-19735"/>
    <s v="Roland Fjeld"/>
    <x v="0"/>
    <s v="United States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x v="0"/>
  </r>
  <r>
    <n v="5833"/>
    <x v="2910"/>
    <x v="658"/>
    <d v="2018-07-26T00:00:00"/>
    <s v="Standard Class"/>
    <s v="BP-11290"/>
    <s v="Beth Paige"/>
    <x v="0"/>
    <s v="United States"/>
    <s v="Concord"/>
    <x v="3"/>
    <n v="28027"/>
    <x v="0"/>
    <s v="OFF-LA-10000262"/>
    <x v="1"/>
    <s v="Labels"/>
    <s v="Avery 494"/>
    <n v="6.2640000000000002"/>
    <n v="3"/>
    <n v="0.2"/>
    <n v="2.0358000000000001"/>
    <s v="Cassandra Brandow"/>
    <x v="0"/>
  </r>
  <r>
    <n v="5834"/>
    <x v="2910"/>
    <x v="658"/>
    <d v="2018-07-26T00:00:00"/>
    <s v="Standard Class"/>
    <s v="BP-11290"/>
    <s v="Beth Paige"/>
    <x v="0"/>
    <s v="United States"/>
    <s v="Concord"/>
    <x v="3"/>
    <n v="28027"/>
    <x v="0"/>
    <s v="FUR-CH-10002961"/>
    <x v="0"/>
    <s v="Chairs"/>
    <s v="Leather Task Chair, Black"/>
    <n v="363.92"/>
    <n v="5"/>
    <n v="0.2"/>
    <n v="0"/>
    <s v="Cassandra Brandow"/>
    <x v="0"/>
  </r>
  <r>
    <n v="5835"/>
    <x v="2911"/>
    <x v="988"/>
    <d v="2017-06-16T00:00:00"/>
    <s v="Standard Class"/>
    <s v="MJ-17740"/>
    <s v="Max Jones"/>
    <x v="0"/>
    <s v="United States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x v="0"/>
  </r>
  <r>
    <n v="5836"/>
    <x v="2911"/>
    <x v="988"/>
    <d v="2017-06-16T00:00:00"/>
    <s v="Standard Class"/>
    <s v="MJ-17740"/>
    <s v="Max Jones"/>
    <x v="0"/>
    <s v="United States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x v="2911"/>
    <x v="988"/>
    <d v="2017-06-16T00:00:00"/>
    <s v="Standard Class"/>
    <s v="MJ-17740"/>
    <s v="Max Jones"/>
    <x v="0"/>
    <s v="United States"/>
    <s v="Miami"/>
    <x v="2"/>
    <n v="33178"/>
    <x v="0"/>
    <s v="TEC-AC-10004396"/>
    <x v="2"/>
    <s v="Accessories"/>
    <s v="Logitech Keyboard K120"/>
    <n v="72.599999999999994"/>
    <n v="5"/>
    <n v="0.2"/>
    <n v="-8.1674999999999933"/>
    <s v="Cassandra Brandow"/>
    <x v="0"/>
  </r>
  <r>
    <n v="5838"/>
    <x v="2912"/>
    <x v="344"/>
    <d v="2019-12-03T00:00:00"/>
    <s v="Standard Class"/>
    <s v="DO-13645"/>
    <s v="Doug O'Connell"/>
    <x v="0"/>
    <s v="United States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x v="0"/>
  </r>
  <r>
    <n v="5839"/>
    <x v="2913"/>
    <x v="1075"/>
    <d v="2017-04-03T00:00:00"/>
    <s v="Standard Class"/>
    <s v="MV-17485"/>
    <s v="Mark Van Huff"/>
    <x v="0"/>
    <s v="United States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x v="0"/>
  </r>
  <r>
    <n v="5840"/>
    <x v="2914"/>
    <x v="357"/>
    <d v="2017-09-26T00:00:00"/>
    <s v="Second Class"/>
    <s v="MG-17875"/>
    <s v="Michael Grace"/>
    <x v="2"/>
    <s v="United States"/>
    <s v="Arlington"/>
    <x v="17"/>
    <n v="22204"/>
    <x v="0"/>
    <s v="OFF-PA-10001972"/>
    <x v="1"/>
    <s v="Paper"/>
    <s v="Xerox 214"/>
    <n v="32.400000000000006"/>
    <n v="5"/>
    <n v="0"/>
    <n v="15.552000000000001"/>
    <s v="Cassandra Brandow"/>
    <x v="0"/>
  </r>
  <r>
    <n v="5841"/>
    <x v="2914"/>
    <x v="357"/>
    <d v="2017-09-26T00:00:00"/>
    <s v="Second Class"/>
    <s v="MG-17875"/>
    <s v="Michael Grace"/>
    <x v="2"/>
    <s v="United States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x v="0"/>
  </r>
  <r>
    <n v="5842"/>
    <x v="2915"/>
    <x v="972"/>
    <d v="2017-11-21T00:00:00"/>
    <s v="Standard Class"/>
    <s v="BS-11665"/>
    <s v="Brian Stugart"/>
    <x v="0"/>
    <s v="United States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x v="0"/>
  </r>
  <r>
    <n v="5843"/>
    <x v="2915"/>
    <x v="972"/>
    <d v="2017-11-21T00:00:00"/>
    <s v="Standard Class"/>
    <s v="BS-11665"/>
    <s v="Brian Stugart"/>
    <x v="0"/>
    <s v="United States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x v="0"/>
  </r>
  <r>
    <n v="5844"/>
    <x v="2915"/>
    <x v="972"/>
    <d v="2017-11-21T00:00:00"/>
    <s v="Standard Class"/>
    <s v="BS-11665"/>
    <s v="Brian Stugart"/>
    <x v="0"/>
    <s v="United States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x v="2915"/>
    <x v="972"/>
    <d v="2017-11-21T00:00:00"/>
    <s v="Standard Class"/>
    <s v="BS-11665"/>
    <s v="Brian Stugart"/>
    <x v="0"/>
    <s v="United States"/>
    <s v="San Diego"/>
    <x v="1"/>
    <n v="92105"/>
    <x v="1"/>
    <s v="OFF-ST-10000129"/>
    <x v="1"/>
    <s v="Storage"/>
    <s v="Fellowes Recycled Storage Drawers"/>
    <n v="777.21"/>
    <n v="7"/>
    <n v="0"/>
    <n v="54.404699999999963"/>
    <s v="Anna Andreadi"/>
    <x v="0"/>
  </r>
  <r>
    <n v="5846"/>
    <x v="2915"/>
    <x v="972"/>
    <d v="2017-11-21T00:00:00"/>
    <s v="Standard Class"/>
    <s v="BS-11665"/>
    <s v="Brian Stugart"/>
    <x v="0"/>
    <s v="United States"/>
    <s v="San Diego"/>
    <x v="1"/>
    <n v="92105"/>
    <x v="1"/>
    <s v="OFF-PA-10001639"/>
    <x v="1"/>
    <s v="Paper"/>
    <s v="Xerox 203"/>
    <n v="32.400000000000006"/>
    <n v="5"/>
    <n v="0"/>
    <n v="15.552000000000001"/>
    <s v="Anna Andreadi"/>
    <x v="0"/>
  </r>
  <r>
    <n v="5847"/>
    <x v="2915"/>
    <x v="972"/>
    <d v="2017-11-21T00:00:00"/>
    <s v="Standard Class"/>
    <s v="BS-11665"/>
    <s v="Brian Stugart"/>
    <x v="0"/>
    <s v="United States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x v="2915"/>
    <x v="972"/>
    <d v="2017-11-21T00:00:00"/>
    <s v="Standard Class"/>
    <s v="BS-11665"/>
    <s v="Brian Stugart"/>
    <x v="0"/>
    <s v="United States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x v="0"/>
  </r>
  <r>
    <n v="5849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x v="0"/>
  </r>
  <r>
    <n v="5850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ST-10000078"/>
    <x v="1"/>
    <s v="Storage"/>
    <s v="Tennsco 6- and 18-Compartment Lockers"/>
    <n v="795.51"/>
    <n v="3"/>
    <n v="0"/>
    <n v="143.19179999999994"/>
    <s v="Kelly Williams"/>
    <x v="0"/>
  </r>
  <r>
    <n v="5851"/>
    <x v="2916"/>
    <x v="113"/>
    <d v="2017-11-14T00:00:00"/>
    <s v="Standard Class"/>
    <s v="PO-19180"/>
    <s v="Philisse Overcash"/>
    <x v="2"/>
    <s v="United States"/>
    <s v="Roseville"/>
    <x v="11"/>
    <n v="55113"/>
    <x v="2"/>
    <s v="TEC-CO-10001571"/>
    <x v="2"/>
    <s v="Copiers"/>
    <s v="Sharp 1540cs Digital Laser Copier"/>
    <n v="549.99"/>
    <n v="1"/>
    <n v="0"/>
    <n v="274.995"/>
    <s v="Kelly Williams"/>
    <x v="0"/>
  </r>
  <r>
    <n v="5852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  <s v="Kelly Williams"/>
    <x v="0"/>
  </r>
  <r>
    <n v="5853"/>
    <x v="2916"/>
    <x v="113"/>
    <d v="2017-11-14T00:00:00"/>
    <s v="Standard Class"/>
    <s v="PO-19180"/>
    <s v="Philisse Overcash"/>
    <x v="2"/>
    <s v="United States"/>
    <s v="Roseville"/>
    <x v="11"/>
    <n v="55113"/>
    <x v="2"/>
    <s v="FUR-FU-10004351"/>
    <x v="0"/>
    <s v="Furnishings"/>
    <s v="Staple-based wall hangings"/>
    <n v="29.22"/>
    <n v="3"/>
    <n v="0"/>
    <n v="12.856800000000002"/>
    <s v="Kelly Williams"/>
    <x v="0"/>
  </r>
  <r>
    <n v="5854"/>
    <x v="2917"/>
    <x v="1076"/>
    <d v="2016-09-14T00:00:00"/>
    <s v="Standard Class"/>
    <s v="DA-13450"/>
    <s v="Dianna Arnett"/>
    <x v="2"/>
    <s v="United States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  <s v="Cassandra Brandow"/>
    <x v="0"/>
  </r>
  <r>
    <n v="5855"/>
    <x v="2918"/>
    <x v="1077"/>
    <d v="2017-08-11T00:00:00"/>
    <s v="Standard Class"/>
    <s v="AH-10690"/>
    <s v="Anna Häberlin"/>
    <x v="1"/>
    <s v="United States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x v="2918"/>
    <x v="1077"/>
    <d v="2017-08-11T00:00:00"/>
    <s v="Standard Class"/>
    <s v="AH-10690"/>
    <s v="Anna Häberlin"/>
    <x v="1"/>
    <s v="United States"/>
    <s v="Dallas"/>
    <x v="5"/>
    <n v="75220"/>
    <x v="2"/>
    <s v="OFF-SU-10003567"/>
    <x v="1"/>
    <s v="Supplies"/>
    <s v="Stiletto Hand Letter Openers"/>
    <n v="23.04"/>
    <n v="3"/>
    <n v="0.2"/>
    <n v="-4.895999999999999"/>
    <s v="Kelly Williams"/>
    <x v="0"/>
  </r>
  <r>
    <n v="5857"/>
    <x v="2918"/>
    <x v="1077"/>
    <d v="2017-08-11T00:00:00"/>
    <s v="Standard Class"/>
    <s v="AH-10690"/>
    <s v="Anna Häberlin"/>
    <x v="1"/>
    <s v="United States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x v="0"/>
  </r>
  <r>
    <n v="5858"/>
    <x v="2918"/>
    <x v="1077"/>
    <d v="2017-08-11T00:00:00"/>
    <s v="Standard Class"/>
    <s v="AH-10690"/>
    <s v="Anna Häberlin"/>
    <x v="1"/>
    <s v="United States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5859"/>
    <x v="2919"/>
    <x v="213"/>
    <d v="2019-09-07T00:00:00"/>
    <s v="Second Class"/>
    <s v="JK-15730"/>
    <s v="Joe Kamberova"/>
    <x v="0"/>
    <s v="United States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x v="2920"/>
    <x v="549"/>
    <d v="2017-11-08T00:00:00"/>
    <s v="Standard Class"/>
    <s v="MS-17530"/>
    <s v="MaryBeth Skach"/>
    <x v="0"/>
    <s v="United States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x v="0"/>
  </r>
  <r>
    <n v="5861"/>
    <x v="2921"/>
    <x v="1078"/>
    <d v="2017-05-04T00:00:00"/>
    <s v="Second Class"/>
    <s v="JK-15640"/>
    <s v="Jim Kriz"/>
    <x v="2"/>
    <s v="United States"/>
    <s v="Philadelphia"/>
    <x v="9"/>
    <n v="19120"/>
    <x v="3"/>
    <s v="OFF-PA-10001526"/>
    <x v="1"/>
    <s v="Paper"/>
    <s v="Xerox 1949"/>
    <n v="7.9680000000000009"/>
    <n v="2"/>
    <n v="0.2"/>
    <n v="2.8884000000000007"/>
    <s v="Chuck Magee"/>
    <x v="0"/>
  </r>
  <r>
    <n v="5862"/>
    <x v="2922"/>
    <x v="766"/>
    <d v="2018-05-04T00:00:00"/>
    <s v="Second Class"/>
    <s v="CM-12235"/>
    <s v="Chris McAfee"/>
    <x v="0"/>
    <s v="United States"/>
    <s v="Little Rock"/>
    <x v="36"/>
    <n v="72209"/>
    <x v="0"/>
    <s v="OFF-PA-10001497"/>
    <x v="1"/>
    <s v="Paper"/>
    <s v="Xerox 1914"/>
    <n v="109.92"/>
    <n v="2"/>
    <n v="0"/>
    <n v="53.860799999999998"/>
    <s v="Cassandra Brandow"/>
    <x v="0"/>
  </r>
  <r>
    <n v="5863"/>
    <x v="2922"/>
    <x v="766"/>
    <d v="2018-05-04T00:00:00"/>
    <s v="Second Class"/>
    <s v="CM-12235"/>
    <s v="Chris McAfee"/>
    <x v="0"/>
    <s v="United States"/>
    <s v="Little Rock"/>
    <x v="36"/>
    <n v="72209"/>
    <x v="0"/>
    <s v="OFF-PA-10003936"/>
    <x v="1"/>
    <s v="Paper"/>
    <s v="Xerox 1994"/>
    <n v="19.440000000000001"/>
    <n v="3"/>
    <n v="0"/>
    <n v="9.3312000000000008"/>
    <s v="Cassandra Brandow"/>
    <x v="0"/>
  </r>
  <r>
    <n v="5864"/>
    <x v="2922"/>
    <x v="766"/>
    <d v="2018-05-04T00:00:00"/>
    <s v="Second Class"/>
    <s v="CM-12235"/>
    <s v="Chris McAfee"/>
    <x v="0"/>
    <s v="United States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  <s v="Cassandra Brandow"/>
    <x v="0"/>
  </r>
  <r>
    <n v="5865"/>
    <x v="2923"/>
    <x v="79"/>
    <d v="2016-08-07T00:00:00"/>
    <s v="Second Class"/>
    <s v="RS-19420"/>
    <s v="Ricardo Sperren"/>
    <x v="1"/>
    <s v="United States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x v="0"/>
  </r>
  <r>
    <n v="5866"/>
    <x v="2923"/>
    <x v="79"/>
    <d v="2016-08-07T00:00:00"/>
    <s v="Second Class"/>
    <s v="RS-19420"/>
    <s v="Ricardo Sperren"/>
    <x v="1"/>
    <s v="United States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x v="0"/>
  </r>
  <r>
    <n v="5867"/>
    <x v="2923"/>
    <x v="79"/>
    <d v="2016-08-07T00:00:00"/>
    <s v="Second Class"/>
    <s v="RS-19420"/>
    <s v="Ricardo Sperren"/>
    <x v="1"/>
    <s v="United States"/>
    <s v="Meriden"/>
    <x v="29"/>
    <n v="6450"/>
    <x v="3"/>
    <s v="FUR-CH-10002335"/>
    <x v="0"/>
    <s v="Chairs"/>
    <s v="Hon GuestStacker Chair"/>
    <n v="1133.3499999999999"/>
    <n v="5"/>
    <n v="0"/>
    <n v="294.67100000000005"/>
    <s v="Chuck Magee"/>
    <x v="0"/>
  </r>
  <r>
    <n v="5868"/>
    <x v="2924"/>
    <x v="810"/>
    <d v="2018-01-08T00:00:00"/>
    <s v="Standard Class"/>
    <s v="BP-11185"/>
    <s v="Ben Peterman"/>
    <x v="1"/>
    <s v="United States"/>
    <s v="Philadelphia"/>
    <x v="9"/>
    <n v="19143"/>
    <x v="3"/>
    <s v="OFF-AR-10004078"/>
    <x v="1"/>
    <s v="Art"/>
    <s v="Newell 312"/>
    <n v="4.6719999999999997"/>
    <n v="1"/>
    <n v="0.2"/>
    <n v="0.58399999999999985"/>
    <s v="Chuck Magee"/>
    <x v="0"/>
  </r>
  <r>
    <n v="5869"/>
    <x v="2924"/>
    <x v="810"/>
    <d v="2018-01-08T00:00:00"/>
    <s v="Standard Class"/>
    <s v="BP-11185"/>
    <s v="Ben Peterman"/>
    <x v="1"/>
    <s v="United States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  <s v="Chuck Magee"/>
    <x v="0"/>
  </r>
  <r>
    <n v="5870"/>
    <x v="2925"/>
    <x v="77"/>
    <d v="2018-11-12T00:00:00"/>
    <s v="Standard Class"/>
    <s v="MA-17995"/>
    <s v="Michelle Arnett"/>
    <x v="2"/>
    <s v="United States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5871"/>
    <x v="2926"/>
    <x v="403"/>
    <d v="2018-06-14T00:00:00"/>
    <s v="Same Day"/>
    <s v="EB-13705"/>
    <s v="Ed Braxton"/>
    <x v="1"/>
    <s v="United States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x v="0"/>
  </r>
  <r>
    <n v="5872"/>
    <x v="2927"/>
    <x v="446"/>
    <d v="2018-09-28T00:00:00"/>
    <s v="Standard Class"/>
    <s v="RD-19900"/>
    <s v="Ruben Dartt"/>
    <x v="0"/>
    <s v="United States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x v="2928"/>
    <x v="983"/>
    <d v="2019-04-03T00:00:00"/>
    <s v="Standard Class"/>
    <s v="ME-17320"/>
    <s v="Maria Etezadi"/>
    <x v="2"/>
    <s v="United States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x v="0"/>
  </r>
  <r>
    <n v="5874"/>
    <x v="2929"/>
    <x v="400"/>
    <d v="2019-06-04T00:00:00"/>
    <s v="Same Day"/>
    <s v="EH-14005"/>
    <s v="Erica Hernandez"/>
    <x v="2"/>
    <s v="United States"/>
    <s v="Jonesboro"/>
    <x v="36"/>
    <n v="72401"/>
    <x v="0"/>
    <s v="OFF-BI-10002353"/>
    <x v="1"/>
    <s v="Binders"/>
    <s v="GBC VeloBind Cover Sets"/>
    <n v="108.08"/>
    <n v="7"/>
    <n v="0"/>
    <n v="54.04"/>
    <s v="Cassandra Brandow"/>
    <x v="0"/>
  </r>
  <r>
    <n v="5875"/>
    <x v="2929"/>
    <x v="400"/>
    <d v="2019-06-04T00:00:00"/>
    <s v="Same Day"/>
    <s v="EH-14005"/>
    <s v="Erica Hernandez"/>
    <x v="2"/>
    <s v="United States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x v="0"/>
  </r>
  <r>
    <n v="5876"/>
    <x v="2930"/>
    <x v="1003"/>
    <d v="2017-04-09T00:00:00"/>
    <s v="First Class"/>
    <s v="FM-14290"/>
    <s v="Frank Merwin"/>
    <x v="2"/>
    <s v="United States"/>
    <s v="Philadelphia"/>
    <x v="9"/>
    <n v="19140"/>
    <x v="3"/>
    <s v="OFF-AR-10001954"/>
    <x v="1"/>
    <s v="Art"/>
    <s v="Newell 331"/>
    <n v="11.736000000000001"/>
    <n v="3"/>
    <n v="0.2"/>
    <n v="1.0268999999999999"/>
    <s v="Chuck Magee"/>
    <x v="0"/>
  </r>
  <r>
    <n v="5877"/>
    <x v="2931"/>
    <x v="371"/>
    <d v="2016-05-26T00:00:00"/>
    <s v="Standard Class"/>
    <s v="FG-14260"/>
    <s v="Frank Gastineau"/>
    <x v="2"/>
    <s v="United States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  <s v="Chuck Magee"/>
    <x v="0"/>
  </r>
  <r>
    <n v="5878"/>
    <x v="2931"/>
    <x v="371"/>
    <d v="2016-05-26T00:00:00"/>
    <s v="Standard Class"/>
    <s v="FG-14260"/>
    <s v="Frank Gastineau"/>
    <x v="2"/>
    <s v="United States"/>
    <s v="Lawrence"/>
    <x v="31"/>
    <n v="1841"/>
    <x v="3"/>
    <s v="OFF-PA-10003022"/>
    <x v="1"/>
    <s v="Paper"/>
    <s v="Xerox 1992"/>
    <n v="17.940000000000001"/>
    <n v="3"/>
    <n v="0"/>
    <n v="8.7906000000000013"/>
    <s v="Chuck Magee"/>
    <x v="0"/>
  </r>
  <r>
    <n v="5879"/>
    <x v="2931"/>
    <x v="371"/>
    <d v="2016-05-26T00:00:00"/>
    <s v="Standard Class"/>
    <s v="FG-14260"/>
    <s v="Frank Gastineau"/>
    <x v="2"/>
    <s v="United States"/>
    <s v="Lawrence"/>
    <x v="31"/>
    <n v="1841"/>
    <x v="3"/>
    <s v="OFF-AP-10001293"/>
    <x v="1"/>
    <s v="Appliances"/>
    <s v="Belkin 8 Outlet Surge Protector"/>
    <n v="245.88"/>
    <n v="6"/>
    <n v="0"/>
    <n v="68.846399999999988"/>
    <s v="Chuck Magee"/>
    <x v="0"/>
  </r>
  <r>
    <n v="5880"/>
    <x v="2932"/>
    <x v="64"/>
    <d v="2018-09-11T00:00:00"/>
    <s v="Standard Class"/>
    <s v="MV-17485"/>
    <s v="Mark Van Huff"/>
    <x v="0"/>
    <s v="United States"/>
    <s v="New York City"/>
    <x v="15"/>
    <n v="10011"/>
    <x v="3"/>
    <s v="OFF-PA-10001815"/>
    <x v="1"/>
    <s v="Paper"/>
    <s v="Xerox 1885"/>
    <n v="192.16"/>
    <n v="4"/>
    <n v="0"/>
    <n v="92.236799999999988"/>
    <s v="Chuck Magee"/>
    <x v="1"/>
  </r>
  <r>
    <n v="5881"/>
    <x v="2933"/>
    <x v="31"/>
    <d v="2018-09-22T00:00:00"/>
    <s v="Standard Class"/>
    <s v="JW-15220"/>
    <s v="Jane Waco"/>
    <x v="1"/>
    <s v="United States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5882"/>
    <x v="2933"/>
    <x v="31"/>
    <d v="2018-09-22T00:00:00"/>
    <s v="Standard Class"/>
    <s v="JW-15220"/>
    <s v="Jane Waco"/>
    <x v="1"/>
    <s v="United States"/>
    <s v="San Diego"/>
    <x v="1"/>
    <n v="92105"/>
    <x v="1"/>
    <s v="OFF-PA-10000100"/>
    <x v="1"/>
    <s v="Paper"/>
    <s v="Xerox 1945"/>
    <n v="368.91"/>
    <n v="9"/>
    <n v="0"/>
    <n v="180.76590000000002"/>
    <s v="Anna Andreadi"/>
    <x v="0"/>
  </r>
  <r>
    <n v="5883"/>
    <x v="2933"/>
    <x v="31"/>
    <d v="2018-09-22T00:00:00"/>
    <s v="Standard Class"/>
    <s v="JW-15220"/>
    <s v="Jane Waco"/>
    <x v="1"/>
    <s v="United States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x v="0"/>
  </r>
  <r>
    <n v="5884"/>
    <x v="2934"/>
    <x v="69"/>
    <d v="2018-03-15T00:00:00"/>
    <s v="Second Class"/>
    <s v="EH-13765"/>
    <s v="Edward Hooks"/>
    <x v="1"/>
    <s v="United States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x v="0"/>
  </r>
  <r>
    <n v="5885"/>
    <x v="2934"/>
    <x v="69"/>
    <d v="2018-03-15T00:00:00"/>
    <s v="Second Class"/>
    <s v="EH-13765"/>
    <s v="Edward Hooks"/>
    <x v="1"/>
    <s v="United States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  <s v="Anna Andreadi"/>
    <x v="0"/>
  </r>
  <r>
    <n v="5886"/>
    <x v="2935"/>
    <x v="1079"/>
    <d v="2016-10-17T00:00:00"/>
    <s v="Same Day"/>
    <s v="LS-17245"/>
    <s v="Lynn Smith"/>
    <x v="0"/>
    <s v="United States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x v="0"/>
  </r>
  <r>
    <n v="5887"/>
    <x v="2935"/>
    <x v="1079"/>
    <d v="2016-10-17T00:00:00"/>
    <s v="Same Day"/>
    <s v="LS-17245"/>
    <s v="Lynn Smith"/>
    <x v="0"/>
    <s v="United States"/>
    <s v="San Francisco"/>
    <x v="1"/>
    <n v="94110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5888"/>
    <x v="2936"/>
    <x v="1048"/>
    <d v="2019-10-11T00:00:00"/>
    <s v="First Class"/>
    <s v="BP-11050"/>
    <s v="Barry Pond"/>
    <x v="1"/>
    <s v="United States"/>
    <s v="Cranston"/>
    <x v="34"/>
    <n v="2920"/>
    <x v="3"/>
    <s v="OFF-ST-10001837"/>
    <x v="1"/>
    <s v="Storage"/>
    <s v="SAFCO Mobile Desk Side File, Wire Frame"/>
    <n v="42.76"/>
    <n v="1"/>
    <n v="0"/>
    <n v="11.117599999999999"/>
    <s v="Chuck Magee"/>
    <x v="0"/>
  </r>
  <r>
    <n v="5889"/>
    <x v="2937"/>
    <x v="820"/>
    <d v="2017-05-12T00:00:00"/>
    <s v="Standard Class"/>
    <s v="CC-12220"/>
    <s v="Chris Cortes"/>
    <x v="0"/>
    <s v="United States"/>
    <s v="Owensboro"/>
    <x v="0"/>
    <n v="42301"/>
    <x v="0"/>
    <s v="OFF-PA-10001952"/>
    <x v="1"/>
    <s v="Paper"/>
    <s v="Xerox 1902"/>
    <n v="45.68"/>
    <n v="2"/>
    <n v="0"/>
    <n v="21.012799999999999"/>
    <s v="Cassandra Brandow"/>
    <x v="0"/>
  </r>
  <r>
    <n v="5890"/>
    <x v="2938"/>
    <x v="167"/>
    <d v="2018-04-17T00:00:00"/>
    <s v="First Class"/>
    <s v="JM-15580"/>
    <s v="Jill Matthias"/>
    <x v="0"/>
    <s v="United States"/>
    <s v="Baltimore"/>
    <x v="39"/>
    <n v="21215"/>
    <x v="3"/>
    <s v="OFF-BI-10002414"/>
    <x v="1"/>
    <s v="Binders"/>
    <s v="GBC ProClick Spines for 32-Hole Punch"/>
    <n v="25.06"/>
    <n v="2"/>
    <n v="0"/>
    <n v="11.778199999999998"/>
    <s v="Chuck Magee"/>
    <x v="0"/>
  </r>
  <r>
    <n v="5891"/>
    <x v="2939"/>
    <x v="831"/>
    <d v="2018-11-26T00:00:00"/>
    <s v="Standard Class"/>
    <s v="RD-19720"/>
    <s v="Roger Demir"/>
    <x v="0"/>
    <s v="United States"/>
    <s v="Chicago"/>
    <x v="10"/>
    <n v="60610"/>
    <x v="2"/>
    <s v="OFF-PA-10001790"/>
    <x v="1"/>
    <s v="Paper"/>
    <s v="Xerox 1910"/>
    <n v="38.432000000000002"/>
    <n v="1"/>
    <n v="0.2"/>
    <n v="13.451199999999996"/>
    <s v="Kelly Williams"/>
    <x v="0"/>
  </r>
  <r>
    <n v="5892"/>
    <x v="2939"/>
    <x v="831"/>
    <d v="2018-11-26T00:00:00"/>
    <s v="Standard Class"/>
    <s v="RD-19720"/>
    <s v="Roger Demir"/>
    <x v="0"/>
    <s v="United States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x v="0"/>
  </r>
  <r>
    <n v="5893"/>
    <x v="2939"/>
    <x v="831"/>
    <d v="2018-11-26T00:00:00"/>
    <s v="Standard Class"/>
    <s v="RD-19720"/>
    <s v="Roger Demir"/>
    <x v="0"/>
    <s v="United States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x v="0"/>
  </r>
  <r>
    <n v="5894"/>
    <x v="2940"/>
    <x v="18"/>
    <d v="2019-09-14T00:00:00"/>
    <s v="Standard Class"/>
    <s v="SS-20410"/>
    <s v="Shahid Shariari"/>
    <x v="0"/>
    <s v="United States"/>
    <s v="Atlanta"/>
    <x v="32"/>
    <n v="30318"/>
    <x v="0"/>
    <s v="OFF-BI-10004876"/>
    <x v="1"/>
    <s v="Binders"/>
    <s v="Wilson Jones Suede Grain Vinyl Binders"/>
    <n v="2.78"/>
    <n v="1"/>
    <n v="0"/>
    <n v="1.3621999999999999"/>
    <s v="Cassandra Brandow"/>
    <x v="1"/>
  </r>
  <r>
    <n v="5895"/>
    <x v="2941"/>
    <x v="428"/>
    <d v="2019-09-14T00:00:00"/>
    <s v="Standard Class"/>
    <s v="KD-16495"/>
    <s v="Keith Dawkins"/>
    <x v="1"/>
    <s v="United States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5896"/>
    <x v="2942"/>
    <x v="301"/>
    <d v="2016-11-08T00:00:00"/>
    <s v="Standard Class"/>
    <s v="PL-18925"/>
    <s v="Paul Lucas"/>
    <x v="2"/>
    <s v="United States"/>
    <s v="Los Angeles"/>
    <x v="1"/>
    <n v="90049"/>
    <x v="1"/>
    <s v="OFF-LA-10003498"/>
    <x v="1"/>
    <s v="Labels"/>
    <s v="Avery 475"/>
    <n v="44.400000000000006"/>
    <n v="3"/>
    <n v="0"/>
    <n v="22.200000000000003"/>
    <s v="Anna Andreadi"/>
    <x v="0"/>
  </r>
  <r>
    <n v="5897"/>
    <x v="2942"/>
    <x v="301"/>
    <d v="2016-11-08T00:00:00"/>
    <s v="Standard Class"/>
    <s v="PL-18925"/>
    <s v="Paul Lucas"/>
    <x v="2"/>
    <s v="United States"/>
    <s v="Los Angeles"/>
    <x v="1"/>
    <n v="90049"/>
    <x v="1"/>
    <s v="OFF-PA-10004947"/>
    <x v="1"/>
    <s v="Paper"/>
    <s v="Easy-staple paper"/>
    <n v="21.400000000000002"/>
    <n v="5"/>
    <n v="0"/>
    <n v="9.629999999999999"/>
    <s v="Anna Andreadi"/>
    <x v="0"/>
  </r>
  <r>
    <n v="5898"/>
    <x v="2943"/>
    <x v="1015"/>
    <d v="2018-04-09T00:00:00"/>
    <s v="Standard Class"/>
    <s v="ZD-21925"/>
    <s v="Zuschuss Donatelli"/>
    <x v="0"/>
    <s v="United States"/>
    <s v="Richmond"/>
    <x v="14"/>
    <n v="47374"/>
    <x v="2"/>
    <s v="FUR-FU-10003799"/>
    <x v="0"/>
    <s v="Furnishings"/>
    <s v="Seth Thomas 13 1/2&quot; Wall Clock"/>
    <n v="71.12"/>
    <n v="4"/>
    <n v="0"/>
    <n v="22.047199999999997"/>
    <s v="Kelly Williams"/>
    <x v="0"/>
  </r>
  <r>
    <n v="5899"/>
    <x v="2943"/>
    <x v="1015"/>
    <d v="2018-04-09T00:00:00"/>
    <s v="Standard Class"/>
    <s v="ZD-21925"/>
    <s v="Zuschuss Donatelli"/>
    <x v="0"/>
    <s v="United States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  <s v="Kelly Williams"/>
    <x v="0"/>
  </r>
  <r>
    <n v="5900"/>
    <x v="2944"/>
    <x v="602"/>
    <d v="2019-01-16T00:00:00"/>
    <s v="Standard Class"/>
    <s v="LS-16945"/>
    <s v="Linda Southworth"/>
    <x v="1"/>
    <s v="United States"/>
    <s v="San Francisco"/>
    <x v="1"/>
    <n v="94110"/>
    <x v="1"/>
    <s v="OFF-EN-10002621"/>
    <x v="1"/>
    <s v="Envelopes"/>
    <s v="Staple envelope"/>
    <n v="9.7799999999999994"/>
    <n v="1"/>
    <n v="0"/>
    <n v="4.8899999999999997"/>
    <s v="Anna Andreadi"/>
    <x v="0"/>
  </r>
  <r>
    <n v="5901"/>
    <x v="2945"/>
    <x v="312"/>
    <d v="2017-11-24T00:00:00"/>
    <s v="Standard Class"/>
    <s v="PB-18805"/>
    <s v="Patrick Bzostek"/>
    <x v="2"/>
    <s v="United States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x v="0"/>
  </r>
  <r>
    <n v="5902"/>
    <x v="2946"/>
    <x v="581"/>
    <d v="2018-12-02T00:00:00"/>
    <s v="Standard Class"/>
    <s v="PC-18745"/>
    <s v="Pamela Coakley"/>
    <x v="1"/>
    <s v="United States"/>
    <s v="Westfield"/>
    <x v="30"/>
    <n v="7090"/>
    <x v="3"/>
    <s v="FUR-FU-10001889"/>
    <x v="0"/>
    <s v="Furnishings"/>
    <s v="Ultra Door Pull Handle"/>
    <n v="31.56"/>
    <n v="3"/>
    <n v="0"/>
    <n v="10.4148"/>
    <s v="Chuck Magee"/>
    <x v="0"/>
  </r>
  <r>
    <n v="5903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0157"/>
    <x v="1"/>
    <s v="Paper"/>
    <s v="Xerox 191"/>
    <n v="59.94"/>
    <n v="3"/>
    <n v="0"/>
    <n v="28.171799999999998"/>
    <s v="Anna Andreadi"/>
    <x v="0"/>
  </r>
  <r>
    <n v="5904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2764"/>
    <x v="1"/>
    <s v="Paper"/>
    <s v="Easy-staple paper"/>
    <n v="45.36"/>
    <n v="4"/>
    <n v="0"/>
    <n v="22.226399999999998"/>
    <s v="Anna Andreadi"/>
    <x v="0"/>
  </r>
  <r>
    <n v="5905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  <s v="Anna Andreadi"/>
    <x v="0"/>
  </r>
  <r>
    <n v="5906"/>
    <x v="2947"/>
    <x v="44"/>
    <d v="2019-11-06T00:00:00"/>
    <s v="Same Day"/>
    <s v="FM-14290"/>
    <s v="Frank Merwin"/>
    <x v="2"/>
    <s v="United States"/>
    <s v="San Francisco"/>
    <x v="1"/>
    <n v="94122"/>
    <x v="1"/>
    <s v="OFF-LA-10000414"/>
    <x v="1"/>
    <s v="Labels"/>
    <s v="Avery 503"/>
    <n v="41.4"/>
    <n v="4"/>
    <n v="0"/>
    <n v="19.872"/>
    <s v="Anna Andreadi"/>
    <x v="0"/>
  </r>
  <r>
    <n v="5907"/>
    <x v="2947"/>
    <x v="44"/>
    <d v="2019-11-06T00:00:00"/>
    <s v="Same Day"/>
    <s v="FM-14290"/>
    <s v="Frank Merwin"/>
    <x v="2"/>
    <s v="United States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  <s v="Anna Andreadi"/>
    <x v="0"/>
  </r>
  <r>
    <n v="5908"/>
    <x v="2948"/>
    <x v="499"/>
    <d v="2018-12-07T00:00:00"/>
    <s v="Standard Class"/>
    <s v="KD-16495"/>
    <s v="Keith Dawkins"/>
    <x v="1"/>
    <s v="United States"/>
    <s v="San Jose"/>
    <x v="1"/>
    <n v="95123"/>
    <x v="1"/>
    <s v="OFF-BI-10002353"/>
    <x v="1"/>
    <s v="Binders"/>
    <s v="GBC VeloBind Cover Sets"/>
    <n v="24.704000000000001"/>
    <n v="2"/>
    <n v="0.2"/>
    <n v="9.2639999999999993"/>
    <s v="Anna Andreadi"/>
    <x v="0"/>
  </r>
  <r>
    <n v="5909"/>
    <x v="2948"/>
    <x v="499"/>
    <d v="2018-12-07T00:00:00"/>
    <s v="Standard Class"/>
    <s v="KD-16495"/>
    <s v="Keith Dawkins"/>
    <x v="1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x v="2948"/>
    <x v="499"/>
    <d v="2018-12-07T00:00:00"/>
    <s v="Standard Class"/>
    <s v="KD-16495"/>
    <s v="Keith Dawkins"/>
    <x v="1"/>
    <s v="United States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x v="0"/>
  </r>
  <r>
    <n v="5911"/>
    <x v="2948"/>
    <x v="499"/>
    <d v="2018-12-07T00:00:00"/>
    <s v="Standard Class"/>
    <s v="KD-16495"/>
    <s v="Keith Dawkins"/>
    <x v="1"/>
    <s v="United States"/>
    <s v="San Jose"/>
    <x v="1"/>
    <n v="95123"/>
    <x v="1"/>
    <s v="OFF-BI-10000632"/>
    <x v="1"/>
    <s v="Binders"/>
    <s v="Satellite Sectional Post Binders"/>
    <n v="104.184"/>
    <n v="3"/>
    <n v="0.2"/>
    <n v="33.8598"/>
    <s v="Anna Andreadi"/>
    <x v="0"/>
  </r>
  <r>
    <n v="5912"/>
    <x v="2949"/>
    <x v="907"/>
    <d v="2018-12-22T00:00:00"/>
    <s v="Standard Class"/>
    <s v="SC-20680"/>
    <s v="Steve Carroll"/>
    <x v="2"/>
    <s v="United States"/>
    <s v="Seattle"/>
    <x v="4"/>
    <n v="98115"/>
    <x v="1"/>
    <s v="OFF-ST-10001328"/>
    <x v="1"/>
    <s v="Storage"/>
    <s v="Personal Filing Tote with Lid, Black/Gray"/>
    <n v="46.53"/>
    <n v="3"/>
    <n v="0"/>
    <n v="13.028400000000001"/>
    <s v="Anna Andreadi"/>
    <x v="0"/>
  </r>
  <r>
    <n v="5913"/>
    <x v="2950"/>
    <x v="829"/>
    <d v="2016-08-26T00:00:00"/>
    <s v="Second Class"/>
    <s v="DW-13585"/>
    <s v="Dorothy Wardle"/>
    <x v="1"/>
    <s v="United States"/>
    <s v="Owensboro"/>
    <x v="0"/>
    <n v="42301"/>
    <x v="0"/>
    <s v="OFF-SU-10004661"/>
    <x v="1"/>
    <s v="Supplies"/>
    <s v="Acme Titanium Bonded Scissors"/>
    <n v="25.5"/>
    <n v="3"/>
    <n v="0"/>
    <n v="6.63"/>
    <s v="Cassandra Brandow"/>
    <x v="0"/>
  </r>
  <r>
    <n v="5914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ST-10000617"/>
    <x v="1"/>
    <s v="Storage"/>
    <s v="Woodgrain Magazine Files by Perma"/>
    <n v="14.9"/>
    <n v="5"/>
    <n v="0"/>
    <n v="1.0429999999999984"/>
    <s v="Chuck Magee"/>
    <x v="0"/>
  </r>
  <r>
    <n v="5915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LA-10002762"/>
    <x v="1"/>
    <s v="Labels"/>
    <s v="Avery 485"/>
    <n v="87.71"/>
    <n v="7"/>
    <n v="0"/>
    <n v="41.223699999999994"/>
    <s v="Chuck Magee"/>
    <x v="0"/>
  </r>
  <r>
    <n v="5916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x v="0"/>
  </r>
  <r>
    <n v="5917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x v="0"/>
  </r>
  <r>
    <n v="5918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x v="0"/>
  </r>
  <r>
    <n v="5919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x v="0"/>
  </r>
  <r>
    <n v="5920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x v="0"/>
  </r>
  <r>
    <n v="5921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x v="0"/>
  </r>
  <r>
    <n v="5922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5923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  <s v="Chuck Magee"/>
    <x v="0"/>
  </r>
  <r>
    <n v="5924"/>
    <x v="2952"/>
    <x v="491"/>
    <d v="2018-11-30T00:00:00"/>
    <s v="Second Class"/>
    <s v="DK-13225"/>
    <s v="Dean Katz"/>
    <x v="1"/>
    <s v="United States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  <s v="Chuck Magee"/>
    <x v="0"/>
  </r>
  <r>
    <n v="5925"/>
    <x v="2953"/>
    <x v="123"/>
    <d v="2019-11-22T00:00:00"/>
    <s v="Second Class"/>
    <s v="RB-19435"/>
    <s v="Richard Bierner"/>
    <x v="0"/>
    <s v="United States"/>
    <s v="Springfield"/>
    <x v="17"/>
    <n v="22153"/>
    <x v="0"/>
    <s v="OFF-AR-10001177"/>
    <x v="1"/>
    <s v="Art"/>
    <s v="Newell 349"/>
    <n v="22.959999999999997"/>
    <n v="7"/>
    <n v="0"/>
    <n v="6.6583999999999968"/>
    <s v="Cassandra Brandow"/>
    <x v="0"/>
  </r>
  <r>
    <n v="5926"/>
    <x v="2954"/>
    <x v="95"/>
    <d v="2019-06-08T00:00:00"/>
    <s v="Standard Class"/>
    <s v="GD-14590"/>
    <s v="Giulietta Dortch"/>
    <x v="1"/>
    <s v="United States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x v="0"/>
  </r>
  <r>
    <n v="5927"/>
    <x v="2955"/>
    <x v="918"/>
    <d v="2016-04-12T00:00:00"/>
    <s v="Standard Class"/>
    <s v="RA-19885"/>
    <s v="Ruben Ausman"/>
    <x v="1"/>
    <s v="United States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x v="0"/>
  </r>
  <r>
    <n v="5928"/>
    <x v="2956"/>
    <x v="856"/>
    <d v="2016-10-15T00:00:00"/>
    <s v="Standard Class"/>
    <s v="DB-13555"/>
    <s v="Dorothy Badders"/>
    <x v="1"/>
    <s v="United States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x v="0"/>
  </r>
  <r>
    <n v="5929"/>
    <x v="2956"/>
    <x v="856"/>
    <d v="2016-10-15T00:00:00"/>
    <s v="Standard Class"/>
    <s v="DB-13555"/>
    <s v="Dorothy Badders"/>
    <x v="1"/>
    <s v="United States"/>
    <s v="Fayetteville"/>
    <x v="36"/>
    <n v="72701"/>
    <x v="0"/>
    <s v="FUR-FU-10002107"/>
    <x v="0"/>
    <s v="Furnishings"/>
    <s v="Eldon Pizzaz Desk Accessories"/>
    <n v="8.92"/>
    <n v="4"/>
    <n v="0"/>
    <n v="3.9248000000000003"/>
    <s v="Cassandra Brandow"/>
    <x v="0"/>
  </r>
  <r>
    <n v="5930"/>
    <x v="2957"/>
    <x v="437"/>
    <d v="2019-07-09T00:00:00"/>
    <s v="First Class"/>
    <s v="RL-19615"/>
    <s v="Rob Lucas"/>
    <x v="0"/>
    <s v="United States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x v="0"/>
  </r>
  <r>
    <n v="5931"/>
    <x v="2957"/>
    <x v="437"/>
    <d v="2019-07-09T00:00:00"/>
    <s v="First Class"/>
    <s v="RL-19615"/>
    <s v="Rob Lucas"/>
    <x v="0"/>
    <s v="United States"/>
    <s v="Philadelphia"/>
    <x v="9"/>
    <n v="19120"/>
    <x v="3"/>
    <s v="OFF-PA-10004100"/>
    <x v="1"/>
    <s v="Paper"/>
    <s v="Xerox 216"/>
    <n v="15.552000000000003"/>
    <n v="3"/>
    <n v="0.2"/>
    <n v="5.4432"/>
    <s v="Chuck Magee"/>
    <x v="0"/>
  </r>
  <r>
    <n v="5932"/>
    <x v="2957"/>
    <x v="437"/>
    <d v="2019-07-09T00:00:00"/>
    <s v="First Class"/>
    <s v="RL-19615"/>
    <s v="Rob Lucas"/>
    <x v="0"/>
    <s v="United States"/>
    <s v="Philadelphia"/>
    <x v="9"/>
    <n v="19120"/>
    <x v="3"/>
    <s v="TEC-PH-10001363"/>
    <x v="2"/>
    <s v="Phones"/>
    <s v="Apple iPhone 5S"/>
    <n v="683.98799999999994"/>
    <n v="2"/>
    <n v="0.4"/>
    <n v="-113.9980000000001"/>
    <s v="Chuck Magee"/>
    <x v="0"/>
  </r>
  <r>
    <n v="5933"/>
    <x v="2957"/>
    <x v="437"/>
    <d v="2019-07-09T00:00:00"/>
    <s v="First Class"/>
    <s v="RL-19615"/>
    <s v="Rob Lucas"/>
    <x v="0"/>
    <s v="United States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  <s v="Chuck Magee"/>
    <x v="0"/>
  </r>
  <r>
    <n v="5934"/>
    <x v="2957"/>
    <x v="437"/>
    <d v="2019-07-09T00:00:00"/>
    <s v="First Class"/>
    <s v="RL-19615"/>
    <s v="Rob Lucas"/>
    <x v="0"/>
    <s v="United States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x v="0"/>
  </r>
  <r>
    <n v="5935"/>
    <x v="2957"/>
    <x v="437"/>
    <d v="2019-07-09T00:00:00"/>
    <s v="First Class"/>
    <s v="RL-19615"/>
    <s v="Rob Lucas"/>
    <x v="0"/>
    <s v="United States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x v="2958"/>
    <x v="975"/>
    <d v="2018-07-04T00:00:00"/>
    <s v="Same Day"/>
    <s v="RB-19465"/>
    <s v="Rick Bensley"/>
    <x v="2"/>
    <s v="United States"/>
    <s v="Seattle"/>
    <x v="4"/>
    <n v="98103"/>
    <x v="1"/>
    <s v="FUR-FU-10000221"/>
    <x v="0"/>
    <s v="Furnishings"/>
    <s v="Master Caster Door Stop, Brown"/>
    <n v="25.4"/>
    <n v="5"/>
    <n v="0"/>
    <n v="8.6359999999999992"/>
    <s v="Anna Andreadi"/>
    <x v="0"/>
  </r>
  <r>
    <n v="5937"/>
    <x v="2958"/>
    <x v="975"/>
    <d v="2018-07-04T00:00:00"/>
    <s v="Same Day"/>
    <s v="RB-19465"/>
    <s v="Rick Bensley"/>
    <x v="2"/>
    <s v="United States"/>
    <s v="Seattle"/>
    <x v="4"/>
    <n v="98103"/>
    <x v="1"/>
    <s v="TEC-PH-10001198"/>
    <x v="2"/>
    <s v="Phones"/>
    <s v="Avaya 4621SW VoIP phone"/>
    <n v="177.48000000000002"/>
    <n v="3"/>
    <n v="0.2"/>
    <n v="19.966499999999982"/>
    <s v="Anna Andreadi"/>
    <x v="0"/>
  </r>
  <r>
    <n v="5938"/>
    <x v="2958"/>
    <x v="975"/>
    <d v="2018-07-04T00:00:00"/>
    <s v="Same Day"/>
    <s v="RB-19465"/>
    <s v="Rick Bensley"/>
    <x v="2"/>
    <s v="United States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5939"/>
    <x v="2959"/>
    <x v="240"/>
    <d v="2019-05-25T00:00:00"/>
    <s v="Standard Class"/>
    <s v="JF-15295"/>
    <s v="Jason Fortune-"/>
    <x v="0"/>
    <s v="United States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x v="0"/>
  </r>
  <r>
    <n v="5940"/>
    <x v="2959"/>
    <x v="240"/>
    <d v="2019-05-25T00:00:00"/>
    <s v="Standard Class"/>
    <s v="JF-15295"/>
    <s v="Jason Fortune-"/>
    <x v="0"/>
    <s v="United States"/>
    <s v="Plano"/>
    <x v="5"/>
    <n v="75023"/>
    <x v="2"/>
    <s v="OFF-LA-10004178"/>
    <x v="1"/>
    <s v="Labels"/>
    <s v="Avery 491"/>
    <n v="13.216000000000001"/>
    <n v="4"/>
    <n v="0.2"/>
    <n v="4.2951999999999995"/>
    <s v="Kelly Williams"/>
    <x v="0"/>
  </r>
  <r>
    <n v="5941"/>
    <x v="2960"/>
    <x v="386"/>
    <d v="2019-10-14T00:00:00"/>
    <s v="Second Class"/>
    <s v="RW-19690"/>
    <s v="Robert Waldorf"/>
    <x v="0"/>
    <s v="United States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x v="0"/>
  </r>
  <r>
    <n v="5942"/>
    <x v="2960"/>
    <x v="386"/>
    <d v="2019-10-14T00:00:00"/>
    <s v="Second Class"/>
    <s v="RW-19690"/>
    <s v="Robert Waldorf"/>
    <x v="0"/>
    <s v="United States"/>
    <s v="Los Angeles"/>
    <x v="1"/>
    <n v="90049"/>
    <x v="1"/>
    <s v="OFF-AR-10000940"/>
    <x v="1"/>
    <s v="Art"/>
    <s v="Newell 343"/>
    <n v="5.88"/>
    <n v="2"/>
    <n v="0"/>
    <n v="1.5876000000000001"/>
    <s v="Anna Andreadi"/>
    <x v="0"/>
  </r>
  <r>
    <n v="5943"/>
    <x v="2961"/>
    <x v="876"/>
    <d v="2018-08-13T00:00:00"/>
    <s v="Standard Class"/>
    <s v="VG-21790"/>
    <s v="Vivek Gonzalez"/>
    <x v="0"/>
    <s v="United States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x v="0"/>
  </r>
  <r>
    <n v="5944"/>
    <x v="2962"/>
    <x v="55"/>
    <d v="2016-08-29T00:00:00"/>
    <s v="Standard Class"/>
    <s v="JM-15265"/>
    <s v="Janet Molinari"/>
    <x v="1"/>
    <s v="United States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  <s v="Anna Andreadi"/>
    <x v="0"/>
  </r>
  <r>
    <n v="5945"/>
    <x v="2962"/>
    <x v="55"/>
    <d v="2016-08-29T00:00:00"/>
    <s v="Standard Class"/>
    <s v="JM-15265"/>
    <s v="Janet Molinari"/>
    <x v="1"/>
    <s v="United States"/>
    <s v="Los Angeles"/>
    <x v="1"/>
    <n v="90036"/>
    <x v="1"/>
    <s v="TEC-AC-10002399"/>
    <x v="2"/>
    <s v="Accessories"/>
    <s v="SanDisk Cruzer 32 GB USB Flash Drive"/>
    <n v="95.1"/>
    <n v="5"/>
    <n v="0"/>
    <n v="30.431999999999995"/>
    <s v="Anna Andreadi"/>
    <x v="0"/>
  </r>
  <r>
    <n v="5946"/>
    <x v="2962"/>
    <x v="55"/>
    <d v="2016-08-29T00:00:00"/>
    <s v="Standard Class"/>
    <s v="JM-15265"/>
    <s v="Janet Molinari"/>
    <x v="1"/>
    <s v="United States"/>
    <s v="Los Angeles"/>
    <x v="1"/>
    <n v="90036"/>
    <x v="1"/>
    <s v="OFF-PA-10004983"/>
    <x v="1"/>
    <s v="Paper"/>
    <s v="Xerox 23"/>
    <n v="25.92"/>
    <n v="4"/>
    <n v="0"/>
    <n v="12.441600000000001"/>
    <s v="Anna Andreadi"/>
    <x v="0"/>
  </r>
  <r>
    <n v="5947"/>
    <x v="2962"/>
    <x v="55"/>
    <d v="2016-08-29T00:00:00"/>
    <s v="Standard Class"/>
    <s v="JM-15265"/>
    <s v="Janet Molinari"/>
    <x v="1"/>
    <s v="United States"/>
    <s v="Los Angeles"/>
    <x v="1"/>
    <n v="90036"/>
    <x v="1"/>
    <s v="OFF-ST-10004258"/>
    <x v="1"/>
    <s v="Storage"/>
    <s v="Portable Personal File Box"/>
    <n v="48.84"/>
    <n v="4"/>
    <n v="0"/>
    <n v="13.186800000000005"/>
    <s v="Anna Andreadi"/>
    <x v="0"/>
  </r>
  <r>
    <n v="5948"/>
    <x v="2963"/>
    <x v="471"/>
    <d v="2017-09-18T00:00:00"/>
    <s v="Second Class"/>
    <s v="BE-11455"/>
    <s v="Brad Eason"/>
    <x v="2"/>
    <s v="United States"/>
    <s v="Des Moines"/>
    <x v="23"/>
    <n v="50315"/>
    <x v="2"/>
    <s v="OFF-BI-10004040"/>
    <x v="1"/>
    <s v="Binders"/>
    <s v="Wilson Jones Impact Binders"/>
    <n v="25.9"/>
    <n v="5"/>
    <n v="0"/>
    <n v="12.690999999999999"/>
    <s v="Kelly Williams"/>
    <x v="0"/>
  </r>
  <r>
    <n v="5949"/>
    <x v="2964"/>
    <x v="916"/>
    <d v="2019-03-05T00:00:00"/>
    <s v="Same Day"/>
    <s v="CB-12535"/>
    <s v="Claudia Bergmann"/>
    <x v="1"/>
    <s v="United States"/>
    <s v="Southaven"/>
    <x v="35"/>
    <n v="38671"/>
    <x v="0"/>
    <s v="OFF-EN-10003862"/>
    <x v="1"/>
    <s v="Envelopes"/>
    <s v="Laser &amp; Ink Jet Business Envelopes"/>
    <n v="42.68"/>
    <n v="4"/>
    <n v="0"/>
    <n v="19.6328"/>
    <s v="Cassandra Brandow"/>
    <x v="0"/>
  </r>
  <r>
    <n v="5950"/>
    <x v="2964"/>
    <x v="916"/>
    <d v="2019-03-05T00:00:00"/>
    <s v="Same Day"/>
    <s v="CB-12535"/>
    <s v="Claudia Bergmann"/>
    <x v="1"/>
    <s v="United States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x v="0"/>
  </r>
  <r>
    <n v="5951"/>
    <x v="2964"/>
    <x v="916"/>
    <d v="2019-03-05T00:00:00"/>
    <s v="Same Day"/>
    <s v="CB-12535"/>
    <s v="Claudia Bergmann"/>
    <x v="1"/>
    <s v="United States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x v="0"/>
  </r>
  <r>
    <n v="5952"/>
    <x v="2964"/>
    <x v="916"/>
    <d v="2019-03-05T00:00:00"/>
    <s v="Same Day"/>
    <s v="CB-12535"/>
    <s v="Claudia Bergmann"/>
    <x v="1"/>
    <s v="United States"/>
    <s v="Southaven"/>
    <x v="35"/>
    <n v="38671"/>
    <x v="0"/>
    <s v="OFF-BI-10002026"/>
    <x v="1"/>
    <s v="Binders"/>
    <s v="Ibico Recycled Linen-Style Covers"/>
    <n v="234.36"/>
    <n v="6"/>
    <n v="0"/>
    <n v="112.49279999999999"/>
    <s v="Cassandra Brandow"/>
    <x v="0"/>
  </r>
  <r>
    <n v="5953"/>
    <x v="2965"/>
    <x v="4"/>
    <d v="2019-04-21T00:00:00"/>
    <s v="Standard Class"/>
    <s v="SD-20485"/>
    <s v="Shirley Daniels"/>
    <x v="2"/>
    <s v="United States"/>
    <s v="Houston"/>
    <x v="5"/>
    <n v="77041"/>
    <x v="2"/>
    <s v="OFF-PA-10001826"/>
    <x v="1"/>
    <s v="Paper"/>
    <s v="Xerox 207"/>
    <n v="20.736000000000004"/>
    <n v="4"/>
    <n v="0.2"/>
    <n v="7.2576000000000001"/>
    <s v="Kelly Williams"/>
    <x v="0"/>
  </r>
  <r>
    <n v="5954"/>
    <x v="2966"/>
    <x v="809"/>
    <d v="2016-03-31T00:00:00"/>
    <s v="First Class"/>
    <s v="SG-20890"/>
    <s v="Susan Gilcrest"/>
    <x v="1"/>
    <s v="United States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  <s v="Chuck Magee"/>
    <x v="0"/>
  </r>
  <r>
    <n v="5955"/>
    <x v="2967"/>
    <x v="7"/>
    <d v="2016-11-15T00:00:00"/>
    <s v="Second Class"/>
    <s v="TS-21430"/>
    <s v="Tom Stivers"/>
    <x v="1"/>
    <s v="United States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x v="0"/>
  </r>
  <r>
    <n v="5956"/>
    <x v="2967"/>
    <x v="7"/>
    <d v="2016-11-15T00:00:00"/>
    <s v="Second Class"/>
    <s v="TS-21430"/>
    <s v="Tom Stivers"/>
    <x v="1"/>
    <s v="United States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x v="0"/>
  </r>
  <r>
    <n v="5957"/>
    <x v="2968"/>
    <x v="299"/>
    <d v="2018-03-15T00:00:00"/>
    <s v="Second Class"/>
    <s v="DK-13225"/>
    <s v="Dean Katz"/>
    <x v="1"/>
    <s v="United States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x v="0"/>
  </r>
  <r>
    <n v="5958"/>
    <x v="2968"/>
    <x v="299"/>
    <d v="2018-03-15T00:00:00"/>
    <s v="Second Class"/>
    <s v="DK-13225"/>
    <s v="Dean Katz"/>
    <x v="1"/>
    <s v="United States"/>
    <s v="San Francisco"/>
    <x v="1"/>
    <n v="94109"/>
    <x v="1"/>
    <s v="OFF-AP-10003842"/>
    <x v="1"/>
    <s v="Appliances"/>
    <s v="Euro-Pro Shark Turbo Vacuum"/>
    <n v="154.9"/>
    <n v="5"/>
    <n v="0"/>
    <n v="40.274000000000001"/>
    <s v="Anna Andreadi"/>
    <x v="0"/>
  </r>
  <r>
    <n v="5959"/>
    <x v="2968"/>
    <x v="299"/>
    <d v="2018-03-15T00:00:00"/>
    <s v="Second Class"/>
    <s v="DK-13225"/>
    <s v="Dean Katz"/>
    <x v="1"/>
    <s v="United States"/>
    <s v="San Francisco"/>
    <x v="1"/>
    <n v="94109"/>
    <x v="1"/>
    <s v="OFF-EN-10004459"/>
    <x v="1"/>
    <s v="Envelopes"/>
    <s v="Security-Tint Envelopes"/>
    <n v="30.56"/>
    <n v="4"/>
    <n v="0"/>
    <n v="14.974399999999999"/>
    <s v="Anna Andreadi"/>
    <x v="0"/>
  </r>
  <r>
    <n v="5960"/>
    <x v="2968"/>
    <x v="299"/>
    <d v="2018-03-15T00:00:00"/>
    <s v="Second Class"/>
    <s v="DK-13225"/>
    <s v="Dean Katz"/>
    <x v="1"/>
    <s v="United States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x v="0"/>
  </r>
  <r>
    <n v="5961"/>
    <x v="2969"/>
    <x v="839"/>
    <d v="2019-02-14T00:00:00"/>
    <s v="Second Class"/>
    <s v="ML-17395"/>
    <s v="Marina Lichtenstein"/>
    <x v="1"/>
    <s v="United States"/>
    <s v="Los Angeles"/>
    <x v="1"/>
    <n v="90045"/>
    <x v="1"/>
    <s v="FUR-FU-10003142"/>
    <x v="0"/>
    <s v="Furnishings"/>
    <s v="Master Big Foot Doorstop, Beige"/>
    <n v="21.12"/>
    <n v="4"/>
    <n v="0"/>
    <n v="6.5471999999999984"/>
    <s v="Anna Andreadi"/>
    <x v="0"/>
  </r>
  <r>
    <n v="5962"/>
    <x v="2970"/>
    <x v="7"/>
    <d v="2016-11-13T00:00:00"/>
    <s v="Second Class"/>
    <s v="MA-17560"/>
    <s v="Matt Abelman"/>
    <x v="2"/>
    <s v="United States"/>
    <s v="Los Angeles"/>
    <x v="1"/>
    <n v="90004"/>
    <x v="1"/>
    <s v="TEC-PH-10001425"/>
    <x v="2"/>
    <s v="Phones"/>
    <s v="Mophie Juice Pack Helium for iPhone"/>
    <n v="575.928"/>
    <n v="9"/>
    <n v="0.2"/>
    <n v="57.592799999999983"/>
    <s v="Anna Andreadi"/>
    <x v="0"/>
  </r>
  <r>
    <n v="5963"/>
    <x v="2970"/>
    <x v="7"/>
    <d v="2016-11-13T00:00:00"/>
    <s v="Second Class"/>
    <s v="MA-17560"/>
    <s v="Matt Abelman"/>
    <x v="2"/>
    <s v="United States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x v="2970"/>
    <x v="7"/>
    <d v="2016-11-13T00:00:00"/>
    <s v="Second Class"/>
    <s v="MA-17560"/>
    <s v="Matt Abelman"/>
    <x v="2"/>
    <s v="United States"/>
    <s v="Los Angeles"/>
    <x v="1"/>
    <n v="90004"/>
    <x v="1"/>
    <s v="OFF-PA-10003625"/>
    <x v="1"/>
    <s v="Paper"/>
    <s v="Xerox 1979"/>
    <n v="123.92"/>
    <n v="4"/>
    <n v="0"/>
    <n v="55.763999999999996"/>
    <s v="Anna Andreadi"/>
    <x v="0"/>
  </r>
  <r>
    <n v="5965"/>
    <x v="2971"/>
    <x v="648"/>
    <d v="2019-08-25T00:00:00"/>
    <s v="Standard Class"/>
    <s v="LR-17035"/>
    <s v="Lisa Ryan"/>
    <x v="1"/>
    <s v="United States"/>
    <s v="San Francisco"/>
    <x v="1"/>
    <n v="94109"/>
    <x v="1"/>
    <s v="OFF-SU-10004768"/>
    <x v="1"/>
    <s v="Supplies"/>
    <s v="Acme Kleencut Forged Steel Scissors"/>
    <n v="17.22"/>
    <n v="3"/>
    <n v="0"/>
    <n v="5.1659999999999986"/>
    <s v="Anna Andreadi"/>
    <x v="0"/>
  </r>
  <r>
    <n v="5966"/>
    <x v="2971"/>
    <x v="648"/>
    <d v="2019-08-25T00:00:00"/>
    <s v="Standard Class"/>
    <s v="LR-17035"/>
    <s v="Lisa Ryan"/>
    <x v="1"/>
    <s v="United States"/>
    <s v="San Francisco"/>
    <x v="1"/>
    <n v="94109"/>
    <x v="1"/>
    <s v="OFF-ST-10000777"/>
    <x v="1"/>
    <s v="Storage"/>
    <s v="Companion Letter/Legal File, Black"/>
    <n v="226.56"/>
    <n v="6"/>
    <n v="0"/>
    <n v="63.436800000000005"/>
    <s v="Anna Andreadi"/>
    <x v="0"/>
  </r>
  <r>
    <n v="5967"/>
    <x v="2971"/>
    <x v="648"/>
    <d v="2019-08-25T00:00:00"/>
    <s v="Standard Class"/>
    <s v="LR-17035"/>
    <s v="Lisa Ryan"/>
    <x v="1"/>
    <s v="United States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  <s v="Anna Andreadi"/>
    <x v="0"/>
  </r>
  <r>
    <n v="5968"/>
    <x v="2972"/>
    <x v="804"/>
    <d v="2018-01-17T00:00:00"/>
    <s v="First Class"/>
    <s v="BE-11335"/>
    <s v="Bill Eplett"/>
    <x v="2"/>
    <s v="United States"/>
    <s v="New York City"/>
    <x v="15"/>
    <n v="10009"/>
    <x v="3"/>
    <s v="OFF-PA-10001033"/>
    <x v="1"/>
    <s v="Paper"/>
    <s v="Xerox 1893"/>
    <n v="81.98"/>
    <n v="2"/>
    <n v="0"/>
    <n v="40.170200000000001"/>
    <s v="Chuck Magee"/>
    <x v="0"/>
  </r>
  <r>
    <n v="5969"/>
    <x v="2973"/>
    <x v="836"/>
    <d v="2016-07-22T00:00:00"/>
    <s v="First Class"/>
    <s v="CC-12145"/>
    <s v="Charles Crestani"/>
    <x v="0"/>
    <s v="United States"/>
    <s v="San Diego"/>
    <x v="1"/>
    <n v="92105"/>
    <x v="1"/>
    <s v="OFF-PA-10000418"/>
    <x v="1"/>
    <s v="Paper"/>
    <s v="Xerox 189"/>
    <n v="104.85"/>
    <n v="1"/>
    <n v="0"/>
    <n v="50.327999999999996"/>
    <s v="Anna Andreadi"/>
    <x v="1"/>
  </r>
  <r>
    <n v="5970"/>
    <x v="2973"/>
    <x v="836"/>
    <d v="2016-07-22T00:00:00"/>
    <s v="First Class"/>
    <s v="CC-12145"/>
    <s v="Charles Crestani"/>
    <x v="0"/>
    <s v="United States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x v="1"/>
  </r>
  <r>
    <n v="5971"/>
    <x v="2973"/>
    <x v="836"/>
    <d v="2016-07-22T00:00:00"/>
    <s v="First Class"/>
    <s v="CC-12145"/>
    <s v="Charles Crestani"/>
    <x v="0"/>
    <s v="United States"/>
    <s v="San Diego"/>
    <x v="1"/>
    <n v="92105"/>
    <x v="1"/>
    <s v="OFF-PA-10002230"/>
    <x v="1"/>
    <s v="Paper"/>
    <s v="Xerox 1897"/>
    <n v="19.920000000000002"/>
    <n v="4"/>
    <n v="0"/>
    <n v="9.7608000000000015"/>
    <s v="Anna Andreadi"/>
    <x v="1"/>
  </r>
  <r>
    <n v="5972"/>
    <x v="2973"/>
    <x v="836"/>
    <d v="2016-07-22T00:00:00"/>
    <s v="First Class"/>
    <s v="CC-12145"/>
    <s v="Charles Crestani"/>
    <x v="0"/>
    <s v="United States"/>
    <s v="San Diego"/>
    <x v="1"/>
    <n v="92105"/>
    <x v="1"/>
    <s v="FUR-FU-10003577"/>
    <x v="0"/>
    <s v="Furnishings"/>
    <s v="Nu-Dell Leatherette Frames"/>
    <n v="43.019999999999996"/>
    <n v="3"/>
    <n v="0"/>
    <n v="15.4872"/>
    <s v="Anna Andreadi"/>
    <x v="1"/>
  </r>
  <r>
    <n v="5973"/>
    <x v="2974"/>
    <x v="695"/>
    <d v="2019-02-11T00:00:00"/>
    <s v="Standard Class"/>
    <s v="BD-11770"/>
    <s v="Bryan Davis"/>
    <x v="0"/>
    <s v="United States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x v="0"/>
  </r>
  <r>
    <n v="5974"/>
    <x v="2975"/>
    <x v="707"/>
    <d v="2017-12-29T00:00:00"/>
    <s v="Standard Class"/>
    <s v="JK-15640"/>
    <s v="Jim Kriz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x v="0"/>
  </r>
  <r>
    <n v="5975"/>
    <x v="2976"/>
    <x v="750"/>
    <d v="2018-10-13T00:00:00"/>
    <s v="Standard Class"/>
    <s v="DB-13615"/>
    <s v="Doug Bickford"/>
    <x v="0"/>
    <s v="United States"/>
    <s v="Charlotte"/>
    <x v="3"/>
    <n v="28205"/>
    <x v="0"/>
    <s v="OFF-ST-10000676"/>
    <x v="1"/>
    <s v="Storage"/>
    <s v="Fellowes Econo/Stor Drawers"/>
    <n v="387.72"/>
    <n v="5"/>
    <n v="0.2"/>
    <n v="-67.851000000000028"/>
    <s v="Cassandra Brandow"/>
    <x v="0"/>
  </r>
  <r>
    <n v="5976"/>
    <x v="2977"/>
    <x v="1002"/>
    <d v="2019-07-17T00:00:00"/>
    <s v="Standard Class"/>
    <s v="RR-19525"/>
    <s v="Rick Reed"/>
    <x v="1"/>
    <s v="United States"/>
    <s v="Overland Park"/>
    <x v="41"/>
    <n v="66212"/>
    <x v="2"/>
    <s v="OFF-ST-10001496"/>
    <x v="1"/>
    <s v="Storage"/>
    <s v="Standard Rollaway File with Lock"/>
    <n v="360.38"/>
    <n v="2"/>
    <n v="0"/>
    <n v="93.698800000000006"/>
    <s v="Kelly Williams"/>
    <x v="0"/>
  </r>
  <r>
    <n v="5977"/>
    <x v="2977"/>
    <x v="1002"/>
    <d v="2019-07-17T00:00:00"/>
    <s v="Standard Class"/>
    <s v="RR-19525"/>
    <s v="Rick Reed"/>
    <x v="1"/>
    <s v="United States"/>
    <s v="Overland Park"/>
    <x v="41"/>
    <n v="66212"/>
    <x v="2"/>
    <s v="OFF-PA-10003673"/>
    <x v="1"/>
    <s v="Paper"/>
    <s v="Strathmore Photo Mount Cards"/>
    <n v="13.56"/>
    <n v="2"/>
    <n v="0"/>
    <n v="6.2375999999999996"/>
    <s v="Kelly Williams"/>
    <x v="0"/>
  </r>
  <r>
    <n v="5978"/>
    <x v="2978"/>
    <x v="558"/>
    <d v="2019-04-25T00:00:00"/>
    <s v="First Class"/>
    <s v="SV-20935"/>
    <s v="Susan Vittorini"/>
    <x v="0"/>
    <s v="United States"/>
    <s v="Mesa"/>
    <x v="16"/>
    <n v="85204"/>
    <x v="1"/>
    <s v="TEC-PH-10004614"/>
    <x v="2"/>
    <s v="Phones"/>
    <s v="AT&amp;T 841000 Phone"/>
    <n v="552"/>
    <n v="10"/>
    <n v="0.2"/>
    <n v="34.5"/>
    <s v="Anna Andreadi"/>
    <x v="0"/>
  </r>
  <r>
    <n v="5979"/>
    <x v="2979"/>
    <x v="557"/>
    <d v="2016-09-13T00:00:00"/>
    <s v="Standard Class"/>
    <s v="RB-19465"/>
    <s v="Rick Bensley"/>
    <x v="2"/>
    <s v="United States"/>
    <s v="Tulsa"/>
    <x v="26"/>
    <n v="74133"/>
    <x v="2"/>
    <s v="FUR-TA-10001039"/>
    <x v="0"/>
    <s v="Tables"/>
    <s v="KI Adjustable-Height Table"/>
    <n v="429.90000000000003"/>
    <n v="5"/>
    <n v="0"/>
    <n v="111.77400000000003"/>
    <s v="Kelly Williams"/>
    <x v="0"/>
  </r>
  <r>
    <n v="5980"/>
    <x v="2979"/>
    <x v="557"/>
    <d v="2016-09-13T00:00:00"/>
    <s v="Standard Class"/>
    <s v="RB-19465"/>
    <s v="Rick Bensley"/>
    <x v="2"/>
    <s v="United States"/>
    <s v="Tulsa"/>
    <x v="26"/>
    <n v="74133"/>
    <x v="2"/>
    <s v="OFF-BI-10000474"/>
    <x v="1"/>
    <s v="Binders"/>
    <s v="Avery Recycled Flexi-View Covers for Binding Systems"/>
    <n v="32.06"/>
    <n v="2"/>
    <n v="0"/>
    <n v="15.3888"/>
    <s v="Kelly Williams"/>
    <x v="0"/>
  </r>
  <r>
    <n v="5981"/>
    <x v="2979"/>
    <x v="557"/>
    <d v="2016-09-13T00:00:00"/>
    <s v="Standard Class"/>
    <s v="RB-19465"/>
    <s v="Rick Bensley"/>
    <x v="2"/>
    <s v="United States"/>
    <s v="Tulsa"/>
    <x v="26"/>
    <n v="74133"/>
    <x v="2"/>
    <s v="FUR-CH-10004698"/>
    <x v="0"/>
    <s v="Chairs"/>
    <s v="Padded Folding Chairs, Black, 4/Carton"/>
    <n v="161.96"/>
    <n v="2"/>
    <n v="0"/>
    <n v="45.348800000000011"/>
    <s v="Kelly Williams"/>
    <x v="0"/>
  </r>
  <r>
    <n v="5982"/>
    <x v="2979"/>
    <x v="557"/>
    <d v="2016-09-13T00:00:00"/>
    <s v="Standard Class"/>
    <s v="RB-19465"/>
    <s v="Rick Bensley"/>
    <x v="2"/>
    <s v="United States"/>
    <s v="Tulsa"/>
    <x v="26"/>
    <n v="74133"/>
    <x v="2"/>
    <s v="OFF-ST-10003327"/>
    <x v="1"/>
    <s v="Storage"/>
    <s v="Akro-Mils 12-Gallon Tote"/>
    <n v="19.86"/>
    <n v="2"/>
    <n v="0"/>
    <n v="5.7593999999999976"/>
    <s v="Kelly Williams"/>
    <x v="0"/>
  </r>
  <r>
    <n v="5983"/>
    <x v="2980"/>
    <x v="831"/>
    <d v="2018-11-28T00:00:00"/>
    <s v="Standard Class"/>
    <s v="MV-18190"/>
    <s v="Mike Vittorini"/>
    <x v="0"/>
    <s v="United States"/>
    <s v="New York City"/>
    <x v="15"/>
    <n v="10035"/>
    <x v="3"/>
    <s v="OFF-PA-10000232"/>
    <x v="1"/>
    <s v="Paper"/>
    <s v="Xerox 1975"/>
    <n v="12.96"/>
    <n v="2"/>
    <n v="0"/>
    <n v="6.3504000000000005"/>
    <s v="Chuck Magee"/>
    <x v="0"/>
  </r>
  <r>
    <n v="5984"/>
    <x v="2981"/>
    <x v="118"/>
    <d v="2019-09-18T00:00:00"/>
    <s v="Second Class"/>
    <s v="EH-14185"/>
    <s v="Evan Henry"/>
    <x v="0"/>
    <s v="United States"/>
    <s v="Philadelphia"/>
    <x v="9"/>
    <n v="19143"/>
    <x v="3"/>
    <s v="OFF-PA-10003657"/>
    <x v="1"/>
    <s v="Paper"/>
    <s v="Xerox 1927"/>
    <n v="20.544000000000004"/>
    <n v="6"/>
    <n v="0.2"/>
    <n v="6.4199999999999964"/>
    <s v="Chuck Magee"/>
    <x v="0"/>
  </r>
  <r>
    <n v="5985"/>
    <x v="2982"/>
    <x v="1080"/>
    <d v="2018-07-25T00:00:00"/>
    <s v="Standard Class"/>
    <s v="JS-16030"/>
    <s v="Joy Smith"/>
    <x v="0"/>
    <s v="United States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x v="2982"/>
    <x v="1080"/>
    <d v="2018-07-25T00:00:00"/>
    <s v="Standard Class"/>
    <s v="JS-16030"/>
    <s v="Joy Smith"/>
    <x v="0"/>
    <s v="United States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x v="2982"/>
    <x v="1080"/>
    <d v="2018-07-25T00:00:00"/>
    <s v="Standard Class"/>
    <s v="JS-16030"/>
    <s v="Joy Smith"/>
    <x v="0"/>
    <s v="United States"/>
    <s v="Hattiesburg"/>
    <x v="35"/>
    <n v="39401"/>
    <x v="0"/>
    <s v="OFF-ST-10002485"/>
    <x v="1"/>
    <s v="Storage"/>
    <s v="Rogers Deluxe File Chest"/>
    <n v="87.92"/>
    <n v="4"/>
    <n v="0"/>
    <n v="0.87919999999999732"/>
    <s v="Cassandra Brandow"/>
    <x v="0"/>
  </r>
  <r>
    <n v="5988"/>
    <x v="2982"/>
    <x v="1080"/>
    <d v="2018-07-25T00:00:00"/>
    <s v="Standard Class"/>
    <s v="JS-16030"/>
    <s v="Joy Smith"/>
    <x v="0"/>
    <s v="United States"/>
    <s v="Hattiesburg"/>
    <x v="35"/>
    <n v="39401"/>
    <x v="0"/>
    <s v="OFF-PA-10001033"/>
    <x v="1"/>
    <s v="Paper"/>
    <s v="Xerox 1893"/>
    <n v="245.94"/>
    <n v="6"/>
    <n v="0"/>
    <n v="120.51060000000001"/>
    <s v="Cassandra Brandow"/>
    <x v="0"/>
  </r>
  <r>
    <n v="5989"/>
    <x v="2982"/>
    <x v="1080"/>
    <d v="2018-07-25T00:00:00"/>
    <s v="Standard Class"/>
    <s v="JS-16030"/>
    <s v="Joy Smith"/>
    <x v="0"/>
    <s v="United States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  <s v="Cassandra Brandow"/>
    <x v="0"/>
  </r>
  <r>
    <n v="5990"/>
    <x v="2982"/>
    <x v="1080"/>
    <d v="2018-07-25T00:00:00"/>
    <s v="Standard Class"/>
    <s v="JS-16030"/>
    <s v="Joy Smith"/>
    <x v="0"/>
    <s v="United States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  <s v="Cassandra Brandow"/>
    <x v="0"/>
  </r>
  <r>
    <n v="5991"/>
    <x v="2983"/>
    <x v="175"/>
    <d v="2019-09-21T00:00:00"/>
    <s v="Standard Class"/>
    <s v="ES-14020"/>
    <s v="Erica Smith"/>
    <x v="0"/>
    <s v="United States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x v="0"/>
  </r>
  <r>
    <n v="5992"/>
    <x v="2983"/>
    <x v="175"/>
    <d v="2019-09-21T00:00:00"/>
    <s v="Standard Class"/>
    <s v="ES-14020"/>
    <s v="Erica Smith"/>
    <x v="0"/>
    <s v="United States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x v="0"/>
  </r>
  <r>
    <n v="5993"/>
    <x v="2983"/>
    <x v="175"/>
    <d v="2019-09-21T00:00:00"/>
    <s v="Standard Class"/>
    <s v="ES-14020"/>
    <s v="Erica Smith"/>
    <x v="0"/>
    <s v="United States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5994"/>
    <x v="2984"/>
    <x v="25"/>
    <d v="2018-12-11T00:00:00"/>
    <s v="Same Day"/>
    <s v="NS-18640"/>
    <s v="Noel Staavos"/>
    <x v="1"/>
    <s v="United States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x v="0"/>
  </r>
  <r>
    <n v="5995"/>
    <x v="2984"/>
    <x v="25"/>
    <d v="2018-12-11T00:00:00"/>
    <s v="Same Day"/>
    <s v="NS-18640"/>
    <s v="Noel Staavos"/>
    <x v="1"/>
    <s v="United States"/>
    <s v="Columbus"/>
    <x v="24"/>
    <n v="43229"/>
    <x v="3"/>
    <s v="OFF-SU-10004782"/>
    <x v="1"/>
    <s v="Supplies"/>
    <s v="Elite 5&quot; Scissors"/>
    <n v="13.52"/>
    <n v="2"/>
    <n v="0.2"/>
    <n v="1.6899999999999986"/>
    <s v="Chuck Magee"/>
    <x v="0"/>
  </r>
  <r>
    <n v="5996"/>
    <x v="2984"/>
    <x v="25"/>
    <d v="2018-12-11T00:00:00"/>
    <s v="Same Day"/>
    <s v="NS-18640"/>
    <s v="Noel Staavos"/>
    <x v="1"/>
    <s v="United States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x v="2984"/>
    <x v="25"/>
    <d v="2018-12-11T00:00:00"/>
    <s v="Same Day"/>
    <s v="NS-18640"/>
    <s v="Noel Staavos"/>
    <x v="1"/>
    <s v="United States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x v="0"/>
  </r>
  <r>
    <n v="5998"/>
    <x v="2984"/>
    <x v="25"/>
    <d v="2018-12-11T00:00:00"/>
    <s v="Same Day"/>
    <s v="NS-18640"/>
    <s v="Noel Staavos"/>
    <x v="1"/>
    <s v="United States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x v="0"/>
  </r>
  <r>
    <n v="5999"/>
    <x v="2985"/>
    <x v="325"/>
    <d v="2016-12-14T00:00:00"/>
    <s v="Standard Class"/>
    <s v="SH-19975"/>
    <s v="Sally Hughsby"/>
    <x v="1"/>
    <s v="United States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x v="2985"/>
    <x v="325"/>
    <d v="2016-12-14T00:00:00"/>
    <s v="Standard Class"/>
    <s v="SH-19975"/>
    <s v="Sally Hughsby"/>
    <x v="1"/>
    <s v="United States"/>
    <s v="Caldwell"/>
    <x v="45"/>
    <n v="83605"/>
    <x v="1"/>
    <s v="OFF-PA-10000019"/>
    <x v="1"/>
    <s v="Paper"/>
    <s v="Xerox 1931"/>
    <n v="25.92"/>
    <n v="4"/>
    <n v="0"/>
    <n v="12.441600000000001"/>
    <s v="Anna Andreadi"/>
    <x v="0"/>
  </r>
  <r>
    <n v="6001"/>
    <x v="2985"/>
    <x v="325"/>
    <d v="2016-12-14T00:00:00"/>
    <s v="Standard Class"/>
    <s v="SH-19975"/>
    <s v="Sally Hughsby"/>
    <x v="1"/>
    <s v="United States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  <s v="Anna Andreadi"/>
    <x v="0"/>
  </r>
  <r>
    <n v="6002"/>
    <x v="2986"/>
    <x v="736"/>
    <d v="2016-12-17T00:00:00"/>
    <s v="Standard Class"/>
    <s v="RF-19345"/>
    <s v="Randy Ferguson"/>
    <x v="1"/>
    <s v="United States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x v="0"/>
  </r>
  <r>
    <n v="6003"/>
    <x v="2986"/>
    <x v="736"/>
    <d v="2016-12-17T00:00:00"/>
    <s v="Standard Class"/>
    <s v="RF-19345"/>
    <s v="Randy Ferguson"/>
    <x v="1"/>
    <s v="United States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6004"/>
    <x v="2987"/>
    <x v="296"/>
    <d v="2019-09-27T00:00:00"/>
    <s v="Standard Class"/>
    <s v="DL-12865"/>
    <s v="Dan Lawera"/>
    <x v="0"/>
    <s v="United States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x v="0"/>
  </r>
  <r>
    <n v="6005"/>
    <x v="2988"/>
    <x v="210"/>
    <d v="2019-09-11T00:00:00"/>
    <s v="Standard Class"/>
    <s v="AG-10390"/>
    <s v="Allen Goldenen"/>
    <x v="0"/>
    <s v="United States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x v="0"/>
  </r>
  <r>
    <n v="6006"/>
    <x v="2989"/>
    <x v="121"/>
    <d v="2017-11-07T00:00:00"/>
    <s v="Standard Class"/>
    <s v="SW-20245"/>
    <s v="Scot Wooten"/>
    <x v="0"/>
    <s v="United States"/>
    <s v="Troy"/>
    <x v="15"/>
    <n v="12180"/>
    <x v="3"/>
    <s v="FUR-CH-10003535"/>
    <x v="0"/>
    <s v="Chairs"/>
    <s v="Global Armless Task Chair, Royal Blue"/>
    <n v="109.764"/>
    <n v="2"/>
    <n v="0.1"/>
    <n v="8.5371999999999968"/>
    <s v="Chuck Magee"/>
    <x v="0"/>
  </r>
  <r>
    <n v="6007"/>
    <x v="2990"/>
    <x v="157"/>
    <d v="2019-12-18T00:00:00"/>
    <s v="Standard Class"/>
    <s v="KN-16390"/>
    <s v="Katherine Nockton"/>
    <x v="1"/>
    <s v="United States"/>
    <s v="New Bedford"/>
    <x v="31"/>
    <n v="2740"/>
    <x v="3"/>
    <s v="TEC-PH-10001527"/>
    <x v="2"/>
    <s v="Phones"/>
    <s v="Plantronics MX500i Earset"/>
    <n v="128.85000000000002"/>
    <n v="3"/>
    <n v="0"/>
    <n v="3.8654999999999973"/>
    <s v="Chuck Magee"/>
    <x v="0"/>
  </r>
  <r>
    <n v="6008"/>
    <x v="2991"/>
    <x v="719"/>
    <d v="2019-04-03T00:00:00"/>
    <s v="First Class"/>
    <s v="GB-14530"/>
    <s v="George Bell"/>
    <x v="1"/>
    <s v="United States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x v="2992"/>
    <x v="1081"/>
    <d v="2018-01-03T00:00:00"/>
    <s v="Standard Class"/>
    <s v="CL-12565"/>
    <s v="Clay Ludtke"/>
    <x v="0"/>
    <s v="United States"/>
    <s v="Los Angeles"/>
    <x v="1"/>
    <n v="90049"/>
    <x v="1"/>
    <s v="OFF-PA-10000595"/>
    <x v="1"/>
    <s v="Paper"/>
    <s v="Xerox 1929"/>
    <n v="68.52"/>
    <n v="3"/>
    <n v="0"/>
    <n v="31.519199999999998"/>
    <s v="Anna Andreadi"/>
    <x v="1"/>
  </r>
  <r>
    <n v="6010"/>
    <x v="2992"/>
    <x v="1081"/>
    <d v="2018-01-03T00:00:00"/>
    <s v="Standard Class"/>
    <s v="CL-12565"/>
    <s v="Clay Ludtke"/>
    <x v="0"/>
    <s v="United States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  <s v="Anna Andreadi"/>
    <x v="1"/>
  </r>
  <r>
    <n v="6011"/>
    <x v="2992"/>
    <x v="1081"/>
    <d v="2018-01-03T00:00:00"/>
    <s v="Standard Class"/>
    <s v="CL-12565"/>
    <s v="Clay Ludtke"/>
    <x v="0"/>
    <s v="United States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x v="1"/>
  </r>
  <r>
    <n v="6012"/>
    <x v="2992"/>
    <x v="1081"/>
    <d v="2018-01-03T00:00:00"/>
    <s v="Standard Class"/>
    <s v="CL-12565"/>
    <s v="Clay Ludtke"/>
    <x v="0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1"/>
  </r>
  <r>
    <n v="6013"/>
    <x v="2992"/>
    <x v="1081"/>
    <d v="2018-01-03T00:00:00"/>
    <s v="Standard Class"/>
    <s v="CL-12565"/>
    <s v="Clay Ludtke"/>
    <x v="0"/>
    <s v="United States"/>
    <s v="Los Angeles"/>
    <x v="1"/>
    <n v="90049"/>
    <x v="1"/>
    <s v="TEC-PH-10004345"/>
    <x v="2"/>
    <s v="Phones"/>
    <s v="Cisco SPA 502G IP Phone"/>
    <n v="287.88"/>
    <n v="3"/>
    <n v="0.2"/>
    <n v="35.984999999999999"/>
    <s v="Anna Andreadi"/>
    <x v="1"/>
  </r>
  <r>
    <n v="6014"/>
    <x v="2993"/>
    <x v="612"/>
    <d v="2018-03-11T00:00:00"/>
    <s v="First Class"/>
    <s v="KF-16285"/>
    <s v="Karen Ferguson"/>
    <x v="2"/>
    <s v="United States"/>
    <s v="Los Angeles"/>
    <x v="1"/>
    <n v="90008"/>
    <x v="1"/>
    <s v="OFF-PA-10004405"/>
    <x v="1"/>
    <s v="Paper"/>
    <s v="Rediform Voice Mail Log Books"/>
    <n v="14.9"/>
    <n v="5"/>
    <n v="0"/>
    <n v="7.1519999999999992"/>
    <s v="Anna Andreadi"/>
    <x v="0"/>
  </r>
  <r>
    <n v="6015"/>
    <x v="2993"/>
    <x v="612"/>
    <d v="2018-03-11T00:00:00"/>
    <s v="First Class"/>
    <s v="KF-16285"/>
    <s v="Karen Ferguson"/>
    <x v="2"/>
    <s v="United States"/>
    <s v="Los Angeles"/>
    <x v="1"/>
    <n v="90008"/>
    <x v="1"/>
    <s v="TEC-PH-10002885"/>
    <x v="2"/>
    <s v="Phones"/>
    <s v="Apple iPhone 5"/>
    <n v="4158.9120000000003"/>
    <n v="8"/>
    <n v="0.2"/>
    <n v="363.90480000000025"/>
    <s v="Anna Andreadi"/>
    <x v="0"/>
  </r>
  <r>
    <n v="6016"/>
    <x v="2994"/>
    <x v="322"/>
    <d v="2016-04-12T00:00:00"/>
    <s v="Standard Class"/>
    <s v="AY-10555"/>
    <s v="Andy Yotov"/>
    <x v="1"/>
    <s v="United States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6017"/>
    <x v="2994"/>
    <x v="322"/>
    <d v="2016-04-12T00:00:00"/>
    <s v="Standard Class"/>
    <s v="AY-10555"/>
    <s v="Andy Yotov"/>
    <x v="1"/>
    <s v="United States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x v="1"/>
  </r>
  <r>
    <n v="6018"/>
    <x v="2994"/>
    <x v="322"/>
    <d v="2016-04-12T00:00:00"/>
    <s v="Standard Class"/>
    <s v="AY-10555"/>
    <s v="Andy Yotov"/>
    <x v="1"/>
    <s v="United States"/>
    <s v="Los Angeles"/>
    <x v="1"/>
    <n v="90049"/>
    <x v="1"/>
    <s v="OFF-PA-10003309"/>
    <x v="1"/>
    <s v="Paper"/>
    <s v="Xerox 211"/>
    <n v="19.440000000000001"/>
    <n v="3"/>
    <n v="0"/>
    <n v="9.3312000000000008"/>
    <s v="Anna Andreadi"/>
    <x v="1"/>
  </r>
  <r>
    <n v="6019"/>
    <x v="2994"/>
    <x v="322"/>
    <d v="2016-04-12T00:00:00"/>
    <s v="Standard Class"/>
    <s v="AY-10555"/>
    <s v="Andy Yotov"/>
    <x v="1"/>
    <s v="United States"/>
    <s v="Los Angeles"/>
    <x v="1"/>
    <n v="90049"/>
    <x v="1"/>
    <s v="OFF-PA-10001977"/>
    <x v="1"/>
    <s v="Paper"/>
    <s v="Xerox 194"/>
    <n v="55.48"/>
    <n v="1"/>
    <n v="0"/>
    <n v="26.630399999999998"/>
    <s v="Anna Andreadi"/>
    <x v="1"/>
  </r>
  <r>
    <n v="6020"/>
    <x v="2995"/>
    <x v="1082"/>
    <d v="2016-10-10T00:00:00"/>
    <s v="Second Class"/>
    <s v="BD-11635"/>
    <s v="Brian Derr"/>
    <x v="0"/>
    <s v="United States"/>
    <s v="Columbus"/>
    <x v="24"/>
    <n v="43229"/>
    <x v="3"/>
    <s v="OFF-AP-10002892"/>
    <x v="1"/>
    <s v="Appliances"/>
    <s v="Belkin F5C206VTEL 6 Outlet Surge"/>
    <n v="91.92"/>
    <n v="5"/>
    <n v="0.2"/>
    <n v="11.489999999999991"/>
    <s v="Chuck Magee"/>
    <x v="0"/>
  </r>
  <r>
    <n v="6021"/>
    <x v="2996"/>
    <x v="572"/>
    <d v="2018-08-13T00:00:00"/>
    <s v="Same Day"/>
    <s v="HG-15025"/>
    <s v="Hunter Glantz"/>
    <x v="0"/>
    <s v="United States"/>
    <s v="Kenner"/>
    <x v="28"/>
    <n v="70065"/>
    <x v="0"/>
    <s v="OFF-AP-10002222"/>
    <x v="1"/>
    <s v="Appliances"/>
    <s v="Staple holder"/>
    <n v="17.34"/>
    <n v="2"/>
    <n v="0"/>
    <n v="4.6818000000000008"/>
    <s v="Cassandra Brandow"/>
    <x v="0"/>
  </r>
  <r>
    <n v="6022"/>
    <x v="2996"/>
    <x v="572"/>
    <d v="2018-08-13T00:00:00"/>
    <s v="Same Day"/>
    <s v="HG-15025"/>
    <s v="Hunter Glantz"/>
    <x v="0"/>
    <s v="United States"/>
    <s v="Kenner"/>
    <x v="28"/>
    <n v="70065"/>
    <x v="0"/>
    <s v="TEC-AC-10000158"/>
    <x v="2"/>
    <s v="Accessories"/>
    <s v="Sony 64GB Class 10 Micro SDHC R40 Memory Card"/>
    <n v="71.98"/>
    <n v="2"/>
    <n v="0"/>
    <n v="15.1158"/>
    <s v="Cassandra Brandow"/>
    <x v="0"/>
  </r>
  <r>
    <n v="6023"/>
    <x v="2997"/>
    <x v="664"/>
    <d v="2016-11-21T00:00:00"/>
    <s v="Standard Class"/>
    <s v="CB-12025"/>
    <s v="Cassandra Brandow"/>
    <x v="0"/>
    <s v="United States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x v="0"/>
  </r>
  <r>
    <n v="6024"/>
    <x v="2998"/>
    <x v="558"/>
    <d v="2019-04-27T00:00:00"/>
    <s v="First Class"/>
    <s v="LS-16945"/>
    <s v="Linda Southworth"/>
    <x v="1"/>
    <s v="United States"/>
    <s v="Providence"/>
    <x v="34"/>
    <n v="2908"/>
    <x v="3"/>
    <s v="TEC-AC-10004855"/>
    <x v="2"/>
    <s v="Accessories"/>
    <s v="V7 USB Numeric Keypad"/>
    <n v="69.98"/>
    <n v="2"/>
    <n v="0"/>
    <n v="4.8986000000000018"/>
    <s v="Chuck Magee"/>
    <x v="0"/>
  </r>
  <r>
    <n v="6025"/>
    <x v="2999"/>
    <x v="1043"/>
    <d v="2019-08-26T00:00:00"/>
    <s v="Second Class"/>
    <s v="DM-13015"/>
    <s v="Darrin Martin"/>
    <x v="0"/>
    <s v="United States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  <s v="Chuck Magee"/>
    <x v="0"/>
  </r>
  <r>
    <n v="6026"/>
    <x v="2999"/>
    <x v="1043"/>
    <d v="2019-08-26T00:00:00"/>
    <s v="Second Class"/>
    <s v="DM-13015"/>
    <s v="Darrin Martin"/>
    <x v="0"/>
    <s v="United States"/>
    <s v="Lancaster"/>
    <x v="24"/>
    <n v="43130"/>
    <x v="3"/>
    <s v="OFF-PA-10002195"/>
    <x v="1"/>
    <s v="Paper"/>
    <s v="Xerox 1966"/>
    <n v="10.368000000000002"/>
    <n v="2"/>
    <n v="0.2"/>
    <n v="3.7584"/>
    <s v="Chuck Magee"/>
    <x v="0"/>
  </r>
  <r>
    <n v="6027"/>
    <x v="3000"/>
    <x v="660"/>
    <d v="2019-03-02T00:00:00"/>
    <s v="Standard Class"/>
    <s v="AC-10615"/>
    <s v="Ann Chong"/>
    <x v="1"/>
    <s v="United States"/>
    <s v="Seattle"/>
    <x v="4"/>
    <n v="98115"/>
    <x v="1"/>
    <s v="OFF-FA-10002701"/>
    <x v="1"/>
    <s v="Fasteners"/>
    <s v="Alliance Rubber Bands"/>
    <n v="8.4"/>
    <n v="5"/>
    <n v="0"/>
    <n v="0.33599999999999963"/>
    <s v="Anna Andreadi"/>
    <x v="0"/>
  </r>
  <r>
    <n v="6028"/>
    <x v="3000"/>
    <x v="660"/>
    <d v="2019-03-02T00:00:00"/>
    <s v="Standard Class"/>
    <s v="AC-10615"/>
    <s v="Ann Chong"/>
    <x v="1"/>
    <s v="United States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x v="0"/>
  </r>
  <r>
    <n v="6029"/>
    <x v="3001"/>
    <x v="258"/>
    <d v="2018-11-21T00:00:00"/>
    <s v="First Class"/>
    <s v="LT-17110"/>
    <s v="Liz Thompson"/>
    <x v="0"/>
    <s v="United States"/>
    <s v="Jacksonville"/>
    <x v="3"/>
    <n v="28540"/>
    <x v="0"/>
    <s v="OFF-AR-10003752"/>
    <x v="1"/>
    <s v="Art"/>
    <s v="Deluxe Chalkboard Eraser Cleaner"/>
    <n v="18.48"/>
    <n v="2"/>
    <n v="0.2"/>
    <n v="6.0059999999999993"/>
    <s v="Cassandra Brandow"/>
    <x v="0"/>
  </r>
  <r>
    <n v="6030"/>
    <x v="3002"/>
    <x v="696"/>
    <d v="2018-11-15T00:00:00"/>
    <s v="First Class"/>
    <s v="TB-21250"/>
    <s v="Tim Brockman"/>
    <x v="0"/>
    <s v="United States"/>
    <s v="Los Angeles"/>
    <x v="1"/>
    <n v="90049"/>
    <x v="1"/>
    <s v="OFF-AR-10003829"/>
    <x v="1"/>
    <s v="Art"/>
    <s v="Newell 35"/>
    <n v="9.84"/>
    <n v="3"/>
    <n v="0"/>
    <n v="2.8535999999999988"/>
    <s v="Anna Andreadi"/>
    <x v="0"/>
  </r>
  <r>
    <n v="6031"/>
    <x v="3003"/>
    <x v="91"/>
    <d v="2019-07-06T00:00:00"/>
    <s v="Same Day"/>
    <s v="AH-10585"/>
    <s v="Angele Hood"/>
    <x v="0"/>
    <s v="United States"/>
    <s v="Miami"/>
    <x v="2"/>
    <n v="33142"/>
    <x v="0"/>
    <s v="FUR-CH-10000155"/>
    <x v="0"/>
    <s v="Chairs"/>
    <s v="Global Comet Stacking Armless Chair"/>
    <n v="239.24"/>
    <n v="1"/>
    <n v="0.2"/>
    <n v="23.924000000000007"/>
    <s v="Cassandra Brandow"/>
    <x v="0"/>
  </r>
  <r>
    <n v="6032"/>
    <x v="3004"/>
    <x v="591"/>
    <d v="2019-01-01T00:00:00"/>
    <s v="Standard Class"/>
    <s v="SS-20140"/>
    <s v="Saphhira Shifley"/>
    <x v="1"/>
    <s v="United States"/>
    <s v="Nashua"/>
    <x v="38"/>
    <n v="3060"/>
    <x v="3"/>
    <s v="FUR-FU-10003142"/>
    <x v="0"/>
    <s v="Furnishings"/>
    <s v="Master Big Foot Doorstop, Beige"/>
    <n v="21.12"/>
    <n v="4"/>
    <n v="0"/>
    <n v="6.5471999999999984"/>
    <s v="Chuck Magee"/>
    <x v="0"/>
  </r>
  <r>
    <n v="6033"/>
    <x v="3005"/>
    <x v="756"/>
    <d v="2019-04-25T00:00:00"/>
    <s v="First Class"/>
    <s v="TD-20995"/>
    <s v="Tamara Dahlen"/>
    <x v="0"/>
    <s v="United States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6034"/>
    <x v="3006"/>
    <x v="639"/>
    <d v="2017-12-18T00:00:00"/>
    <s v="Standard Class"/>
    <s v="PP-18955"/>
    <s v="Paul Prost"/>
    <x v="2"/>
    <s v="United States"/>
    <s v="Los Angeles"/>
    <x v="1"/>
    <n v="90036"/>
    <x v="1"/>
    <s v="FUR-FU-10002963"/>
    <x v="0"/>
    <s v="Furnishings"/>
    <s v="Master Caster Door Stop, Gray"/>
    <n v="15.24"/>
    <n v="3"/>
    <n v="0"/>
    <n v="5.1815999999999995"/>
    <s v="Anna Andreadi"/>
    <x v="0"/>
  </r>
  <r>
    <n v="6035"/>
    <x v="3007"/>
    <x v="1083"/>
    <d v="2017-04-25T00:00:00"/>
    <s v="Standard Class"/>
    <s v="PG-18820"/>
    <s v="Patrick Gardner"/>
    <x v="0"/>
    <s v="United States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x v="3007"/>
    <x v="1083"/>
    <d v="2017-04-25T00:00:00"/>
    <s v="Standard Class"/>
    <s v="PG-18820"/>
    <s v="Patrick Gardner"/>
    <x v="0"/>
    <s v="United States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x v="0"/>
  </r>
  <r>
    <n v="6037"/>
    <x v="3008"/>
    <x v="913"/>
    <d v="2018-09-08T00:00:00"/>
    <s v="Standard Class"/>
    <s v="AA-10645"/>
    <s v="Anna Andreadi"/>
    <x v="0"/>
    <s v="United States"/>
    <s v="Georgetown"/>
    <x v="0"/>
    <n v="40324"/>
    <x v="0"/>
    <s v="FUR-FU-10003347"/>
    <x v="0"/>
    <s v="Furnishings"/>
    <s v="Coloredge Poster Frame"/>
    <n v="42.599999999999994"/>
    <n v="3"/>
    <n v="0"/>
    <n v="16.614000000000001"/>
    <s v="Cassandra Brandow"/>
    <x v="0"/>
  </r>
  <r>
    <n v="6038"/>
    <x v="3008"/>
    <x v="913"/>
    <d v="2018-09-08T00:00:00"/>
    <s v="Standard Class"/>
    <s v="AA-10645"/>
    <s v="Anna Andreadi"/>
    <x v="0"/>
    <s v="United States"/>
    <s v="Georgetown"/>
    <x v="0"/>
    <n v="40324"/>
    <x v="0"/>
    <s v="OFF-BI-10000315"/>
    <x v="1"/>
    <s v="Binders"/>
    <s v="Poly Designer Cover &amp; Back"/>
    <n v="113.94"/>
    <n v="6"/>
    <n v="0"/>
    <n v="54.691199999999995"/>
    <s v="Cassandra Brandow"/>
    <x v="0"/>
  </r>
  <r>
    <n v="6039"/>
    <x v="3008"/>
    <x v="913"/>
    <d v="2018-09-08T00:00:00"/>
    <s v="Standard Class"/>
    <s v="AA-10645"/>
    <s v="Anna Andreadi"/>
    <x v="0"/>
    <s v="United States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x v="0"/>
  </r>
  <r>
    <n v="6040"/>
    <x v="3008"/>
    <x v="913"/>
    <d v="2018-09-08T00:00:00"/>
    <s v="Standard Class"/>
    <s v="AA-10645"/>
    <s v="Anna Andreadi"/>
    <x v="0"/>
    <s v="United States"/>
    <s v="Georgetown"/>
    <x v="0"/>
    <n v="40324"/>
    <x v="0"/>
    <s v="OFF-AR-10003469"/>
    <x v="1"/>
    <s v="Art"/>
    <s v="Nontoxic Chalk"/>
    <n v="5.28"/>
    <n v="3"/>
    <n v="0"/>
    <n v="2.5343999999999998"/>
    <s v="Cassandra Brandow"/>
    <x v="0"/>
  </r>
  <r>
    <n v="6041"/>
    <x v="3009"/>
    <x v="241"/>
    <d v="2019-09-29T00:00:00"/>
    <s v="Standard Class"/>
    <s v="FA-14230"/>
    <s v="Frank Atkinson"/>
    <x v="1"/>
    <s v="United States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  <s v="Anna Andreadi"/>
    <x v="0"/>
  </r>
  <r>
    <n v="6042"/>
    <x v="3009"/>
    <x v="241"/>
    <d v="2019-09-29T00:00:00"/>
    <s v="Standard Class"/>
    <s v="FA-14230"/>
    <s v="Frank Atkinson"/>
    <x v="1"/>
    <s v="United States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  <s v="Anna Andreadi"/>
    <x v="0"/>
  </r>
  <r>
    <n v="6043"/>
    <x v="3010"/>
    <x v="1084"/>
    <d v="2018-02-08T00:00:00"/>
    <s v="Standard Class"/>
    <s v="TB-21520"/>
    <s v="Tracy Blumstein"/>
    <x v="0"/>
    <s v="United States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  <s v="Anna Andreadi"/>
    <x v="0"/>
  </r>
  <r>
    <n v="6044"/>
    <x v="3011"/>
    <x v="240"/>
    <d v="2019-05-24T00:00:00"/>
    <s v="Second Class"/>
    <s v="AH-10075"/>
    <s v="Adam Hart"/>
    <x v="1"/>
    <s v="United States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x v="0"/>
  </r>
  <r>
    <n v="6045"/>
    <x v="3011"/>
    <x v="240"/>
    <d v="2019-05-24T00:00:00"/>
    <s v="Second Class"/>
    <s v="AH-10075"/>
    <s v="Adam Hart"/>
    <x v="1"/>
    <s v="United States"/>
    <s v="Knoxville"/>
    <x v="18"/>
    <n v="37918"/>
    <x v="0"/>
    <s v="OFF-PA-10001526"/>
    <x v="1"/>
    <s v="Paper"/>
    <s v="Xerox 1949"/>
    <n v="27.888000000000002"/>
    <n v="7"/>
    <n v="0.2"/>
    <n v="10.109400000000001"/>
    <s v="Cassandra Brandow"/>
    <x v="0"/>
  </r>
  <r>
    <n v="6046"/>
    <x v="3012"/>
    <x v="37"/>
    <d v="2017-09-08T00:00:00"/>
    <s v="Standard Class"/>
    <s v="CP-12085"/>
    <s v="Cathy Prescott"/>
    <x v="1"/>
    <s v="United States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x v="3013"/>
    <x v="632"/>
    <d v="2018-06-16T00:00:00"/>
    <s v="Standard Class"/>
    <s v="BF-11215"/>
    <s v="Benjamin Farhat"/>
    <x v="2"/>
    <s v="United States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x v="0"/>
  </r>
  <r>
    <n v="6048"/>
    <x v="3014"/>
    <x v="209"/>
    <d v="2017-11-11T00:00:00"/>
    <s v="Standard Class"/>
    <s v="CP-12340"/>
    <s v="Christine Phan"/>
    <x v="1"/>
    <s v="United States"/>
    <s v="Miami"/>
    <x v="2"/>
    <n v="33142"/>
    <x v="0"/>
    <s v="OFF-BI-10003305"/>
    <x v="1"/>
    <s v="Binders"/>
    <s v="Avery Hanging File Binders"/>
    <n v="16.146000000000004"/>
    <n v="9"/>
    <n v="0.7"/>
    <n v="-12.916800000000002"/>
    <s v="Cassandra Brandow"/>
    <x v="0"/>
  </r>
  <r>
    <n v="6049"/>
    <x v="3014"/>
    <x v="209"/>
    <d v="2017-11-11T00:00:00"/>
    <s v="Standard Class"/>
    <s v="CP-12340"/>
    <s v="Christine Phan"/>
    <x v="1"/>
    <s v="United States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x v="0"/>
  </r>
  <r>
    <n v="6050"/>
    <x v="3015"/>
    <x v="1085"/>
    <d v="2018-06-18T00:00:00"/>
    <s v="First Class"/>
    <s v="LS-17245"/>
    <s v="Lynn Smith"/>
    <x v="0"/>
    <s v="United States"/>
    <s v="Houston"/>
    <x v="5"/>
    <n v="77036"/>
    <x v="2"/>
    <s v="OFF-PA-10000483"/>
    <x v="1"/>
    <s v="Paper"/>
    <s v="Xerox 19"/>
    <n v="173.48800000000003"/>
    <n v="7"/>
    <n v="0.2"/>
    <n v="54.214999999999982"/>
    <s v="Kelly Williams"/>
    <x v="0"/>
  </r>
  <r>
    <n v="6051"/>
    <x v="3016"/>
    <x v="334"/>
    <d v="2017-04-30T00:00:00"/>
    <s v="Standard Class"/>
    <s v="TS-21655"/>
    <s v="Trudy Schmidt"/>
    <x v="0"/>
    <s v="United States"/>
    <s v="Milwaukee"/>
    <x v="6"/>
    <n v="53209"/>
    <x v="2"/>
    <s v="OFF-AR-10000658"/>
    <x v="1"/>
    <s v="Art"/>
    <s v="Newell 324"/>
    <n v="57.75"/>
    <n v="5"/>
    <n v="0"/>
    <n v="16.170000000000002"/>
    <s v="Kelly Williams"/>
    <x v="0"/>
  </r>
  <r>
    <n v="6052"/>
    <x v="3016"/>
    <x v="334"/>
    <d v="2017-04-30T00:00:00"/>
    <s v="Standard Class"/>
    <s v="TS-21655"/>
    <s v="Trudy Schmidt"/>
    <x v="0"/>
    <s v="United States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x v="0"/>
  </r>
  <r>
    <n v="6053"/>
    <x v="3017"/>
    <x v="713"/>
    <d v="2018-09-26T00:00:00"/>
    <s v="Second Class"/>
    <s v="JS-15940"/>
    <s v="Joni Sundaresam"/>
    <x v="2"/>
    <s v="United States"/>
    <s v="Lancaster"/>
    <x v="24"/>
    <n v="43130"/>
    <x v="3"/>
    <s v="OFF-PA-10002586"/>
    <x v="1"/>
    <s v="Paper"/>
    <s v="Xerox 1970"/>
    <n v="11.952000000000002"/>
    <n v="3"/>
    <n v="0.2"/>
    <n v="4.0338000000000003"/>
    <s v="Chuck Magee"/>
    <x v="0"/>
  </r>
  <r>
    <n v="6054"/>
    <x v="3017"/>
    <x v="713"/>
    <d v="2018-09-26T00:00:00"/>
    <s v="Second Class"/>
    <s v="JS-15940"/>
    <s v="Joni Sundaresam"/>
    <x v="2"/>
    <s v="United States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  <s v="Chuck Magee"/>
    <x v="0"/>
  </r>
  <r>
    <n v="6055"/>
    <x v="3017"/>
    <x v="713"/>
    <d v="2018-09-26T00:00:00"/>
    <s v="Second Class"/>
    <s v="JS-15940"/>
    <s v="Joni Sundaresam"/>
    <x v="2"/>
    <s v="United States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x v="0"/>
  </r>
  <r>
    <n v="6056"/>
    <x v="3018"/>
    <x v="298"/>
    <d v="2018-08-20T00:00:00"/>
    <s v="First Class"/>
    <s v="NF-18385"/>
    <s v="Natalie Fritzler"/>
    <x v="0"/>
    <s v="United States"/>
    <s v="Edinburg"/>
    <x v="5"/>
    <n v="78539"/>
    <x v="2"/>
    <s v="OFF-BI-10001617"/>
    <x v="1"/>
    <s v="Binders"/>
    <s v="GBC Wire Binding Combs"/>
    <n v="2.0679999999999996"/>
    <n v="1"/>
    <n v="0.8"/>
    <n v="-3.4122000000000003"/>
    <s v="Kelly Williams"/>
    <x v="0"/>
  </r>
  <r>
    <n v="6057"/>
    <x v="3018"/>
    <x v="298"/>
    <d v="2018-08-20T00:00:00"/>
    <s v="First Class"/>
    <s v="NF-18385"/>
    <s v="Natalie Fritzler"/>
    <x v="0"/>
    <s v="United States"/>
    <s v="Edinburg"/>
    <x v="5"/>
    <n v="78539"/>
    <x v="2"/>
    <s v="OFF-PA-10004665"/>
    <x v="1"/>
    <s v="Paper"/>
    <s v="Advantus Motivational Note Cards"/>
    <n v="83.84"/>
    <n v="8"/>
    <n v="0.2"/>
    <n v="30.391999999999996"/>
    <s v="Kelly Williams"/>
    <x v="0"/>
  </r>
  <r>
    <n v="6058"/>
    <x v="3019"/>
    <x v="1086"/>
    <d v="2016-03-08T00:00:00"/>
    <s v="Standard Class"/>
    <s v="KN-16705"/>
    <s v="Kristina Nunn"/>
    <x v="2"/>
    <s v="United States"/>
    <s v="New York City"/>
    <x v="15"/>
    <n v="10009"/>
    <x v="3"/>
    <s v="OFF-EN-10001990"/>
    <x v="1"/>
    <s v="Envelopes"/>
    <s v="Staple envelope"/>
    <n v="11.36"/>
    <n v="2"/>
    <n v="0"/>
    <n v="5.3391999999999991"/>
    <s v="Chuck Magee"/>
    <x v="0"/>
  </r>
  <r>
    <n v="6059"/>
    <x v="3019"/>
    <x v="1086"/>
    <d v="2016-03-08T00:00:00"/>
    <s v="Standard Class"/>
    <s v="KN-16705"/>
    <s v="Kristina Nunn"/>
    <x v="2"/>
    <s v="United States"/>
    <s v="New York City"/>
    <x v="15"/>
    <n v="10009"/>
    <x v="3"/>
    <s v="OFF-PA-10000587"/>
    <x v="1"/>
    <s v="Paper"/>
    <s v="Array Parchment Paper, Assorted Colors"/>
    <n v="36.4"/>
    <n v="5"/>
    <n v="0"/>
    <n v="17.472000000000001"/>
    <s v="Chuck Magee"/>
    <x v="0"/>
  </r>
  <r>
    <n v="6060"/>
    <x v="3020"/>
    <x v="125"/>
    <d v="2017-01-03T00:00:00"/>
    <s v="Standard Class"/>
    <s v="GA-14725"/>
    <s v="Guy Armstrong"/>
    <x v="0"/>
    <s v="United States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x v="0"/>
  </r>
  <r>
    <n v="6061"/>
    <x v="3021"/>
    <x v="889"/>
    <d v="2017-04-16T00:00:00"/>
    <s v="Standard Class"/>
    <s v="EH-14125"/>
    <s v="Eugene Hildebrand"/>
    <x v="2"/>
    <s v="United States"/>
    <s v="Rochester"/>
    <x v="15"/>
    <n v="14609"/>
    <x v="3"/>
    <s v="OFF-ST-10001476"/>
    <x v="1"/>
    <s v="Storage"/>
    <s v="Steel Personal Filing/Posting Tote"/>
    <n v="142.04"/>
    <n v="4"/>
    <n v="0"/>
    <n v="38.350800000000007"/>
    <s v="Chuck Magee"/>
    <x v="1"/>
  </r>
  <r>
    <n v="6062"/>
    <x v="3021"/>
    <x v="889"/>
    <d v="2017-04-16T00:00:00"/>
    <s v="Standard Class"/>
    <s v="EH-14125"/>
    <s v="Eugene Hildebrand"/>
    <x v="2"/>
    <s v="United States"/>
    <s v="Rochester"/>
    <x v="15"/>
    <n v="14609"/>
    <x v="3"/>
    <s v="OFF-AR-10002804"/>
    <x v="1"/>
    <s v="Art"/>
    <s v="Faber Castell Col-Erase Pencils"/>
    <n v="14.669999999999998"/>
    <n v="3"/>
    <n v="0"/>
    <n v="6.0147000000000004"/>
    <s v="Chuck Magee"/>
    <x v="1"/>
  </r>
  <r>
    <n v="6063"/>
    <x v="3022"/>
    <x v="707"/>
    <d v="2017-12-30T00:00:00"/>
    <s v="Second Class"/>
    <s v="RA-19285"/>
    <s v="Ralph Arnett"/>
    <x v="0"/>
    <s v="United States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x v="0"/>
  </r>
  <r>
    <n v="6064"/>
    <x v="3022"/>
    <x v="707"/>
    <d v="2017-12-30T00:00:00"/>
    <s v="Second Class"/>
    <s v="RA-19285"/>
    <s v="Ralph Arnett"/>
    <x v="0"/>
    <s v="United States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x v="0"/>
  </r>
  <r>
    <n v="6065"/>
    <x v="3022"/>
    <x v="707"/>
    <d v="2017-12-30T00:00:00"/>
    <s v="Second Class"/>
    <s v="RA-19285"/>
    <s v="Ralph Arnett"/>
    <x v="0"/>
    <s v="United States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x v="0"/>
  </r>
  <r>
    <n v="6066"/>
    <x v="3023"/>
    <x v="57"/>
    <d v="2017-04-07T00:00:00"/>
    <s v="First Class"/>
    <s v="TT-21070"/>
    <s v="Ted Trevino"/>
    <x v="0"/>
    <s v="United States"/>
    <s v="Philadelphia"/>
    <x v="9"/>
    <n v="19120"/>
    <x v="3"/>
    <s v="OFF-LA-10001569"/>
    <x v="1"/>
    <s v="Labels"/>
    <s v="Avery 499"/>
    <n v="23.904000000000003"/>
    <n v="6"/>
    <n v="0.2"/>
    <n v="7.7687999999999988"/>
    <s v="Chuck Magee"/>
    <x v="0"/>
  </r>
  <r>
    <n v="6067"/>
    <x v="3024"/>
    <x v="184"/>
    <d v="2017-01-23T00:00:00"/>
    <s v="Standard Class"/>
    <s v="AH-10465"/>
    <s v="Amy Hunt"/>
    <x v="0"/>
    <s v="United States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x v="3025"/>
    <x v="968"/>
    <d v="2019-05-24T00:00:00"/>
    <s v="Standard Class"/>
    <s v="CC-12430"/>
    <s v="Chuck Clark"/>
    <x v="2"/>
    <s v="United States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  <s v="Anna Andreadi"/>
    <x v="0"/>
  </r>
  <r>
    <n v="6069"/>
    <x v="3025"/>
    <x v="968"/>
    <d v="2019-05-24T00:00:00"/>
    <s v="Standard Class"/>
    <s v="CC-12430"/>
    <s v="Chuck Clark"/>
    <x v="2"/>
    <s v="United States"/>
    <s v="Lakewood"/>
    <x v="1"/>
    <n v="90712"/>
    <x v="1"/>
    <s v="FUR-FU-10002191"/>
    <x v="0"/>
    <s v="Furnishings"/>
    <s v="G.E. Halogen Desk Lamp Bulbs"/>
    <n v="6.98"/>
    <n v="1"/>
    <n v="0"/>
    <n v="3.3504"/>
    <s v="Anna Andreadi"/>
    <x v="0"/>
  </r>
  <r>
    <n v="6070"/>
    <x v="3025"/>
    <x v="968"/>
    <d v="2019-05-24T00:00:00"/>
    <s v="Standard Class"/>
    <s v="CC-12430"/>
    <s v="Chuck Clark"/>
    <x v="2"/>
    <s v="United States"/>
    <s v="Lakewood"/>
    <x v="1"/>
    <n v="90712"/>
    <x v="1"/>
    <s v="TEC-MA-10003176"/>
    <x v="2"/>
    <s v="Machines"/>
    <s v="Okidata B400 Printer"/>
    <n v="343.20000000000005"/>
    <n v="1"/>
    <n v="0.2"/>
    <n v="38.609999999999957"/>
    <s v="Anna Andreadi"/>
    <x v="0"/>
  </r>
  <r>
    <n v="6071"/>
    <x v="3026"/>
    <x v="802"/>
    <d v="2019-08-20T00:00:00"/>
    <s v="Standard Class"/>
    <s v="KD-16495"/>
    <s v="Keith Dawkins"/>
    <x v="1"/>
    <s v="United States"/>
    <s v="Philadelphia"/>
    <x v="9"/>
    <n v="19120"/>
    <x v="3"/>
    <s v="OFF-LA-10004093"/>
    <x v="1"/>
    <s v="Labels"/>
    <s v="Avery 486"/>
    <n v="17.544"/>
    <n v="3"/>
    <n v="0.2"/>
    <n v="5.9210999999999983"/>
    <s v="Chuck Magee"/>
    <x v="0"/>
  </r>
  <r>
    <n v="6072"/>
    <x v="3027"/>
    <x v="620"/>
    <d v="2018-01-04T00:00:00"/>
    <s v="Standard Class"/>
    <s v="BG-11035"/>
    <s v="Barry Gonzalez"/>
    <x v="0"/>
    <s v="United States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x v="0"/>
  </r>
  <r>
    <n v="6073"/>
    <x v="3027"/>
    <x v="620"/>
    <d v="2018-01-04T00:00:00"/>
    <s v="Standard Class"/>
    <s v="BG-11035"/>
    <s v="Barry Gonzalez"/>
    <x v="0"/>
    <s v="United States"/>
    <s v="Austin"/>
    <x v="5"/>
    <n v="78745"/>
    <x v="2"/>
    <s v="OFF-FA-10001561"/>
    <x v="1"/>
    <s v="Fasteners"/>
    <s v="Stockwell Push Pins"/>
    <n v="3.4880000000000004"/>
    <n v="2"/>
    <n v="0.2"/>
    <n v="0.56679999999999997"/>
    <s v="Kelly Williams"/>
    <x v="0"/>
  </r>
  <r>
    <n v="6074"/>
    <x v="3027"/>
    <x v="620"/>
    <d v="2018-01-04T00:00:00"/>
    <s v="Standard Class"/>
    <s v="BG-11035"/>
    <s v="Barry Gonzalez"/>
    <x v="0"/>
    <s v="United States"/>
    <s v="Austin"/>
    <x v="5"/>
    <n v="78745"/>
    <x v="2"/>
    <s v="OFF-SU-10001225"/>
    <x v="1"/>
    <s v="Supplies"/>
    <s v="Staple remover"/>
    <n v="5.8880000000000008"/>
    <n v="2"/>
    <n v="0.2"/>
    <n v="-1.3248000000000004"/>
    <s v="Kelly Williams"/>
    <x v="0"/>
  </r>
  <r>
    <n v="6075"/>
    <x v="3028"/>
    <x v="53"/>
    <d v="2019-12-29T00:00:00"/>
    <s v="Standard Class"/>
    <s v="FH-14365"/>
    <s v="Fred Hopkins"/>
    <x v="1"/>
    <s v="United States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6076"/>
    <x v="3028"/>
    <x v="53"/>
    <d v="2019-12-29T00:00:00"/>
    <s v="Standard Class"/>
    <s v="FH-14365"/>
    <s v="Fred Hopkins"/>
    <x v="1"/>
    <s v="United States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x v="0"/>
  </r>
  <r>
    <n v="6077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  <s v="Chuck Magee"/>
    <x v="0"/>
  </r>
  <r>
    <n v="6078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x v="0"/>
  </r>
  <r>
    <n v="6079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OFF-SU-10001574"/>
    <x v="1"/>
    <s v="Supplies"/>
    <s v="Acme Value Line Scissors"/>
    <n v="10.95"/>
    <n v="3"/>
    <n v="0"/>
    <n v="3.2849999999999993"/>
    <s v="Chuck Magee"/>
    <x v="0"/>
  </r>
  <r>
    <n v="6080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6081"/>
    <x v="3030"/>
    <x v="485"/>
    <d v="2019-08-08T00:00:00"/>
    <s v="First Class"/>
    <s v="NZ-18565"/>
    <s v="Nick Zandusky"/>
    <x v="2"/>
    <s v="United States"/>
    <s v="Houston"/>
    <x v="5"/>
    <n v="77070"/>
    <x v="2"/>
    <s v="OFF-ST-10001172"/>
    <x v="1"/>
    <s v="Storage"/>
    <s v="Tennsco Lockers, Sand"/>
    <n v="151.05600000000001"/>
    <n v="9"/>
    <n v="0.2"/>
    <n v="7.5527999999999977"/>
    <s v="Kelly Williams"/>
    <x v="0"/>
  </r>
  <r>
    <n v="6082"/>
    <x v="3031"/>
    <x v="1087"/>
    <d v="2016-02-18T00:00:00"/>
    <s v="Same Day"/>
    <s v="TB-21595"/>
    <s v="Troy Blackwell"/>
    <x v="0"/>
    <s v="United States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x v="0"/>
  </r>
  <r>
    <n v="6083"/>
    <x v="3032"/>
    <x v="441"/>
    <d v="2018-11-27T00:00:00"/>
    <s v="Standard Class"/>
    <s v="JE-15475"/>
    <s v="Jeremy Ellison"/>
    <x v="0"/>
    <s v="United States"/>
    <s v="Houston"/>
    <x v="5"/>
    <n v="77095"/>
    <x v="2"/>
    <s v="OFF-BI-10004040"/>
    <x v="1"/>
    <s v="Binders"/>
    <s v="Wilson Jones Impact Binders"/>
    <n v="6.2159999999999993"/>
    <n v="6"/>
    <n v="0.8"/>
    <n v="-9.634800000000002"/>
    <s v="Kelly Williams"/>
    <x v="0"/>
  </r>
  <r>
    <n v="6084"/>
    <x v="3032"/>
    <x v="441"/>
    <d v="2018-11-27T00:00:00"/>
    <s v="Standard Class"/>
    <s v="JE-15475"/>
    <s v="Jeremy Ellison"/>
    <x v="0"/>
    <s v="United States"/>
    <s v="Houston"/>
    <x v="5"/>
    <n v="77095"/>
    <x v="2"/>
    <s v="OFF-AR-10003481"/>
    <x v="1"/>
    <s v="Art"/>
    <s v="Newell 348"/>
    <n v="23.616"/>
    <n v="9"/>
    <n v="0.2"/>
    <n v="2.6567999999999969"/>
    <s v="Kelly Williams"/>
    <x v="0"/>
  </r>
  <r>
    <n v="6085"/>
    <x v="3032"/>
    <x v="441"/>
    <d v="2018-11-27T00:00:00"/>
    <s v="Standard Class"/>
    <s v="JE-15475"/>
    <s v="Jeremy Ellison"/>
    <x v="0"/>
    <s v="United States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  <s v="Kelly Williams"/>
    <x v="0"/>
  </r>
  <r>
    <n v="6086"/>
    <x v="3032"/>
    <x v="441"/>
    <d v="2018-11-27T00:00:00"/>
    <s v="Standard Class"/>
    <s v="JE-15475"/>
    <s v="Jeremy Ellison"/>
    <x v="0"/>
    <s v="United States"/>
    <s v="Houston"/>
    <x v="5"/>
    <n v="77095"/>
    <x v="2"/>
    <s v="OFF-LA-10000262"/>
    <x v="1"/>
    <s v="Labels"/>
    <s v="Avery 494"/>
    <n v="2.0880000000000001"/>
    <n v="1"/>
    <n v="0.2"/>
    <n v="0.67859999999999987"/>
    <s v="Kelly Williams"/>
    <x v="0"/>
  </r>
  <r>
    <n v="6087"/>
    <x v="3032"/>
    <x v="441"/>
    <d v="2018-11-27T00:00:00"/>
    <s v="Standard Class"/>
    <s v="JE-15475"/>
    <s v="Jeremy Ellison"/>
    <x v="0"/>
    <s v="United States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x v="0"/>
  </r>
  <r>
    <n v="6088"/>
    <x v="3033"/>
    <x v="639"/>
    <d v="2017-12-18T00:00:00"/>
    <s v="Standard Class"/>
    <s v="EH-13945"/>
    <s v="Eric Hoffmann"/>
    <x v="0"/>
    <s v="United States"/>
    <s v="Costa Mesa"/>
    <x v="1"/>
    <n v="92627"/>
    <x v="1"/>
    <s v="FUR-FU-10004351"/>
    <x v="0"/>
    <s v="Furnishings"/>
    <s v="Staple-based wall hangings"/>
    <n v="29.22"/>
    <n v="3"/>
    <n v="0"/>
    <n v="12.856800000000002"/>
    <s v="Anna Andreadi"/>
    <x v="1"/>
  </r>
  <r>
    <n v="6089"/>
    <x v="3034"/>
    <x v="385"/>
    <d v="2017-06-17T00:00:00"/>
    <s v="Standard Class"/>
    <s v="BF-10975"/>
    <s v="Barbara Fisher"/>
    <x v="1"/>
    <s v="United States"/>
    <s v="Roswell"/>
    <x v="32"/>
    <n v="30076"/>
    <x v="0"/>
    <s v="OFF-PA-10001870"/>
    <x v="1"/>
    <s v="Paper"/>
    <s v="Xerox 202"/>
    <n v="6.48"/>
    <n v="1"/>
    <n v="0"/>
    <n v="3.1104000000000003"/>
    <s v="Cassandra Brandow"/>
    <x v="0"/>
  </r>
  <r>
    <n v="6090"/>
    <x v="3035"/>
    <x v="116"/>
    <d v="2019-12-31T00:00:00"/>
    <s v="Second Class"/>
    <s v="PC-18745"/>
    <s v="Pamela Coakley"/>
    <x v="1"/>
    <s v="United States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x v="0"/>
  </r>
  <r>
    <n v="6091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  <s v="Chuck Magee"/>
    <x v="1"/>
  </r>
  <r>
    <n v="6092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x v="1"/>
  </r>
  <r>
    <n v="6093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  <s v="Chuck Magee"/>
    <x v="1"/>
  </r>
  <r>
    <n v="6095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x v="1"/>
  </r>
  <r>
    <n v="6096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x v="1"/>
  </r>
  <r>
    <n v="6097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3061"/>
    <x v="0"/>
    <s v="Chairs"/>
    <s v="Global Leather Task Chair, Black"/>
    <n v="80.991"/>
    <n v="1"/>
    <n v="0.1"/>
    <n v="8.0990999999999875"/>
    <s v="Chuck Magee"/>
    <x v="1"/>
  </r>
  <r>
    <n v="6098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FA-10000304"/>
    <x v="1"/>
    <s v="Fasteners"/>
    <s v="Advantus Push Pins"/>
    <n v="4.3600000000000003"/>
    <n v="2"/>
    <n v="0"/>
    <n v="1.7876000000000003"/>
    <s v="Chuck Magee"/>
    <x v="1"/>
  </r>
  <r>
    <n v="6100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x v="1"/>
  </r>
  <r>
    <n v="6101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PH-10002885"/>
    <x v="2"/>
    <s v="Phones"/>
    <s v="Apple iPhone 5"/>
    <n v="1299.6600000000001"/>
    <n v="2"/>
    <n v="0"/>
    <n v="350.90820000000008"/>
    <s v="Chuck Magee"/>
    <x v="1"/>
  </r>
  <r>
    <n v="6102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  <s v="Chuck Magee"/>
    <x v="1"/>
  </r>
  <r>
    <n v="6103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x v="1"/>
  </r>
  <r>
    <n v="6104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x v="1"/>
  </r>
  <r>
    <n v="6105"/>
    <x v="3037"/>
    <x v="1029"/>
    <d v="2019-08-24T00:00:00"/>
    <s v="First Class"/>
    <s v="Dp-13240"/>
    <s v="Dean percer"/>
    <x v="2"/>
    <s v="United States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  <s v="Chuck Magee"/>
    <x v="0"/>
  </r>
  <r>
    <n v="6106"/>
    <x v="3038"/>
    <x v="652"/>
    <d v="2017-06-22T00:00:00"/>
    <s v="Standard Class"/>
    <s v="HR-14830"/>
    <s v="Harold Ryan"/>
    <x v="1"/>
    <s v="United States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x v="0"/>
  </r>
  <r>
    <n v="6107"/>
    <x v="3039"/>
    <x v="414"/>
    <d v="2016-12-25T00:00:00"/>
    <s v="Standard Class"/>
    <s v="WB-21850"/>
    <s v="William Brown"/>
    <x v="0"/>
    <s v="United States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x v="0"/>
  </r>
  <r>
    <n v="6108"/>
    <x v="3039"/>
    <x v="414"/>
    <d v="2016-12-25T00:00:00"/>
    <s v="Standard Class"/>
    <s v="WB-21850"/>
    <s v="William Brown"/>
    <x v="0"/>
    <s v="United States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x v="0"/>
  </r>
  <r>
    <n v="6109"/>
    <x v="3040"/>
    <x v="108"/>
    <d v="2018-09-16T00:00:00"/>
    <s v="Standard Class"/>
    <s v="AS-10090"/>
    <s v="Adam Shillingsburg"/>
    <x v="0"/>
    <s v="United States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x v="0"/>
  </r>
  <r>
    <n v="6110"/>
    <x v="3040"/>
    <x v="108"/>
    <d v="2018-09-16T00:00:00"/>
    <s v="Standard Class"/>
    <s v="AS-10090"/>
    <s v="Adam Shillingsburg"/>
    <x v="0"/>
    <s v="United States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x v="0"/>
  </r>
  <r>
    <n v="6111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x v="0"/>
  </r>
  <r>
    <n v="6112"/>
    <x v="3041"/>
    <x v="396"/>
    <d v="2018-11-16T00:00:00"/>
    <s v="Standard Class"/>
    <s v="SP-20920"/>
    <s v="Susan Pistek"/>
    <x v="0"/>
    <s v="United States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x v="0"/>
  </r>
  <r>
    <n v="6113"/>
    <x v="3041"/>
    <x v="396"/>
    <d v="2018-11-16T00:00:00"/>
    <s v="Standard Class"/>
    <s v="SP-20920"/>
    <s v="Susan Pistek"/>
    <x v="0"/>
    <s v="United States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  <s v="Chuck Magee"/>
    <x v="0"/>
  </r>
  <r>
    <n v="6114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x v="0"/>
  </r>
  <r>
    <n v="6115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x v="0"/>
  </r>
  <r>
    <n v="6116"/>
    <x v="3042"/>
    <x v="560"/>
    <d v="2018-03-20T00:00:00"/>
    <s v="Standard Class"/>
    <s v="SP-20650"/>
    <s v="Stephanie Phelps"/>
    <x v="1"/>
    <s v="United States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1"/>
  </r>
  <r>
    <n v="6117"/>
    <x v="3043"/>
    <x v="373"/>
    <d v="2018-11-19T00:00:00"/>
    <s v="Standard Class"/>
    <s v="CM-12655"/>
    <s v="Corinna Mitchell"/>
    <x v="2"/>
    <s v="United States"/>
    <s v="New York City"/>
    <x v="15"/>
    <n v="10011"/>
    <x v="3"/>
    <s v="TEC-PH-10002114"/>
    <x v="2"/>
    <s v="Phones"/>
    <s v="Xiaomi Mi3"/>
    <n v="2279.96"/>
    <n v="4"/>
    <n v="0"/>
    <n v="592.78960000000006"/>
    <s v="Chuck Magee"/>
    <x v="0"/>
  </r>
  <r>
    <n v="6118"/>
    <x v="3043"/>
    <x v="373"/>
    <d v="2018-11-19T00:00:00"/>
    <s v="Standard Class"/>
    <s v="CM-12655"/>
    <s v="Corinna Mitchell"/>
    <x v="2"/>
    <s v="United States"/>
    <s v="New York City"/>
    <x v="15"/>
    <n v="10011"/>
    <x v="3"/>
    <s v="OFF-LA-10001569"/>
    <x v="1"/>
    <s v="Labels"/>
    <s v="Avery 499"/>
    <n v="14.940000000000001"/>
    <n v="3"/>
    <n v="0"/>
    <n v="6.8723999999999998"/>
    <s v="Chuck Magee"/>
    <x v="0"/>
  </r>
  <r>
    <n v="6119"/>
    <x v="3044"/>
    <x v="20"/>
    <d v="2019-09-25T00:00:00"/>
    <s v="Standard Class"/>
    <s v="JR-16210"/>
    <s v="Justin Ritter"/>
    <x v="1"/>
    <s v="United States"/>
    <s v="Springfield"/>
    <x v="21"/>
    <n v="97477"/>
    <x v="1"/>
    <s v="TEC-PH-10001425"/>
    <x v="2"/>
    <s v="Phones"/>
    <s v="Mophie Juice Pack Helium for iPhone"/>
    <n v="191.976"/>
    <n v="3"/>
    <n v="0.2"/>
    <n v="19.197599999999994"/>
    <s v="Anna Andreadi"/>
    <x v="0"/>
  </r>
  <r>
    <n v="6120"/>
    <x v="3044"/>
    <x v="20"/>
    <d v="2019-09-25T00:00:00"/>
    <s v="Standard Class"/>
    <s v="JR-16210"/>
    <s v="Justin Ritter"/>
    <x v="1"/>
    <s v="United States"/>
    <s v="Springfield"/>
    <x v="21"/>
    <n v="97477"/>
    <x v="1"/>
    <s v="OFF-AR-10001915"/>
    <x v="1"/>
    <s v="Art"/>
    <s v="Peel-Off China Markers"/>
    <n v="23.832000000000001"/>
    <n v="3"/>
    <n v="0.2"/>
    <n v="6.5538000000000007"/>
    <s v="Anna Andreadi"/>
    <x v="0"/>
  </r>
  <r>
    <n v="6121"/>
    <x v="3044"/>
    <x v="20"/>
    <d v="2019-09-25T00:00:00"/>
    <s v="Standard Class"/>
    <s v="JR-16210"/>
    <s v="Justin Ritter"/>
    <x v="1"/>
    <s v="United States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x v="0"/>
  </r>
  <r>
    <n v="6122"/>
    <x v="3044"/>
    <x v="20"/>
    <d v="2019-09-25T00:00:00"/>
    <s v="Standard Class"/>
    <s v="JR-16210"/>
    <s v="Justin Ritter"/>
    <x v="1"/>
    <s v="United States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x v="0"/>
  </r>
  <r>
    <n v="6123"/>
    <x v="3045"/>
    <x v="769"/>
    <d v="2019-12-09T00:00:00"/>
    <s v="Standard Class"/>
    <s v="CB-12415"/>
    <s v="Christy Brittain"/>
    <x v="0"/>
    <s v="United States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x v="1"/>
  </r>
  <r>
    <n v="6124"/>
    <x v="3046"/>
    <x v="284"/>
    <d v="2017-09-05T00:00:00"/>
    <s v="Standard Class"/>
    <s v="SD-20485"/>
    <s v="Shirley Daniels"/>
    <x v="2"/>
    <s v="United States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x v="0"/>
  </r>
  <r>
    <n v="6125"/>
    <x v="3047"/>
    <x v="95"/>
    <d v="2019-06-07T00:00:00"/>
    <s v="Standard Class"/>
    <s v="SS-20140"/>
    <s v="Saphhira Shifley"/>
    <x v="1"/>
    <s v="United States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  <s v="Anna Andreadi"/>
    <x v="1"/>
  </r>
  <r>
    <n v="6126"/>
    <x v="3047"/>
    <x v="95"/>
    <d v="2019-06-07T00:00:00"/>
    <s v="Standard Class"/>
    <s v="SS-20140"/>
    <s v="Saphhira Shifley"/>
    <x v="1"/>
    <s v="United States"/>
    <s v="Los Angeles"/>
    <x v="1"/>
    <n v="90036"/>
    <x v="1"/>
    <s v="OFF-PA-10001593"/>
    <x v="1"/>
    <s v="Paper"/>
    <s v="Xerox 1947"/>
    <n v="11.96"/>
    <n v="2"/>
    <n v="0"/>
    <n v="5.3819999999999997"/>
    <s v="Anna Andreadi"/>
    <x v="1"/>
  </r>
  <r>
    <n v="6127"/>
    <x v="3047"/>
    <x v="95"/>
    <d v="2019-06-07T00:00:00"/>
    <s v="Standard Class"/>
    <s v="SS-20140"/>
    <s v="Saphhira Shifley"/>
    <x v="1"/>
    <s v="United States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  <s v="Anna Andreadi"/>
    <x v="1"/>
  </r>
  <r>
    <n v="6128"/>
    <x v="3048"/>
    <x v="1044"/>
    <d v="2018-04-06T00:00:00"/>
    <s v="Standard Class"/>
    <s v="EH-13990"/>
    <s v="Erica Hackney"/>
    <x v="0"/>
    <s v="United States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  <s v="Chuck Magee"/>
    <x v="0"/>
  </r>
  <r>
    <n v="6129"/>
    <x v="3049"/>
    <x v="1089"/>
    <d v="2016-10-28T00:00:00"/>
    <s v="First Class"/>
    <s v="AH-10030"/>
    <s v="Aaron Hawkins"/>
    <x v="1"/>
    <s v="United States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  <s v="Anna Andreadi"/>
    <x v="0"/>
  </r>
  <r>
    <n v="6130"/>
    <x v="3050"/>
    <x v="606"/>
    <d v="2019-04-02T00:00:00"/>
    <s v="Standard Class"/>
    <s v="EM-14200"/>
    <s v="Evan Minnotte"/>
    <x v="2"/>
    <s v="United States"/>
    <s v="Virginia Beach"/>
    <x v="17"/>
    <n v="23464"/>
    <x v="0"/>
    <s v="TEC-AC-10003116"/>
    <x v="2"/>
    <s v="Accessories"/>
    <s v="Memorex Froggy Flash Drive 8 GB"/>
    <n v="53.25"/>
    <n v="3"/>
    <n v="0"/>
    <n v="20.767499999999998"/>
    <s v="Cassandra Brandow"/>
    <x v="0"/>
  </r>
  <r>
    <n v="6131"/>
    <x v="3050"/>
    <x v="606"/>
    <d v="2019-04-02T00:00:00"/>
    <s v="Standard Class"/>
    <s v="EM-14200"/>
    <s v="Evan Minnotte"/>
    <x v="2"/>
    <s v="United States"/>
    <s v="Virginia Beach"/>
    <x v="17"/>
    <n v="23464"/>
    <x v="0"/>
    <s v="OFF-FA-10003021"/>
    <x v="1"/>
    <s v="Fasteners"/>
    <s v="Staples"/>
    <n v="3.76"/>
    <n v="2"/>
    <n v="0"/>
    <n v="1.3159999999999998"/>
    <s v="Cassandra Brandow"/>
    <x v="0"/>
  </r>
  <r>
    <n v="6132"/>
    <x v="3051"/>
    <x v="422"/>
    <d v="2016-12-31T00:00:00"/>
    <s v="Standard Class"/>
    <s v="TB-21190"/>
    <s v="Thomas Brumley"/>
    <x v="2"/>
    <s v="United States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x v="0"/>
  </r>
  <r>
    <n v="6133"/>
    <x v="3052"/>
    <x v="175"/>
    <d v="2019-09-20T00:00:00"/>
    <s v="Standard Class"/>
    <s v="AB-10165"/>
    <s v="Alan Barnes"/>
    <x v="0"/>
    <s v="United States"/>
    <s v="Lebanon"/>
    <x v="18"/>
    <n v="37087"/>
    <x v="0"/>
    <s v="OFF-PA-10001033"/>
    <x v="1"/>
    <s v="Paper"/>
    <s v="Xerox 1893"/>
    <n v="163.96"/>
    <n v="5"/>
    <n v="0.2"/>
    <n v="59.435499999999998"/>
    <s v="Cassandra Brandow"/>
    <x v="0"/>
  </r>
  <r>
    <n v="6134"/>
    <x v="3053"/>
    <x v="765"/>
    <d v="2018-08-19T00:00:00"/>
    <s v="First Class"/>
    <s v="AO-10810"/>
    <s v="Anthony O'Donnell"/>
    <x v="1"/>
    <s v="United States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x v="3054"/>
    <x v="254"/>
    <d v="2018-11-04T00:00:00"/>
    <s v="Same Day"/>
    <s v="TT-21220"/>
    <s v="Thomas Thornton"/>
    <x v="0"/>
    <s v="United States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  <s v="Anna Andreadi"/>
    <x v="0"/>
  </r>
  <r>
    <n v="6136"/>
    <x v="3055"/>
    <x v="1090"/>
    <d v="2017-10-22T00:00:00"/>
    <s v="Standard Class"/>
    <s v="KN-16705"/>
    <s v="Kristina Nunn"/>
    <x v="2"/>
    <s v="United States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x v="0"/>
  </r>
  <r>
    <n v="6137"/>
    <x v="3055"/>
    <x v="1090"/>
    <d v="2017-10-22T00:00:00"/>
    <s v="Standard Class"/>
    <s v="KN-16705"/>
    <s v="Kristina Nunn"/>
    <x v="2"/>
    <s v="United States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x v="3056"/>
    <x v="731"/>
    <d v="2018-11-04T00:00:00"/>
    <s v="Second Class"/>
    <s v="FO-14305"/>
    <s v="Frank Olsen"/>
    <x v="0"/>
    <s v="United States"/>
    <s v="Hollywood"/>
    <x v="2"/>
    <n v="33021"/>
    <x v="0"/>
    <s v="OFF-PA-10002986"/>
    <x v="1"/>
    <s v="Paper"/>
    <s v="Xerox 1898"/>
    <n v="32.064"/>
    <n v="6"/>
    <n v="0.2"/>
    <n v="11.222399999999999"/>
    <s v="Cassandra Brandow"/>
    <x v="0"/>
  </r>
  <r>
    <n v="6139"/>
    <x v="3057"/>
    <x v="809"/>
    <d v="2016-04-04T00:00:00"/>
    <s v="Standard Class"/>
    <s v="GA-14725"/>
    <s v="Guy Armstrong"/>
    <x v="0"/>
    <s v="United States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6140"/>
    <x v="3058"/>
    <x v="24"/>
    <d v="2017-04-20T00:00:00"/>
    <s v="First Class"/>
    <s v="NC-18415"/>
    <s v="Nathan Cano"/>
    <x v="0"/>
    <s v="United States"/>
    <s v="Santa Maria"/>
    <x v="1"/>
    <n v="93454"/>
    <x v="1"/>
    <s v="OFF-ST-10000532"/>
    <x v="1"/>
    <s v="Storage"/>
    <s v="Advantus Rolling Drawer Organizers"/>
    <n v="115.44"/>
    <n v="3"/>
    <n v="0"/>
    <n v="30.014399999999998"/>
    <s v="Anna Andreadi"/>
    <x v="0"/>
  </r>
  <r>
    <n v="6141"/>
    <x v="3059"/>
    <x v="362"/>
    <d v="2019-07-15T00:00:00"/>
    <s v="Standard Class"/>
    <s v="JF-15190"/>
    <s v="Jamie Frazer"/>
    <x v="0"/>
    <s v="United States"/>
    <s v="Manchester"/>
    <x v="29"/>
    <n v="6040"/>
    <x v="3"/>
    <s v="OFF-PA-10001497"/>
    <x v="1"/>
    <s v="Paper"/>
    <s v="Xerox 1914"/>
    <n v="274.8"/>
    <n v="5"/>
    <n v="0"/>
    <n v="134.65199999999999"/>
    <s v="Chuck Magee"/>
    <x v="0"/>
  </r>
  <r>
    <n v="6142"/>
    <x v="3059"/>
    <x v="362"/>
    <d v="2019-07-15T00:00:00"/>
    <s v="Standard Class"/>
    <s v="JF-15190"/>
    <s v="Jamie Frazer"/>
    <x v="0"/>
    <s v="United States"/>
    <s v="Manchester"/>
    <x v="29"/>
    <n v="6040"/>
    <x v="3"/>
    <s v="OFF-ST-10002554"/>
    <x v="1"/>
    <s v="Storage"/>
    <s v="Tennsco Industrial Shelving"/>
    <n v="195.64"/>
    <n v="4"/>
    <n v="0"/>
    <n v="3.9128000000000043"/>
    <s v="Chuck Magee"/>
    <x v="0"/>
  </r>
  <r>
    <n v="6143"/>
    <x v="3059"/>
    <x v="362"/>
    <d v="2019-07-15T00:00:00"/>
    <s v="Standard Class"/>
    <s v="JF-15190"/>
    <s v="Jamie Frazer"/>
    <x v="0"/>
    <s v="United States"/>
    <s v="Manchester"/>
    <x v="29"/>
    <n v="6040"/>
    <x v="3"/>
    <s v="TEC-PH-10001336"/>
    <x v="2"/>
    <s v="Phones"/>
    <s v="Digium D40 VoIP phone"/>
    <n v="257.98"/>
    <n v="2"/>
    <n v="0"/>
    <n v="74.8142"/>
    <s v="Chuck Magee"/>
    <x v="0"/>
  </r>
  <r>
    <n v="6144"/>
    <x v="3059"/>
    <x v="362"/>
    <d v="2019-07-15T00:00:00"/>
    <s v="Standard Class"/>
    <s v="JF-15190"/>
    <s v="Jamie Frazer"/>
    <x v="0"/>
    <s v="United States"/>
    <s v="Manchester"/>
    <x v="29"/>
    <n v="6040"/>
    <x v="3"/>
    <s v="OFF-AR-10002987"/>
    <x v="1"/>
    <s v="Art"/>
    <s v="Prismacolor Color Pencil Set"/>
    <n v="119.03999999999999"/>
    <n v="6"/>
    <n v="0"/>
    <n v="48.806400000000011"/>
    <s v="Chuck Magee"/>
    <x v="0"/>
  </r>
  <r>
    <n v="6145"/>
    <x v="3060"/>
    <x v="818"/>
    <d v="2019-07-01T00:00:00"/>
    <s v="Standard Class"/>
    <s v="GT-14710"/>
    <s v="Greg Tran"/>
    <x v="0"/>
    <s v="United States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x v="0"/>
  </r>
  <r>
    <n v="6146"/>
    <x v="3061"/>
    <x v="1091"/>
    <d v="2016-12-26T00:00:00"/>
    <s v="Standard Class"/>
    <s v="KM-16660"/>
    <s v="Khloe Miller"/>
    <x v="0"/>
    <s v="United States"/>
    <s v="San Jose"/>
    <x v="1"/>
    <n v="95123"/>
    <x v="1"/>
    <s v="OFF-AR-10003394"/>
    <x v="1"/>
    <s v="Art"/>
    <s v="Newell 332"/>
    <n v="11.76"/>
    <n v="4"/>
    <n v="0"/>
    <n v="3.1752000000000002"/>
    <s v="Anna Andreadi"/>
    <x v="0"/>
  </r>
  <r>
    <n v="6147"/>
    <x v="3062"/>
    <x v="610"/>
    <d v="2019-11-25T00:00:00"/>
    <s v="Standard Class"/>
    <s v="PJ-18835"/>
    <s v="Patrick Jones"/>
    <x v="1"/>
    <s v="United States"/>
    <s v="San Francisco"/>
    <x v="1"/>
    <n v="94122"/>
    <x v="1"/>
    <s v="OFF-AR-10003394"/>
    <x v="1"/>
    <s v="Art"/>
    <s v="Newell 332"/>
    <n v="11.76"/>
    <n v="4"/>
    <n v="0"/>
    <n v="3.1752000000000002"/>
    <s v="Anna Andreadi"/>
    <x v="0"/>
  </r>
  <r>
    <n v="6148"/>
    <x v="3062"/>
    <x v="610"/>
    <d v="2019-11-25T00:00:00"/>
    <s v="Standard Class"/>
    <s v="PJ-18835"/>
    <s v="Patrick Jones"/>
    <x v="1"/>
    <s v="United States"/>
    <s v="San Francisco"/>
    <x v="1"/>
    <n v="94122"/>
    <x v="1"/>
    <s v="OFF-BI-10001191"/>
    <x v="1"/>
    <s v="Binders"/>
    <s v="Canvas Sectional Post Binders"/>
    <n v="40.736000000000004"/>
    <n v="2"/>
    <n v="0.2"/>
    <n v="14.7668"/>
    <s v="Anna Andreadi"/>
    <x v="0"/>
  </r>
  <r>
    <n v="6149"/>
    <x v="3063"/>
    <x v="812"/>
    <d v="2018-06-29T00:00:00"/>
    <s v="Second Class"/>
    <s v="AC-10660"/>
    <s v="Anna Chung"/>
    <x v="0"/>
    <s v="United States"/>
    <s v="San Francisco"/>
    <x v="1"/>
    <n v="94109"/>
    <x v="1"/>
    <s v="TEC-PH-10003484"/>
    <x v="2"/>
    <s v="Phones"/>
    <s v="Ooma Telo VoIP Home Phone System"/>
    <n v="201.584"/>
    <n v="2"/>
    <n v="0.2"/>
    <n v="12.599000000000004"/>
    <s v="Anna Andreadi"/>
    <x v="0"/>
  </r>
  <r>
    <n v="6150"/>
    <x v="3064"/>
    <x v="116"/>
    <d v="2019-12-31T00:00:00"/>
    <s v="First Class"/>
    <s v="JG-15310"/>
    <s v="Jason Gross"/>
    <x v="1"/>
    <s v="United States"/>
    <s v="Long Beach"/>
    <x v="1"/>
    <n v="90805"/>
    <x v="1"/>
    <s v="FUR-CH-10003968"/>
    <x v="0"/>
    <s v="Chairs"/>
    <s v="Novimex Turbo Task Chair"/>
    <n v="340.70400000000006"/>
    <n v="6"/>
    <n v="0.2"/>
    <n v="-34.070400000000006"/>
    <s v="Anna Andreadi"/>
    <x v="0"/>
  </r>
  <r>
    <n v="6151"/>
    <x v="3065"/>
    <x v="143"/>
    <d v="2018-04-11T00:00:00"/>
    <s v="First Class"/>
    <s v="RM-19375"/>
    <s v="Raymond Messe"/>
    <x v="0"/>
    <s v="United States"/>
    <s v="Columbus"/>
    <x v="32"/>
    <n v="31907"/>
    <x v="0"/>
    <s v="FUR-BO-10001608"/>
    <x v="0"/>
    <s v="Bookcases"/>
    <s v="Hon Metal Bookcases, Black"/>
    <n v="354.90000000000003"/>
    <n v="5"/>
    <n v="0"/>
    <n v="88.725000000000023"/>
    <s v="Cassandra Brandow"/>
    <x v="0"/>
  </r>
  <r>
    <n v="6152"/>
    <x v="3066"/>
    <x v="772"/>
    <d v="2016-03-21T00:00:00"/>
    <s v="Second Class"/>
    <s v="EK-13795"/>
    <s v="Eileen Kiefer"/>
    <x v="2"/>
    <s v="United States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x v="3067"/>
    <x v="445"/>
    <d v="2019-07-08T00:00:00"/>
    <s v="Standard Class"/>
    <s v="RD-19585"/>
    <s v="Rob Dowd"/>
    <x v="0"/>
    <s v="United States"/>
    <s v="Los Angeles"/>
    <x v="1"/>
    <n v="90004"/>
    <x v="1"/>
    <s v="OFF-ST-10002485"/>
    <x v="1"/>
    <s v="Storage"/>
    <s v="Rogers Deluxe File Chest"/>
    <n v="87.92"/>
    <n v="4"/>
    <n v="0"/>
    <n v="0.87919999999999732"/>
    <s v="Anna Andreadi"/>
    <x v="0"/>
  </r>
  <r>
    <n v="6154"/>
    <x v="3068"/>
    <x v="693"/>
    <d v="2019-04-23T00:00:00"/>
    <s v="First Class"/>
    <s v="CV-12805"/>
    <s v="Cynthia Voltz"/>
    <x v="1"/>
    <s v="United States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  <s v="Chuck Magee"/>
    <x v="0"/>
  </r>
  <r>
    <n v="6155"/>
    <x v="3068"/>
    <x v="693"/>
    <d v="2019-04-23T00:00:00"/>
    <s v="First Class"/>
    <s v="CV-12805"/>
    <s v="Cynthia Voltz"/>
    <x v="1"/>
    <s v="United States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x v="0"/>
  </r>
  <r>
    <n v="6156"/>
    <x v="3068"/>
    <x v="693"/>
    <d v="2019-04-23T00:00:00"/>
    <s v="First Class"/>
    <s v="CV-12805"/>
    <s v="Cynthia Voltz"/>
    <x v="1"/>
    <s v="United States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x v="0"/>
  </r>
  <r>
    <n v="6157"/>
    <x v="3068"/>
    <x v="693"/>
    <d v="2019-04-23T00:00:00"/>
    <s v="First Class"/>
    <s v="CV-12805"/>
    <s v="Cynthia Voltz"/>
    <x v="1"/>
    <s v="United States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x v="0"/>
  </r>
  <r>
    <n v="6158"/>
    <x v="3069"/>
    <x v="1092"/>
    <d v="2018-08-05T00:00:00"/>
    <s v="Second Class"/>
    <s v="AG-10330"/>
    <s v="Alex Grayson"/>
    <x v="0"/>
    <s v="United States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x v="0"/>
  </r>
  <r>
    <n v="6159"/>
    <x v="3069"/>
    <x v="1092"/>
    <d v="2018-08-05T00:00:00"/>
    <s v="Second Class"/>
    <s v="AG-10330"/>
    <s v="Alex Grayson"/>
    <x v="0"/>
    <s v="United States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x v="0"/>
  </r>
  <r>
    <n v="6160"/>
    <x v="3070"/>
    <x v="275"/>
    <d v="2018-12-09T00:00:00"/>
    <s v="Standard Class"/>
    <s v="GM-14440"/>
    <s v="Gary McGarr"/>
    <x v="0"/>
    <s v="United States"/>
    <s v="Los Angeles"/>
    <x v="1"/>
    <n v="90049"/>
    <x v="1"/>
    <s v="OFF-ST-10001932"/>
    <x v="1"/>
    <s v="Storage"/>
    <s v="Fellowes Staxonsteel Drawer Files"/>
    <n v="772.68"/>
    <n v="4"/>
    <n v="0"/>
    <n v="108.17520000000002"/>
    <s v="Anna Andreadi"/>
    <x v="0"/>
  </r>
  <r>
    <n v="6161"/>
    <x v="3071"/>
    <x v="1093"/>
    <d v="2016-03-21T00:00:00"/>
    <s v="First Class"/>
    <s v="MC-17605"/>
    <s v="Matt Connell"/>
    <x v="1"/>
    <s v="United States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x v="0"/>
  </r>
  <r>
    <n v="6162"/>
    <x v="3071"/>
    <x v="1093"/>
    <d v="2016-03-21T00:00:00"/>
    <s v="First Class"/>
    <s v="MC-17605"/>
    <s v="Matt Connell"/>
    <x v="1"/>
    <s v="United States"/>
    <s v="Lakeland"/>
    <x v="2"/>
    <n v="33801"/>
    <x v="0"/>
    <s v="OFF-LA-10000443"/>
    <x v="1"/>
    <s v="Labels"/>
    <s v="Avery 501"/>
    <n v="11.808"/>
    <n v="4"/>
    <n v="0.2"/>
    <n v="3.9851999999999999"/>
    <s v="Cassandra Brandow"/>
    <x v="0"/>
  </r>
  <r>
    <n v="6163"/>
    <x v="3071"/>
    <x v="1093"/>
    <d v="2016-03-21T00:00:00"/>
    <s v="First Class"/>
    <s v="MC-17605"/>
    <s v="Matt Connell"/>
    <x v="1"/>
    <s v="United States"/>
    <s v="Lakeland"/>
    <x v="2"/>
    <n v="33801"/>
    <x v="0"/>
    <s v="OFF-ST-10000918"/>
    <x v="1"/>
    <s v="Storage"/>
    <s v="Crate-A-Files"/>
    <n v="26.160000000000004"/>
    <n v="3"/>
    <n v="0.2"/>
    <n v="1.961999999999998"/>
    <s v="Cassandra Brandow"/>
    <x v="0"/>
  </r>
  <r>
    <n v="6164"/>
    <x v="3071"/>
    <x v="1093"/>
    <d v="2016-03-21T00:00:00"/>
    <s v="First Class"/>
    <s v="MC-17605"/>
    <s v="Matt Connell"/>
    <x v="1"/>
    <s v="United States"/>
    <s v="Lakeland"/>
    <x v="2"/>
    <n v="33801"/>
    <x v="0"/>
    <s v="OFF-BI-10001196"/>
    <x v="1"/>
    <s v="Binders"/>
    <s v="Avery Flip-Chart Easel Binder, Black"/>
    <n v="33.57"/>
    <n v="5"/>
    <n v="0.7"/>
    <n v="-25.737000000000002"/>
    <s v="Cassandra Brandow"/>
    <x v="0"/>
  </r>
  <r>
    <n v="6165"/>
    <x v="3071"/>
    <x v="1093"/>
    <d v="2016-03-21T00:00:00"/>
    <s v="First Class"/>
    <s v="MC-17605"/>
    <s v="Matt Connell"/>
    <x v="1"/>
    <s v="United States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x v="0"/>
  </r>
  <r>
    <n v="6166"/>
    <x v="3071"/>
    <x v="1093"/>
    <d v="2016-03-21T00:00:00"/>
    <s v="First Class"/>
    <s v="MC-17605"/>
    <s v="Matt Connell"/>
    <x v="1"/>
    <s v="United States"/>
    <s v="Lakeland"/>
    <x v="2"/>
    <n v="33801"/>
    <x v="0"/>
    <s v="FUR-FU-10002508"/>
    <x v="0"/>
    <s v="Furnishings"/>
    <s v="Document Clip Frames"/>
    <n v="20.016000000000002"/>
    <n v="3"/>
    <n v="0.2"/>
    <n v="5.5044000000000013"/>
    <s v="Cassandra Brandow"/>
    <x v="0"/>
  </r>
  <r>
    <n v="6167"/>
    <x v="3071"/>
    <x v="1093"/>
    <d v="2016-03-21T00:00:00"/>
    <s v="First Class"/>
    <s v="MC-17605"/>
    <s v="Matt Connell"/>
    <x v="1"/>
    <s v="United States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x v="0"/>
  </r>
  <r>
    <n v="6168"/>
    <x v="3072"/>
    <x v="704"/>
    <d v="2017-04-25T00:00:00"/>
    <s v="Standard Class"/>
    <s v="ES-14020"/>
    <s v="Erica Smith"/>
    <x v="0"/>
    <s v="United States"/>
    <s v="Houston"/>
    <x v="5"/>
    <n v="77036"/>
    <x v="2"/>
    <s v="OFF-PA-10002377"/>
    <x v="1"/>
    <s v="Paper"/>
    <s v="Xerox 1916"/>
    <n v="117.456"/>
    <n v="3"/>
    <n v="0.2"/>
    <n v="44.045999999999992"/>
    <s v="Kelly Williams"/>
    <x v="0"/>
  </r>
  <r>
    <n v="6169"/>
    <x v="3073"/>
    <x v="444"/>
    <d v="2017-09-22T00:00:00"/>
    <s v="Second Class"/>
    <s v="RW-19540"/>
    <s v="Rick Wilson"/>
    <x v="1"/>
    <s v="United States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  <s v="Anna Andreadi"/>
    <x v="0"/>
  </r>
  <r>
    <n v="6170"/>
    <x v="3074"/>
    <x v="9"/>
    <d v="2016-08-30T00:00:00"/>
    <s v="Second Class"/>
    <s v="MM-17920"/>
    <s v="Michael Moore"/>
    <x v="0"/>
    <s v="United States"/>
    <s v="Springfield"/>
    <x v="17"/>
    <n v="22153"/>
    <x v="0"/>
    <s v="OFF-PA-10002986"/>
    <x v="1"/>
    <s v="Paper"/>
    <s v="Xerox 1898"/>
    <n v="13.36"/>
    <n v="2"/>
    <n v="0"/>
    <n v="6.4127999999999998"/>
    <s v="Cassandra Brandow"/>
    <x v="0"/>
  </r>
  <r>
    <n v="6171"/>
    <x v="3075"/>
    <x v="1054"/>
    <d v="2018-12-24T00:00:00"/>
    <s v="Second Class"/>
    <s v="MH-17440"/>
    <s v="Mark Haberlin"/>
    <x v="1"/>
    <s v="United States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x v="0"/>
  </r>
  <r>
    <n v="6172"/>
    <x v="3075"/>
    <x v="1054"/>
    <d v="2018-12-24T00:00:00"/>
    <s v="Second Class"/>
    <s v="MH-17440"/>
    <s v="Mark Haberlin"/>
    <x v="1"/>
    <s v="United States"/>
    <s v="New York City"/>
    <x v="15"/>
    <n v="10035"/>
    <x v="3"/>
    <s v="OFF-AR-10001545"/>
    <x v="1"/>
    <s v="Art"/>
    <s v="Newell 326"/>
    <n v="3.52"/>
    <n v="2"/>
    <n v="0"/>
    <n v="1.0207999999999999"/>
    <s v="Chuck Magee"/>
    <x v="0"/>
  </r>
  <r>
    <n v="6173"/>
    <x v="3076"/>
    <x v="1094"/>
    <d v="2016-08-08T00:00:00"/>
    <s v="Standard Class"/>
    <s v="NZ-18565"/>
    <s v="Nick Zandusky"/>
    <x v="2"/>
    <s v="United States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x v="0"/>
  </r>
  <r>
    <n v="6174"/>
    <x v="3076"/>
    <x v="1094"/>
    <d v="2016-08-08T00:00:00"/>
    <s v="Standard Class"/>
    <s v="NZ-18565"/>
    <s v="Nick Zandusky"/>
    <x v="2"/>
    <s v="United States"/>
    <s v="Springfield"/>
    <x v="25"/>
    <n v="65807"/>
    <x v="2"/>
    <s v="TEC-AC-10003237"/>
    <x v="2"/>
    <s v="Accessories"/>
    <s v="Memorex Micro Travel Drive 4 GB"/>
    <n v="21.2"/>
    <n v="2"/>
    <n v="0"/>
    <n v="9.1160000000000014"/>
    <s v="Kelly Williams"/>
    <x v="0"/>
  </r>
  <r>
    <n v="6175"/>
    <x v="3076"/>
    <x v="1094"/>
    <d v="2016-08-08T00:00:00"/>
    <s v="Standard Class"/>
    <s v="NZ-18565"/>
    <s v="Nick Zandusky"/>
    <x v="2"/>
    <s v="United States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x v="0"/>
  </r>
  <r>
    <n v="6176"/>
    <x v="3077"/>
    <x v="481"/>
    <d v="2017-09-26T00:00:00"/>
    <s v="Standard Class"/>
    <s v="GB-14575"/>
    <s v="Giulietta Baptist"/>
    <x v="0"/>
    <s v="United States"/>
    <s v="Columbia"/>
    <x v="20"/>
    <n v="29203"/>
    <x v="0"/>
    <s v="FUR-CH-10000309"/>
    <x v="0"/>
    <s v="Chairs"/>
    <s v="Global Comet Stacking Arm Chair"/>
    <n v="1690.04"/>
    <n v="4"/>
    <n v="0"/>
    <n v="422.51"/>
    <s v="Cassandra Brandow"/>
    <x v="0"/>
  </r>
  <r>
    <n v="6177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2444"/>
    <x v="1"/>
    <s v="Storage"/>
    <s v="Recycled Eldon Regeneration Jumbo File"/>
    <n v="85.96"/>
    <n v="7"/>
    <n v="0"/>
    <n v="24.068799999999996"/>
    <s v="Cassandra Brandow"/>
    <x v="0"/>
  </r>
  <r>
    <n v="6178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x v="0"/>
  </r>
  <r>
    <n v="6179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PA-10001801"/>
    <x v="1"/>
    <s v="Paper"/>
    <s v="Xerox 193"/>
    <n v="23.92"/>
    <n v="4"/>
    <n v="0"/>
    <n v="11.720800000000001"/>
    <s v="Cassandra Brandow"/>
    <x v="0"/>
  </r>
  <r>
    <n v="6180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  <s v="Cassandra Brandow"/>
    <x v="0"/>
  </r>
  <r>
    <n v="6181"/>
    <x v="3077"/>
    <x v="481"/>
    <d v="2017-09-26T00:00:00"/>
    <s v="Standard Class"/>
    <s v="GB-14575"/>
    <s v="Giulietta Baptist"/>
    <x v="0"/>
    <s v="United States"/>
    <s v="Columbia"/>
    <x v="20"/>
    <n v="29203"/>
    <x v="0"/>
    <s v="TEC-PH-10000369"/>
    <x v="2"/>
    <s v="Phones"/>
    <s v="HTC One Mini"/>
    <n v="629.94999999999993"/>
    <n v="5"/>
    <n v="0"/>
    <n v="176.38600000000002"/>
    <s v="Cassandra Brandow"/>
    <x v="0"/>
  </r>
  <r>
    <n v="6182"/>
    <x v="3077"/>
    <x v="481"/>
    <d v="2017-09-26T00:00:00"/>
    <s v="Standard Class"/>
    <s v="GB-14575"/>
    <s v="Giulietta Baptist"/>
    <x v="0"/>
    <s v="United States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  <s v="Cassandra Brandow"/>
    <x v="0"/>
  </r>
  <r>
    <n v="6183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x v="0"/>
  </r>
  <r>
    <n v="6184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x v="3078"/>
    <x v="25"/>
    <d v="2018-12-13T00:00:00"/>
    <s v="First Class"/>
    <s v="DB-13270"/>
    <s v="Deborah Brumfield"/>
    <x v="2"/>
    <s v="United States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  <s v="Anna Andreadi"/>
    <x v="0"/>
  </r>
  <r>
    <n v="6186"/>
    <x v="3079"/>
    <x v="976"/>
    <d v="2017-08-12T00:00:00"/>
    <s v="Standard Class"/>
    <s v="JK-15625"/>
    <s v="Jim Karlsson"/>
    <x v="0"/>
    <s v="United States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  <s v="Chuck Magee"/>
    <x v="0"/>
  </r>
  <r>
    <n v="6187"/>
    <x v="3080"/>
    <x v="219"/>
    <d v="2017-11-17T00:00:00"/>
    <s v="First Class"/>
    <s v="MH-17785"/>
    <s v="Maya Herman"/>
    <x v="1"/>
    <s v="United States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x v="0"/>
  </r>
  <r>
    <n v="6188"/>
    <x v="3080"/>
    <x v="219"/>
    <d v="2017-11-17T00:00:00"/>
    <s v="First Class"/>
    <s v="MH-17785"/>
    <s v="Maya Herman"/>
    <x v="1"/>
    <s v="United States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  <s v="Chuck Magee"/>
    <x v="0"/>
  </r>
  <r>
    <n v="6189"/>
    <x v="3080"/>
    <x v="219"/>
    <d v="2017-11-17T00:00:00"/>
    <s v="First Class"/>
    <s v="MH-17785"/>
    <s v="Maya Herman"/>
    <x v="1"/>
    <s v="United States"/>
    <s v="New York City"/>
    <x v="15"/>
    <n v="10035"/>
    <x v="3"/>
    <s v="OFF-AR-10001955"/>
    <x v="1"/>
    <s v="Art"/>
    <s v="Newell 319"/>
    <n v="119.03999999999999"/>
    <n v="6"/>
    <n v="0"/>
    <n v="35.711999999999989"/>
    <s v="Chuck Magee"/>
    <x v="0"/>
  </r>
  <r>
    <n v="6190"/>
    <x v="3081"/>
    <x v="1095"/>
    <d v="2019-04-08T00:00:00"/>
    <s v="Standard Class"/>
    <s v="AM-10705"/>
    <s v="Anne McFarland"/>
    <x v="0"/>
    <s v="United States"/>
    <s v="Des Plaines"/>
    <x v="10"/>
    <n v="60016"/>
    <x v="2"/>
    <s v="TEC-PH-10004345"/>
    <x v="2"/>
    <s v="Phones"/>
    <s v="Cisco SPA 502G IP Phone"/>
    <n v="383.84000000000003"/>
    <n v="4"/>
    <n v="0.2"/>
    <n v="47.97999999999999"/>
    <s v="Kelly Williams"/>
    <x v="0"/>
  </r>
  <r>
    <n v="6191"/>
    <x v="3082"/>
    <x v="435"/>
    <d v="2018-12-28T00:00:00"/>
    <s v="Standard Class"/>
    <s v="JM-15535"/>
    <s v="Jessica Myrick"/>
    <x v="0"/>
    <s v="United States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  <s v="Chuck Magee"/>
    <x v="0"/>
  </r>
  <r>
    <n v="6192"/>
    <x v="3083"/>
    <x v="1096"/>
    <d v="2019-12-13T00:00:00"/>
    <s v="Same Day"/>
    <s v="MW-18220"/>
    <s v="Mitch Webber"/>
    <x v="0"/>
    <s v="United States"/>
    <s v="Seattle"/>
    <x v="4"/>
    <n v="98103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6193"/>
    <x v="3084"/>
    <x v="66"/>
    <d v="2019-12-26T00:00:00"/>
    <s v="Standard Class"/>
    <s v="AG-10330"/>
    <s v="Alex Grayson"/>
    <x v="0"/>
    <s v="United States"/>
    <s v="Houston"/>
    <x v="5"/>
    <n v="77095"/>
    <x v="2"/>
    <s v="OFF-PA-10000019"/>
    <x v="1"/>
    <s v="Paper"/>
    <s v="Xerox 1931"/>
    <n v="25.920000000000005"/>
    <n v="5"/>
    <n v="0.2"/>
    <n v="9.0719999999999992"/>
    <s v="Kelly Williams"/>
    <x v="0"/>
  </r>
  <r>
    <n v="6194"/>
    <x v="3084"/>
    <x v="66"/>
    <d v="2019-12-26T00:00:00"/>
    <s v="Standard Class"/>
    <s v="AG-10330"/>
    <s v="Alex Grayson"/>
    <x v="0"/>
    <s v="United States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x v="0"/>
  </r>
  <r>
    <n v="6195"/>
    <x v="3084"/>
    <x v="66"/>
    <d v="2019-12-26T00:00:00"/>
    <s v="Standard Class"/>
    <s v="AG-10330"/>
    <s v="Alex Grayson"/>
    <x v="0"/>
    <s v="United States"/>
    <s v="Houston"/>
    <x v="5"/>
    <n v="77095"/>
    <x v="2"/>
    <s v="OFF-PA-10000176"/>
    <x v="1"/>
    <s v="Paper"/>
    <s v="Xerox 1887"/>
    <n v="75.88"/>
    <n v="5"/>
    <n v="0.2"/>
    <n v="26.557999999999993"/>
    <s v="Kelly Williams"/>
    <x v="0"/>
  </r>
  <r>
    <n v="6196"/>
    <x v="3085"/>
    <x v="208"/>
    <d v="2019-10-28T00:00:00"/>
    <s v="Standard Class"/>
    <s v="CM-12160"/>
    <s v="Charles McCrossin"/>
    <x v="0"/>
    <s v="United States"/>
    <s v="Philadelphia"/>
    <x v="9"/>
    <n v="19143"/>
    <x v="3"/>
    <s v="TEC-PH-10004165"/>
    <x v="2"/>
    <s v="Phones"/>
    <s v="Mitel MiVoice 5330e IP Phone"/>
    <n v="329.988"/>
    <n v="2"/>
    <n v="0.4"/>
    <n v="-76.997200000000021"/>
    <s v="Chuck Magee"/>
    <x v="0"/>
  </r>
  <r>
    <n v="6197"/>
    <x v="3085"/>
    <x v="208"/>
    <d v="2019-10-28T00:00:00"/>
    <s v="Standard Class"/>
    <s v="CM-12160"/>
    <s v="Charles McCrossin"/>
    <x v="0"/>
    <s v="United States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x v="0"/>
  </r>
  <r>
    <n v="6198"/>
    <x v="3086"/>
    <x v="50"/>
    <d v="2017-11-17T00:00:00"/>
    <s v="Standard Class"/>
    <s v="RA-19915"/>
    <s v="Russell Applegate"/>
    <x v="0"/>
    <s v="United States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x v="0"/>
  </r>
  <r>
    <n v="6199"/>
    <x v="3086"/>
    <x v="50"/>
    <d v="2017-11-17T00:00:00"/>
    <s v="Standard Class"/>
    <s v="RA-19915"/>
    <s v="Russell Applegate"/>
    <x v="0"/>
    <s v="United States"/>
    <s v="Columbus"/>
    <x v="14"/>
    <n v="47201"/>
    <x v="2"/>
    <s v="TEC-PH-10001536"/>
    <x v="2"/>
    <s v="Phones"/>
    <s v="Spigen Samsung Galaxy S5 Case Wallet"/>
    <n v="50.97"/>
    <n v="3"/>
    <n v="0"/>
    <n v="13.252199999999997"/>
    <s v="Kelly Williams"/>
    <x v="0"/>
  </r>
  <r>
    <n v="6200"/>
    <x v="3086"/>
    <x v="50"/>
    <d v="2017-11-17T00:00:00"/>
    <s v="Standard Class"/>
    <s v="RA-19915"/>
    <s v="Russell Applegate"/>
    <x v="0"/>
    <s v="United States"/>
    <s v="Columbus"/>
    <x v="14"/>
    <n v="47201"/>
    <x v="2"/>
    <s v="OFF-PA-10001790"/>
    <x v="1"/>
    <s v="Paper"/>
    <s v="Xerox 1910"/>
    <n v="96.08"/>
    <n v="2"/>
    <n v="0"/>
    <n v="46.118399999999994"/>
    <s v="Kelly Williams"/>
    <x v="0"/>
  </r>
  <r>
    <n v="6201"/>
    <x v="3087"/>
    <x v="392"/>
    <d v="2017-04-20T00:00:00"/>
    <s v="Standard Class"/>
    <s v="SB-20185"/>
    <s v="Sarah Brown"/>
    <x v="0"/>
    <s v="United States"/>
    <s v="Evanston"/>
    <x v="10"/>
    <n v="60201"/>
    <x v="2"/>
    <s v="TEC-CO-10001766"/>
    <x v="2"/>
    <s v="Copiers"/>
    <s v="Canon PC940 Copier"/>
    <n v="1439.9680000000001"/>
    <n v="4"/>
    <n v="0.2"/>
    <n v="485.98919999999993"/>
    <s v="Kelly Williams"/>
    <x v="0"/>
  </r>
  <r>
    <n v="6202"/>
    <x v="3087"/>
    <x v="392"/>
    <d v="2017-04-20T00:00:00"/>
    <s v="Standard Class"/>
    <s v="SB-20185"/>
    <s v="Sarah Brown"/>
    <x v="0"/>
    <s v="United States"/>
    <s v="Evanston"/>
    <x v="10"/>
    <n v="60201"/>
    <x v="2"/>
    <s v="TEC-AC-10004396"/>
    <x v="2"/>
    <s v="Accessories"/>
    <s v="Logitech Keyboard K120"/>
    <n v="43.56"/>
    <n v="3"/>
    <n v="0.2"/>
    <n v="-4.9004999999999974"/>
    <s v="Kelly Williams"/>
    <x v="0"/>
  </r>
  <r>
    <n v="6203"/>
    <x v="3088"/>
    <x v="186"/>
    <d v="2018-12-23T00:00:00"/>
    <s v="Standard Class"/>
    <s v="PK-19075"/>
    <s v="Pete Kriz"/>
    <x v="0"/>
    <s v="United States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x v="3089"/>
    <x v="147"/>
    <d v="2018-10-27T00:00:00"/>
    <s v="Standard Class"/>
    <s v="SV-20935"/>
    <s v="Susan Vittorini"/>
    <x v="0"/>
    <s v="United States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  <s v="Chuck Magee"/>
    <x v="0"/>
  </r>
  <r>
    <n v="6205"/>
    <x v="3090"/>
    <x v="96"/>
    <d v="2019-12-03T00:00:00"/>
    <s v="First Class"/>
    <s v="MG-17650"/>
    <s v="Matthew Grinstein"/>
    <x v="2"/>
    <s v="United States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x v="0"/>
  </r>
  <r>
    <n v="6206"/>
    <x v="3091"/>
    <x v="201"/>
    <d v="2018-10-24T00:00:00"/>
    <s v="Second Class"/>
    <s v="CM-12445"/>
    <s v="Chuck Magee"/>
    <x v="0"/>
    <s v="United States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x v="0"/>
  </r>
  <r>
    <n v="6207"/>
    <x v="3091"/>
    <x v="201"/>
    <d v="2018-10-24T00:00:00"/>
    <s v="Second Class"/>
    <s v="CM-12445"/>
    <s v="Chuck Magee"/>
    <x v="0"/>
    <s v="United States"/>
    <s v="Houston"/>
    <x v="5"/>
    <n v="77095"/>
    <x v="2"/>
    <s v="OFF-FA-10003112"/>
    <x v="1"/>
    <s v="Fasteners"/>
    <s v="Staples"/>
    <n v="25.248000000000001"/>
    <n v="4"/>
    <n v="0.2"/>
    <n v="7.8899999999999979"/>
    <s v="Kelly Williams"/>
    <x v="0"/>
  </r>
  <r>
    <n v="6208"/>
    <x v="3091"/>
    <x v="201"/>
    <d v="2018-10-24T00:00:00"/>
    <s v="Second Class"/>
    <s v="CM-12445"/>
    <s v="Chuck Magee"/>
    <x v="0"/>
    <s v="United States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x v="0"/>
  </r>
  <r>
    <n v="6209"/>
    <x v="3092"/>
    <x v="365"/>
    <d v="2019-10-03T00:00:00"/>
    <s v="Standard Class"/>
    <s v="ME-18010"/>
    <s v="Michelle Ellison"/>
    <x v="1"/>
    <s v="United States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x v="0"/>
  </r>
  <r>
    <n v="6210"/>
    <x v="3093"/>
    <x v="238"/>
    <d v="2019-08-25T00:00:00"/>
    <s v="Standard Class"/>
    <s v="YS-21880"/>
    <s v="Yana Sorensen"/>
    <x v="1"/>
    <s v="United States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x v="0"/>
  </r>
  <r>
    <n v="6211"/>
    <x v="3093"/>
    <x v="238"/>
    <d v="2019-08-25T00:00:00"/>
    <s v="Standard Class"/>
    <s v="YS-21880"/>
    <s v="Yana Sorensen"/>
    <x v="1"/>
    <s v="United States"/>
    <s v="Seattle"/>
    <x v="4"/>
    <n v="98103"/>
    <x v="1"/>
    <s v="OFF-ST-10003306"/>
    <x v="1"/>
    <s v="Storage"/>
    <s v="Letter Size Cart"/>
    <n v="1000.0200000000001"/>
    <n v="7"/>
    <n v="0"/>
    <n v="290.00579999999991"/>
    <s v="Anna Andreadi"/>
    <x v="0"/>
  </r>
  <r>
    <n v="6212"/>
    <x v="3093"/>
    <x v="238"/>
    <d v="2019-08-25T00:00:00"/>
    <s v="Standard Class"/>
    <s v="YS-21880"/>
    <s v="Yana Sorensen"/>
    <x v="1"/>
    <s v="United States"/>
    <s v="Seattle"/>
    <x v="4"/>
    <n v="98103"/>
    <x v="1"/>
    <s v="FUR-FU-10001475"/>
    <x v="0"/>
    <s v="Furnishings"/>
    <s v="Contract Clock, 14&quot;, Brown"/>
    <n v="65.94"/>
    <n v="3"/>
    <n v="0"/>
    <n v="22.419600000000003"/>
    <s v="Anna Andreadi"/>
    <x v="0"/>
  </r>
  <r>
    <n v="6213"/>
    <x v="3094"/>
    <x v="105"/>
    <d v="2019-11-16T00:00:00"/>
    <s v="Second Class"/>
    <s v="MB-17305"/>
    <s v="Maria Bertelson"/>
    <x v="0"/>
    <s v="United States"/>
    <s v="Longview"/>
    <x v="4"/>
    <n v="98632"/>
    <x v="1"/>
    <s v="OFF-FA-10003495"/>
    <x v="1"/>
    <s v="Fasteners"/>
    <s v="Staples"/>
    <n v="18.240000000000002"/>
    <n v="3"/>
    <n v="0"/>
    <n v="9.120000000000001"/>
    <s v="Anna Andreadi"/>
    <x v="0"/>
  </r>
  <r>
    <n v="6214"/>
    <x v="3094"/>
    <x v="105"/>
    <d v="2019-11-16T00:00:00"/>
    <s v="Second Class"/>
    <s v="MB-17305"/>
    <s v="Maria Bertelson"/>
    <x v="0"/>
    <s v="United States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6215"/>
    <x v="3095"/>
    <x v="856"/>
    <d v="2016-10-15T00:00:00"/>
    <s v="Standard Class"/>
    <s v="AS-10240"/>
    <s v="Alan Shonely"/>
    <x v="0"/>
    <s v="United States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x v="0"/>
  </r>
  <r>
    <n v="6216"/>
    <x v="3096"/>
    <x v="109"/>
    <d v="2017-12-03T00:00:00"/>
    <s v="Standard Class"/>
    <s v="MC-17425"/>
    <s v="Mark Cousins"/>
    <x v="1"/>
    <s v="United States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x v="0"/>
  </r>
  <r>
    <n v="6217"/>
    <x v="3096"/>
    <x v="109"/>
    <d v="2017-12-03T00:00:00"/>
    <s v="Standard Class"/>
    <s v="MC-17425"/>
    <s v="Mark Cousins"/>
    <x v="1"/>
    <s v="United States"/>
    <s v="New York City"/>
    <x v="15"/>
    <n v="10035"/>
    <x v="3"/>
    <s v="OFF-EN-10001539"/>
    <x v="1"/>
    <s v="Envelopes"/>
    <s v="Staple envelope"/>
    <n v="62.24"/>
    <n v="8"/>
    <n v="0"/>
    <n v="29.252800000000001"/>
    <s v="Chuck Magee"/>
    <x v="0"/>
  </r>
  <r>
    <n v="6218"/>
    <x v="3097"/>
    <x v="1097"/>
    <d v="2017-08-02T00:00:00"/>
    <s v="Standard Class"/>
    <s v="PG-18820"/>
    <s v="Patrick Gardner"/>
    <x v="0"/>
    <s v="United States"/>
    <s v="Louisville"/>
    <x v="0"/>
    <n v="40214"/>
    <x v="0"/>
    <s v="TEC-PH-10004897"/>
    <x v="2"/>
    <s v="Phones"/>
    <s v="Mediabridge Sport Armband iPhone 5s"/>
    <n v="29.97"/>
    <n v="3"/>
    <n v="0"/>
    <n v="0.29969999999999963"/>
    <s v="Cassandra Brandow"/>
    <x v="0"/>
  </r>
  <r>
    <n v="6219"/>
    <x v="3098"/>
    <x v="201"/>
    <d v="2018-10-26T00:00:00"/>
    <s v="Standard Class"/>
    <s v="JS-16030"/>
    <s v="Joy Smith"/>
    <x v="0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x v="3098"/>
    <x v="201"/>
    <d v="2018-10-26T00:00:00"/>
    <s v="Standard Class"/>
    <s v="JS-16030"/>
    <s v="Joy Smith"/>
    <x v="0"/>
    <s v="United States"/>
    <s v="Trenton"/>
    <x v="12"/>
    <n v="48183"/>
    <x v="2"/>
    <s v="TEC-PH-10001557"/>
    <x v="2"/>
    <s v="Phones"/>
    <s v="Pyle PMP37LED"/>
    <n v="191.98"/>
    <n v="2"/>
    <n v="0"/>
    <n v="51.834599999999995"/>
    <s v="Kelly Williams"/>
    <x v="0"/>
  </r>
  <r>
    <n v="6221"/>
    <x v="3098"/>
    <x v="201"/>
    <d v="2018-10-26T00:00:00"/>
    <s v="Standard Class"/>
    <s v="JS-16030"/>
    <s v="Joy Smith"/>
    <x v="0"/>
    <s v="United States"/>
    <s v="Trenton"/>
    <x v="12"/>
    <n v="48183"/>
    <x v="2"/>
    <s v="OFF-ST-10000617"/>
    <x v="1"/>
    <s v="Storage"/>
    <s v="Woodgrain Magazine Files by Perma"/>
    <n v="20.86"/>
    <n v="7"/>
    <n v="0"/>
    <n v="1.4601999999999977"/>
    <s v="Kelly Williams"/>
    <x v="0"/>
  </r>
  <r>
    <n v="6222"/>
    <x v="3099"/>
    <x v="32"/>
    <d v="2019-09-18T00:00:00"/>
    <s v="Second Class"/>
    <s v="JB-16000"/>
    <s v="Joy Bell-"/>
    <x v="0"/>
    <s v="United States"/>
    <s v="Los Angeles"/>
    <x v="1"/>
    <n v="90045"/>
    <x v="1"/>
    <s v="OFF-LA-10000121"/>
    <x v="1"/>
    <s v="Labels"/>
    <s v="Avery 48"/>
    <n v="56.699999999999996"/>
    <n v="9"/>
    <n v="0"/>
    <n v="26.081999999999997"/>
    <s v="Anna Andreadi"/>
    <x v="0"/>
  </r>
  <r>
    <n v="6223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  <s v="Cassandra Brandow"/>
    <x v="0"/>
  </r>
  <r>
    <n v="6225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x v="0"/>
  </r>
  <r>
    <n v="6226"/>
    <x v="3101"/>
    <x v="348"/>
    <d v="2017-10-09T00:00:00"/>
    <s v="Standard Class"/>
    <s v="JF-15490"/>
    <s v="Jeremy Farry"/>
    <x v="0"/>
    <s v="United States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x v="0"/>
  </r>
  <r>
    <n v="6227"/>
    <x v="3101"/>
    <x v="348"/>
    <d v="2017-10-09T00:00:00"/>
    <s v="Standard Class"/>
    <s v="JF-15490"/>
    <s v="Jeremy Farry"/>
    <x v="0"/>
    <s v="United States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x v="0"/>
  </r>
  <r>
    <n v="6228"/>
    <x v="3102"/>
    <x v="981"/>
    <d v="2016-11-07T00:00:00"/>
    <s v="Standard Class"/>
    <s v="PO-18850"/>
    <s v="Patrick O'Brill"/>
    <x v="0"/>
    <s v="United States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x v="0"/>
  </r>
  <r>
    <n v="6229"/>
    <x v="3103"/>
    <x v="115"/>
    <d v="2018-01-27T00:00:00"/>
    <s v="Standard Class"/>
    <s v="BT-11530"/>
    <s v="Bradley Talbott"/>
    <x v="2"/>
    <s v="United States"/>
    <s v="Cleveland"/>
    <x v="24"/>
    <n v="44105"/>
    <x v="3"/>
    <s v="TEC-PH-10004093"/>
    <x v="2"/>
    <s v="Phones"/>
    <s v="Panasonic Kx-TS550"/>
    <n v="110.376"/>
    <n v="4"/>
    <n v="0.4"/>
    <n v="-20.235600000000005"/>
    <s v="Chuck Magee"/>
    <x v="0"/>
  </r>
  <r>
    <n v="6230"/>
    <x v="3103"/>
    <x v="115"/>
    <d v="2018-01-27T00:00:00"/>
    <s v="Standard Class"/>
    <s v="BT-11530"/>
    <s v="Bradley Talbott"/>
    <x v="2"/>
    <s v="United States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x v="0"/>
  </r>
  <r>
    <n v="6231"/>
    <x v="3104"/>
    <x v="497"/>
    <d v="2019-07-17T00:00:00"/>
    <s v="Standard Class"/>
    <s v="NW-18400"/>
    <s v="Natalie Webber"/>
    <x v="0"/>
    <s v="United States"/>
    <s v="Waterloo"/>
    <x v="23"/>
    <n v="50701"/>
    <x v="2"/>
    <s v="OFF-AR-10001166"/>
    <x v="1"/>
    <s v="Art"/>
    <s v="Staples in misc. colors"/>
    <n v="30.32"/>
    <n v="4"/>
    <n v="0"/>
    <n v="11.8248"/>
    <s v="Kelly Williams"/>
    <x v="0"/>
  </r>
  <r>
    <n v="6232"/>
    <x v="3105"/>
    <x v="220"/>
    <d v="2019-09-11T00:00:00"/>
    <s v="Same Day"/>
    <s v="JF-15415"/>
    <s v="Jennifer Ferguson"/>
    <x v="0"/>
    <s v="United States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x v="0"/>
  </r>
  <r>
    <n v="6233"/>
    <x v="3105"/>
    <x v="220"/>
    <d v="2019-09-11T00:00:00"/>
    <s v="Same Day"/>
    <s v="JF-15415"/>
    <s v="Jennifer Ferguson"/>
    <x v="0"/>
    <s v="United States"/>
    <s v="Seattle"/>
    <x v="4"/>
    <n v="98105"/>
    <x v="1"/>
    <s v="OFF-PA-10002005"/>
    <x v="1"/>
    <s v="Paper"/>
    <s v="Xerox 225"/>
    <n v="19.440000000000001"/>
    <n v="3"/>
    <n v="0"/>
    <n v="9.3312000000000008"/>
    <s v="Anna Andreadi"/>
    <x v="0"/>
  </r>
  <r>
    <n v="6234"/>
    <x v="3105"/>
    <x v="220"/>
    <d v="2019-09-11T00:00:00"/>
    <s v="Same Day"/>
    <s v="JF-15415"/>
    <s v="Jennifer Ferguson"/>
    <x v="0"/>
    <s v="United States"/>
    <s v="Seattle"/>
    <x v="4"/>
    <n v="98105"/>
    <x v="1"/>
    <s v="OFF-PA-10004101"/>
    <x v="1"/>
    <s v="Paper"/>
    <s v="Xerox 1894"/>
    <n v="71.28"/>
    <n v="11"/>
    <n v="0"/>
    <n v="34.214400000000005"/>
    <s v="Anna Andreadi"/>
    <x v="0"/>
  </r>
  <r>
    <n v="6235"/>
    <x v="3105"/>
    <x v="220"/>
    <d v="2019-09-11T00:00:00"/>
    <s v="Same Day"/>
    <s v="JF-15415"/>
    <s v="Jennifer Ferguson"/>
    <x v="0"/>
    <s v="United States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  <s v="Anna Andreadi"/>
    <x v="0"/>
  </r>
  <r>
    <n v="6236"/>
    <x v="3105"/>
    <x v="220"/>
    <d v="2019-09-11T00:00:00"/>
    <s v="Same Day"/>
    <s v="JF-15415"/>
    <s v="Jennifer Ferguson"/>
    <x v="0"/>
    <s v="United States"/>
    <s v="Seattle"/>
    <x v="4"/>
    <n v="98105"/>
    <x v="1"/>
    <s v="TEC-PH-10000127"/>
    <x v="2"/>
    <s v="Phones"/>
    <s v="iOttie XL Car Mount"/>
    <n v="79.959999999999994"/>
    <n v="5"/>
    <n v="0.2"/>
    <n v="-17.991000000000003"/>
    <s v="Anna Andreadi"/>
    <x v="0"/>
  </r>
  <r>
    <n v="6237"/>
    <x v="3106"/>
    <x v="1098"/>
    <d v="2018-02-27T00:00:00"/>
    <s v="Standard Class"/>
    <s v="AC-10420"/>
    <s v="Alyssa Crouse"/>
    <x v="1"/>
    <s v="United States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x v="3107"/>
    <x v="115"/>
    <d v="2018-01-29T00:00:00"/>
    <s v="Standard Class"/>
    <s v="TB-21280"/>
    <s v="Toby Braunhardt"/>
    <x v="0"/>
    <s v="United States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x v="0"/>
  </r>
  <r>
    <n v="6239"/>
    <x v="3108"/>
    <x v="295"/>
    <d v="2017-12-16T00:00:00"/>
    <s v="Standard Class"/>
    <s v="HA-14905"/>
    <s v="Helen Abelman"/>
    <x v="0"/>
    <s v="United States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x v="1"/>
  </r>
  <r>
    <n v="6240"/>
    <x v="3108"/>
    <x v="295"/>
    <d v="2017-12-16T00:00:00"/>
    <s v="Standard Class"/>
    <s v="HA-14905"/>
    <s v="Helen Abelman"/>
    <x v="0"/>
    <s v="United States"/>
    <s v="San Jose"/>
    <x v="1"/>
    <n v="95123"/>
    <x v="1"/>
    <s v="OFF-ST-10001496"/>
    <x v="1"/>
    <s v="Storage"/>
    <s v="Standard Rollaway File with Lock"/>
    <n v="360.38"/>
    <n v="2"/>
    <n v="0"/>
    <n v="93.698800000000006"/>
    <s v="Anna Andreadi"/>
    <x v="1"/>
  </r>
  <r>
    <n v="6241"/>
    <x v="3109"/>
    <x v="517"/>
    <d v="2018-11-01T00:00:00"/>
    <s v="Second Class"/>
    <s v="LH-17155"/>
    <s v="Logan Haushalter"/>
    <x v="0"/>
    <s v="United States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x v="0"/>
  </r>
  <r>
    <n v="6242"/>
    <x v="3110"/>
    <x v="39"/>
    <d v="2019-05-31T00:00:00"/>
    <s v="Second Class"/>
    <s v="LO-17170"/>
    <s v="Lori Olson"/>
    <x v="1"/>
    <s v="United States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x v="0"/>
  </r>
  <r>
    <n v="6243"/>
    <x v="3111"/>
    <x v="1059"/>
    <d v="2016-12-28T00:00:00"/>
    <s v="Standard Class"/>
    <s v="DP-13390"/>
    <s v="Dennis Pardue"/>
    <x v="2"/>
    <s v="United States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x v="0"/>
  </r>
  <r>
    <n v="6244"/>
    <x v="3112"/>
    <x v="390"/>
    <d v="2018-11-28T00:00:00"/>
    <s v="Standard Class"/>
    <s v="CR-12580"/>
    <s v="Clay Rozendal"/>
    <x v="2"/>
    <s v="United States"/>
    <s v="Bellevue"/>
    <x v="4"/>
    <n v="98006"/>
    <x v="1"/>
    <s v="OFF-SU-10004782"/>
    <x v="1"/>
    <s v="Supplies"/>
    <s v="Elite 5&quot; Scissors"/>
    <n v="25.349999999999998"/>
    <n v="3"/>
    <n v="0"/>
    <n v="7.6049999999999978"/>
    <s v="Anna Andreadi"/>
    <x v="0"/>
  </r>
  <r>
    <n v="6245"/>
    <x v="3113"/>
    <x v="312"/>
    <d v="2017-11-25T00:00:00"/>
    <s v="Standard Class"/>
    <s v="KB-16405"/>
    <s v="Katrina Bavinger"/>
    <x v="2"/>
    <s v="United States"/>
    <s v="Seattle"/>
    <x v="4"/>
    <n v="98105"/>
    <x v="1"/>
    <s v="OFF-AR-10002067"/>
    <x v="1"/>
    <s v="Art"/>
    <s v="Newell 334"/>
    <n v="119.03999999999999"/>
    <n v="6"/>
    <n v="0"/>
    <n v="30.950400000000002"/>
    <s v="Anna Andreadi"/>
    <x v="0"/>
  </r>
  <r>
    <n v="6246"/>
    <x v="3113"/>
    <x v="312"/>
    <d v="2017-11-25T00:00:00"/>
    <s v="Standard Class"/>
    <s v="KB-16405"/>
    <s v="Katrina Bavinger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6247"/>
    <x v="3113"/>
    <x v="312"/>
    <d v="2017-11-25T00:00:00"/>
    <s v="Standard Class"/>
    <s v="KB-16405"/>
    <s v="Katrina Bavinger"/>
    <x v="2"/>
    <s v="United States"/>
    <s v="Seattle"/>
    <x v="4"/>
    <n v="98105"/>
    <x v="1"/>
    <s v="TEC-AC-10002018"/>
    <x v="2"/>
    <s v="Accessories"/>
    <s v="AmazonBasics 3-Button USB Wired Mouse"/>
    <n v="13.98"/>
    <n v="2"/>
    <n v="0"/>
    <n v="6.011400000000001"/>
    <s v="Anna Andreadi"/>
    <x v="0"/>
  </r>
  <r>
    <n v="6248"/>
    <x v="3114"/>
    <x v="148"/>
    <d v="2019-06-04T00:00:00"/>
    <s v="Standard Class"/>
    <s v="ML-17410"/>
    <s v="Maris LaWare"/>
    <x v="0"/>
    <s v="United States"/>
    <s v="Columbus"/>
    <x v="14"/>
    <n v="47201"/>
    <x v="2"/>
    <s v="OFF-BI-10000632"/>
    <x v="1"/>
    <s v="Binders"/>
    <s v="Satellite Sectional Post Binders"/>
    <n v="43.41"/>
    <n v="1"/>
    <n v="0"/>
    <n v="19.968599999999999"/>
    <s v="Kelly Williams"/>
    <x v="0"/>
  </r>
  <r>
    <n v="6249"/>
    <x v="3114"/>
    <x v="148"/>
    <d v="2019-06-04T00:00:00"/>
    <s v="Standard Class"/>
    <s v="ML-17410"/>
    <s v="Maris LaWare"/>
    <x v="0"/>
    <s v="United States"/>
    <s v="Columbus"/>
    <x v="14"/>
    <n v="47201"/>
    <x v="2"/>
    <s v="FUR-FU-10003981"/>
    <x v="0"/>
    <s v="Furnishings"/>
    <s v="Eldon Wave Desk Accessories"/>
    <n v="6.24"/>
    <n v="3"/>
    <n v="0"/>
    <n v="2.6208000000000005"/>
    <s v="Kelly Williams"/>
    <x v="0"/>
  </r>
  <r>
    <n v="6250"/>
    <x v="3114"/>
    <x v="148"/>
    <d v="2019-06-04T00:00:00"/>
    <s v="Standard Class"/>
    <s v="ML-17410"/>
    <s v="Maris LaWare"/>
    <x v="0"/>
    <s v="United States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x v="0"/>
  </r>
  <r>
    <n v="6251"/>
    <x v="3114"/>
    <x v="148"/>
    <d v="2019-06-04T00:00:00"/>
    <s v="Standard Class"/>
    <s v="ML-17410"/>
    <s v="Maris LaWare"/>
    <x v="0"/>
    <s v="United States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x v="0"/>
  </r>
  <r>
    <n v="6252"/>
    <x v="3115"/>
    <x v="266"/>
    <d v="2016-12-04T00:00:00"/>
    <s v="First Class"/>
    <s v="MC-17575"/>
    <s v="Matt Collins"/>
    <x v="0"/>
    <s v="United States"/>
    <s v="Chicago"/>
    <x v="10"/>
    <n v="60623"/>
    <x v="2"/>
    <s v="OFF-AP-10004249"/>
    <x v="1"/>
    <s v="Appliances"/>
    <s v="Staple holder"/>
    <n v="2.3939999999999997"/>
    <n v="1"/>
    <n v="0.8"/>
    <n v="-6.344100000000001"/>
    <s v="Kelly Williams"/>
    <x v="0"/>
  </r>
  <r>
    <n v="6253"/>
    <x v="3116"/>
    <x v="884"/>
    <d v="2016-04-07T00:00:00"/>
    <s v="Same Day"/>
    <s v="VM-21685"/>
    <s v="Valerie Mitchum"/>
    <x v="2"/>
    <s v="United States"/>
    <s v="Marietta"/>
    <x v="32"/>
    <n v="30062"/>
    <x v="0"/>
    <s v="OFF-PA-10003441"/>
    <x v="1"/>
    <s v="Paper"/>
    <s v="Xerox 226"/>
    <n v="58.320000000000007"/>
    <n v="9"/>
    <n v="0"/>
    <n v="27.993600000000001"/>
    <s v="Cassandra Brandow"/>
    <x v="0"/>
  </r>
  <r>
    <n v="6254"/>
    <x v="3116"/>
    <x v="884"/>
    <d v="2016-04-07T00:00:00"/>
    <s v="Same Day"/>
    <s v="VM-21685"/>
    <s v="Valerie Mitchum"/>
    <x v="2"/>
    <s v="United States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x v="0"/>
  </r>
  <r>
    <n v="6255"/>
    <x v="3117"/>
    <x v="1014"/>
    <d v="2017-09-14T00:00:00"/>
    <s v="Standard Class"/>
    <s v="VW-21775"/>
    <s v="Victoria Wilson"/>
    <x v="1"/>
    <s v="United States"/>
    <s v="Montgomery"/>
    <x v="19"/>
    <n v="36116"/>
    <x v="0"/>
    <s v="FUR-FU-10001731"/>
    <x v="0"/>
    <s v="Furnishings"/>
    <s v="Acrylic Self-Standing Desk Frames"/>
    <n v="21.36"/>
    <n v="8"/>
    <n v="0"/>
    <n v="8.1167999999999996"/>
    <s v="Cassandra Brandow"/>
    <x v="0"/>
  </r>
  <r>
    <n v="6256"/>
    <x v="3118"/>
    <x v="428"/>
    <d v="2019-09-15T00:00:00"/>
    <s v="Standard Class"/>
    <s v="GK-14620"/>
    <s v="Grace Kelly"/>
    <x v="1"/>
    <s v="United States"/>
    <s v="Plano"/>
    <x v="5"/>
    <n v="75023"/>
    <x v="2"/>
    <s v="OFF-LA-10000134"/>
    <x v="1"/>
    <s v="Labels"/>
    <s v="Avery 511"/>
    <n v="9.8560000000000016"/>
    <n v="4"/>
    <n v="0.2"/>
    <n v="3.4495999999999993"/>
    <s v="Kelly Williams"/>
    <x v="0"/>
  </r>
  <r>
    <n v="6257"/>
    <x v="3119"/>
    <x v="684"/>
    <d v="2017-09-08T00:00:00"/>
    <s v="Second Class"/>
    <s v="AT-10435"/>
    <s v="Alyssa Tate"/>
    <x v="2"/>
    <s v="United States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x v="0"/>
  </r>
  <r>
    <n v="6258"/>
    <x v="3120"/>
    <x v="808"/>
    <d v="2019-11-06T00:00:00"/>
    <s v="Second Class"/>
    <s v="AR-10825"/>
    <s v="Anthony Rawles"/>
    <x v="1"/>
    <s v="United States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  <s v="Chuck Magee"/>
    <x v="0"/>
  </r>
  <r>
    <n v="6259"/>
    <x v="3121"/>
    <x v="262"/>
    <d v="2017-03-30T00:00:00"/>
    <s v="Second Class"/>
    <s v="JH-15820"/>
    <s v="John Huston"/>
    <x v="0"/>
    <s v="United States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  <s v="Chuck Magee"/>
    <x v="0"/>
  </r>
  <r>
    <n v="6260"/>
    <x v="3122"/>
    <x v="863"/>
    <d v="2017-08-17T00:00:00"/>
    <s v="Second Class"/>
    <s v="RA-19285"/>
    <s v="Ralph Arnett"/>
    <x v="0"/>
    <s v="United States"/>
    <s v="Richmond"/>
    <x v="14"/>
    <n v="47374"/>
    <x v="2"/>
    <s v="OFF-BI-10003529"/>
    <x v="1"/>
    <s v="Binders"/>
    <s v="Avery Round Ring Poly Binders"/>
    <n v="11.36"/>
    <n v="4"/>
    <n v="0"/>
    <n v="5.5663999999999998"/>
    <s v="Kelly Williams"/>
    <x v="0"/>
  </r>
  <r>
    <n v="6261"/>
    <x v="3123"/>
    <x v="793"/>
    <d v="2017-05-18T00:00:00"/>
    <s v="Standard Class"/>
    <s v="RO-19780"/>
    <s v="Rose O'Brian"/>
    <x v="0"/>
    <s v="United States"/>
    <s v="Seattle"/>
    <x v="4"/>
    <n v="98115"/>
    <x v="1"/>
    <s v="OFF-BI-10002949"/>
    <x v="1"/>
    <s v="Binders"/>
    <s v="Prestige Round Ring Binders"/>
    <n v="14.592000000000002"/>
    <n v="3"/>
    <n v="0.2"/>
    <n v="4.9247999999999985"/>
    <s v="Anna Andreadi"/>
    <x v="0"/>
  </r>
  <r>
    <n v="6262"/>
    <x v="3124"/>
    <x v="283"/>
    <d v="2019-07-27T00:00:00"/>
    <s v="Standard Class"/>
    <s v="LR-17035"/>
    <s v="Lisa Ryan"/>
    <x v="1"/>
    <s v="United States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  <s v="Chuck Magee"/>
    <x v="0"/>
  </r>
  <r>
    <n v="6263"/>
    <x v="3125"/>
    <x v="446"/>
    <d v="2018-09-26T00:00:00"/>
    <s v="First Class"/>
    <s v="MK-17905"/>
    <s v="Michael Kennedy"/>
    <x v="1"/>
    <s v="United States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x v="0"/>
  </r>
  <r>
    <n v="6264"/>
    <x v="3126"/>
    <x v="1024"/>
    <d v="2019-05-10T00:00:00"/>
    <s v="Standard Class"/>
    <s v="YS-21880"/>
    <s v="Yana Sorensen"/>
    <x v="1"/>
    <s v="United States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x v="0"/>
  </r>
  <r>
    <n v="6265"/>
    <x v="3127"/>
    <x v="1099"/>
    <d v="2018-10-06T00:00:00"/>
    <s v="Same Day"/>
    <s v="JH-15910"/>
    <s v="Jonathan Howell"/>
    <x v="0"/>
    <s v="United States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x v="1"/>
  </r>
  <r>
    <n v="6266"/>
    <x v="3128"/>
    <x v="935"/>
    <d v="2016-11-08T00:00:00"/>
    <s v="Standard Class"/>
    <s v="AT-10735"/>
    <s v="Annie Thurman"/>
    <x v="0"/>
    <s v="United States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x v="0"/>
  </r>
  <r>
    <n v="6267"/>
    <x v="3128"/>
    <x v="935"/>
    <d v="2016-11-08T00:00:00"/>
    <s v="Standard Class"/>
    <s v="AT-10735"/>
    <s v="Annie Thurman"/>
    <x v="0"/>
    <s v="United States"/>
    <s v="Nashville"/>
    <x v="18"/>
    <n v="37211"/>
    <x v="0"/>
    <s v="OFF-PA-10001019"/>
    <x v="1"/>
    <s v="Paper"/>
    <s v="Xerox 1884"/>
    <n v="143.85600000000002"/>
    <n v="9"/>
    <n v="0.2"/>
    <n v="48.551399999999994"/>
    <s v="Cassandra Brandow"/>
    <x v="0"/>
  </r>
  <r>
    <n v="6268"/>
    <x v="3129"/>
    <x v="486"/>
    <d v="2017-10-04T00:00:00"/>
    <s v="Second Class"/>
    <s v="RM-19675"/>
    <s v="Robert Marley"/>
    <x v="2"/>
    <s v="United States"/>
    <s v="Cambridge"/>
    <x v="31"/>
    <n v="2138"/>
    <x v="3"/>
    <s v="TEC-PH-10002496"/>
    <x v="2"/>
    <s v="Phones"/>
    <s v="Cisco SPA301"/>
    <n v="311.98"/>
    <n v="2"/>
    <n v="0"/>
    <n v="93.593999999999994"/>
    <s v="Chuck Magee"/>
    <x v="0"/>
  </r>
  <r>
    <n v="6269"/>
    <x v="3129"/>
    <x v="486"/>
    <d v="2017-10-04T00:00:00"/>
    <s v="Second Class"/>
    <s v="RM-19675"/>
    <s v="Robert Marley"/>
    <x v="2"/>
    <s v="United States"/>
    <s v="Cambridge"/>
    <x v="31"/>
    <n v="2138"/>
    <x v="3"/>
    <s v="OFF-BI-10000829"/>
    <x v="1"/>
    <s v="Binders"/>
    <s v="Avery Non-Stick Binders"/>
    <n v="22.450000000000003"/>
    <n v="5"/>
    <n v="0"/>
    <n v="10.327"/>
    <s v="Chuck Magee"/>
    <x v="0"/>
  </r>
  <r>
    <n v="6270"/>
    <x v="3130"/>
    <x v="574"/>
    <d v="2019-12-06T00:00:00"/>
    <s v="Standard Class"/>
    <s v="BB-11545"/>
    <s v="Brenda Bowman"/>
    <x v="1"/>
    <s v="United States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x v="0"/>
  </r>
  <r>
    <n v="6271"/>
    <x v="3130"/>
    <x v="574"/>
    <d v="2019-12-06T00:00:00"/>
    <s v="Standard Class"/>
    <s v="BB-11545"/>
    <s v="Brenda Bowman"/>
    <x v="1"/>
    <s v="United States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x v="3130"/>
    <x v="574"/>
    <d v="2019-12-06T00:00:00"/>
    <s v="Standard Class"/>
    <s v="BB-11545"/>
    <s v="Brenda Bowman"/>
    <x v="1"/>
    <s v="United States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x v="0"/>
  </r>
  <r>
    <n v="6273"/>
    <x v="3131"/>
    <x v="157"/>
    <d v="2019-12-12T00:00:00"/>
    <s v="First Class"/>
    <s v="AS-10285"/>
    <s v="Alejandro Savely"/>
    <x v="1"/>
    <s v="United States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x v="0"/>
  </r>
  <r>
    <n v="6274"/>
    <x v="3132"/>
    <x v="19"/>
    <d v="2018-07-22T00:00:00"/>
    <s v="Second Class"/>
    <s v="DK-13375"/>
    <s v="Dennis Kane"/>
    <x v="0"/>
    <s v="United States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6275"/>
    <x v="3132"/>
    <x v="19"/>
    <d v="2018-07-22T00:00:00"/>
    <s v="Second Class"/>
    <s v="DK-13375"/>
    <s v="Dennis Kane"/>
    <x v="0"/>
    <s v="United States"/>
    <s v="Seattle"/>
    <x v="4"/>
    <n v="98105"/>
    <x v="1"/>
    <s v="TEC-AC-10004595"/>
    <x v="2"/>
    <s v="Accessories"/>
    <s v="First Data TMFD35 PIN Pad"/>
    <n v="428.40000000000003"/>
    <n v="3"/>
    <n v="0"/>
    <n v="89.963999999999999"/>
    <s v="Anna Andreadi"/>
    <x v="0"/>
  </r>
  <r>
    <n v="6276"/>
    <x v="3132"/>
    <x v="19"/>
    <d v="2018-07-22T00:00:00"/>
    <s v="Second Class"/>
    <s v="DK-13375"/>
    <s v="Dennis Kane"/>
    <x v="0"/>
    <s v="United States"/>
    <s v="Seattle"/>
    <x v="4"/>
    <n v="98105"/>
    <x v="1"/>
    <s v="FUR-FU-10004164"/>
    <x v="0"/>
    <s v="Furnishings"/>
    <s v="Eldon 300 Class Desk Accessories, Black"/>
    <n v="24.75"/>
    <n v="5"/>
    <n v="0"/>
    <n v="10.890000000000002"/>
    <s v="Anna Andreadi"/>
    <x v="0"/>
  </r>
  <r>
    <n v="6277"/>
    <x v="3132"/>
    <x v="19"/>
    <d v="2018-07-22T00:00:00"/>
    <s v="Second Class"/>
    <s v="DK-13375"/>
    <s v="Dennis Kane"/>
    <x v="0"/>
    <s v="United States"/>
    <s v="Seattle"/>
    <x v="4"/>
    <n v="98105"/>
    <x v="1"/>
    <s v="OFF-LA-10001074"/>
    <x v="1"/>
    <s v="Labels"/>
    <s v="Round Specialty Laser Printer Labels"/>
    <n v="87.71"/>
    <n v="7"/>
    <n v="0"/>
    <n v="41.223699999999994"/>
    <s v="Anna Andreadi"/>
    <x v="0"/>
  </r>
  <r>
    <n v="6278"/>
    <x v="3132"/>
    <x v="19"/>
    <d v="2018-07-22T00:00:00"/>
    <s v="Second Class"/>
    <s v="DK-13375"/>
    <s v="Dennis Kane"/>
    <x v="0"/>
    <s v="United States"/>
    <s v="Seattle"/>
    <x v="4"/>
    <n v="98105"/>
    <x v="1"/>
    <s v="OFF-ST-10000604"/>
    <x v="1"/>
    <s v="Storage"/>
    <s v="Home/Office Personal File Carts"/>
    <n v="69.52"/>
    <n v="2"/>
    <n v="0"/>
    <n v="17.379999999999995"/>
    <s v="Anna Andreadi"/>
    <x v="0"/>
  </r>
  <r>
    <n v="6279"/>
    <x v="3132"/>
    <x v="19"/>
    <d v="2018-07-22T00:00:00"/>
    <s v="Second Class"/>
    <s v="DK-13375"/>
    <s v="Dennis Kane"/>
    <x v="0"/>
    <s v="United States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x v="0"/>
  </r>
  <r>
    <n v="6280"/>
    <x v="3132"/>
    <x v="19"/>
    <d v="2018-07-22T00:00:00"/>
    <s v="Second Class"/>
    <s v="DK-13375"/>
    <s v="Dennis Kane"/>
    <x v="0"/>
    <s v="United States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x v="0"/>
  </r>
  <r>
    <n v="6281"/>
    <x v="3133"/>
    <x v="605"/>
    <d v="2019-05-16T00:00:00"/>
    <s v="Standard Class"/>
    <s v="JH-15910"/>
    <s v="Jonathan Howell"/>
    <x v="0"/>
    <s v="United States"/>
    <s v="Cincinnati"/>
    <x v="24"/>
    <n v="45231"/>
    <x v="3"/>
    <s v="OFF-LA-10000443"/>
    <x v="1"/>
    <s v="Labels"/>
    <s v="Avery 501"/>
    <n v="5.9039999999999999"/>
    <n v="2"/>
    <n v="0.2"/>
    <n v="1.9925999999999999"/>
    <s v="Chuck Magee"/>
    <x v="0"/>
  </r>
  <r>
    <n v="6282"/>
    <x v="3134"/>
    <x v="312"/>
    <d v="2017-11-26T00:00:00"/>
    <s v="Standard Class"/>
    <s v="JK-15205"/>
    <s v="Jamie Kunitz"/>
    <x v="0"/>
    <s v="United States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x v="0"/>
  </r>
  <r>
    <n v="6283"/>
    <x v="3134"/>
    <x v="312"/>
    <d v="2017-11-26T00:00:00"/>
    <s v="Standard Class"/>
    <s v="JK-15205"/>
    <s v="Jamie Kunitz"/>
    <x v="0"/>
    <s v="United States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x v="0"/>
  </r>
  <r>
    <n v="6284"/>
    <x v="3135"/>
    <x v="446"/>
    <d v="2018-09-28T00:00:00"/>
    <s v="Standard Class"/>
    <s v="EH-13765"/>
    <s v="Edward Hooks"/>
    <x v="1"/>
    <s v="United States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x v="0"/>
  </r>
  <r>
    <n v="6285"/>
    <x v="3135"/>
    <x v="446"/>
    <d v="2018-09-28T00:00:00"/>
    <s v="Standard Class"/>
    <s v="EH-13765"/>
    <s v="Edward Hooks"/>
    <x v="1"/>
    <s v="United States"/>
    <s v="Los Angeles"/>
    <x v="1"/>
    <n v="90049"/>
    <x v="1"/>
    <s v="FUR-CH-10000988"/>
    <x v="0"/>
    <s v="Chairs"/>
    <s v="Hon Olson Stacker Stools"/>
    <n v="563.24"/>
    <n v="5"/>
    <n v="0.2"/>
    <n v="56.324000000000012"/>
    <s v="Anna Andreadi"/>
    <x v="0"/>
  </r>
  <r>
    <n v="6286"/>
    <x v="3136"/>
    <x v="147"/>
    <d v="2018-10-26T00:00:00"/>
    <s v="Standard Class"/>
    <s v="VW-21775"/>
    <s v="Victoria Wilson"/>
    <x v="1"/>
    <s v="United States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x v="3137"/>
    <x v="1057"/>
    <d v="2018-10-31T00:00:00"/>
    <s v="Standard Class"/>
    <s v="CG-12040"/>
    <s v="Catherine Glotzbach"/>
    <x v="2"/>
    <s v="United States"/>
    <s v="Lebanon"/>
    <x v="18"/>
    <n v="37087"/>
    <x v="0"/>
    <s v="TEC-PH-10001061"/>
    <x v="2"/>
    <s v="Phones"/>
    <s v="Apple iPhone 5C"/>
    <n v="239.976"/>
    <n v="3"/>
    <n v="0.2"/>
    <n v="17.998199999999997"/>
    <s v="Cassandra Brandow"/>
    <x v="0"/>
  </r>
  <r>
    <n v="6288"/>
    <x v="3138"/>
    <x v="1001"/>
    <d v="2016-07-12T00:00:00"/>
    <s v="Standard Class"/>
    <s v="EB-13705"/>
    <s v="Ed Braxton"/>
    <x v="1"/>
    <s v="United States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x v="0"/>
  </r>
  <r>
    <n v="6289"/>
    <x v="3138"/>
    <x v="1001"/>
    <d v="2016-07-12T00:00:00"/>
    <s v="Standard Class"/>
    <s v="EB-13705"/>
    <s v="Ed Braxton"/>
    <x v="1"/>
    <s v="United States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x v="0"/>
  </r>
  <r>
    <n v="6290"/>
    <x v="3139"/>
    <x v="649"/>
    <d v="2017-03-18T00:00:00"/>
    <s v="Second Class"/>
    <s v="NF-18595"/>
    <s v="Nicole Fjeld"/>
    <x v="2"/>
    <s v="United States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6291"/>
    <x v="3139"/>
    <x v="649"/>
    <d v="2017-03-18T00:00:00"/>
    <s v="Second Class"/>
    <s v="NF-18595"/>
    <s v="Nicole Fjeld"/>
    <x v="2"/>
    <s v="United States"/>
    <s v="Chico"/>
    <x v="1"/>
    <n v="95928"/>
    <x v="1"/>
    <s v="FUR-FU-10001979"/>
    <x v="0"/>
    <s v="Furnishings"/>
    <s v="Dana Halogen Swing-Arm Architect Lamp"/>
    <n v="327.76"/>
    <n v="8"/>
    <n v="0"/>
    <n v="91.772800000000018"/>
    <s v="Anna Andreadi"/>
    <x v="0"/>
  </r>
  <r>
    <n v="6292"/>
    <x v="3140"/>
    <x v="574"/>
    <d v="2019-12-05T00:00:00"/>
    <s v="First Class"/>
    <s v="ME-17725"/>
    <s v="Max Engle"/>
    <x v="0"/>
    <s v="United States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x v="3141"/>
    <x v="1100"/>
    <d v="2017-04-26T00:00:00"/>
    <s v="Standard Class"/>
    <s v="AZ-10750"/>
    <s v="Annie Zypern"/>
    <x v="0"/>
    <s v="United States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6294"/>
    <x v="3141"/>
    <x v="1100"/>
    <d v="2017-04-26T00:00:00"/>
    <s v="Standard Class"/>
    <s v="AZ-10750"/>
    <s v="Annie Zypern"/>
    <x v="0"/>
    <s v="United States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  <s v="Anna Andreadi"/>
    <x v="0"/>
  </r>
  <r>
    <n v="6295"/>
    <x v="3142"/>
    <x v="1101"/>
    <d v="2016-09-19T00:00:00"/>
    <s v="First Class"/>
    <s v="RF-19345"/>
    <s v="Randy Ferguson"/>
    <x v="1"/>
    <s v="United States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  <s v="Chuck Magee"/>
    <x v="0"/>
  </r>
  <r>
    <n v="6296"/>
    <x v="3143"/>
    <x v="129"/>
    <d v="2017-01-01T00:00:00"/>
    <s v="Standard Class"/>
    <s v="AJ-10780"/>
    <s v="Anthony Jacobs"/>
    <x v="1"/>
    <s v="United States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  <s v="Chuck Magee"/>
    <x v="0"/>
  </r>
  <r>
    <n v="6297"/>
    <x v="3143"/>
    <x v="129"/>
    <d v="2017-01-01T00:00:00"/>
    <s v="Standard Class"/>
    <s v="AJ-10780"/>
    <s v="Anthony Jacobs"/>
    <x v="1"/>
    <s v="United States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  <s v="Chuck Magee"/>
    <x v="0"/>
  </r>
  <r>
    <n v="6298"/>
    <x v="3143"/>
    <x v="129"/>
    <d v="2017-01-01T00:00:00"/>
    <s v="Standard Class"/>
    <s v="AJ-10780"/>
    <s v="Anthony Jacobs"/>
    <x v="1"/>
    <s v="United States"/>
    <s v="Beverly"/>
    <x v="31"/>
    <n v="1915"/>
    <x v="3"/>
    <s v="OFF-PA-10003302"/>
    <x v="1"/>
    <s v="Paper"/>
    <s v="Xerox 1906"/>
    <n v="141.76"/>
    <n v="4"/>
    <n v="0"/>
    <n v="66.627199999999988"/>
    <s v="Chuck Magee"/>
    <x v="0"/>
  </r>
  <r>
    <n v="6299"/>
    <x v="3144"/>
    <x v="618"/>
    <d v="2016-10-26T00:00:00"/>
    <s v="Standard Class"/>
    <s v="SF-20965"/>
    <s v="Sylvia Foulston"/>
    <x v="1"/>
    <s v="United States"/>
    <s v="San Diego"/>
    <x v="1"/>
    <n v="92024"/>
    <x v="1"/>
    <s v="OFF-BI-10001460"/>
    <x v="1"/>
    <s v="Binders"/>
    <s v="Plastic Binding Combs"/>
    <n v="36.36"/>
    <n v="3"/>
    <n v="0.2"/>
    <n v="12.2715"/>
    <s v="Anna Andreadi"/>
    <x v="0"/>
  </r>
  <r>
    <n v="6300"/>
    <x v="3145"/>
    <x v="329"/>
    <d v="2019-12-03T00:00:00"/>
    <s v="First Class"/>
    <s v="MZ-17335"/>
    <s v="Maria Zettner"/>
    <x v="2"/>
    <s v="United States"/>
    <s v="San Francisco"/>
    <x v="1"/>
    <n v="94109"/>
    <x v="1"/>
    <s v="FUR-FU-10003489"/>
    <x v="0"/>
    <s v="Furnishings"/>
    <s v="Contemporary Borderless Frame"/>
    <n v="25.83"/>
    <n v="3"/>
    <n v="0"/>
    <n v="9.5570999999999984"/>
    <s v="Anna Andreadi"/>
    <x v="0"/>
  </r>
  <r>
    <n v="6301"/>
    <x v="3146"/>
    <x v="571"/>
    <d v="2016-06-12T00:00:00"/>
    <s v="Standard Class"/>
    <s v="SB-20170"/>
    <s v="Sarah Bern"/>
    <x v="0"/>
    <s v="United States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x v="0"/>
  </r>
  <r>
    <n v="6302"/>
    <x v="3146"/>
    <x v="571"/>
    <d v="2016-06-12T00:00:00"/>
    <s v="Standard Class"/>
    <s v="SB-20170"/>
    <s v="Sarah Bern"/>
    <x v="0"/>
    <s v="United States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x v="0"/>
  </r>
  <r>
    <n v="6303"/>
    <x v="3147"/>
    <x v="51"/>
    <d v="2019-11-27T00:00:00"/>
    <s v="Standard Class"/>
    <s v="AH-10210"/>
    <s v="Alan Hwang"/>
    <x v="0"/>
    <s v="United States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  <s v="Kelly Williams"/>
    <x v="0"/>
  </r>
  <r>
    <n v="6304"/>
    <x v="3148"/>
    <x v="978"/>
    <d v="2019-06-20T00:00:00"/>
    <s v="Second Class"/>
    <s v="NK-18490"/>
    <s v="Neil Knudson"/>
    <x v="2"/>
    <s v="United States"/>
    <s v="Corpus Christi"/>
    <x v="5"/>
    <n v="78415"/>
    <x v="2"/>
    <s v="OFF-PA-10000167"/>
    <x v="1"/>
    <s v="Paper"/>
    <s v="Xerox 1925"/>
    <n v="74.352000000000004"/>
    <n v="3"/>
    <n v="0.2"/>
    <n v="23.234999999999992"/>
    <s v="Kelly Williams"/>
    <x v="0"/>
  </r>
  <r>
    <n v="6305"/>
    <x v="3149"/>
    <x v="1024"/>
    <d v="2019-05-05T00:00:00"/>
    <s v="Same Day"/>
    <s v="AI-10855"/>
    <s v="Arianne Irving"/>
    <x v="0"/>
    <s v="United States"/>
    <s v="New York City"/>
    <x v="15"/>
    <n v="10035"/>
    <x v="3"/>
    <s v="OFF-PA-10002947"/>
    <x v="1"/>
    <s v="Paper"/>
    <s v="Xerox 1923"/>
    <n v="6.68"/>
    <n v="1"/>
    <n v="0"/>
    <n v="3.2063999999999999"/>
    <s v="Chuck Magee"/>
    <x v="0"/>
  </r>
  <r>
    <n v="6306"/>
    <x v="3150"/>
    <x v="254"/>
    <d v="2018-11-06T00:00:00"/>
    <s v="Second Class"/>
    <s v="TP-21565"/>
    <s v="Tracy Poddar"/>
    <x v="1"/>
    <s v="United States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x v="0"/>
  </r>
  <r>
    <n v="6307"/>
    <x v="3150"/>
    <x v="254"/>
    <d v="2018-11-06T00:00:00"/>
    <s v="Second Class"/>
    <s v="TP-21565"/>
    <s v="Tracy Poddar"/>
    <x v="1"/>
    <s v="United States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x v="3150"/>
    <x v="254"/>
    <d v="2018-11-06T00:00:00"/>
    <s v="Second Class"/>
    <s v="TP-21565"/>
    <s v="Tracy Poddar"/>
    <x v="1"/>
    <s v="United States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x v="0"/>
  </r>
  <r>
    <n v="6309"/>
    <x v="3150"/>
    <x v="254"/>
    <d v="2018-11-06T00:00:00"/>
    <s v="Second Class"/>
    <s v="TP-21565"/>
    <s v="Tracy Poddar"/>
    <x v="1"/>
    <s v="United States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x v="0"/>
  </r>
  <r>
    <n v="6310"/>
    <x v="3150"/>
    <x v="254"/>
    <d v="2018-11-06T00:00:00"/>
    <s v="Second Class"/>
    <s v="TP-21565"/>
    <s v="Tracy Poddar"/>
    <x v="1"/>
    <s v="United States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x v="0"/>
  </r>
  <r>
    <n v="6311"/>
    <x v="3150"/>
    <x v="254"/>
    <d v="2018-11-06T00:00:00"/>
    <s v="Second Class"/>
    <s v="TP-21565"/>
    <s v="Tracy Poddar"/>
    <x v="1"/>
    <s v="United States"/>
    <s v="Eugene"/>
    <x v="21"/>
    <n v="97405"/>
    <x v="1"/>
    <s v="OFF-PA-10000176"/>
    <x v="1"/>
    <s v="Paper"/>
    <s v="Xerox 1887"/>
    <n v="15.176"/>
    <n v="1"/>
    <n v="0.2"/>
    <n v="5.3115999999999985"/>
    <s v="Anna Andreadi"/>
    <x v="0"/>
  </r>
  <r>
    <n v="6312"/>
    <x v="3151"/>
    <x v="1102"/>
    <d v="2016-09-16T00:00:00"/>
    <s v="Standard Class"/>
    <s v="LW-17125"/>
    <s v="Liz Willingham"/>
    <x v="0"/>
    <s v="United States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x v="3152"/>
    <x v="911"/>
    <d v="2019-02-21T00:00:00"/>
    <s v="Standard Class"/>
    <s v="NG-18355"/>
    <s v="Nat Gilpin"/>
    <x v="1"/>
    <s v="United States"/>
    <s v="Fairfield"/>
    <x v="29"/>
    <n v="6824"/>
    <x v="3"/>
    <s v="OFF-ST-10001932"/>
    <x v="1"/>
    <s v="Storage"/>
    <s v="Fellowes Staxonsteel Drawer Files"/>
    <n v="579.51"/>
    <n v="3"/>
    <n v="0"/>
    <n v="81.131400000000014"/>
    <s v="Chuck Magee"/>
    <x v="0"/>
  </r>
  <r>
    <n v="6314"/>
    <x v="3152"/>
    <x v="911"/>
    <d v="2019-02-21T00:00:00"/>
    <s v="Standard Class"/>
    <s v="NG-18355"/>
    <s v="Nat Gilpin"/>
    <x v="1"/>
    <s v="United States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  <s v="Chuck Magee"/>
    <x v="0"/>
  </r>
  <r>
    <n v="6315"/>
    <x v="3153"/>
    <x v="156"/>
    <d v="2016-11-29T00:00:00"/>
    <s v="Standard Class"/>
    <s v="NG-18355"/>
    <s v="Nat Gilpin"/>
    <x v="1"/>
    <s v="United States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x v="1"/>
  </r>
  <r>
    <n v="6316"/>
    <x v="3153"/>
    <x v="156"/>
    <d v="2016-11-29T00:00:00"/>
    <s v="Standard Class"/>
    <s v="NG-18355"/>
    <s v="Nat Gilpin"/>
    <x v="1"/>
    <s v="United States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x v="1"/>
  </r>
  <r>
    <n v="6317"/>
    <x v="3153"/>
    <x v="156"/>
    <d v="2016-11-29T00:00:00"/>
    <s v="Standard Class"/>
    <s v="NG-18355"/>
    <s v="Nat Gilpin"/>
    <x v="1"/>
    <s v="United States"/>
    <s v="Jackson"/>
    <x v="12"/>
    <n v="49201"/>
    <x v="2"/>
    <s v="OFF-PA-10001815"/>
    <x v="1"/>
    <s v="Paper"/>
    <s v="Xerox 1885"/>
    <n v="144.12"/>
    <n v="3"/>
    <n v="0"/>
    <n v="69.177599999999984"/>
    <s v="Kelly Williams"/>
    <x v="1"/>
  </r>
  <r>
    <n v="6318"/>
    <x v="3153"/>
    <x v="156"/>
    <d v="2016-11-29T00:00:00"/>
    <s v="Standard Class"/>
    <s v="NG-18355"/>
    <s v="Nat Gilpin"/>
    <x v="1"/>
    <s v="United States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1"/>
  </r>
  <r>
    <n v="6319"/>
    <x v="3154"/>
    <x v="920"/>
    <d v="2019-11-29T00:00:00"/>
    <s v="Second Class"/>
    <s v="EB-13750"/>
    <s v="Edward Becker"/>
    <x v="1"/>
    <s v="United States"/>
    <s v="Laguna Niguel"/>
    <x v="1"/>
    <n v="92677"/>
    <x v="1"/>
    <s v="TEC-PH-10004071"/>
    <x v="2"/>
    <s v="Phones"/>
    <s v="PayAnywhere Card Reader"/>
    <n v="39.960000000000008"/>
    <n v="5"/>
    <n v="0.2"/>
    <n v="3.4964999999999993"/>
    <s v="Anna Andreadi"/>
    <x v="1"/>
  </r>
  <r>
    <n v="6320"/>
    <x v="3154"/>
    <x v="920"/>
    <d v="2019-11-29T00:00:00"/>
    <s v="Second Class"/>
    <s v="EB-13750"/>
    <s v="Edward Becker"/>
    <x v="1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x v="3155"/>
    <x v="394"/>
    <d v="2019-10-02T00:00:00"/>
    <s v="Standard Class"/>
    <s v="SP-20860"/>
    <s v="Sung Pak"/>
    <x v="1"/>
    <s v="United States"/>
    <s v="Jacksonville"/>
    <x v="2"/>
    <n v="32216"/>
    <x v="0"/>
    <s v="OFF-PA-10001800"/>
    <x v="1"/>
    <s v="Paper"/>
    <s v="Xerox 220"/>
    <n v="10.368000000000002"/>
    <n v="2"/>
    <n v="0.2"/>
    <n v="3.6288"/>
    <s v="Cassandra Brandow"/>
    <x v="0"/>
  </r>
  <r>
    <n v="6322"/>
    <x v="3156"/>
    <x v="303"/>
    <d v="2016-10-17T00:00:00"/>
    <s v="Standard Class"/>
    <s v="SP-20545"/>
    <s v="Sibella Parks"/>
    <x v="1"/>
    <s v="United States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x v="0"/>
  </r>
  <r>
    <n v="6323"/>
    <x v="3157"/>
    <x v="561"/>
    <d v="2016-06-07T00:00:00"/>
    <s v="Second Class"/>
    <s v="RB-19795"/>
    <s v="Ross Baird"/>
    <x v="2"/>
    <s v="United States"/>
    <s v="Midland"/>
    <x v="12"/>
    <n v="48640"/>
    <x v="2"/>
    <s v="OFF-EN-10004459"/>
    <x v="1"/>
    <s v="Envelopes"/>
    <s v="Security-Tint Envelopes"/>
    <n v="15.28"/>
    <n v="2"/>
    <n v="0"/>
    <n v="7.4871999999999996"/>
    <s v="Kelly Williams"/>
    <x v="0"/>
  </r>
  <r>
    <n v="6324"/>
    <x v="3158"/>
    <x v="1103"/>
    <d v="2016-06-23T00:00:00"/>
    <s v="Standard Class"/>
    <s v="DB-13660"/>
    <s v="Duane Benoit"/>
    <x v="0"/>
    <s v="United States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  <s v="Chuck Magee"/>
    <x v="0"/>
  </r>
  <r>
    <n v="6325"/>
    <x v="3159"/>
    <x v="1104"/>
    <d v="2017-11-02T00:00:00"/>
    <s v="Standard Class"/>
    <s v="NB-18655"/>
    <s v="Nona Balk"/>
    <x v="1"/>
    <s v="United States"/>
    <s v="San Francisco"/>
    <x v="1"/>
    <n v="94109"/>
    <x v="1"/>
    <s v="OFF-PA-10002986"/>
    <x v="1"/>
    <s v="Paper"/>
    <s v="Xerox 1898"/>
    <n v="33.4"/>
    <n v="5"/>
    <n v="0"/>
    <n v="16.032"/>
    <s v="Anna Andreadi"/>
    <x v="0"/>
  </r>
  <r>
    <n v="6326"/>
    <x v="3159"/>
    <x v="1104"/>
    <d v="2017-11-02T00:00:00"/>
    <s v="Standard Class"/>
    <s v="NB-18655"/>
    <s v="Nona Balk"/>
    <x v="1"/>
    <s v="United States"/>
    <s v="San Francisco"/>
    <x v="1"/>
    <n v="94109"/>
    <x v="1"/>
    <s v="OFF-EN-10001434"/>
    <x v="1"/>
    <s v="Envelopes"/>
    <s v="Strathmore #10 Envelopes, Ultimate White"/>
    <n v="210.84"/>
    <n v="4"/>
    <n v="0"/>
    <n v="103.3116"/>
    <s v="Anna Andreadi"/>
    <x v="0"/>
  </r>
  <r>
    <n v="6327"/>
    <x v="3160"/>
    <x v="407"/>
    <d v="2016-01-26T00:00:00"/>
    <s v="Standard Class"/>
    <s v="XP-21865"/>
    <s v="Xylona Preis"/>
    <x v="0"/>
    <s v="United States"/>
    <s v="Westland"/>
    <x v="12"/>
    <n v="48185"/>
    <x v="2"/>
    <s v="OFF-ST-10000760"/>
    <x v="1"/>
    <s v="Storage"/>
    <s v="Eldon Fold 'N Roll Cart System"/>
    <n v="13.98"/>
    <n v="1"/>
    <n v="0"/>
    <n v="4.0541999999999998"/>
    <s v="Kelly Williams"/>
    <x v="0"/>
  </r>
  <r>
    <n v="6328"/>
    <x v="3160"/>
    <x v="407"/>
    <d v="2016-01-26T00:00:00"/>
    <s v="Standard Class"/>
    <s v="XP-21865"/>
    <s v="Xylona Preis"/>
    <x v="0"/>
    <s v="United States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6329"/>
    <x v="3160"/>
    <x v="407"/>
    <d v="2016-01-26T00:00:00"/>
    <s v="Standard Class"/>
    <s v="XP-21865"/>
    <s v="Xylona Preis"/>
    <x v="0"/>
    <s v="United States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x v="0"/>
  </r>
  <r>
    <n v="6330"/>
    <x v="3160"/>
    <x v="407"/>
    <d v="2016-01-26T00:00:00"/>
    <s v="Standard Class"/>
    <s v="XP-21865"/>
    <s v="Xylona Preis"/>
    <x v="0"/>
    <s v="United States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x v="3160"/>
    <x v="407"/>
    <d v="2016-01-26T00:00:00"/>
    <s v="Standard Class"/>
    <s v="XP-21865"/>
    <s v="Xylona Preis"/>
    <x v="0"/>
    <s v="United States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x v="0"/>
  </r>
  <r>
    <n v="6332"/>
    <x v="3160"/>
    <x v="407"/>
    <d v="2016-01-26T00:00:00"/>
    <s v="Standard Class"/>
    <s v="XP-21865"/>
    <s v="Xylona Preis"/>
    <x v="0"/>
    <s v="United States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  <s v="Kelly Williams"/>
    <x v="0"/>
  </r>
  <r>
    <n v="6333"/>
    <x v="3160"/>
    <x v="407"/>
    <d v="2016-01-26T00:00:00"/>
    <s v="Standard Class"/>
    <s v="XP-21865"/>
    <s v="Xylona Preis"/>
    <x v="0"/>
    <s v="United States"/>
    <s v="Westland"/>
    <x v="12"/>
    <n v="48185"/>
    <x v="2"/>
    <s v="FUR-FU-10002268"/>
    <x v="0"/>
    <s v="Furnishings"/>
    <s v="Ultra Door Push Plate"/>
    <n v="14.73"/>
    <n v="3"/>
    <n v="0"/>
    <n v="4.8608999999999991"/>
    <s v="Kelly Williams"/>
    <x v="0"/>
  </r>
  <r>
    <n v="6334"/>
    <x v="3160"/>
    <x v="407"/>
    <d v="2016-01-26T00:00:00"/>
    <s v="Standard Class"/>
    <s v="XP-21865"/>
    <s v="Xylona Preis"/>
    <x v="0"/>
    <s v="United States"/>
    <s v="Westland"/>
    <x v="12"/>
    <n v="48185"/>
    <x v="2"/>
    <s v="OFF-BI-10004364"/>
    <x v="1"/>
    <s v="Binders"/>
    <s v="Storex Dura Pro Binders"/>
    <n v="29.700000000000003"/>
    <n v="5"/>
    <n v="0"/>
    <n v="13.365"/>
    <s v="Kelly Williams"/>
    <x v="0"/>
  </r>
  <r>
    <n v="6335"/>
    <x v="3161"/>
    <x v="384"/>
    <d v="2016-07-15T00:00:00"/>
    <s v="Standard Class"/>
    <s v="MH-17455"/>
    <s v="Mark Hamilton"/>
    <x v="0"/>
    <s v="United States"/>
    <s v="New York City"/>
    <x v="15"/>
    <n v="10011"/>
    <x v="3"/>
    <s v="OFF-PA-10001970"/>
    <x v="1"/>
    <s v="Paper"/>
    <s v="Xerox 1881"/>
    <n v="49.12"/>
    <n v="4"/>
    <n v="0"/>
    <n v="23.086399999999998"/>
    <s v="Chuck Magee"/>
    <x v="0"/>
  </r>
  <r>
    <n v="6336"/>
    <x v="3161"/>
    <x v="384"/>
    <d v="2016-07-15T00:00:00"/>
    <s v="Standard Class"/>
    <s v="MH-17455"/>
    <s v="Mark Hamilton"/>
    <x v="0"/>
    <s v="United States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x v="0"/>
  </r>
  <r>
    <n v="6337"/>
    <x v="3162"/>
    <x v="133"/>
    <d v="2018-09-06T00:00:00"/>
    <s v="Standard Class"/>
    <s v="BG-11740"/>
    <s v="Bruce Geld"/>
    <x v="0"/>
    <s v="United States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x v="0"/>
  </r>
  <r>
    <n v="6338"/>
    <x v="3162"/>
    <x v="133"/>
    <d v="2018-09-06T00:00:00"/>
    <s v="Standard Class"/>
    <s v="BG-11740"/>
    <s v="Bruce Geld"/>
    <x v="0"/>
    <s v="United States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  <s v="Anna Andreadi"/>
    <x v="0"/>
  </r>
  <r>
    <n v="6339"/>
    <x v="3163"/>
    <x v="361"/>
    <d v="2019-10-09T00:00:00"/>
    <s v="Standard Class"/>
    <s v="TS-21370"/>
    <s v="Todd Sumrall"/>
    <x v="1"/>
    <s v="United States"/>
    <s v="New York City"/>
    <x v="15"/>
    <n v="10035"/>
    <x v="3"/>
    <s v="TEC-PH-10003095"/>
    <x v="2"/>
    <s v="Phones"/>
    <s v="Samsung HM1900 Bluetooth Headset"/>
    <n v="87.8"/>
    <n v="4"/>
    <n v="0"/>
    <n v="43.9"/>
    <s v="Chuck Magee"/>
    <x v="0"/>
  </r>
  <r>
    <n v="6340"/>
    <x v="3163"/>
    <x v="361"/>
    <d v="2019-10-09T00:00:00"/>
    <s v="Standard Class"/>
    <s v="TS-21370"/>
    <s v="Todd Sumrall"/>
    <x v="1"/>
    <s v="United States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x v="0"/>
  </r>
  <r>
    <n v="6341"/>
    <x v="3163"/>
    <x v="361"/>
    <d v="2019-10-09T00:00:00"/>
    <s v="Standard Class"/>
    <s v="TS-21370"/>
    <s v="Todd Sumrall"/>
    <x v="1"/>
    <s v="United States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  <s v="Chuck Magee"/>
    <x v="0"/>
  </r>
  <r>
    <n v="6342"/>
    <x v="3164"/>
    <x v="413"/>
    <d v="2019-01-02T00:00:00"/>
    <s v="First Class"/>
    <s v="DB-13660"/>
    <s v="Duane Benoit"/>
    <x v="0"/>
    <s v="United States"/>
    <s v="Lancaster"/>
    <x v="24"/>
    <n v="43130"/>
    <x v="3"/>
    <s v="OFF-ST-10002554"/>
    <x v="1"/>
    <s v="Storage"/>
    <s v="Tennsco Industrial Shelving"/>
    <n v="156.512"/>
    <n v="4"/>
    <n v="0.2"/>
    <n v="-35.215199999999996"/>
    <s v="Chuck Magee"/>
    <x v="0"/>
  </r>
  <r>
    <n v="6343"/>
    <x v="3165"/>
    <x v="1105"/>
    <d v="2017-03-10T00:00:00"/>
    <s v="First Class"/>
    <s v="EM-14140"/>
    <s v="Eugene Moren"/>
    <x v="2"/>
    <s v="United States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  <s v="Chuck Magee"/>
    <x v="1"/>
  </r>
  <r>
    <n v="6344"/>
    <x v="3165"/>
    <x v="1105"/>
    <d v="2017-03-10T00:00:00"/>
    <s v="First Class"/>
    <s v="EM-14140"/>
    <s v="Eugene Moren"/>
    <x v="2"/>
    <s v="United States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  <s v="Chuck Magee"/>
    <x v="1"/>
  </r>
  <r>
    <n v="6345"/>
    <x v="3165"/>
    <x v="1105"/>
    <d v="2017-03-10T00:00:00"/>
    <s v="First Class"/>
    <s v="EM-14140"/>
    <s v="Eugene Moren"/>
    <x v="2"/>
    <s v="United States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x v="1"/>
  </r>
  <r>
    <n v="6346"/>
    <x v="3165"/>
    <x v="1105"/>
    <d v="2017-03-10T00:00:00"/>
    <s v="First Class"/>
    <s v="EM-14140"/>
    <s v="Eugene Moren"/>
    <x v="2"/>
    <s v="United States"/>
    <s v="Newark"/>
    <x v="13"/>
    <n v="19711"/>
    <x v="3"/>
    <s v="TEC-PH-10001619"/>
    <x v="2"/>
    <s v="Phones"/>
    <s v="LG G3"/>
    <n v="587.97"/>
    <n v="3"/>
    <n v="0"/>
    <n v="170.51129999999998"/>
    <s v="Chuck Magee"/>
    <x v="1"/>
  </r>
  <r>
    <n v="6347"/>
    <x v="3166"/>
    <x v="179"/>
    <d v="2019-10-20T00:00:00"/>
    <s v="Same Day"/>
    <s v="RB-19465"/>
    <s v="Rick Bensley"/>
    <x v="2"/>
    <s v="United States"/>
    <s v="New York City"/>
    <x v="15"/>
    <n v="10024"/>
    <x v="3"/>
    <s v="OFF-LA-10002034"/>
    <x v="1"/>
    <s v="Labels"/>
    <s v="Avery 478"/>
    <n v="24.55"/>
    <n v="5"/>
    <n v="0"/>
    <n v="12.029499999999999"/>
    <s v="Chuck Magee"/>
    <x v="0"/>
  </r>
  <r>
    <n v="6348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x v="0"/>
  </r>
  <r>
    <n v="6349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ST-10000876"/>
    <x v="1"/>
    <s v="Storage"/>
    <s v="Eldon Simplefile Box Office"/>
    <n v="37.32"/>
    <n v="3"/>
    <n v="0"/>
    <n v="10.4496"/>
    <s v="Anna Andreadi"/>
    <x v="0"/>
  </r>
  <r>
    <n v="6350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  <s v="Anna Andreadi"/>
    <x v="0"/>
  </r>
  <r>
    <n v="6351"/>
    <x v="3168"/>
    <x v="213"/>
    <d v="2019-09-08T00:00:00"/>
    <s v="Standard Class"/>
    <s v="AG-10900"/>
    <s v="Arthur Gainer"/>
    <x v="0"/>
    <s v="United States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x v="1"/>
  </r>
  <r>
    <n v="6352"/>
    <x v="3169"/>
    <x v="132"/>
    <d v="2019-11-08T00:00:00"/>
    <s v="Standard Class"/>
    <s v="BF-11275"/>
    <s v="Beth Fritzler"/>
    <x v="1"/>
    <s v="United States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x v="0"/>
  </r>
  <r>
    <n v="6353"/>
    <x v="3170"/>
    <x v="1023"/>
    <d v="2017-09-19T00:00:00"/>
    <s v="Standard Class"/>
    <s v="HG-14845"/>
    <s v="Harry Greene"/>
    <x v="0"/>
    <s v="United States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x v="0"/>
  </r>
  <r>
    <n v="6354"/>
    <x v="3171"/>
    <x v="684"/>
    <d v="2017-09-12T00:00:00"/>
    <s v="Standard Class"/>
    <s v="BS-11590"/>
    <s v="Brendan Sweed"/>
    <x v="1"/>
    <s v="United States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x v="0"/>
  </r>
  <r>
    <n v="6355"/>
    <x v="3171"/>
    <x v="684"/>
    <d v="2017-09-12T00:00:00"/>
    <s v="Standard Class"/>
    <s v="BS-11590"/>
    <s v="Brendan Sweed"/>
    <x v="1"/>
    <s v="United States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  <s v="Chuck Magee"/>
    <x v="0"/>
  </r>
  <r>
    <n v="6356"/>
    <x v="3172"/>
    <x v="191"/>
    <d v="2016-10-13T00:00:00"/>
    <s v="Standard Class"/>
    <s v="JD-16015"/>
    <s v="Joy Daniels"/>
    <x v="0"/>
    <s v="United States"/>
    <s v="Philadelphia"/>
    <x v="9"/>
    <n v="19120"/>
    <x v="3"/>
    <s v="OFF-ST-10000642"/>
    <x v="1"/>
    <s v="Storage"/>
    <s v="Tennsco Lockers, Gray"/>
    <n v="83.920000000000016"/>
    <n v="5"/>
    <n v="0.2"/>
    <n v="-13.637000000000011"/>
    <s v="Chuck Magee"/>
    <x v="0"/>
  </r>
  <r>
    <n v="6357"/>
    <x v="3173"/>
    <x v="205"/>
    <d v="2019-01-28T00:00:00"/>
    <s v="Standard Class"/>
    <s v="CS-12250"/>
    <s v="Chris Selesnick"/>
    <x v="1"/>
    <s v="United States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6358"/>
    <x v="3173"/>
    <x v="205"/>
    <d v="2019-01-28T00:00:00"/>
    <s v="Standard Class"/>
    <s v="CS-12250"/>
    <s v="Chris Selesnick"/>
    <x v="1"/>
    <s v="United States"/>
    <s v="Seattle"/>
    <x v="4"/>
    <n v="98103"/>
    <x v="1"/>
    <s v="OFF-PA-10004621"/>
    <x v="1"/>
    <s v="Paper"/>
    <s v="Xerox 212"/>
    <n v="25.92"/>
    <n v="4"/>
    <n v="0"/>
    <n v="12.441600000000001"/>
    <s v="Anna Andreadi"/>
    <x v="0"/>
  </r>
  <r>
    <n v="6359"/>
    <x v="3173"/>
    <x v="205"/>
    <d v="2019-01-28T00:00:00"/>
    <s v="Standard Class"/>
    <s v="CS-12250"/>
    <s v="Chris Selesnick"/>
    <x v="1"/>
    <s v="United States"/>
    <s v="Seattle"/>
    <x v="4"/>
    <n v="98103"/>
    <x v="1"/>
    <s v="OFF-PA-10002262"/>
    <x v="1"/>
    <s v="Paper"/>
    <s v="Xerox 192"/>
    <n v="6.48"/>
    <n v="1"/>
    <n v="0"/>
    <n v="3.1104000000000003"/>
    <s v="Anna Andreadi"/>
    <x v="0"/>
  </r>
  <r>
    <n v="6360"/>
    <x v="3173"/>
    <x v="205"/>
    <d v="2019-01-28T00:00:00"/>
    <s v="Standard Class"/>
    <s v="CS-12250"/>
    <s v="Chris Selesnick"/>
    <x v="1"/>
    <s v="United States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x v="0"/>
  </r>
  <r>
    <n v="6361"/>
    <x v="3174"/>
    <x v="895"/>
    <d v="2017-12-15T00:00:00"/>
    <s v="Standard Class"/>
    <s v="FC-14245"/>
    <s v="Frank Carlisle"/>
    <x v="2"/>
    <s v="United States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6362"/>
    <x v="3175"/>
    <x v="641"/>
    <d v="2016-11-30T00:00:00"/>
    <s v="Standard Class"/>
    <s v="SE-20110"/>
    <s v="Sanjit Engle"/>
    <x v="0"/>
    <s v="United States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x v="0"/>
  </r>
  <r>
    <n v="6363"/>
    <x v="3176"/>
    <x v="610"/>
    <d v="2019-11-25T00:00:00"/>
    <s v="Standard Class"/>
    <s v="CK-12205"/>
    <s v="Chloris Kastensmidt"/>
    <x v="0"/>
    <s v="United States"/>
    <s v="Renton"/>
    <x v="4"/>
    <n v="98059"/>
    <x v="1"/>
    <s v="OFF-BI-10001670"/>
    <x v="1"/>
    <s v="Binders"/>
    <s v="Vinyl Sectional Post Binders"/>
    <n v="150.80000000000001"/>
    <n v="5"/>
    <n v="0.2"/>
    <n v="56.55"/>
    <s v="Anna Andreadi"/>
    <x v="0"/>
  </r>
  <r>
    <n v="6364"/>
    <x v="3176"/>
    <x v="610"/>
    <d v="2019-11-25T00:00:00"/>
    <s v="Standard Class"/>
    <s v="CK-12205"/>
    <s v="Chloris Kastensmidt"/>
    <x v="0"/>
    <s v="United States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x v="0"/>
  </r>
  <r>
    <n v="6365"/>
    <x v="3176"/>
    <x v="610"/>
    <d v="2019-11-25T00:00:00"/>
    <s v="Standard Class"/>
    <s v="CK-12205"/>
    <s v="Chloris Kastensmidt"/>
    <x v="0"/>
    <s v="United States"/>
    <s v="Renton"/>
    <x v="4"/>
    <n v="98059"/>
    <x v="1"/>
    <s v="OFF-PA-10003797"/>
    <x v="1"/>
    <s v="Paper"/>
    <s v="Xerox 209"/>
    <n v="51.84"/>
    <n v="8"/>
    <n v="0"/>
    <n v="24.883200000000002"/>
    <s v="Anna Andreadi"/>
    <x v="0"/>
  </r>
  <r>
    <n v="6366"/>
    <x v="3177"/>
    <x v="1095"/>
    <d v="2019-04-05T00:00:00"/>
    <s v="First Class"/>
    <s v="DS-13030"/>
    <s v="Darrin Sayre"/>
    <x v="2"/>
    <s v="United States"/>
    <s v="New York City"/>
    <x v="15"/>
    <n v="10009"/>
    <x v="3"/>
    <s v="TEC-PH-10004006"/>
    <x v="2"/>
    <s v="Phones"/>
    <s v="Panasonic KX - TS880B Telephone"/>
    <n v="41.22"/>
    <n v="1"/>
    <n v="0"/>
    <n v="11.1294"/>
    <s v="Chuck Magee"/>
    <x v="0"/>
  </r>
  <r>
    <n v="6367"/>
    <x v="3177"/>
    <x v="1095"/>
    <d v="2019-04-05T00:00:00"/>
    <s v="First Class"/>
    <s v="DS-13030"/>
    <s v="Darrin Sayre"/>
    <x v="2"/>
    <s v="United States"/>
    <s v="New York City"/>
    <x v="15"/>
    <n v="10009"/>
    <x v="3"/>
    <s v="OFF-SU-10000646"/>
    <x v="1"/>
    <s v="Supplies"/>
    <s v="Premier Automatic Letter Opener"/>
    <n v="240.37"/>
    <n v="1"/>
    <n v="0"/>
    <n v="7.2111000000000161"/>
    <s v="Chuck Magee"/>
    <x v="0"/>
  </r>
  <r>
    <n v="6368"/>
    <x v="3177"/>
    <x v="1095"/>
    <d v="2019-04-05T00:00:00"/>
    <s v="First Class"/>
    <s v="DS-13030"/>
    <s v="Darrin Sayre"/>
    <x v="2"/>
    <s v="United States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  <s v="Chuck Magee"/>
    <x v="0"/>
  </r>
  <r>
    <n v="6369"/>
    <x v="3178"/>
    <x v="240"/>
    <d v="2019-05-24T00:00:00"/>
    <s v="Standard Class"/>
    <s v="SA-20830"/>
    <s v="Sue Ann Reed"/>
    <x v="0"/>
    <s v="United States"/>
    <s v="San Jose"/>
    <x v="1"/>
    <n v="95123"/>
    <x v="1"/>
    <s v="OFF-BI-10002082"/>
    <x v="1"/>
    <s v="Binders"/>
    <s v="GBC Twin Loop Wire Binding Elements"/>
    <n v="133.12"/>
    <n v="5"/>
    <n v="0.2"/>
    <n v="49.92"/>
    <s v="Anna Andreadi"/>
    <x v="1"/>
  </r>
  <r>
    <n v="6370"/>
    <x v="3179"/>
    <x v="339"/>
    <d v="2018-10-07T00:00:00"/>
    <s v="Standard Class"/>
    <s v="TP-21565"/>
    <s v="Tracy Poddar"/>
    <x v="1"/>
    <s v="United States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x v="0"/>
  </r>
  <r>
    <n v="6371"/>
    <x v="3180"/>
    <x v="831"/>
    <d v="2018-11-21T00:00:00"/>
    <s v="Same Day"/>
    <s v="JK-16120"/>
    <s v="Julie Kriz"/>
    <x v="2"/>
    <s v="United States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  <s v="Chuck Magee"/>
    <x v="0"/>
  </r>
  <r>
    <n v="6372"/>
    <x v="3181"/>
    <x v="621"/>
    <d v="2019-10-05T00:00:00"/>
    <s v="Second Class"/>
    <s v="CC-12430"/>
    <s v="Chuck Clark"/>
    <x v="2"/>
    <s v="United States"/>
    <s v="New York City"/>
    <x v="15"/>
    <n v="10009"/>
    <x v="3"/>
    <s v="FUR-FU-10001934"/>
    <x v="0"/>
    <s v="Furnishings"/>
    <s v="Magnifier Swing Arm Lamp"/>
    <n v="83.92"/>
    <n v="4"/>
    <n v="0"/>
    <n v="21.819200000000002"/>
    <s v="Chuck Magee"/>
    <x v="0"/>
  </r>
  <r>
    <n v="6373"/>
    <x v="3181"/>
    <x v="621"/>
    <d v="2019-10-05T00:00:00"/>
    <s v="Second Class"/>
    <s v="CC-12430"/>
    <s v="Chuck Clark"/>
    <x v="2"/>
    <s v="United States"/>
    <s v="New York City"/>
    <x v="15"/>
    <n v="10009"/>
    <x v="3"/>
    <s v="OFF-AR-10001130"/>
    <x v="1"/>
    <s v="Art"/>
    <s v="Quartet Alpha White Chalk, 12/Pack"/>
    <n v="6.63"/>
    <n v="3"/>
    <n v="0"/>
    <n v="3.1160999999999999"/>
    <s v="Chuck Magee"/>
    <x v="0"/>
  </r>
  <r>
    <n v="6374"/>
    <x v="3181"/>
    <x v="621"/>
    <d v="2019-10-05T00:00:00"/>
    <s v="Second Class"/>
    <s v="CC-12430"/>
    <s v="Chuck Clark"/>
    <x v="2"/>
    <s v="United States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x v="0"/>
  </r>
  <r>
    <n v="6375"/>
    <x v="3182"/>
    <x v="333"/>
    <d v="2016-05-03T00:00:00"/>
    <s v="Standard Class"/>
    <s v="LA-16780"/>
    <s v="Laura Armstrong"/>
    <x v="1"/>
    <s v="United States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  <s v="Cassandra Brandow"/>
    <x v="0"/>
  </r>
  <r>
    <n v="6376"/>
    <x v="3182"/>
    <x v="333"/>
    <d v="2016-05-03T00:00:00"/>
    <s v="Standard Class"/>
    <s v="LA-16780"/>
    <s v="Laura Armstrong"/>
    <x v="1"/>
    <s v="United States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x v="0"/>
  </r>
  <r>
    <n v="6377"/>
    <x v="3183"/>
    <x v="877"/>
    <d v="2018-10-10T00:00:00"/>
    <s v="First Class"/>
    <s v="AW-10930"/>
    <s v="Arthur Wiediger"/>
    <x v="2"/>
    <s v="United States"/>
    <s v="Philadelphia"/>
    <x v="9"/>
    <n v="19143"/>
    <x v="3"/>
    <s v="OFF-LA-10000134"/>
    <x v="1"/>
    <s v="Labels"/>
    <s v="Avery 511"/>
    <n v="4.9280000000000008"/>
    <n v="2"/>
    <n v="0.2"/>
    <n v="1.7247999999999997"/>
    <s v="Chuck Magee"/>
    <x v="0"/>
  </r>
  <r>
    <n v="6378"/>
    <x v="3184"/>
    <x v="272"/>
    <d v="2018-12-22T00:00:00"/>
    <s v="Standard Class"/>
    <s v="BP-11230"/>
    <s v="Benjamin Patterson"/>
    <x v="0"/>
    <s v="United States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  <s v="Anna Andreadi"/>
    <x v="0"/>
  </r>
  <r>
    <n v="6379"/>
    <x v="3185"/>
    <x v="318"/>
    <d v="2019-04-14T00:00:00"/>
    <s v="Standard Class"/>
    <s v="DB-13360"/>
    <s v="Dennis Bolton"/>
    <x v="2"/>
    <s v="United States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  <s v="Chuck Magee"/>
    <x v="0"/>
  </r>
  <r>
    <n v="6380"/>
    <x v="3185"/>
    <x v="318"/>
    <d v="2019-04-14T00:00:00"/>
    <s v="Standard Class"/>
    <s v="DB-13360"/>
    <s v="Dennis Bolton"/>
    <x v="2"/>
    <s v="United States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x v="0"/>
  </r>
  <r>
    <n v="6381"/>
    <x v="3186"/>
    <x v="918"/>
    <d v="2016-04-13T00:00:00"/>
    <s v="Standard Class"/>
    <s v="PC-19000"/>
    <s v="Pauline Chand"/>
    <x v="2"/>
    <s v="United States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x v="0"/>
  </r>
  <r>
    <n v="6382"/>
    <x v="3187"/>
    <x v="892"/>
    <d v="2018-04-02T00:00:00"/>
    <s v="Standard Class"/>
    <s v="TB-21595"/>
    <s v="Troy Blackwell"/>
    <x v="0"/>
    <s v="United States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x v="0"/>
  </r>
  <r>
    <n v="6383"/>
    <x v="3187"/>
    <x v="892"/>
    <d v="2018-04-02T00:00:00"/>
    <s v="Standard Class"/>
    <s v="TB-21595"/>
    <s v="Troy Blackwell"/>
    <x v="0"/>
    <s v="United States"/>
    <s v="Springfield"/>
    <x v="24"/>
    <n v="45503"/>
    <x v="3"/>
    <s v="TEC-PH-10000141"/>
    <x v="2"/>
    <s v="Phones"/>
    <s v="Clearsounds A400"/>
    <n v="158.37599999999998"/>
    <n v="4"/>
    <n v="0.4"/>
    <n v="-36.954399999999993"/>
    <s v="Chuck Magee"/>
    <x v="0"/>
  </r>
  <r>
    <n v="6384"/>
    <x v="3188"/>
    <x v="787"/>
    <d v="2019-01-18T00:00:00"/>
    <s v="First Class"/>
    <s v="TB-21250"/>
    <s v="Tim Brockman"/>
    <x v="0"/>
    <s v="United States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x v="0"/>
  </r>
  <r>
    <n v="6385"/>
    <x v="3188"/>
    <x v="787"/>
    <d v="2019-01-18T00:00:00"/>
    <s v="First Class"/>
    <s v="TB-21250"/>
    <s v="Tim Brockman"/>
    <x v="0"/>
    <s v="United States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6386"/>
    <x v="3188"/>
    <x v="787"/>
    <d v="2019-01-18T00:00:00"/>
    <s v="First Class"/>
    <s v="TB-21250"/>
    <s v="Tim Brockman"/>
    <x v="0"/>
    <s v="United States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  <s v="Kelly Williams"/>
    <x v="0"/>
  </r>
  <r>
    <n v="6387"/>
    <x v="3188"/>
    <x v="787"/>
    <d v="2019-01-18T00:00:00"/>
    <s v="First Class"/>
    <s v="TB-21250"/>
    <s v="Tim Brockman"/>
    <x v="0"/>
    <s v="United States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  <s v="Kelly Williams"/>
    <x v="0"/>
  </r>
  <r>
    <n v="6388"/>
    <x v="3189"/>
    <x v="1106"/>
    <d v="2016-02-04T00:00:00"/>
    <s v="Standard Class"/>
    <s v="MV-18190"/>
    <s v="Mike Vittorini"/>
    <x v="0"/>
    <s v="United States"/>
    <s v="Detroit"/>
    <x v="12"/>
    <n v="48234"/>
    <x v="2"/>
    <s v="OFF-PA-10001204"/>
    <x v="1"/>
    <s v="Paper"/>
    <s v="Xerox 1972"/>
    <n v="10.56"/>
    <n v="2"/>
    <n v="0"/>
    <n v="4.7519999999999998"/>
    <s v="Kelly Williams"/>
    <x v="0"/>
  </r>
  <r>
    <n v="6389"/>
    <x v="3189"/>
    <x v="1106"/>
    <d v="2016-02-04T00:00:00"/>
    <s v="Standard Class"/>
    <s v="MV-18190"/>
    <s v="Mike Vittorini"/>
    <x v="0"/>
    <s v="United States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  <s v="Kelly Williams"/>
    <x v="0"/>
  </r>
  <r>
    <n v="6390"/>
    <x v="3190"/>
    <x v="1107"/>
    <d v="2017-02-11T00:00:00"/>
    <s v="Standard Class"/>
    <s v="DK-12835"/>
    <s v="Damala Kotsonis"/>
    <x v="1"/>
    <s v="United States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  <s v="Cassandra Brandow"/>
    <x v="0"/>
  </r>
  <r>
    <n v="6391"/>
    <x v="3190"/>
    <x v="1107"/>
    <d v="2017-02-11T00:00:00"/>
    <s v="Standard Class"/>
    <s v="DK-12835"/>
    <s v="Damala Kotsonis"/>
    <x v="1"/>
    <s v="United States"/>
    <s v="Springfield"/>
    <x v="17"/>
    <n v="22153"/>
    <x v="0"/>
    <s v="OFF-PA-10003349"/>
    <x v="1"/>
    <s v="Paper"/>
    <s v="Xerox 1957"/>
    <n v="12.96"/>
    <n v="2"/>
    <n v="0"/>
    <n v="6.3504000000000005"/>
    <s v="Cassandra Brandow"/>
    <x v="0"/>
  </r>
  <r>
    <n v="6392"/>
    <x v="3191"/>
    <x v="882"/>
    <d v="2018-12-19T00:00:00"/>
    <s v="Standard Class"/>
    <s v="PK-19075"/>
    <s v="Pete Kriz"/>
    <x v="0"/>
    <s v="United States"/>
    <s v="New York City"/>
    <x v="15"/>
    <n v="10011"/>
    <x v="3"/>
    <s v="OFF-PA-10001471"/>
    <x v="1"/>
    <s v="Paper"/>
    <s v="Strathmore Photo Frame Cards"/>
    <n v="14.62"/>
    <n v="2"/>
    <n v="0"/>
    <n v="6.7251999999999992"/>
    <s v="Chuck Magee"/>
    <x v="0"/>
  </r>
  <r>
    <n v="6393"/>
    <x v="3191"/>
    <x v="882"/>
    <d v="2018-12-19T00:00:00"/>
    <s v="Standard Class"/>
    <s v="PK-19075"/>
    <s v="Pete Kriz"/>
    <x v="0"/>
    <s v="United States"/>
    <s v="New York City"/>
    <x v="15"/>
    <n v="10011"/>
    <x v="3"/>
    <s v="OFF-LA-10003190"/>
    <x v="1"/>
    <s v="Labels"/>
    <s v="Avery 474"/>
    <n v="5.76"/>
    <n v="2"/>
    <n v="0"/>
    <n v="2.8224"/>
    <s v="Chuck Magee"/>
    <x v="0"/>
  </r>
  <r>
    <n v="6394"/>
    <x v="3191"/>
    <x v="882"/>
    <d v="2018-12-19T00:00:00"/>
    <s v="Standard Class"/>
    <s v="PK-19075"/>
    <s v="Pete Kriz"/>
    <x v="0"/>
    <s v="United States"/>
    <s v="New York City"/>
    <x v="15"/>
    <n v="10011"/>
    <x v="3"/>
    <s v="OFF-FA-10000621"/>
    <x v="1"/>
    <s v="Fasteners"/>
    <s v="OIC Colored Binder Clips, Assorted Sizes"/>
    <n v="21.48"/>
    <n v="6"/>
    <n v="0"/>
    <n v="10.5252"/>
    <s v="Chuck Magee"/>
    <x v="0"/>
  </r>
  <r>
    <n v="6395"/>
    <x v="3191"/>
    <x v="882"/>
    <d v="2018-12-19T00:00:00"/>
    <s v="Standard Class"/>
    <s v="PK-19075"/>
    <s v="Pete Kriz"/>
    <x v="0"/>
    <s v="United States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x v="0"/>
  </r>
  <r>
    <n v="6396"/>
    <x v="3191"/>
    <x v="882"/>
    <d v="2018-12-19T00:00:00"/>
    <s v="Standard Class"/>
    <s v="PK-19075"/>
    <s v="Pete Kriz"/>
    <x v="0"/>
    <s v="United States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  <s v="Chuck Magee"/>
    <x v="0"/>
  </r>
  <r>
    <n v="6397"/>
    <x v="3191"/>
    <x v="882"/>
    <d v="2018-12-19T00:00:00"/>
    <s v="Standard Class"/>
    <s v="PK-19075"/>
    <s v="Pete Kriz"/>
    <x v="0"/>
    <s v="United States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x v="0"/>
  </r>
  <r>
    <n v="6398"/>
    <x v="3192"/>
    <x v="1108"/>
    <d v="2019-11-04T00:00:00"/>
    <s v="Standard Class"/>
    <s v="AH-10120"/>
    <s v="Adrian Hane"/>
    <x v="2"/>
    <s v="United States"/>
    <s v="Dallas"/>
    <x v="5"/>
    <n v="75217"/>
    <x v="2"/>
    <s v="OFF-AR-10003651"/>
    <x v="1"/>
    <s v="Art"/>
    <s v="Newell 350"/>
    <n v="5.2480000000000002"/>
    <n v="2"/>
    <n v="0.2"/>
    <n v="0.59039999999999915"/>
    <s v="Kelly Williams"/>
    <x v="0"/>
  </r>
  <r>
    <n v="6399"/>
    <x v="3193"/>
    <x v="634"/>
    <d v="2019-08-12T00:00:00"/>
    <s v="Standard Class"/>
    <s v="GM-14455"/>
    <s v="Gary Mitchum"/>
    <x v="2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x v="3193"/>
    <x v="634"/>
    <d v="2019-08-12T00:00:00"/>
    <s v="Standard Class"/>
    <s v="GM-14455"/>
    <s v="Gary Mitchum"/>
    <x v="2"/>
    <s v="United States"/>
    <s v="Concord"/>
    <x v="38"/>
    <n v="3301"/>
    <x v="3"/>
    <s v="OFF-LA-10002195"/>
    <x v="1"/>
    <s v="Labels"/>
    <s v="Avery 481"/>
    <n v="24.64"/>
    <n v="8"/>
    <n v="0"/>
    <n v="11.827199999999999"/>
    <s v="Chuck Magee"/>
    <x v="0"/>
  </r>
  <r>
    <n v="6401"/>
    <x v="3193"/>
    <x v="634"/>
    <d v="2019-08-12T00:00:00"/>
    <s v="Standard Class"/>
    <s v="GM-14455"/>
    <s v="Gary Mitchum"/>
    <x v="2"/>
    <s v="United States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  <s v="Chuck Magee"/>
    <x v="0"/>
  </r>
  <r>
    <n v="6402"/>
    <x v="3194"/>
    <x v="1109"/>
    <d v="2019-05-31T00:00:00"/>
    <s v="First Class"/>
    <s v="BD-11725"/>
    <s v="Bruce Degenhardt"/>
    <x v="0"/>
    <s v="United States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x v="0"/>
  </r>
  <r>
    <n v="6403"/>
    <x v="3194"/>
    <x v="1109"/>
    <d v="2019-05-31T00:00:00"/>
    <s v="First Class"/>
    <s v="BD-11725"/>
    <s v="Bruce Degenhardt"/>
    <x v="0"/>
    <s v="United States"/>
    <s v="Lafayette"/>
    <x v="28"/>
    <n v="70506"/>
    <x v="0"/>
    <s v="OFF-BI-10000591"/>
    <x v="1"/>
    <s v="Binders"/>
    <s v="Avery Binder Labels"/>
    <n v="3.89"/>
    <n v="1"/>
    <n v="0"/>
    <n v="1.8672"/>
    <s v="Cassandra Brandow"/>
    <x v="0"/>
  </r>
  <r>
    <n v="6404"/>
    <x v="3194"/>
    <x v="1109"/>
    <d v="2019-05-31T00:00:00"/>
    <s v="First Class"/>
    <s v="BD-11725"/>
    <s v="Bruce Degenhardt"/>
    <x v="0"/>
    <s v="United States"/>
    <s v="Lafayette"/>
    <x v="28"/>
    <n v="70506"/>
    <x v="0"/>
    <s v="FUR-FU-10001731"/>
    <x v="0"/>
    <s v="Furnishings"/>
    <s v="Acrylic Self-Standing Desk Frames"/>
    <n v="8.01"/>
    <n v="3"/>
    <n v="0"/>
    <n v="3.0438000000000001"/>
    <s v="Cassandra Brandow"/>
    <x v="0"/>
  </r>
  <r>
    <n v="6405"/>
    <x v="3195"/>
    <x v="672"/>
    <d v="2017-12-05T00:00:00"/>
    <s v="Standard Class"/>
    <s v="RM-19375"/>
    <s v="Raymond Messe"/>
    <x v="0"/>
    <s v="United States"/>
    <s v="Raleigh"/>
    <x v="3"/>
    <n v="27604"/>
    <x v="0"/>
    <s v="TEC-PH-10001198"/>
    <x v="2"/>
    <s v="Phones"/>
    <s v="Avaya 4621SW VoIP phone"/>
    <n v="177.48000000000002"/>
    <n v="3"/>
    <n v="0.2"/>
    <n v="19.966499999999982"/>
    <s v="Cassandra Brandow"/>
    <x v="0"/>
  </r>
  <r>
    <n v="6406"/>
    <x v="3196"/>
    <x v="515"/>
    <d v="2019-09-02T00:00:00"/>
    <s v="Second Class"/>
    <s v="BW-11110"/>
    <s v="Bart Watters"/>
    <x v="1"/>
    <s v="United States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x v="1"/>
  </r>
  <r>
    <n v="6407"/>
    <x v="3196"/>
    <x v="515"/>
    <d v="2019-09-02T00:00:00"/>
    <s v="Second Class"/>
    <s v="BW-11110"/>
    <s v="Bart Watters"/>
    <x v="1"/>
    <s v="United States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x v="1"/>
  </r>
  <r>
    <n v="6408"/>
    <x v="3197"/>
    <x v="304"/>
    <d v="2019-05-15T00:00:00"/>
    <s v="First Class"/>
    <s v="GT-14710"/>
    <s v="Greg Tran"/>
    <x v="0"/>
    <s v="United States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x v="0"/>
  </r>
  <r>
    <n v="6409"/>
    <x v="3197"/>
    <x v="304"/>
    <d v="2019-05-15T00:00:00"/>
    <s v="First Class"/>
    <s v="GT-14710"/>
    <s v="Greg Tran"/>
    <x v="0"/>
    <s v="United States"/>
    <s v="Houston"/>
    <x v="5"/>
    <n v="77041"/>
    <x v="2"/>
    <s v="OFF-AR-10001446"/>
    <x v="1"/>
    <s v="Art"/>
    <s v="Newell 309"/>
    <n v="46.2"/>
    <n v="5"/>
    <n v="0.2"/>
    <n v="5.7749999999999986"/>
    <s v="Kelly Williams"/>
    <x v="0"/>
  </r>
  <r>
    <n v="6410"/>
    <x v="3197"/>
    <x v="304"/>
    <d v="2019-05-15T00:00:00"/>
    <s v="First Class"/>
    <s v="GT-14710"/>
    <s v="Greg Tran"/>
    <x v="0"/>
    <s v="United States"/>
    <s v="Houston"/>
    <x v="5"/>
    <n v="77041"/>
    <x v="2"/>
    <s v="OFF-PA-10000300"/>
    <x v="1"/>
    <s v="Paper"/>
    <s v="Xerox 1936"/>
    <n v="47.952000000000005"/>
    <n v="3"/>
    <n v="0.2"/>
    <n v="16.183799999999998"/>
    <s v="Kelly Williams"/>
    <x v="0"/>
  </r>
  <r>
    <n v="6411"/>
    <x v="3197"/>
    <x v="304"/>
    <d v="2019-05-15T00:00:00"/>
    <s v="First Class"/>
    <s v="GT-14710"/>
    <s v="Greg Tran"/>
    <x v="0"/>
    <s v="United States"/>
    <s v="Houston"/>
    <x v="5"/>
    <n v="77041"/>
    <x v="2"/>
    <s v="TEC-PH-10004071"/>
    <x v="2"/>
    <s v="Phones"/>
    <s v="PayAnywhere Card Reader"/>
    <n v="7.9920000000000009"/>
    <n v="1"/>
    <n v="0.2"/>
    <n v="0.69930000000000003"/>
    <s v="Kelly Williams"/>
    <x v="0"/>
  </r>
  <r>
    <n v="6412"/>
    <x v="3197"/>
    <x v="304"/>
    <d v="2019-05-15T00:00:00"/>
    <s v="First Class"/>
    <s v="GT-14710"/>
    <s v="Greg Tran"/>
    <x v="0"/>
    <s v="United States"/>
    <s v="Houston"/>
    <x v="5"/>
    <n v="77041"/>
    <x v="2"/>
    <s v="OFF-PA-10003134"/>
    <x v="1"/>
    <s v="Paper"/>
    <s v="Xerox 1937"/>
    <n v="76.864000000000004"/>
    <n v="2"/>
    <n v="0.2"/>
    <n v="26.902399999999993"/>
    <s v="Kelly Williams"/>
    <x v="0"/>
  </r>
  <r>
    <n v="6413"/>
    <x v="3198"/>
    <x v="629"/>
    <d v="2019-08-23T00:00:00"/>
    <s v="Standard Class"/>
    <s v="AH-10120"/>
    <s v="Adrian Hane"/>
    <x v="2"/>
    <s v="United States"/>
    <s v="Louisville"/>
    <x v="0"/>
    <n v="40214"/>
    <x v="0"/>
    <s v="OFF-BI-10002735"/>
    <x v="1"/>
    <s v="Binders"/>
    <s v="GBC Prestige Therm-A-Bind Covers"/>
    <n v="102.93"/>
    <n v="3"/>
    <n v="0"/>
    <n v="48.377100000000006"/>
    <s v="Cassandra Brandow"/>
    <x v="0"/>
  </r>
  <r>
    <n v="6414"/>
    <x v="3198"/>
    <x v="629"/>
    <d v="2019-08-23T00:00:00"/>
    <s v="Standard Class"/>
    <s v="AH-10120"/>
    <s v="Adrian Hane"/>
    <x v="2"/>
    <s v="United States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x v="0"/>
  </r>
  <r>
    <n v="6415"/>
    <x v="3199"/>
    <x v="468"/>
    <d v="2019-11-14T00:00:00"/>
    <s v="Second Class"/>
    <s v="DR-12940"/>
    <s v="Daniel Raglin"/>
    <x v="2"/>
    <s v="United States"/>
    <s v="Hollywood"/>
    <x v="2"/>
    <n v="33021"/>
    <x v="0"/>
    <s v="OFF-BI-10004099"/>
    <x v="1"/>
    <s v="Binders"/>
    <s v="GBC VeloBinder Strips"/>
    <n v="11.520000000000001"/>
    <n v="5"/>
    <n v="0.7"/>
    <n v="-7.6799999999999962"/>
    <s v="Cassandra Brandow"/>
    <x v="0"/>
  </r>
  <r>
    <n v="6416"/>
    <x v="3200"/>
    <x v="170"/>
    <d v="2019-08-21T00:00:00"/>
    <s v="Same Day"/>
    <s v="DL-13495"/>
    <s v="Dionis Lloyd"/>
    <x v="1"/>
    <s v="United States"/>
    <s v="Chandler"/>
    <x v="16"/>
    <n v="85224"/>
    <x v="1"/>
    <s v="OFF-PA-10003395"/>
    <x v="1"/>
    <s v="Paper"/>
    <s v="Xerox 1941"/>
    <n v="83.88"/>
    <n v="1"/>
    <n v="0.2"/>
    <n v="29.357999999999997"/>
    <s v="Anna Andreadi"/>
    <x v="0"/>
  </r>
  <r>
    <n v="6417"/>
    <x v="3201"/>
    <x v="387"/>
    <d v="2018-03-12T00:00:00"/>
    <s v="Standard Class"/>
    <s v="BD-11620"/>
    <s v="Brian DeCherney"/>
    <x v="0"/>
    <s v="United States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  <s v="Chuck Magee"/>
    <x v="0"/>
  </r>
  <r>
    <n v="6418"/>
    <x v="3201"/>
    <x v="387"/>
    <d v="2018-03-12T00:00:00"/>
    <s v="Standard Class"/>
    <s v="BD-11620"/>
    <s v="Brian DeCherney"/>
    <x v="0"/>
    <s v="United States"/>
    <s v="Philadelphia"/>
    <x v="9"/>
    <n v="19120"/>
    <x v="3"/>
    <s v="OFF-FA-10004968"/>
    <x v="1"/>
    <s v="Fasteners"/>
    <s v="Rubber Band Ball"/>
    <n v="5.9840000000000009"/>
    <n v="2"/>
    <n v="0.2"/>
    <n v="-1.3463999999999998"/>
    <s v="Chuck Magee"/>
    <x v="0"/>
  </r>
  <r>
    <n v="6419"/>
    <x v="3202"/>
    <x v="731"/>
    <d v="2018-11-05T00:00:00"/>
    <s v="Standard Class"/>
    <s v="HW-14935"/>
    <s v="Helen Wasserman"/>
    <x v="1"/>
    <s v="United States"/>
    <s v="Tulsa"/>
    <x v="26"/>
    <n v="74133"/>
    <x v="2"/>
    <s v="OFF-SU-10001218"/>
    <x v="1"/>
    <s v="Supplies"/>
    <s v="Fiskars Softgrip Scissors"/>
    <n v="21.96"/>
    <n v="2"/>
    <n v="0"/>
    <n v="6.1488000000000014"/>
    <s v="Kelly Williams"/>
    <x v="0"/>
  </r>
  <r>
    <n v="6420"/>
    <x v="3202"/>
    <x v="731"/>
    <d v="2018-11-05T00:00:00"/>
    <s v="Standard Class"/>
    <s v="HW-14935"/>
    <s v="Helen Wasserman"/>
    <x v="1"/>
    <s v="United States"/>
    <s v="Tulsa"/>
    <x v="26"/>
    <n v="74133"/>
    <x v="2"/>
    <s v="FUR-CH-10002084"/>
    <x v="0"/>
    <s v="Chairs"/>
    <s v="Hon Mobius Operator's Chair"/>
    <n v="368.96999999999997"/>
    <n v="3"/>
    <n v="0"/>
    <n v="81.173400000000001"/>
    <s v="Kelly Williams"/>
    <x v="0"/>
  </r>
  <r>
    <n v="6421"/>
    <x v="3202"/>
    <x v="731"/>
    <d v="2018-11-05T00:00:00"/>
    <s v="Standard Class"/>
    <s v="HW-14935"/>
    <s v="Helen Wasserman"/>
    <x v="1"/>
    <s v="United States"/>
    <s v="Tulsa"/>
    <x v="26"/>
    <n v="74133"/>
    <x v="2"/>
    <s v="OFF-AR-10004269"/>
    <x v="1"/>
    <s v="Art"/>
    <s v="Newell 31"/>
    <n v="12.39"/>
    <n v="3"/>
    <n v="0"/>
    <n v="3.4692000000000003"/>
    <s v="Kelly Williams"/>
    <x v="0"/>
  </r>
  <r>
    <n v="6422"/>
    <x v="3202"/>
    <x v="731"/>
    <d v="2018-11-05T00:00:00"/>
    <s v="Standard Class"/>
    <s v="HW-14935"/>
    <s v="Helen Wasserman"/>
    <x v="1"/>
    <s v="United States"/>
    <s v="Tulsa"/>
    <x v="26"/>
    <n v="74133"/>
    <x v="2"/>
    <s v="OFF-ST-10001128"/>
    <x v="1"/>
    <s v="Storage"/>
    <s v="Carina Mini System Audio Rack, Model AR050B"/>
    <n v="332.94"/>
    <n v="3"/>
    <n v="0"/>
    <n v="9.9882000000000204"/>
    <s v="Kelly Williams"/>
    <x v="0"/>
  </r>
  <r>
    <n v="6423"/>
    <x v="3203"/>
    <x v="711"/>
    <d v="2016-08-01T00:00:00"/>
    <s v="Standard Class"/>
    <s v="JO-15145"/>
    <s v="Jack O'Briant"/>
    <x v="1"/>
    <s v="United States"/>
    <s v="Draper"/>
    <x v="7"/>
    <n v="84020"/>
    <x v="1"/>
    <s v="TEC-AC-10002006"/>
    <x v="2"/>
    <s v="Accessories"/>
    <s v="Memorex Micro Travel Drive 16 GB"/>
    <n v="111.93"/>
    <n v="7"/>
    <n v="0"/>
    <n v="34.698299999999996"/>
    <s v="Anna Andreadi"/>
    <x v="0"/>
  </r>
  <r>
    <n v="6424"/>
    <x v="3204"/>
    <x v="1040"/>
    <d v="2017-10-27T00:00:00"/>
    <s v="First Class"/>
    <s v="RD-19660"/>
    <s v="Robert Dilbeck"/>
    <x v="2"/>
    <s v="United States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x v="1"/>
  </r>
  <r>
    <n v="6425"/>
    <x v="3205"/>
    <x v="971"/>
    <d v="2019-08-24T00:00:00"/>
    <s v="Standard Class"/>
    <s v="DO-13645"/>
    <s v="Doug O'Connell"/>
    <x v="0"/>
    <s v="United States"/>
    <s v="Lawrence"/>
    <x v="31"/>
    <n v="1841"/>
    <x v="3"/>
    <s v="OFF-PA-10000552"/>
    <x v="1"/>
    <s v="Paper"/>
    <s v="Xerox 200"/>
    <n v="19.440000000000001"/>
    <n v="3"/>
    <n v="0"/>
    <n v="9.3312000000000008"/>
    <s v="Chuck Magee"/>
    <x v="0"/>
  </r>
  <r>
    <n v="6426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  <s v="Chuck Magee"/>
    <x v="0"/>
  </r>
  <r>
    <n v="6427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  <s v="Chuck Magee"/>
    <x v="0"/>
  </r>
  <r>
    <n v="6428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OFF-PA-10000029"/>
    <x v="1"/>
    <s v="Paper"/>
    <s v="Xerox 224"/>
    <n v="10.368000000000002"/>
    <n v="2"/>
    <n v="0.2"/>
    <n v="3.6288"/>
    <s v="Chuck Magee"/>
    <x v="0"/>
  </r>
  <r>
    <n v="6429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  <s v="Chuck Magee"/>
    <x v="0"/>
  </r>
  <r>
    <n v="6430"/>
    <x v="3207"/>
    <x v="935"/>
    <d v="2016-11-07T00:00:00"/>
    <s v="Standard Class"/>
    <s v="SH-20395"/>
    <s v="Shahid Hopkins"/>
    <x v="0"/>
    <s v="United States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x v="0"/>
  </r>
  <r>
    <n v="6431"/>
    <x v="3207"/>
    <x v="935"/>
    <d v="2016-11-07T00:00:00"/>
    <s v="Standard Class"/>
    <s v="SH-20395"/>
    <s v="Shahid Hopkins"/>
    <x v="0"/>
    <s v="United States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x v="0"/>
  </r>
  <r>
    <n v="6432"/>
    <x v="3207"/>
    <x v="935"/>
    <d v="2016-11-07T00:00:00"/>
    <s v="Standard Class"/>
    <s v="SH-20395"/>
    <s v="Shahid Hopkins"/>
    <x v="0"/>
    <s v="United States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x v="0"/>
  </r>
  <r>
    <n v="6433"/>
    <x v="3207"/>
    <x v="935"/>
    <d v="2016-11-07T00:00:00"/>
    <s v="Standard Class"/>
    <s v="SH-20395"/>
    <s v="Shahid Hopkins"/>
    <x v="0"/>
    <s v="United States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x v="0"/>
  </r>
  <r>
    <n v="6434"/>
    <x v="3208"/>
    <x v="1110"/>
    <d v="2017-04-04T00:00:00"/>
    <s v="Standard Class"/>
    <s v="FC-14335"/>
    <s v="Fred Chung"/>
    <x v="1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x v="3208"/>
    <x v="1110"/>
    <d v="2017-04-04T00:00:00"/>
    <s v="Standard Class"/>
    <s v="FC-14335"/>
    <s v="Fred Chung"/>
    <x v="1"/>
    <s v="United States"/>
    <s v="Chicago"/>
    <x v="10"/>
    <n v="60610"/>
    <x v="2"/>
    <s v="TEC-PH-10002890"/>
    <x v="2"/>
    <s v="Phones"/>
    <s v="AT&amp;T 17929 Lendline Telephone"/>
    <n v="180.96"/>
    <n v="5"/>
    <n v="0.2"/>
    <n v="13.571999999999996"/>
    <s v="Kelly Williams"/>
    <x v="0"/>
  </r>
  <r>
    <n v="6436"/>
    <x v="3209"/>
    <x v="837"/>
    <d v="2019-05-29T00:00:00"/>
    <s v="First Class"/>
    <s v="JG-15160"/>
    <s v="James Galang"/>
    <x v="0"/>
    <s v="United States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  <s v="Anna Andreadi"/>
    <x v="0"/>
  </r>
  <r>
    <n v="6437"/>
    <x v="3209"/>
    <x v="837"/>
    <d v="2019-05-29T00:00:00"/>
    <s v="First Class"/>
    <s v="JG-15160"/>
    <s v="James Galang"/>
    <x v="0"/>
    <s v="United States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x v="0"/>
  </r>
  <r>
    <n v="6438"/>
    <x v="3209"/>
    <x v="837"/>
    <d v="2019-05-29T00:00:00"/>
    <s v="First Class"/>
    <s v="JG-15160"/>
    <s v="James Galang"/>
    <x v="0"/>
    <s v="United States"/>
    <s v="Pocatello"/>
    <x v="45"/>
    <n v="83201"/>
    <x v="1"/>
    <s v="TEC-PH-10004389"/>
    <x v="2"/>
    <s v="Phones"/>
    <s v="Nokia Lumia 925"/>
    <n v="302.37599999999998"/>
    <n v="3"/>
    <n v="0.2"/>
    <n v="22.678200000000018"/>
    <s v="Anna Andreadi"/>
    <x v="0"/>
  </r>
  <r>
    <n v="6439"/>
    <x v="3210"/>
    <x v="817"/>
    <d v="2019-12-19T00:00:00"/>
    <s v="Standard Class"/>
    <s v="LC-16885"/>
    <s v="Lena Creighton"/>
    <x v="0"/>
    <s v="United States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x v="0"/>
  </r>
  <r>
    <n v="6440"/>
    <x v="3211"/>
    <x v="777"/>
    <d v="2016-10-06T00:00:00"/>
    <s v="First Class"/>
    <s v="CC-12220"/>
    <s v="Chris Cortes"/>
    <x v="0"/>
    <s v="United States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6441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AR-10001860"/>
    <x v="1"/>
    <s v="Art"/>
    <s v="BIC Liqua Brite Liner"/>
    <n v="34.700000000000003"/>
    <n v="5"/>
    <n v="0"/>
    <n v="12.492000000000001"/>
    <s v="Chuck Magee"/>
    <x v="0"/>
  </r>
  <r>
    <n v="6442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x v="0"/>
  </r>
  <r>
    <n v="6443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  <s v="Chuck Magee"/>
    <x v="0"/>
  </r>
  <r>
    <n v="6444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  <s v="Chuck Magee"/>
    <x v="0"/>
  </r>
  <r>
    <n v="6445"/>
    <x v="3212"/>
    <x v="63"/>
    <d v="2018-10-20T00:00:00"/>
    <s v="Standard Class"/>
    <s v="BW-11110"/>
    <s v="Bart Watters"/>
    <x v="1"/>
    <s v="United States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  <s v="Chuck Magee"/>
    <x v="0"/>
  </r>
  <r>
    <n v="6446"/>
    <x v="3213"/>
    <x v="616"/>
    <d v="2017-03-10T00:00:00"/>
    <s v="Standard Class"/>
    <s v="JJ-15445"/>
    <s v="Jennifer Jackson"/>
    <x v="0"/>
    <s v="United States"/>
    <s v="Chicago"/>
    <x v="10"/>
    <n v="60623"/>
    <x v="2"/>
    <s v="OFF-FA-10000611"/>
    <x v="1"/>
    <s v="Fasteners"/>
    <s v="Binder Clips by OIC"/>
    <n v="7.1039999999999992"/>
    <n v="6"/>
    <n v="0.2"/>
    <n v="2.4863999999999997"/>
    <s v="Kelly Williams"/>
    <x v="0"/>
  </r>
  <r>
    <n v="6447"/>
    <x v="3214"/>
    <x v="168"/>
    <d v="2019-03-06T00:00:00"/>
    <s v="Second Class"/>
    <s v="TT-21460"/>
    <s v="Tonja Turnell"/>
    <x v="2"/>
    <s v="United States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x v="0"/>
  </r>
  <r>
    <n v="6448"/>
    <x v="3214"/>
    <x v="168"/>
    <d v="2019-03-06T00:00:00"/>
    <s v="Second Class"/>
    <s v="TT-21460"/>
    <s v="Tonja Turnell"/>
    <x v="2"/>
    <s v="United States"/>
    <s v="Houston"/>
    <x v="5"/>
    <n v="77095"/>
    <x v="2"/>
    <s v="OFF-LA-10002381"/>
    <x v="1"/>
    <s v="Labels"/>
    <s v="Avery 497"/>
    <n v="2.4640000000000004"/>
    <n v="1"/>
    <n v="0.2"/>
    <n v="0.86239999999999983"/>
    <s v="Kelly Williams"/>
    <x v="0"/>
  </r>
  <r>
    <n v="6449"/>
    <x v="3214"/>
    <x v="168"/>
    <d v="2019-03-06T00:00:00"/>
    <s v="Second Class"/>
    <s v="TT-21460"/>
    <s v="Tonja Turnell"/>
    <x v="2"/>
    <s v="United States"/>
    <s v="Houston"/>
    <x v="5"/>
    <n v="77095"/>
    <x v="2"/>
    <s v="OFF-ST-10000918"/>
    <x v="1"/>
    <s v="Storage"/>
    <s v="Crate-A-Files"/>
    <n v="8.7200000000000006"/>
    <n v="1"/>
    <n v="0.2"/>
    <n v="0.65399999999999947"/>
    <s v="Kelly Williams"/>
    <x v="0"/>
  </r>
  <r>
    <n v="6450"/>
    <x v="3215"/>
    <x v="12"/>
    <d v="2017-09-29T00:00:00"/>
    <s v="Standard Class"/>
    <s v="EH-13990"/>
    <s v="Erica Hackney"/>
    <x v="0"/>
    <s v="United States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x v="0"/>
  </r>
  <r>
    <n v="6451"/>
    <x v="3215"/>
    <x v="12"/>
    <d v="2017-09-29T00:00:00"/>
    <s v="Standard Class"/>
    <s v="EH-13990"/>
    <s v="Erica Hackney"/>
    <x v="0"/>
    <s v="United States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  <s v="Chuck Magee"/>
    <x v="0"/>
  </r>
  <r>
    <n v="6452"/>
    <x v="3215"/>
    <x v="12"/>
    <d v="2017-09-29T00:00:00"/>
    <s v="Standard Class"/>
    <s v="EH-13990"/>
    <s v="Erica Hackney"/>
    <x v="0"/>
    <s v="United States"/>
    <s v="Meriden"/>
    <x v="29"/>
    <n v="6450"/>
    <x v="3"/>
    <s v="OFF-AR-10004930"/>
    <x v="1"/>
    <s v="Art"/>
    <s v="Turquoise Lead Holder with Pocket Clip"/>
    <n v="6.7"/>
    <n v="1"/>
    <n v="0"/>
    <n v="2.2109999999999994"/>
    <s v="Chuck Magee"/>
    <x v="0"/>
  </r>
  <r>
    <n v="6453"/>
    <x v="3216"/>
    <x v="546"/>
    <d v="2017-12-23T00:00:00"/>
    <s v="Second Class"/>
    <s v="PR-18880"/>
    <s v="Patrick Ryan"/>
    <x v="0"/>
    <s v="United States"/>
    <s v="Glenview"/>
    <x v="10"/>
    <n v="60025"/>
    <x v="2"/>
    <s v="TEC-PH-10001750"/>
    <x v="2"/>
    <s v="Phones"/>
    <s v="Samsung Rugby III"/>
    <n v="158.376"/>
    <n v="3"/>
    <n v="0.2"/>
    <n v="13.857900000000008"/>
    <s v="Kelly Williams"/>
    <x v="0"/>
  </r>
  <r>
    <n v="6454"/>
    <x v="3217"/>
    <x v="1049"/>
    <d v="2017-10-13T00:00:00"/>
    <s v="Standard Class"/>
    <s v="BT-11680"/>
    <s v="Brian Thompson"/>
    <x v="0"/>
    <s v="United States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x v="0"/>
  </r>
  <r>
    <n v="6455"/>
    <x v="3218"/>
    <x v="689"/>
    <d v="2019-08-03T00:00:00"/>
    <s v="First Class"/>
    <s v="EC-14050"/>
    <s v="Erin Creighton"/>
    <x v="0"/>
    <s v="United States"/>
    <s v="San Francisco"/>
    <x v="1"/>
    <n v="94110"/>
    <x v="1"/>
    <s v="OFF-ST-10003442"/>
    <x v="1"/>
    <s v="Storage"/>
    <s v="Eldon Portable Mobile Manager"/>
    <n v="56.56"/>
    <n v="2"/>
    <n v="0"/>
    <n v="15.2712"/>
    <s v="Anna Andreadi"/>
    <x v="0"/>
  </r>
  <r>
    <n v="6456"/>
    <x v="3218"/>
    <x v="689"/>
    <d v="2019-08-03T00:00:00"/>
    <s v="First Class"/>
    <s v="EC-14050"/>
    <s v="Erin Creighton"/>
    <x v="0"/>
    <s v="United States"/>
    <s v="San Francisco"/>
    <x v="1"/>
    <n v="94110"/>
    <x v="1"/>
    <s v="FUR-FU-10003142"/>
    <x v="0"/>
    <s v="Furnishings"/>
    <s v="Master Big Foot Doorstop, Beige"/>
    <n v="36.96"/>
    <n v="7"/>
    <n v="0"/>
    <n v="11.457599999999998"/>
    <s v="Anna Andreadi"/>
    <x v="0"/>
  </r>
  <r>
    <n v="6457"/>
    <x v="3219"/>
    <x v="79"/>
    <d v="2016-08-11T00:00:00"/>
    <s v="Standard Class"/>
    <s v="SP-20650"/>
    <s v="Stephanie Phelps"/>
    <x v="1"/>
    <s v="United States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6458"/>
    <x v="3219"/>
    <x v="79"/>
    <d v="2016-08-11T00:00:00"/>
    <s v="Standard Class"/>
    <s v="SP-20650"/>
    <s v="Stephanie Phelps"/>
    <x v="1"/>
    <s v="United States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x v="0"/>
  </r>
  <r>
    <n v="6459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1919"/>
    <x v="1"/>
    <s v="Art"/>
    <s v="OIC #2 Pencils, Medium Soft"/>
    <n v="3.76"/>
    <n v="2"/>
    <n v="0"/>
    <n v="1.0903999999999998"/>
    <s v="Chuck Magee"/>
    <x v="0"/>
  </r>
  <r>
    <n v="6460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3045"/>
    <x v="1"/>
    <s v="Art"/>
    <s v="Prang Colored Pencils"/>
    <n v="14.7"/>
    <n v="5"/>
    <n v="0"/>
    <n v="6.6150000000000002"/>
    <s v="Chuck Magee"/>
    <x v="0"/>
  </r>
  <r>
    <n v="6461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  <s v="Chuck Magee"/>
    <x v="0"/>
  </r>
  <r>
    <n v="6462"/>
    <x v="3220"/>
    <x v="304"/>
    <d v="2019-05-17T00:00:00"/>
    <s v="First Class"/>
    <s v="AJ-10780"/>
    <s v="Anthony Jacobs"/>
    <x v="1"/>
    <s v="United States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  <s v="Chuck Magee"/>
    <x v="0"/>
  </r>
  <r>
    <n v="6463"/>
    <x v="3220"/>
    <x v="304"/>
    <d v="2019-05-17T00:00:00"/>
    <s v="First Class"/>
    <s v="AJ-10780"/>
    <s v="Anthony Jacobs"/>
    <x v="1"/>
    <s v="United States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x v="0"/>
  </r>
  <r>
    <n v="6464"/>
    <x v="3220"/>
    <x v="304"/>
    <d v="2019-05-17T00:00:00"/>
    <s v="First Class"/>
    <s v="AJ-10780"/>
    <s v="Anthony Jacobs"/>
    <x v="1"/>
    <s v="United States"/>
    <s v="Baltimore"/>
    <x v="39"/>
    <n v="21215"/>
    <x v="3"/>
    <s v="OFF-LA-10004544"/>
    <x v="1"/>
    <s v="Labels"/>
    <s v="Avery 505"/>
    <n v="74"/>
    <n v="5"/>
    <n v="0"/>
    <n v="37"/>
    <s v="Chuck Magee"/>
    <x v="0"/>
  </r>
  <r>
    <n v="6465"/>
    <x v="3221"/>
    <x v="897"/>
    <d v="2018-09-28T00:00:00"/>
    <s v="Standard Class"/>
    <s v="AS-10630"/>
    <s v="Ann Steele"/>
    <x v="2"/>
    <s v="United States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x v="0"/>
  </r>
  <r>
    <n v="6466"/>
    <x v="3222"/>
    <x v="50"/>
    <d v="2017-11-17T00:00:00"/>
    <s v="Standard Class"/>
    <s v="AA-10375"/>
    <s v="Allen Armold"/>
    <x v="0"/>
    <s v="United States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  <s v="Cassandra Brandow"/>
    <x v="0"/>
  </r>
  <r>
    <n v="6467"/>
    <x v="3223"/>
    <x v="1053"/>
    <d v="2019-05-25T00:00:00"/>
    <s v="Second Class"/>
    <s v="EH-13945"/>
    <s v="Eric Hoffmann"/>
    <x v="0"/>
    <s v="United States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  <s v="Anna Andreadi"/>
    <x v="0"/>
  </r>
  <r>
    <n v="6468"/>
    <x v="3224"/>
    <x v="499"/>
    <d v="2018-12-08T00:00:00"/>
    <s v="Standard Class"/>
    <s v="DB-13270"/>
    <s v="Deborah Brumfield"/>
    <x v="2"/>
    <s v="United States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  <s v="Chuck Magee"/>
    <x v="0"/>
  </r>
  <r>
    <n v="6469"/>
    <x v="3224"/>
    <x v="499"/>
    <d v="2018-12-08T00:00:00"/>
    <s v="Standard Class"/>
    <s v="DB-13270"/>
    <s v="Deborah Brumfield"/>
    <x v="2"/>
    <s v="United States"/>
    <s v="Providence"/>
    <x v="34"/>
    <n v="2908"/>
    <x v="3"/>
    <s v="TEC-PH-10000441"/>
    <x v="2"/>
    <s v="Phones"/>
    <s v="VTech DS6151"/>
    <n v="629.94999999999993"/>
    <n v="5"/>
    <n v="0"/>
    <n v="176.38600000000002"/>
    <s v="Chuck Magee"/>
    <x v="0"/>
  </r>
  <r>
    <n v="6470"/>
    <x v="3224"/>
    <x v="499"/>
    <d v="2018-12-08T00:00:00"/>
    <s v="Standard Class"/>
    <s v="DB-13270"/>
    <s v="Deborah Brumfield"/>
    <x v="2"/>
    <s v="United States"/>
    <s v="Providence"/>
    <x v="34"/>
    <n v="2908"/>
    <x v="3"/>
    <s v="FUR-FU-10004864"/>
    <x v="0"/>
    <s v="Furnishings"/>
    <s v="Eldon 500 Class Desk Accessories"/>
    <n v="72.42"/>
    <n v="6"/>
    <n v="0"/>
    <n v="23.898600000000002"/>
    <s v="Chuck Magee"/>
    <x v="0"/>
  </r>
  <r>
    <n v="6471"/>
    <x v="3225"/>
    <x v="1111"/>
    <d v="2017-09-02T00:00:00"/>
    <s v="Standard Class"/>
    <s v="CC-12100"/>
    <s v="Chad Cunningham"/>
    <x v="2"/>
    <s v="United States"/>
    <s v="Detroit"/>
    <x v="12"/>
    <n v="48234"/>
    <x v="2"/>
    <s v="TEC-PH-10001750"/>
    <x v="2"/>
    <s v="Phones"/>
    <s v="Samsung Rugby III"/>
    <n v="131.97999999999999"/>
    <n v="2"/>
    <n v="0"/>
    <n v="35.634600000000006"/>
    <s v="Kelly Williams"/>
    <x v="0"/>
  </r>
  <r>
    <n v="6472"/>
    <x v="3225"/>
    <x v="1111"/>
    <d v="2017-09-02T00:00:00"/>
    <s v="Standard Class"/>
    <s v="CC-12100"/>
    <s v="Chad Cunningham"/>
    <x v="2"/>
    <s v="United States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x v="0"/>
  </r>
  <r>
    <n v="6473"/>
    <x v="3226"/>
    <x v="571"/>
    <d v="2016-06-10T00:00:00"/>
    <s v="Standard Class"/>
    <s v="VT-21700"/>
    <s v="Valerie Takahito"/>
    <x v="2"/>
    <s v="United States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x v="0"/>
  </r>
  <r>
    <n v="6474"/>
    <x v="3227"/>
    <x v="196"/>
    <d v="2018-03-20T00:00:00"/>
    <s v="Second Class"/>
    <s v="DB-13060"/>
    <s v="Dave Brooks"/>
    <x v="0"/>
    <s v="United States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x v="0"/>
  </r>
  <r>
    <n v="6475"/>
    <x v="3228"/>
    <x v="1112"/>
    <d v="2016-01-15T00:00:00"/>
    <s v="First Class"/>
    <s v="BS-11590"/>
    <s v="Brendan Sweed"/>
    <x v="1"/>
    <s v="United States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  <s v="Chuck Magee"/>
    <x v="0"/>
  </r>
  <r>
    <n v="6476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x v="0"/>
  </r>
  <r>
    <n v="6477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x v="0"/>
  </r>
  <r>
    <n v="6479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PA-10000809"/>
    <x v="1"/>
    <s v="Paper"/>
    <s v="Xerox 206"/>
    <n v="15.552000000000003"/>
    <n v="3"/>
    <n v="0.2"/>
    <n v="5.4432"/>
    <s v="Cassandra Brandow"/>
    <x v="0"/>
  </r>
  <r>
    <n v="6480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PH-10000441"/>
    <x v="2"/>
    <s v="Phones"/>
    <s v="VTech DS6151"/>
    <n v="503.96000000000004"/>
    <n v="5"/>
    <n v="0.2"/>
    <n v="50.396000000000015"/>
    <s v="Cassandra Brandow"/>
    <x v="0"/>
  </r>
  <r>
    <n v="6481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x v="3229"/>
    <x v="95"/>
    <d v="2019-06-10T00:00:00"/>
    <s v="Standard Class"/>
    <s v="NR-18550"/>
    <s v="Nick Radford"/>
    <x v="0"/>
    <s v="United States"/>
    <s v="Pembroke Pines"/>
    <x v="2"/>
    <n v="33024"/>
    <x v="0"/>
    <s v="FUR-BO-10002824"/>
    <x v="0"/>
    <s v="Bookcases"/>
    <s v="Bush Mission Pointe Library"/>
    <n v="241.56799999999998"/>
    <n v="2"/>
    <n v="0.2"/>
    <n v="0"/>
    <s v="Cassandra Brandow"/>
    <x v="0"/>
  </r>
  <r>
    <n v="6483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x v="0"/>
  </r>
  <r>
    <n v="6484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x v="0"/>
  </r>
  <r>
    <n v="6485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  <s v="Chuck Magee"/>
    <x v="0"/>
  </r>
  <r>
    <n v="6486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OFF-PA-10004156"/>
    <x v="1"/>
    <s v="Paper"/>
    <s v="Xerox 188"/>
    <n v="45.36"/>
    <n v="4"/>
    <n v="0"/>
    <n v="22.226399999999998"/>
    <s v="Chuck Magee"/>
    <x v="0"/>
  </r>
  <r>
    <n v="6487"/>
    <x v="3231"/>
    <x v="1113"/>
    <d v="2017-03-26T00:00:00"/>
    <s v="Standard Class"/>
    <s v="JW-16075"/>
    <s v="Julia West"/>
    <x v="0"/>
    <s v="United States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x v="3231"/>
    <x v="1113"/>
    <d v="2017-03-26T00:00:00"/>
    <s v="Standard Class"/>
    <s v="JW-16075"/>
    <s v="Julia West"/>
    <x v="0"/>
    <s v="United States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x v="0"/>
  </r>
  <r>
    <n v="6489"/>
    <x v="3231"/>
    <x v="1113"/>
    <d v="2017-03-26T00:00:00"/>
    <s v="Standard Class"/>
    <s v="JW-16075"/>
    <s v="Julia West"/>
    <x v="0"/>
    <s v="United States"/>
    <s v="Jacksonville"/>
    <x v="3"/>
    <n v="28540"/>
    <x v="0"/>
    <s v="OFF-PA-10002254"/>
    <x v="1"/>
    <s v="Paper"/>
    <s v="Xerox 1883"/>
    <n v="295.45600000000002"/>
    <n v="14"/>
    <n v="0.2"/>
    <n v="96.023199999999974"/>
    <s v="Cassandra Brandow"/>
    <x v="0"/>
  </r>
  <r>
    <n v="6490"/>
    <x v="3232"/>
    <x v="20"/>
    <d v="2019-09-24T00:00:00"/>
    <s v="Standard Class"/>
    <s v="JM-15535"/>
    <s v="Jessica Myrick"/>
    <x v="0"/>
    <s v="United States"/>
    <s v="New York City"/>
    <x v="15"/>
    <n v="10011"/>
    <x v="3"/>
    <s v="OFF-PA-10004782"/>
    <x v="1"/>
    <s v="Paper"/>
    <s v="Xerox 228"/>
    <n v="32.400000000000006"/>
    <n v="5"/>
    <n v="0"/>
    <n v="15.552000000000001"/>
    <s v="Chuck Magee"/>
    <x v="0"/>
  </r>
  <r>
    <n v="6491"/>
    <x v="3233"/>
    <x v="1114"/>
    <d v="2016-09-19T00:00:00"/>
    <s v="Standard Class"/>
    <s v="MF-18250"/>
    <s v="Monica Federle"/>
    <x v="1"/>
    <s v="United States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x v="0"/>
  </r>
  <r>
    <n v="6492"/>
    <x v="3234"/>
    <x v="73"/>
    <d v="2018-11-25T00:00:00"/>
    <s v="Standard Class"/>
    <s v="FA-14230"/>
    <s v="Frank Atkinson"/>
    <x v="1"/>
    <s v="United States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x v="0"/>
  </r>
  <r>
    <n v="6493"/>
    <x v="3234"/>
    <x v="73"/>
    <d v="2018-11-25T00:00:00"/>
    <s v="Standard Class"/>
    <s v="FA-14230"/>
    <s v="Frank Atkinson"/>
    <x v="1"/>
    <s v="United States"/>
    <s v="Orlando"/>
    <x v="2"/>
    <n v="32839"/>
    <x v="0"/>
    <s v="OFF-ST-10003327"/>
    <x v="1"/>
    <s v="Storage"/>
    <s v="Akro-Mils 12-Gallon Tote"/>
    <n v="39.72"/>
    <n v="5"/>
    <n v="0.2"/>
    <n v="4.4684999999999953"/>
    <s v="Cassandra Brandow"/>
    <x v="0"/>
  </r>
  <r>
    <n v="6494"/>
    <x v="3234"/>
    <x v="73"/>
    <d v="2018-11-25T00:00:00"/>
    <s v="Standard Class"/>
    <s v="FA-14230"/>
    <s v="Frank Atkinson"/>
    <x v="1"/>
    <s v="United States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x v="0"/>
  </r>
  <r>
    <n v="6495"/>
    <x v="3235"/>
    <x v="960"/>
    <d v="2019-11-01T00:00:00"/>
    <s v="Second Class"/>
    <s v="KH-16510"/>
    <s v="Keith Herrera"/>
    <x v="0"/>
    <s v="United States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x v="0"/>
  </r>
  <r>
    <n v="6496"/>
    <x v="3235"/>
    <x v="960"/>
    <d v="2019-11-01T00:00:00"/>
    <s v="Second Class"/>
    <s v="KH-16510"/>
    <s v="Keith Herrera"/>
    <x v="0"/>
    <s v="United States"/>
    <s v="Houston"/>
    <x v="5"/>
    <n v="77095"/>
    <x v="2"/>
    <s v="OFF-PA-10001937"/>
    <x v="1"/>
    <s v="Paper"/>
    <s v="Xerox 21"/>
    <n v="15.552000000000003"/>
    <n v="3"/>
    <n v="0.2"/>
    <n v="5.4432"/>
    <s v="Kelly Williams"/>
    <x v="0"/>
  </r>
  <r>
    <n v="6497"/>
    <x v="3235"/>
    <x v="960"/>
    <d v="2019-11-01T00:00:00"/>
    <s v="Second Class"/>
    <s v="KH-16510"/>
    <s v="Keith Herrera"/>
    <x v="0"/>
    <s v="United States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6498"/>
    <x v="3236"/>
    <x v="1115"/>
    <d v="2017-07-28T00:00:00"/>
    <s v="Standard Class"/>
    <s v="SS-20515"/>
    <s v="Shirley Schmidt"/>
    <x v="2"/>
    <s v="United States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x v="0"/>
  </r>
  <r>
    <n v="6499"/>
    <x v="3236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x v="0"/>
  </r>
  <r>
    <n v="6500"/>
    <x v="3236"/>
    <x v="1115"/>
    <d v="2017-07-28T00:00:00"/>
    <s v="Standard Class"/>
    <s v="SS-20515"/>
    <s v="Shirley Schmidt"/>
    <x v="2"/>
    <s v="United States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x v="0"/>
  </r>
  <r>
    <n v="6501"/>
    <x v="3236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x v="0"/>
  </r>
  <r>
    <n v="6502"/>
    <x v="3237"/>
    <x v="981"/>
    <d v="2016-11-06T00:00:00"/>
    <s v="Standard Class"/>
    <s v="LC-17050"/>
    <s v="Liz Carlisle"/>
    <x v="0"/>
    <s v="United States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x v="0"/>
  </r>
  <r>
    <n v="6503"/>
    <x v="3237"/>
    <x v="981"/>
    <d v="2016-11-06T00:00:00"/>
    <s v="Standard Class"/>
    <s v="LC-17050"/>
    <s v="Liz Carlisle"/>
    <x v="0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x v="3237"/>
    <x v="981"/>
    <d v="2016-11-06T00:00:00"/>
    <s v="Standard Class"/>
    <s v="LC-17050"/>
    <s v="Liz Carlisle"/>
    <x v="0"/>
    <s v="United States"/>
    <s v="Medina"/>
    <x v="24"/>
    <n v="44256"/>
    <x v="3"/>
    <s v="OFF-BI-10001098"/>
    <x v="1"/>
    <s v="Binders"/>
    <s v="Acco D-Ring Binder w/DublLock"/>
    <n v="19.242000000000001"/>
    <n v="3"/>
    <n v="0.7"/>
    <n v="-13.4694"/>
    <s v="Chuck Magee"/>
    <x v="0"/>
  </r>
  <r>
    <n v="6505"/>
    <x v="3238"/>
    <x v="701"/>
    <d v="2019-11-22T00:00:00"/>
    <s v="Second Class"/>
    <s v="VW-21775"/>
    <s v="Victoria Wilson"/>
    <x v="1"/>
    <s v="United States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x v="0"/>
  </r>
  <r>
    <n v="6506"/>
    <x v="3239"/>
    <x v="190"/>
    <d v="2018-06-30T00:00:00"/>
    <s v="Standard Class"/>
    <s v="LD-16855"/>
    <s v="Lela Donovan"/>
    <x v="1"/>
    <s v="United States"/>
    <s v="Chicago"/>
    <x v="10"/>
    <n v="60653"/>
    <x v="2"/>
    <s v="OFF-AR-10001547"/>
    <x v="1"/>
    <s v="Art"/>
    <s v="Newell 311"/>
    <n v="5.3040000000000003"/>
    <n v="3"/>
    <n v="0.2"/>
    <n v="0.46409999999999996"/>
    <s v="Kelly Williams"/>
    <x v="0"/>
  </r>
  <r>
    <n v="6507"/>
    <x v="3240"/>
    <x v="790"/>
    <d v="2018-10-11T00:00:00"/>
    <s v="Second Class"/>
    <s v="SP-20545"/>
    <s v="Sibella Parks"/>
    <x v="1"/>
    <s v="United States"/>
    <s v="Philadelphia"/>
    <x v="9"/>
    <n v="19143"/>
    <x v="3"/>
    <s v="OFF-PA-10001593"/>
    <x v="1"/>
    <s v="Paper"/>
    <s v="Xerox 1947"/>
    <n v="19.136000000000003"/>
    <n v="4"/>
    <n v="0.2"/>
    <n v="5.9799999999999986"/>
    <s v="Chuck Magee"/>
    <x v="0"/>
  </r>
  <r>
    <n v="6508"/>
    <x v="3240"/>
    <x v="790"/>
    <d v="2018-10-11T00:00:00"/>
    <s v="Second Class"/>
    <s v="SP-20545"/>
    <s v="Sibella Parks"/>
    <x v="1"/>
    <s v="United States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x v="0"/>
  </r>
  <r>
    <n v="6509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PA-10001970"/>
    <x v="1"/>
    <s v="Paper"/>
    <s v="Xerox 1908"/>
    <n v="279.89999999999998"/>
    <n v="5"/>
    <n v="0"/>
    <n v="137.15100000000001"/>
    <s v="Chuck Magee"/>
    <x v="0"/>
  </r>
  <r>
    <n v="6510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x v="0"/>
  </r>
  <r>
    <n v="6511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PA-10004156"/>
    <x v="1"/>
    <s v="Paper"/>
    <s v="Xerox 188"/>
    <n v="34.019999999999996"/>
    <n v="3"/>
    <n v="0"/>
    <n v="16.669799999999999"/>
    <s v="Chuck Magee"/>
    <x v="0"/>
  </r>
  <r>
    <n v="6512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AR-10003158"/>
    <x v="1"/>
    <s v="Art"/>
    <s v="Fluorescent Highlighters by Dixon"/>
    <n v="23.88"/>
    <n v="6"/>
    <n v="0"/>
    <n v="8.1191999999999993"/>
    <s v="Anna Andreadi"/>
    <x v="0"/>
  </r>
  <r>
    <n v="6513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LA-10004559"/>
    <x v="1"/>
    <s v="Labels"/>
    <s v="Avery 49"/>
    <n v="11.52"/>
    <n v="4"/>
    <n v="0"/>
    <n v="5.6448"/>
    <s v="Anna Andreadi"/>
    <x v="0"/>
  </r>
  <r>
    <n v="6514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PA-10001033"/>
    <x v="1"/>
    <s v="Paper"/>
    <s v="Xerox 1893"/>
    <n v="286.93"/>
    <n v="7"/>
    <n v="0"/>
    <n v="140.59569999999999"/>
    <s v="Anna Andreadi"/>
    <x v="0"/>
  </r>
  <r>
    <n v="6515"/>
    <x v="3242"/>
    <x v="904"/>
    <d v="2019-03-10T00:00:00"/>
    <s v="Standard Class"/>
    <s v="FC-14245"/>
    <s v="Frank Carlisle"/>
    <x v="2"/>
    <s v="United States"/>
    <s v="San Francisco"/>
    <x v="1"/>
    <n v="94109"/>
    <x v="1"/>
    <s v="TEC-PH-10001336"/>
    <x v="2"/>
    <s v="Phones"/>
    <s v="Digium D40 VoIP phone"/>
    <n v="206.38400000000001"/>
    <n v="2"/>
    <n v="0.2"/>
    <n v="23.218199999999996"/>
    <s v="Anna Andreadi"/>
    <x v="0"/>
  </r>
  <r>
    <n v="6516"/>
    <x v="3243"/>
    <x v="175"/>
    <d v="2019-09-19T00:00:00"/>
    <s v="Standard Class"/>
    <s v="RD-19480"/>
    <s v="Rick Duston"/>
    <x v="0"/>
    <s v="United States"/>
    <s v="San Francisco"/>
    <x v="1"/>
    <n v="94122"/>
    <x v="1"/>
    <s v="FUR-CH-10002961"/>
    <x v="0"/>
    <s v="Chairs"/>
    <s v="Leather Task Chair, Black"/>
    <n v="218.35200000000003"/>
    <n v="3"/>
    <n v="0.2"/>
    <n v="0"/>
    <s v="Anna Andreadi"/>
    <x v="0"/>
  </r>
  <r>
    <n v="6517"/>
    <x v="3243"/>
    <x v="175"/>
    <d v="2019-09-19T00:00:00"/>
    <s v="Standard Class"/>
    <s v="RD-19480"/>
    <s v="Rick Duston"/>
    <x v="0"/>
    <s v="United States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x v="0"/>
  </r>
  <r>
    <n v="6518"/>
    <x v="3243"/>
    <x v="175"/>
    <d v="2019-09-19T00:00:00"/>
    <s v="Standard Class"/>
    <s v="RD-19480"/>
    <s v="Rick Duston"/>
    <x v="0"/>
    <s v="United States"/>
    <s v="San Francisco"/>
    <x v="1"/>
    <n v="94122"/>
    <x v="1"/>
    <s v="OFF-AR-10001915"/>
    <x v="1"/>
    <s v="Art"/>
    <s v="Peel-Off China Markers"/>
    <n v="99.3"/>
    <n v="10"/>
    <n v="0"/>
    <n v="41.706000000000003"/>
    <s v="Anna Andreadi"/>
    <x v="0"/>
  </r>
  <r>
    <n v="6519"/>
    <x v="3243"/>
    <x v="175"/>
    <d v="2019-09-19T00:00:00"/>
    <s v="Standard Class"/>
    <s v="RD-19480"/>
    <s v="Rick Duston"/>
    <x v="0"/>
    <s v="United States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  <s v="Anna Andreadi"/>
    <x v="0"/>
  </r>
  <r>
    <n v="6520"/>
    <x v="3243"/>
    <x v="175"/>
    <d v="2019-09-19T00:00:00"/>
    <s v="Standard Class"/>
    <s v="RD-19480"/>
    <s v="Rick Duston"/>
    <x v="0"/>
    <s v="United States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x v="0"/>
  </r>
  <r>
    <n v="6521"/>
    <x v="3244"/>
    <x v="1034"/>
    <d v="2019-01-18T00:00:00"/>
    <s v="Second Class"/>
    <s v="AR-10540"/>
    <s v="Andy Reiter"/>
    <x v="0"/>
    <s v="United States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  <s v="Kelly Williams"/>
    <x v="0"/>
  </r>
  <r>
    <n v="6522"/>
    <x v="3244"/>
    <x v="1034"/>
    <d v="2019-01-18T00:00:00"/>
    <s v="Second Class"/>
    <s v="AR-10540"/>
    <s v="Andy Reiter"/>
    <x v="0"/>
    <s v="United States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6523"/>
    <x v="3244"/>
    <x v="1034"/>
    <d v="2019-01-18T00:00:00"/>
    <s v="Second Class"/>
    <s v="AR-10540"/>
    <s v="Andy Reiter"/>
    <x v="0"/>
    <s v="United States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x v="0"/>
  </r>
  <r>
    <n v="6524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x v="0"/>
  </r>
  <r>
    <n v="6525"/>
    <x v="3245"/>
    <x v="274"/>
    <d v="2018-07-13T00:00:00"/>
    <s v="Standard Class"/>
    <s v="CC-12100"/>
    <s v="Chad Cunningham"/>
    <x v="2"/>
    <s v="United States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  <s v="Chuck Magee"/>
    <x v="0"/>
  </r>
  <r>
    <n v="6526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x v="0"/>
  </r>
  <r>
    <n v="6528"/>
    <x v="3246"/>
    <x v="443"/>
    <d v="2018-12-28T00:00:00"/>
    <s v="Second Class"/>
    <s v="CA-11965"/>
    <s v="Carol Adams"/>
    <x v="1"/>
    <s v="United States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  <s v="Chuck Magee"/>
    <x v="0"/>
  </r>
  <r>
    <n v="6529"/>
    <x v="3247"/>
    <x v="1091"/>
    <d v="2016-12-26T00:00:00"/>
    <s v="Standard Class"/>
    <s v="BT-11530"/>
    <s v="Bradley Talbott"/>
    <x v="2"/>
    <s v="United States"/>
    <s v="New York City"/>
    <x v="15"/>
    <n v="10024"/>
    <x v="3"/>
    <s v="OFF-ST-10004946"/>
    <x v="1"/>
    <s v="Storage"/>
    <s v="Desktop 3-Pocket Hot File"/>
    <n v="216.4"/>
    <n v="4"/>
    <n v="0"/>
    <n v="56.26400000000001"/>
    <s v="Chuck Magee"/>
    <x v="0"/>
  </r>
  <r>
    <n v="6530"/>
    <x v="3248"/>
    <x v="1116"/>
    <d v="2016-02-27T00:00:00"/>
    <s v="Standard Class"/>
    <s v="MG-17875"/>
    <s v="Michael Grace"/>
    <x v="2"/>
    <s v="United States"/>
    <s v="El Paso"/>
    <x v="5"/>
    <n v="79907"/>
    <x v="2"/>
    <s v="OFF-LA-10004425"/>
    <x v="1"/>
    <s v="Labels"/>
    <s v="Staple-on labels"/>
    <n v="6.9360000000000008"/>
    <n v="3"/>
    <n v="0.2"/>
    <n v="2.3409000000000004"/>
    <s v="Kelly Williams"/>
    <x v="1"/>
  </r>
  <r>
    <n v="6531"/>
    <x v="3248"/>
    <x v="1116"/>
    <d v="2016-02-27T00:00:00"/>
    <s v="Standard Class"/>
    <s v="MG-17875"/>
    <s v="Michael Grace"/>
    <x v="2"/>
    <s v="United States"/>
    <s v="El Paso"/>
    <x v="5"/>
    <n v="79907"/>
    <x v="2"/>
    <s v="OFF-BI-10000320"/>
    <x v="1"/>
    <s v="Binders"/>
    <s v="GBC Plastic Binding Combs"/>
    <n v="4.427999999999999"/>
    <n v="3"/>
    <n v="0.8"/>
    <n v="-6.8633999999999986"/>
    <s v="Kelly Williams"/>
    <x v="1"/>
  </r>
  <r>
    <n v="6532"/>
    <x v="3249"/>
    <x v="769"/>
    <d v="2019-12-08T00:00:00"/>
    <s v="Standard Class"/>
    <s v="TP-21130"/>
    <s v="Theone Pippenger"/>
    <x v="0"/>
    <s v="United States"/>
    <s v="Rochester"/>
    <x v="11"/>
    <n v="55901"/>
    <x v="2"/>
    <s v="OFF-AR-10001315"/>
    <x v="1"/>
    <s v="Art"/>
    <s v="Newell 310"/>
    <n v="8.8000000000000007"/>
    <n v="5"/>
    <n v="0"/>
    <n v="2.5519999999999996"/>
    <s v="Kelly Williams"/>
    <x v="0"/>
  </r>
  <r>
    <n v="6533"/>
    <x v="3249"/>
    <x v="769"/>
    <d v="2019-12-08T00:00:00"/>
    <s v="Standard Class"/>
    <s v="TP-21130"/>
    <s v="Theone Pippenger"/>
    <x v="0"/>
    <s v="United States"/>
    <s v="Rochester"/>
    <x v="11"/>
    <n v="55901"/>
    <x v="2"/>
    <s v="TEC-AC-10004595"/>
    <x v="2"/>
    <s v="Accessories"/>
    <s v="First Data TMFD35 PIN Pad"/>
    <n v="142.80000000000001"/>
    <n v="1"/>
    <n v="0"/>
    <n v="29.988"/>
    <s v="Kelly Williams"/>
    <x v="0"/>
  </r>
  <r>
    <n v="6534"/>
    <x v="3249"/>
    <x v="769"/>
    <d v="2019-12-08T00:00:00"/>
    <s v="Standard Class"/>
    <s v="TP-21130"/>
    <s v="Theone Pippenger"/>
    <x v="0"/>
    <s v="United States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x v="0"/>
  </r>
  <r>
    <n v="6535"/>
    <x v="3250"/>
    <x v="664"/>
    <d v="2016-11-22T00:00:00"/>
    <s v="Standard Class"/>
    <s v="GT-14710"/>
    <s v="Greg Tran"/>
    <x v="0"/>
    <s v="United States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x v="0"/>
  </r>
  <r>
    <n v="6536"/>
    <x v="3250"/>
    <x v="664"/>
    <d v="2016-11-22T00:00:00"/>
    <s v="Standard Class"/>
    <s v="GT-14710"/>
    <s v="Greg Tran"/>
    <x v="0"/>
    <s v="United States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x v="0"/>
  </r>
  <r>
    <n v="6537"/>
    <x v="3251"/>
    <x v="22"/>
    <d v="2016-10-23T00:00:00"/>
    <s v="First Class"/>
    <s v="FH-14365"/>
    <s v="Fred Hopkins"/>
    <x v="1"/>
    <s v="United States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x v="0"/>
  </r>
  <r>
    <n v="6538"/>
    <x v="3251"/>
    <x v="22"/>
    <d v="2016-10-23T00:00:00"/>
    <s v="First Class"/>
    <s v="FH-14365"/>
    <s v="Fred Hopkins"/>
    <x v="1"/>
    <s v="United States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x v="0"/>
  </r>
  <r>
    <n v="6539"/>
    <x v="3252"/>
    <x v="969"/>
    <d v="2017-10-30T00:00:00"/>
    <s v="Standard Class"/>
    <s v="HK-14890"/>
    <s v="Heather Kirkland"/>
    <x v="1"/>
    <s v="United States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  <s v="Chuck Magee"/>
    <x v="0"/>
  </r>
  <r>
    <n v="6540"/>
    <x v="3252"/>
    <x v="969"/>
    <d v="2017-10-30T00:00:00"/>
    <s v="Standard Class"/>
    <s v="HK-14890"/>
    <s v="Heather Kirkland"/>
    <x v="1"/>
    <s v="United States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x v="0"/>
  </r>
  <r>
    <n v="6541"/>
    <x v="3253"/>
    <x v="673"/>
    <d v="2019-11-19T00:00:00"/>
    <s v="First Class"/>
    <s v="CC-12220"/>
    <s v="Chris Cortes"/>
    <x v="0"/>
    <s v="United States"/>
    <s v="Seattle"/>
    <x v="4"/>
    <n v="98103"/>
    <x v="1"/>
    <s v="OFF-PA-10001363"/>
    <x v="1"/>
    <s v="Paper"/>
    <s v="Xerox 1933"/>
    <n v="73.679999999999993"/>
    <n v="6"/>
    <n v="0"/>
    <n v="34.629599999999996"/>
    <s v="Anna Andreadi"/>
    <x v="1"/>
  </r>
  <r>
    <n v="6542"/>
    <x v="3253"/>
    <x v="673"/>
    <d v="2019-11-19T00:00:00"/>
    <s v="First Class"/>
    <s v="CC-12220"/>
    <s v="Chris Cortes"/>
    <x v="0"/>
    <s v="United States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x v="1"/>
  </r>
  <r>
    <n v="6543"/>
    <x v="3253"/>
    <x v="673"/>
    <d v="2019-11-19T00:00:00"/>
    <s v="First Class"/>
    <s v="CC-12220"/>
    <s v="Chris Cortes"/>
    <x v="0"/>
    <s v="United States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  <s v="Anna Andreadi"/>
    <x v="1"/>
  </r>
  <r>
    <n v="6544"/>
    <x v="3253"/>
    <x v="673"/>
    <d v="2019-11-19T00:00:00"/>
    <s v="First Class"/>
    <s v="CC-12220"/>
    <s v="Chris Cortes"/>
    <x v="0"/>
    <s v="United States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6545"/>
    <x v="3254"/>
    <x v="304"/>
    <d v="2019-05-18T00:00:00"/>
    <s v="Standard Class"/>
    <s v="DP-13000"/>
    <s v="Darren Powers"/>
    <x v="0"/>
    <s v="United States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x v="3254"/>
    <x v="304"/>
    <d v="2019-05-18T00:00:00"/>
    <s v="Standard Class"/>
    <s v="DP-13000"/>
    <s v="Darren Powers"/>
    <x v="0"/>
    <s v="United States"/>
    <s v="Cleveland"/>
    <x v="24"/>
    <n v="44105"/>
    <x v="3"/>
    <s v="OFF-LA-10000973"/>
    <x v="1"/>
    <s v="Labels"/>
    <s v="Avery 502"/>
    <n v="5.04"/>
    <n v="2"/>
    <n v="0.2"/>
    <n v="1.764"/>
    <s v="Chuck Magee"/>
    <x v="0"/>
  </r>
  <r>
    <n v="6547"/>
    <x v="3254"/>
    <x v="304"/>
    <d v="2019-05-18T00:00:00"/>
    <s v="Standard Class"/>
    <s v="DP-13000"/>
    <s v="Darren Powers"/>
    <x v="0"/>
    <s v="United States"/>
    <s v="Cleveland"/>
    <x v="24"/>
    <n v="44105"/>
    <x v="3"/>
    <s v="OFF-PA-10000483"/>
    <x v="1"/>
    <s v="Paper"/>
    <s v="Xerox 19"/>
    <n v="24.784000000000002"/>
    <n v="1"/>
    <n v="0.2"/>
    <n v="7.7449999999999983"/>
    <s v="Chuck Magee"/>
    <x v="0"/>
  </r>
  <r>
    <n v="6548"/>
    <x v="3255"/>
    <x v="72"/>
    <d v="2016-03-05T00:00:00"/>
    <s v="Standard Class"/>
    <s v="VF-21715"/>
    <s v="Vicky Freymann"/>
    <x v="2"/>
    <s v="United States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  <s v="Kelly Williams"/>
    <x v="0"/>
  </r>
  <r>
    <n v="6549"/>
    <x v="3255"/>
    <x v="72"/>
    <d v="2016-03-05T00:00:00"/>
    <s v="Standard Class"/>
    <s v="VF-21715"/>
    <s v="Vicky Freymann"/>
    <x v="2"/>
    <s v="United States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6550"/>
    <x v="3256"/>
    <x v="117"/>
    <d v="2017-08-01T00:00:00"/>
    <s v="First Class"/>
    <s v="GH-14410"/>
    <s v="Gary Hansen"/>
    <x v="2"/>
    <s v="United States"/>
    <s v="Lakeville"/>
    <x v="11"/>
    <n v="55044"/>
    <x v="2"/>
    <s v="FUR-CH-10002304"/>
    <x v="0"/>
    <s v="Chairs"/>
    <s v="Global Stack Chair without Arms, Black"/>
    <n v="155.88"/>
    <n v="6"/>
    <n v="0"/>
    <n v="38.970000000000006"/>
    <s v="Kelly Williams"/>
    <x v="0"/>
  </r>
  <r>
    <n v="6551"/>
    <x v="3257"/>
    <x v="549"/>
    <d v="2017-11-03T00:00:00"/>
    <s v="Second Class"/>
    <s v="JH-16180"/>
    <s v="Justin Hirsh"/>
    <x v="0"/>
    <s v="United States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x v="0"/>
  </r>
  <r>
    <n v="6552"/>
    <x v="3258"/>
    <x v="819"/>
    <d v="2019-12-21T00:00:00"/>
    <s v="Second Class"/>
    <s v="RB-19465"/>
    <s v="Rick Bensley"/>
    <x v="2"/>
    <s v="United States"/>
    <s v="Los Angeles"/>
    <x v="1"/>
    <n v="90036"/>
    <x v="1"/>
    <s v="OFF-PA-10002986"/>
    <x v="1"/>
    <s v="Paper"/>
    <s v="Xerox 1898"/>
    <n v="13.36"/>
    <n v="2"/>
    <n v="0"/>
    <n v="6.4127999999999998"/>
    <s v="Anna Andreadi"/>
    <x v="0"/>
  </r>
  <r>
    <n v="6553"/>
    <x v="3258"/>
    <x v="819"/>
    <d v="2019-12-21T00:00:00"/>
    <s v="Second Class"/>
    <s v="RB-19465"/>
    <s v="Rick Bensley"/>
    <x v="2"/>
    <s v="United States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0"/>
  </r>
  <r>
    <n v="6554"/>
    <x v="3259"/>
    <x v="22"/>
    <d v="2016-10-22T00:00:00"/>
    <s v="Second Class"/>
    <s v="LS-16975"/>
    <s v="Lindsay Shagiari"/>
    <x v="2"/>
    <s v="United States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x v="0"/>
  </r>
  <r>
    <n v="6555"/>
    <x v="3259"/>
    <x v="22"/>
    <d v="2016-10-22T00:00:00"/>
    <s v="Second Class"/>
    <s v="LS-16975"/>
    <s v="Lindsay Shagiari"/>
    <x v="2"/>
    <s v="United States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x v="0"/>
  </r>
  <r>
    <n v="6556"/>
    <x v="3259"/>
    <x v="22"/>
    <d v="2016-10-22T00:00:00"/>
    <s v="Second Class"/>
    <s v="LS-16975"/>
    <s v="Lindsay Shagiari"/>
    <x v="2"/>
    <s v="United States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  <s v="Kelly Williams"/>
    <x v="0"/>
  </r>
  <r>
    <n v="6557"/>
    <x v="3259"/>
    <x v="22"/>
    <d v="2016-10-22T00:00:00"/>
    <s v="Second Class"/>
    <s v="LS-16975"/>
    <s v="Lindsay Shagiari"/>
    <x v="2"/>
    <s v="United States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  <s v="Kelly Williams"/>
    <x v="0"/>
  </r>
  <r>
    <n v="6558"/>
    <x v="3259"/>
    <x v="22"/>
    <d v="2016-10-22T00:00:00"/>
    <s v="Second Class"/>
    <s v="LS-16975"/>
    <s v="Lindsay Shagiari"/>
    <x v="2"/>
    <s v="United States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x v="3260"/>
    <x v="1117"/>
    <d v="2017-06-10T00:00:00"/>
    <s v="Standard Class"/>
    <s v="EB-13750"/>
    <s v="Edward Becker"/>
    <x v="1"/>
    <s v="United States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x v="0"/>
  </r>
  <r>
    <n v="6560"/>
    <x v="3261"/>
    <x v="658"/>
    <d v="2018-07-26T00:00:00"/>
    <s v="Standard Class"/>
    <s v="DK-12835"/>
    <s v="Damala Kotsonis"/>
    <x v="1"/>
    <s v="United States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x v="0"/>
  </r>
  <r>
    <n v="6561"/>
    <x v="3261"/>
    <x v="658"/>
    <d v="2018-07-26T00:00:00"/>
    <s v="Standard Class"/>
    <s v="DK-12835"/>
    <s v="Damala Kotsonis"/>
    <x v="1"/>
    <s v="United States"/>
    <s v="Roseville"/>
    <x v="1"/>
    <n v="95661"/>
    <x v="1"/>
    <s v="OFF-LA-10003766"/>
    <x v="1"/>
    <s v="Labels"/>
    <s v="Self-Adhesive Removable Labels"/>
    <n v="3.15"/>
    <n v="1"/>
    <n v="0"/>
    <n v="1.512"/>
    <s v="Anna Andreadi"/>
    <x v="0"/>
  </r>
  <r>
    <n v="6562"/>
    <x v="3262"/>
    <x v="185"/>
    <d v="2019-04-02T00:00:00"/>
    <s v="First Class"/>
    <s v="SC-20260"/>
    <s v="Scott Cohen"/>
    <x v="1"/>
    <s v="United States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x v="3263"/>
    <x v="1118"/>
    <d v="2016-05-12T00:00:00"/>
    <s v="Standard Class"/>
    <s v="CT-11995"/>
    <s v="Carol Triggs"/>
    <x v="0"/>
    <s v="United States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x v="0"/>
  </r>
  <r>
    <n v="6564"/>
    <x v="3263"/>
    <x v="1118"/>
    <d v="2016-05-12T00:00:00"/>
    <s v="Standard Class"/>
    <s v="CT-11995"/>
    <s v="Carol Triggs"/>
    <x v="0"/>
    <s v="United States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  <s v="Chuck Magee"/>
    <x v="0"/>
  </r>
  <r>
    <n v="6565"/>
    <x v="3263"/>
    <x v="1118"/>
    <d v="2016-05-12T00:00:00"/>
    <s v="Standard Class"/>
    <s v="CT-11995"/>
    <s v="Carol Triggs"/>
    <x v="0"/>
    <s v="United States"/>
    <s v="Lawrence"/>
    <x v="31"/>
    <n v="1841"/>
    <x v="3"/>
    <s v="OFF-AR-10002578"/>
    <x v="1"/>
    <s v="Art"/>
    <s v="Newell 335"/>
    <n v="8.64"/>
    <n v="3"/>
    <n v="0"/>
    <n v="2.5055999999999998"/>
    <s v="Chuck Magee"/>
    <x v="0"/>
  </r>
  <r>
    <n v="6566"/>
    <x v="3263"/>
    <x v="1118"/>
    <d v="2016-05-12T00:00:00"/>
    <s v="Standard Class"/>
    <s v="CT-11995"/>
    <s v="Carol Triggs"/>
    <x v="0"/>
    <s v="United States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  <s v="Chuck Magee"/>
    <x v="0"/>
  </r>
  <r>
    <n v="6567"/>
    <x v="3264"/>
    <x v="1119"/>
    <d v="2019-02-08T00:00:00"/>
    <s v="Second Class"/>
    <s v="CB-12025"/>
    <s v="Cassandra Brandow"/>
    <x v="0"/>
    <s v="United States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x v="0"/>
  </r>
  <r>
    <n v="6568"/>
    <x v="3264"/>
    <x v="1119"/>
    <d v="2019-02-08T00:00:00"/>
    <s v="Second Class"/>
    <s v="CB-12025"/>
    <s v="Cassandra Brandow"/>
    <x v="0"/>
    <s v="United States"/>
    <s v="Waco"/>
    <x v="5"/>
    <n v="76706"/>
    <x v="2"/>
    <s v="OFF-AR-10003087"/>
    <x v="1"/>
    <s v="Art"/>
    <s v="Staples in misc. colors"/>
    <n v="7.120000000000001"/>
    <n v="5"/>
    <n v="0.2"/>
    <n v="0.71199999999999974"/>
    <s v="Kelly Williams"/>
    <x v="0"/>
  </r>
  <r>
    <n v="6569"/>
    <x v="3265"/>
    <x v="891"/>
    <d v="2016-04-22T00:00:00"/>
    <s v="Standard Class"/>
    <s v="KM-16720"/>
    <s v="Kunst Miller"/>
    <x v="0"/>
    <s v="United States"/>
    <s v="Houston"/>
    <x v="5"/>
    <n v="77095"/>
    <x v="2"/>
    <s v="OFF-AR-10001868"/>
    <x v="1"/>
    <s v="Art"/>
    <s v="Prang Dustless Chalk Sticks"/>
    <n v="2.6880000000000002"/>
    <n v="2"/>
    <n v="0.2"/>
    <n v="1.008"/>
    <s v="Kelly Williams"/>
    <x v="0"/>
  </r>
  <r>
    <n v="6570"/>
    <x v="3265"/>
    <x v="891"/>
    <d v="2016-04-22T00:00:00"/>
    <s v="Standard Class"/>
    <s v="KM-16720"/>
    <s v="Kunst Miller"/>
    <x v="0"/>
    <s v="United States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571"/>
    <x v="3265"/>
    <x v="891"/>
    <d v="2016-04-22T00:00:00"/>
    <s v="Standard Class"/>
    <s v="KM-16720"/>
    <s v="Kunst Miller"/>
    <x v="0"/>
    <s v="United States"/>
    <s v="Houston"/>
    <x v="5"/>
    <n v="77095"/>
    <x v="2"/>
    <s v="OFF-EN-10000056"/>
    <x v="1"/>
    <s v="Envelopes"/>
    <s v="Cameo Buff Policy Envelopes"/>
    <n v="149.352"/>
    <n v="3"/>
    <n v="0.2"/>
    <n v="50.40629999999998"/>
    <s v="Kelly Williams"/>
    <x v="0"/>
  </r>
  <r>
    <n v="6572"/>
    <x v="3265"/>
    <x v="891"/>
    <d v="2016-04-22T00:00:00"/>
    <s v="Standard Class"/>
    <s v="KM-16720"/>
    <s v="Kunst Miller"/>
    <x v="0"/>
    <s v="United States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6573"/>
    <x v="3266"/>
    <x v="1120"/>
    <d v="2018-05-16T00:00:00"/>
    <s v="Standard Class"/>
    <s v="RD-19720"/>
    <s v="Roger Demir"/>
    <x v="0"/>
    <s v="United States"/>
    <s v="Seattle"/>
    <x v="4"/>
    <n v="98105"/>
    <x v="1"/>
    <s v="OFF-PA-10003971"/>
    <x v="1"/>
    <s v="Paper"/>
    <s v="Xerox 1965"/>
    <n v="11.96"/>
    <n v="2"/>
    <n v="0"/>
    <n v="5.8604000000000003"/>
    <s v="Anna Andreadi"/>
    <x v="0"/>
  </r>
  <r>
    <n v="6574"/>
    <x v="3267"/>
    <x v="881"/>
    <d v="2018-11-30T00:00:00"/>
    <s v="Standard Class"/>
    <s v="BP-11050"/>
    <s v="Barry Pond"/>
    <x v="1"/>
    <s v="United States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6575"/>
    <x v="3267"/>
    <x v="881"/>
    <d v="2018-11-30T00:00:00"/>
    <s v="Standard Class"/>
    <s v="BP-11050"/>
    <s v="Barry Pond"/>
    <x v="1"/>
    <s v="United States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x v="0"/>
  </r>
  <r>
    <n v="6576"/>
    <x v="3268"/>
    <x v="448"/>
    <d v="2019-03-08T00:00:00"/>
    <s v="Standard Class"/>
    <s v="EJ-13720"/>
    <s v="Ed Jacobs"/>
    <x v="0"/>
    <s v="United States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x v="1"/>
  </r>
  <r>
    <n v="6577"/>
    <x v="3268"/>
    <x v="448"/>
    <d v="2019-03-08T00:00:00"/>
    <s v="Standard Class"/>
    <s v="EJ-13720"/>
    <s v="Ed Jacobs"/>
    <x v="0"/>
    <s v="United States"/>
    <s v="Los Angeles"/>
    <x v="1"/>
    <n v="90008"/>
    <x v="1"/>
    <s v="FUR-CH-10003968"/>
    <x v="0"/>
    <s v="Chairs"/>
    <s v="Novimex Turbo Task Chair"/>
    <n v="170.35200000000003"/>
    <n v="3"/>
    <n v="0.2"/>
    <n v="-17.035200000000003"/>
    <s v="Anna Andreadi"/>
    <x v="1"/>
  </r>
  <r>
    <n v="6578"/>
    <x v="3269"/>
    <x v="401"/>
    <d v="2017-12-11T00:00:00"/>
    <s v="Second Class"/>
    <s v="RO-19780"/>
    <s v="Rose O'Brian"/>
    <x v="0"/>
    <s v="United States"/>
    <s v="Arlington"/>
    <x v="17"/>
    <n v="22204"/>
    <x v="0"/>
    <s v="TEC-PH-10001615"/>
    <x v="2"/>
    <s v="Phones"/>
    <s v="AT&amp;T CL82213"/>
    <n v="173.94"/>
    <n v="6"/>
    <n v="0"/>
    <n v="50.442599999999977"/>
    <s v="Cassandra Brandow"/>
    <x v="0"/>
  </r>
  <r>
    <n v="6579"/>
    <x v="3270"/>
    <x v="55"/>
    <d v="2016-08-30T00:00:00"/>
    <s v="Standard Class"/>
    <s v="MW-18220"/>
    <s v="Mitch Webber"/>
    <x v="0"/>
    <s v="United States"/>
    <s v="Seattle"/>
    <x v="4"/>
    <n v="98103"/>
    <x v="1"/>
    <s v="TEC-PH-10000895"/>
    <x v="2"/>
    <s v="Phones"/>
    <s v="Polycom VVX 310 VoIP phone"/>
    <n v="1007.9440000000002"/>
    <n v="7"/>
    <n v="0.2"/>
    <n v="75.595799999999997"/>
    <s v="Anna Andreadi"/>
    <x v="0"/>
  </r>
  <r>
    <n v="6580"/>
    <x v="3271"/>
    <x v="332"/>
    <d v="2018-10-22T00:00:00"/>
    <s v="Same Day"/>
    <s v="MS-17530"/>
    <s v="MaryBeth Skach"/>
    <x v="0"/>
    <s v="United States"/>
    <s v="Seattle"/>
    <x v="4"/>
    <n v="98105"/>
    <x v="1"/>
    <s v="OFF-PA-10003001"/>
    <x v="1"/>
    <s v="Paper"/>
    <s v="Xerox 1986"/>
    <n v="6.68"/>
    <n v="1"/>
    <n v="0"/>
    <n v="3.2063999999999999"/>
    <s v="Anna Andreadi"/>
    <x v="0"/>
  </r>
  <r>
    <n v="6581"/>
    <x v="3271"/>
    <x v="332"/>
    <d v="2018-10-22T00:00:00"/>
    <s v="Same Day"/>
    <s v="MS-17530"/>
    <s v="MaryBeth Skach"/>
    <x v="0"/>
    <s v="United States"/>
    <s v="Seattle"/>
    <x v="4"/>
    <n v="98105"/>
    <x v="1"/>
    <s v="OFF-AR-10002766"/>
    <x v="1"/>
    <s v="Art"/>
    <s v="Prang Drawing Pencil Set"/>
    <n v="8.34"/>
    <n v="3"/>
    <n v="0"/>
    <n v="2.2517999999999998"/>
    <s v="Anna Andreadi"/>
    <x v="0"/>
  </r>
  <r>
    <n v="6582"/>
    <x v="3271"/>
    <x v="332"/>
    <d v="2018-10-22T00:00:00"/>
    <s v="Same Day"/>
    <s v="MS-17530"/>
    <s v="MaryBeth Skach"/>
    <x v="0"/>
    <s v="United States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  <s v="Anna Andreadi"/>
    <x v="0"/>
  </r>
  <r>
    <n v="6583"/>
    <x v="3272"/>
    <x v="1121"/>
    <d v="2018-08-11T00:00:00"/>
    <s v="Standard Class"/>
    <s v="DW-13585"/>
    <s v="Dorothy Wardle"/>
    <x v="1"/>
    <s v="United States"/>
    <s v="Edmonds"/>
    <x v="4"/>
    <n v="98026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6584"/>
    <x v="3273"/>
    <x v="246"/>
    <d v="2019-07-27T00:00:00"/>
    <s v="Standard Class"/>
    <s v="AM-10705"/>
    <s v="Anne McFarland"/>
    <x v="0"/>
    <s v="United States"/>
    <s v="Salem"/>
    <x v="17"/>
    <n v="24153"/>
    <x v="0"/>
    <s v="OFF-AR-10003727"/>
    <x v="1"/>
    <s v="Art"/>
    <s v="Berol Giant Pencil Sharpener"/>
    <n v="101.94"/>
    <n v="6"/>
    <n v="0"/>
    <n v="29.562599999999986"/>
    <s v="Cassandra Brandow"/>
    <x v="0"/>
  </r>
  <r>
    <n v="6585"/>
    <x v="3273"/>
    <x v="246"/>
    <d v="2019-07-27T00:00:00"/>
    <s v="Standard Class"/>
    <s v="AM-10705"/>
    <s v="Anne McFarland"/>
    <x v="0"/>
    <s v="United States"/>
    <s v="Salem"/>
    <x v="17"/>
    <n v="24153"/>
    <x v="0"/>
    <s v="TEC-PH-10002660"/>
    <x v="2"/>
    <s v="Phones"/>
    <s v="Nortel Networks T7316 E Nt8 B27"/>
    <n v="271.95999999999998"/>
    <n v="4"/>
    <n v="0"/>
    <n v="67.990000000000009"/>
    <s v="Cassandra Brandow"/>
    <x v="0"/>
  </r>
  <r>
    <n v="6586"/>
    <x v="3273"/>
    <x v="246"/>
    <d v="2019-07-27T00:00:00"/>
    <s v="Standard Class"/>
    <s v="AM-10705"/>
    <s v="Anne McFarland"/>
    <x v="0"/>
    <s v="United States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  <s v="Cassandra Brandow"/>
    <x v="0"/>
  </r>
  <r>
    <n v="6587"/>
    <x v="3273"/>
    <x v="246"/>
    <d v="2019-07-27T00:00:00"/>
    <s v="Standard Class"/>
    <s v="AM-10705"/>
    <s v="Anne McFarland"/>
    <x v="0"/>
    <s v="United States"/>
    <s v="Salem"/>
    <x v="17"/>
    <n v="24153"/>
    <x v="0"/>
    <s v="OFF-AR-10003829"/>
    <x v="1"/>
    <s v="Art"/>
    <s v="Newell 35"/>
    <n v="19.68"/>
    <n v="6"/>
    <n v="0"/>
    <n v="5.7071999999999976"/>
    <s v="Cassandra Brandow"/>
    <x v="0"/>
  </r>
  <r>
    <n v="6588"/>
    <x v="3273"/>
    <x v="246"/>
    <d v="2019-07-27T00:00:00"/>
    <s v="Standard Class"/>
    <s v="AM-10705"/>
    <s v="Anne McFarland"/>
    <x v="0"/>
    <s v="United States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x v="0"/>
  </r>
  <r>
    <n v="6589"/>
    <x v="3273"/>
    <x v="246"/>
    <d v="2019-07-27T00:00:00"/>
    <s v="Standard Class"/>
    <s v="AM-10705"/>
    <s v="Anne McFarland"/>
    <x v="0"/>
    <s v="United States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x v="0"/>
  </r>
  <r>
    <n v="6590"/>
    <x v="3273"/>
    <x v="246"/>
    <d v="2019-07-27T00:00:00"/>
    <s v="Standard Class"/>
    <s v="AM-10705"/>
    <s v="Anne McFarland"/>
    <x v="0"/>
    <s v="United States"/>
    <s v="Salem"/>
    <x v="17"/>
    <n v="24153"/>
    <x v="0"/>
    <s v="OFF-SU-10003505"/>
    <x v="1"/>
    <s v="Supplies"/>
    <s v="Premier Electric Letter Opener"/>
    <n v="231.72"/>
    <n v="2"/>
    <n v="0"/>
    <n v="11.585999999999984"/>
    <s v="Cassandra Brandow"/>
    <x v="0"/>
  </r>
  <r>
    <n v="6591"/>
    <x v="3274"/>
    <x v="893"/>
    <d v="2016-03-26T00:00:00"/>
    <s v="First Class"/>
    <s v="BG-11740"/>
    <s v="Bruce Geld"/>
    <x v="0"/>
    <s v="United States"/>
    <s v="Delray Beach"/>
    <x v="2"/>
    <n v="33445"/>
    <x v="0"/>
    <s v="OFF-LA-10004484"/>
    <x v="1"/>
    <s v="Labels"/>
    <s v="Avery 476"/>
    <n v="9.9120000000000008"/>
    <n v="3"/>
    <n v="0.2"/>
    <n v="3.2213999999999996"/>
    <s v="Cassandra Brandow"/>
    <x v="0"/>
  </r>
  <r>
    <n v="6592"/>
    <x v="3275"/>
    <x v="28"/>
    <d v="2017-05-06T00:00:00"/>
    <s v="Standard Class"/>
    <s v="KB-16585"/>
    <s v="Ken Black"/>
    <x v="1"/>
    <s v="United States"/>
    <s v="San Francisco"/>
    <x v="1"/>
    <n v="94110"/>
    <x v="1"/>
    <s v="OFF-AR-10000658"/>
    <x v="1"/>
    <s v="Art"/>
    <s v="Newell 324"/>
    <n v="34.650000000000006"/>
    <n v="3"/>
    <n v="0"/>
    <n v="9.702"/>
    <s v="Anna Andreadi"/>
    <x v="1"/>
  </r>
  <r>
    <n v="6593"/>
    <x v="3275"/>
    <x v="28"/>
    <d v="2017-05-06T00:00:00"/>
    <s v="Standard Class"/>
    <s v="KB-16585"/>
    <s v="Ken Black"/>
    <x v="1"/>
    <s v="United States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x v="1"/>
  </r>
  <r>
    <n v="6594"/>
    <x v="3276"/>
    <x v="900"/>
    <d v="2018-06-16T00:00:00"/>
    <s v="Second Class"/>
    <s v="GT-14710"/>
    <s v="Greg Tran"/>
    <x v="0"/>
    <s v="United States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x v="0"/>
  </r>
  <r>
    <n v="6595"/>
    <x v="3277"/>
    <x v="124"/>
    <d v="2017-05-11T00:00:00"/>
    <s v="Standard Class"/>
    <s v="SV-20815"/>
    <s v="Stuart Van"/>
    <x v="1"/>
    <s v="United States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x v="0"/>
  </r>
  <r>
    <n v="6596"/>
    <x v="3278"/>
    <x v="756"/>
    <d v="2019-04-26T00:00:00"/>
    <s v="First Class"/>
    <s v="GG-14650"/>
    <s v="Greg Guthrie"/>
    <x v="1"/>
    <s v="United States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x v="0"/>
  </r>
  <r>
    <n v="6597"/>
    <x v="3278"/>
    <x v="756"/>
    <d v="2019-04-26T00:00:00"/>
    <s v="First Class"/>
    <s v="GG-14650"/>
    <s v="Greg Guthrie"/>
    <x v="1"/>
    <s v="United States"/>
    <s v="Columbus"/>
    <x v="24"/>
    <n v="43229"/>
    <x v="3"/>
    <s v="OFF-PA-10001804"/>
    <x v="1"/>
    <s v="Paper"/>
    <s v="Xerox 195"/>
    <n v="5.3440000000000003"/>
    <n v="1"/>
    <n v="0.2"/>
    <n v="1.8703999999999998"/>
    <s v="Chuck Magee"/>
    <x v="0"/>
  </r>
  <r>
    <n v="6598"/>
    <x v="3279"/>
    <x v="571"/>
    <d v="2016-06-12T00:00:00"/>
    <s v="Standard Class"/>
    <s v="SV-20785"/>
    <s v="Stewart Visinsky"/>
    <x v="0"/>
    <s v="United States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x v="0"/>
  </r>
  <r>
    <n v="6599"/>
    <x v="3279"/>
    <x v="571"/>
    <d v="2016-06-12T00:00:00"/>
    <s v="Standard Class"/>
    <s v="SV-20785"/>
    <s v="Stewart Visinsky"/>
    <x v="0"/>
    <s v="United States"/>
    <s v="Jacksonville"/>
    <x v="2"/>
    <n v="32216"/>
    <x v="0"/>
    <s v="OFF-PA-10002319"/>
    <x v="1"/>
    <s v="Paper"/>
    <s v="Xerox 1944"/>
    <n v="62.015999999999998"/>
    <n v="2"/>
    <n v="0.2"/>
    <n v="22.480800000000002"/>
    <s v="Cassandra Brandow"/>
    <x v="0"/>
  </r>
  <r>
    <n v="6600"/>
    <x v="3280"/>
    <x v="266"/>
    <d v="2016-12-07T00:00:00"/>
    <s v="Standard Class"/>
    <s v="ON-18715"/>
    <s v="Odella Nelson"/>
    <x v="1"/>
    <s v="United States"/>
    <s v="Clinton"/>
    <x v="39"/>
    <n v="20735"/>
    <x v="3"/>
    <s v="FUR-FU-10003849"/>
    <x v="0"/>
    <s v="Furnishings"/>
    <s v="DAX Metal Frame, Desktop, Stepped-Edge"/>
    <n v="60.72"/>
    <n v="3"/>
    <n v="0"/>
    <n v="23.680799999999998"/>
    <s v="Chuck Magee"/>
    <x v="0"/>
  </r>
  <r>
    <n v="6601"/>
    <x v="3280"/>
    <x v="266"/>
    <d v="2016-12-07T00:00:00"/>
    <s v="Standard Class"/>
    <s v="ON-18715"/>
    <s v="Odella Nelson"/>
    <x v="1"/>
    <s v="United States"/>
    <s v="Clinton"/>
    <x v="39"/>
    <n v="20735"/>
    <x v="3"/>
    <s v="OFF-PA-10002923"/>
    <x v="1"/>
    <s v="Paper"/>
    <s v="Xerox 1942"/>
    <n v="146.82"/>
    <n v="3"/>
    <n v="0"/>
    <n v="73.41"/>
    <s v="Chuck Magee"/>
    <x v="0"/>
  </r>
  <r>
    <n v="6602"/>
    <x v="3280"/>
    <x v="266"/>
    <d v="2016-12-07T00:00:00"/>
    <s v="Standard Class"/>
    <s v="ON-18715"/>
    <s v="Odella Nelson"/>
    <x v="1"/>
    <s v="United States"/>
    <s v="Clinton"/>
    <x v="39"/>
    <n v="20735"/>
    <x v="3"/>
    <s v="FUR-CH-10004754"/>
    <x v="0"/>
    <s v="Chairs"/>
    <s v="Global Stack Chair with Arms, Black"/>
    <n v="239.84"/>
    <n v="8"/>
    <n v="0"/>
    <n v="64.756799999999998"/>
    <s v="Chuck Magee"/>
    <x v="0"/>
  </r>
  <r>
    <n v="6603"/>
    <x v="3280"/>
    <x v="266"/>
    <d v="2016-12-07T00:00:00"/>
    <s v="Standard Class"/>
    <s v="ON-18715"/>
    <s v="Odella Nelson"/>
    <x v="1"/>
    <s v="United States"/>
    <s v="Clinton"/>
    <x v="39"/>
    <n v="20735"/>
    <x v="3"/>
    <s v="OFF-LA-10000634"/>
    <x v="1"/>
    <s v="Labels"/>
    <s v="Avery 509"/>
    <n v="15.66"/>
    <n v="6"/>
    <n v="0"/>
    <n v="7.2035999999999998"/>
    <s v="Chuck Magee"/>
    <x v="0"/>
  </r>
  <r>
    <n v="6604"/>
    <x v="3281"/>
    <x v="46"/>
    <d v="2019-06-20T00:00:00"/>
    <s v="First Class"/>
    <s v="RA-19945"/>
    <s v="Ryan Akin"/>
    <x v="0"/>
    <s v="United States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x v="0"/>
  </r>
  <r>
    <n v="6605"/>
    <x v="3282"/>
    <x v="439"/>
    <d v="2018-05-31T00:00:00"/>
    <s v="Standard Class"/>
    <s v="SV-20785"/>
    <s v="Stewart Visinsky"/>
    <x v="0"/>
    <s v="United States"/>
    <s v="Santa Ana"/>
    <x v="1"/>
    <n v="92704"/>
    <x v="1"/>
    <s v="OFF-FA-10003467"/>
    <x v="1"/>
    <s v="Fasteners"/>
    <s v="Alliance Big Bands Rubber Bands, 12/Pack"/>
    <n v="5.9399999999999995"/>
    <n v="3"/>
    <n v="0"/>
    <n v="0"/>
    <s v="Anna Andreadi"/>
    <x v="0"/>
  </r>
  <r>
    <n v="6606"/>
    <x v="3282"/>
    <x v="439"/>
    <d v="2018-05-31T00:00:00"/>
    <s v="Standard Class"/>
    <s v="SV-20785"/>
    <s v="Stewart Visinsky"/>
    <x v="0"/>
    <s v="United States"/>
    <s v="Santa Ana"/>
    <x v="1"/>
    <n v="92704"/>
    <x v="1"/>
    <s v="OFF-PA-10001293"/>
    <x v="1"/>
    <s v="Paper"/>
    <s v="Xerox 1946"/>
    <n v="45.36"/>
    <n v="7"/>
    <n v="0"/>
    <n v="21.772800000000004"/>
    <s v="Anna Andreadi"/>
    <x v="0"/>
  </r>
  <r>
    <n v="6607"/>
    <x v="3282"/>
    <x v="439"/>
    <d v="2018-05-31T00:00:00"/>
    <s v="Standard Class"/>
    <s v="SV-20785"/>
    <s v="Stewart Visinsky"/>
    <x v="0"/>
    <s v="United States"/>
    <s v="Santa Ana"/>
    <x v="1"/>
    <n v="92704"/>
    <x v="1"/>
    <s v="TEC-PH-10003885"/>
    <x v="2"/>
    <s v="Phones"/>
    <s v="Cisco SPA508G"/>
    <n v="211.16800000000001"/>
    <n v="4"/>
    <n v="0.2"/>
    <n v="23.756399999999985"/>
    <s v="Anna Andreadi"/>
    <x v="0"/>
  </r>
  <r>
    <n v="6608"/>
    <x v="3282"/>
    <x v="439"/>
    <d v="2018-05-31T00:00:00"/>
    <s v="Standard Class"/>
    <s v="SV-20785"/>
    <s v="Stewart Visinsky"/>
    <x v="0"/>
    <s v="United States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  <s v="Anna Andreadi"/>
    <x v="0"/>
  </r>
  <r>
    <n v="6609"/>
    <x v="3282"/>
    <x v="439"/>
    <d v="2018-05-31T00:00:00"/>
    <s v="Standard Class"/>
    <s v="SV-20785"/>
    <s v="Stewart Visinsky"/>
    <x v="0"/>
    <s v="United States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x v="0"/>
  </r>
  <r>
    <n v="6610"/>
    <x v="3283"/>
    <x v="366"/>
    <d v="2017-03-10T00:00:00"/>
    <s v="Same Day"/>
    <s v="KB-16585"/>
    <s v="Ken Black"/>
    <x v="1"/>
    <s v="United States"/>
    <s v="Clinton"/>
    <x v="39"/>
    <n v="20735"/>
    <x v="3"/>
    <s v="OFF-ST-10002406"/>
    <x v="1"/>
    <s v="Storage"/>
    <s v="Pizazz Global Quick File"/>
    <n v="89.820000000000007"/>
    <n v="6"/>
    <n v="0"/>
    <n v="25.149600000000007"/>
    <s v="Chuck Magee"/>
    <x v="0"/>
  </r>
  <r>
    <n v="6611"/>
    <x v="3284"/>
    <x v="201"/>
    <d v="2018-10-22T00:00:00"/>
    <s v="First Class"/>
    <s v="AG-10495"/>
    <s v="Andrew Gjertsen"/>
    <x v="1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1"/>
  </r>
  <r>
    <n v="6612"/>
    <x v="3285"/>
    <x v="1122"/>
    <d v="2017-04-28T00:00:00"/>
    <s v="Standard Class"/>
    <s v="JK-16090"/>
    <s v="Juliana Krohn"/>
    <x v="0"/>
    <s v="United States"/>
    <s v="Louisville"/>
    <x v="0"/>
    <n v="40214"/>
    <x v="0"/>
    <s v="FUR-CH-10001891"/>
    <x v="0"/>
    <s v="Chairs"/>
    <s v="Global Deluxe Office Fabric Chairs"/>
    <n v="191.96"/>
    <n v="2"/>
    <n v="0"/>
    <n v="51.829200000000014"/>
    <s v="Cassandra Brandow"/>
    <x v="1"/>
  </r>
  <r>
    <n v="6613"/>
    <x v="3285"/>
    <x v="1122"/>
    <d v="2017-04-28T00:00:00"/>
    <s v="Standard Class"/>
    <s v="JK-16090"/>
    <s v="Juliana Krohn"/>
    <x v="0"/>
    <s v="United States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x v="1"/>
  </r>
  <r>
    <n v="6614"/>
    <x v="3285"/>
    <x v="1122"/>
    <d v="2017-04-28T00:00:00"/>
    <s v="Standard Class"/>
    <s v="JK-16090"/>
    <s v="Juliana Krohn"/>
    <x v="0"/>
    <s v="United States"/>
    <s v="Louisville"/>
    <x v="0"/>
    <n v="40214"/>
    <x v="0"/>
    <s v="TEC-PH-10002103"/>
    <x v="2"/>
    <s v="Phones"/>
    <s v="Jabra SPEAK 410"/>
    <n v="469.95"/>
    <n v="5"/>
    <n v="0"/>
    <n v="131.58600000000001"/>
    <s v="Cassandra Brandow"/>
    <x v="1"/>
  </r>
  <r>
    <n v="6615"/>
    <x v="3285"/>
    <x v="1122"/>
    <d v="2017-04-28T00:00:00"/>
    <s v="Standard Class"/>
    <s v="JK-16090"/>
    <s v="Juliana Krohn"/>
    <x v="0"/>
    <s v="United States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x v="1"/>
  </r>
  <r>
    <n v="6616"/>
    <x v="3286"/>
    <x v="26"/>
    <d v="2018-06-19T00:00:00"/>
    <s v="First Class"/>
    <s v="MV-18190"/>
    <s v="Mike Vittorini"/>
    <x v="0"/>
    <s v="United States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x v="3286"/>
    <x v="26"/>
    <d v="2018-06-19T00:00:00"/>
    <s v="First Class"/>
    <s v="MV-18190"/>
    <s v="Mike Vittorini"/>
    <x v="0"/>
    <s v="United States"/>
    <s v="Los Angeles"/>
    <x v="1"/>
    <n v="90045"/>
    <x v="1"/>
    <s v="OFF-LA-10000081"/>
    <x v="1"/>
    <s v="Labels"/>
    <s v="Avery 496"/>
    <n v="22.5"/>
    <n v="6"/>
    <n v="0"/>
    <n v="10.799999999999999"/>
    <s v="Anna Andreadi"/>
    <x v="0"/>
  </r>
  <r>
    <n v="6618"/>
    <x v="3286"/>
    <x v="26"/>
    <d v="2018-06-19T00:00:00"/>
    <s v="First Class"/>
    <s v="MV-18190"/>
    <s v="Mike Vittorini"/>
    <x v="0"/>
    <s v="United States"/>
    <s v="Los Angeles"/>
    <x v="1"/>
    <n v="90045"/>
    <x v="1"/>
    <s v="OFF-PA-10001497"/>
    <x v="1"/>
    <s v="Paper"/>
    <s v="Xerox 1914"/>
    <n v="219.84"/>
    <n v="4"/>
    <n v="0"/>
    <n v="107.7216"/>
    <s v="Anna Andreadi"/>
    <x v="0"/>
  </r>
  <r>
    <n v="6619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PA-10004983"/>
    <x v="1"/>
    <s v="Paper"/>
    <s v="Xerox 23"/>
    <n v="32.400000000000006"/>
    <n v="5"/>
    <n v="0"/>
    <n v="15.552000000000001"/>
    <s v="Kelly Williams"/>
    <x v="0"/>
  </r>
  <r>
    <n v="6620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  <s v="Kelly Williams"/>
    <x v="0"/>
  </r>
  <r>
    <n v="6621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x v="0"/>
  </r>
  <r>
    <n v="6622"/>
    <x v="3287"/>
    <x v="1123"/>
    <d v="2019-01-18T00:00:00"/>
    <s v="Second Class"/>
    <s v="CP-12085"/>
    <s v="Cathy Prescott"/>
    <x v="1"/>
    <s v="United States"/>
    <s v="Springfield"/>
    <x v="25"/>
    <n v="65807"/>
    <x v="2"/>
    <s v="FUR-BO-10001608"/>
    <x v="0"/>
    <s v="Bookcases"/>
    <s v="Hon Metal Bookcases, Black"/>
    <n v="212.94"/>
    <n v="3"/>
    <n v="0"/>
    <n v="53.235000000000014"/>
    <s v="Kelly Williams"/>
    <x v="0"/>
  </r>
  <r>
    <n v="6623"/>
    <x v="3288"/>
    <x v="1124"/>
    <d v="2016-09-09T00:00:00"/>
    <s v="First Class"/>
    <s v="VP-21760"/>
    <s v="Victoria Pisteka"/>
    <x v="1"/>
    <s v="United States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x v="0"/>
  </r>
  <r>
    <n v="6624"/>
    <x v="3288"/>
    <x v="1124"/>
    <d v="2016-09-09T00:00:00"/>
    <s v="First Class"/>
    <s v="VP-21760"/>
    <s v="Victoria Pisteka"/>
    <x v="1"/>
    <s v="United States"/>
    <s v="San Francisco"/>
    <x v="1"/>
    <n v="94109"/>
    <x v="1"/>
    <s v="OFF-LA-10001934"/>
    <x v="1"/>
    <s v="Labels"/>
    <s v="Avery 516"/>
    <n v="58.48"/>
    <n v="8"/>
    <n v="0"/>
    <n v="27.485599999999998"/>
    <s v="Anna Andreadi"/>
    <x v="0"/>
  </r>
  <r>
    <n v="6625"/>
    <x v="3289"/>
    <x v="1125"/>
    <d v="2017-01-23T00:00:00"/>
    <s v="Standard Class"/>
    <s v="PM-18940"/>
    <s v="Paul MacIntyre"/>
    <x v="0"/>
    <s v="United States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x v="0"/>
  </r>
  <r>
    <n v="6626"/>
    <x v="3289"/>
    <x v="1125"/>
    <d v="2017-01-23T00:00:00"/>
    <s v="Standard Class"/>
    <s v="PM-18940"/>
    <s v="Paul MacIntyre"/>
    <x v="0"/>
    <s v="United States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x v="0"/>
  </r>
  <r>
    <n v="6627"/>
    <x v="3290"/>
    <x v="637"/>
    <d v="2016-12-21T00:00:00"/>
    <s v="Standard Class"/>
    <s v="TB-21400"/>
    <s v="Tom Boeckenhauer"/>
    <x v="0"/>
    <s v="United States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x v="0"/>
  </r>
  <r>
    <n v="6628"/>
    <x v="3291"/>
    <x v="235"/>
    <d v="2016-05-27T00:00:00"/>
    <s v="Standard Class"/>
    <s v="EH-13990"/>
    <s v="Erica Hackney"/>
    <x v="0"/>
    <s v="United States"/>
    <s v="Bellevue"/>
    <x v="4"/>
    <n v="98006"/>
    <x v="1"/>
    <s v="OFF-PA-10003177"/>
    <x v="1"/>
    <s v="Paper"/>
    <s v="Xerox 1999"/>
    <n v="12.96"/>
    <n v="2"/>
    <n v="0"/>
    <n v="6.2208000000000006"/>
    <s v="Anna Andreadi"/>
    <x v="0"/>
  </r>
  <r>
    <n v="6629"/>
    <x v="3292"/>
    <x v="444"/>
    <d v="2017-09-22T00:00:00"/>
    <s v="Second Class"/>
    <s v="GW-14605"/>
    <s v="Giulietta Weimer"/>
    <x v="0"/>
    <s v="United States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  <s v="Chuck Magee"/>
    <x v="0"/>
  </r>
  <r>
    <n v="6630"/>
    <x v="3293"/>
    <x v="653"/>
    <d v="2017-10-06T00:00:00"/>
    <s v="Standard Class"/>
    <s v="NP-18685"/>
    <s v="Nora Pelletier"/>
    <x v="2"/>
    <s v="United States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x v="0"/>
  </r>
  <r>
    <n v="6631"/>
    <x v="3294"/>
    <x v="591"/>
    <d v="2018-12-30T00:00:00"/>
    <s v="Standard Class"/>
    <s v="JE-15715"/>
    <s v="Joe Elijah"/>
    <x v="0"/>
    <s v="United States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x v="1"/>
  </r>
  <r>
    <n v="6632"/>
    <x v="3294"/>
    <x v="591"/>
    <d v="2018-12-30T00:00:00"/>
    <s v="Standard Class"/>
    <s v="JE-15715"/>
    <s v="Joe Elijah"/>
    <x v="0"/>
    <s v="United States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x v="1"/>
  </r>
  <r>
    <n v="6633"/>
    <x v="3295"/>
    <x v="715"/>
    <d v="2018-05-08T00:00:00"/>
    <s v="Second Class"/>
    <s v="BE-11455"/>
    <s v="Brad Eason"/>
    <x v="2"/>
    <s v="United States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  <s v="Kelly Williams"/>
    <x v="0"/>
  </r>
  <r>
    <n v="6634"/>
    <x v="3296"/>
    <x v="1057"/>
    <d v="2018-10-24T00:00:00"/>
    <s v="Same Day"/>
    <s v="SS-20590"/>
    <s v="Sonia Sunley"/>
    <x v="0"/>
    <s v="United States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x v="1"/>
  </r>
  <r>
    <n v="6635"/>
    <x v="3297"/>
    <x v="636"/>
    <d v="2019-05-06T00:00:00"/>
    <s v="Same Day"/>
    <s v="MB-18085"/>
    <s v="Mick Brown"/>
    <x v="0"/>
    <s v="United States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x v="0"/>
  </r>
  <r>
    <n v="6636"/>
    <x v="3297"/>
    <x v="636"/>
    <d v="2019-05-06T00:00:00"/>
    <s v="Same Day"/>
    <s v="MB-18085"/>
    <s v="Mick Brown"/>
    <x v="0"/>
    <s v="United States"/>
    <s v="Charlotte"/>
    <x v="3"/>
    <n v="28205"/>
    <x v="0"/>
    <s v="TEC-PH-10004977"/>
    <x v="2"/>
    <s v="Phones"/>
    <s v="GE 30524EE4"/>
    <n v="627.16800000000012"/>
    <n v="4"/>
    <n v="0.2"/>
    <n v="70.55639999999994"/>
    <s v="Cassandra Brandow"/>
    <x v="0"/>
  </r>
  <r>
    <n v="6637"/>
    <x v="3297"/>
    <x v="636"/>
    <d v="2019-05-06T00:00:00"/>
    <s v="Same Day"/>
    <s v="MB-18085"/>
    <s v="Mick Brown"/>
    <x v="0"/>
    <s v="United States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x v="3298"/>
    <x v="344"/>
    <d v="2019-11-30T00:00:00"/>
    <s v="Second Class"/>
    <s v="RP-19390"/>
    <s v="Resi Pölking"/>
    <x v="0"/>
    <s v="United States"/>
    <s v="New York City"/>
    <x v="15"/>
    <n v="10011"/>
    <x v="3"/>
    <s v="OFF-AR-10001573"/>
    <x v="1"/>
    <s v="Art"/>
    <s v="American Pencil"/>
    <n v="6.99"/>
    <n v="3"/>
    <n v="0"/>
    <n v="2.027099999999999"/>
    <s v="Chuck Magee"/>
    <x v="0"/>
  </r>
  <r>
    <n v="6639"/>
    <x v="3298"/>
    <x v="344"/>
    <d v="2019-11-30T00:00:00"/>
    <s v="Second Class"/>
    <s v="RP-19390"/>
    <s v="Resi Pölking"/>
    <x v="0"/>
    <s v="United States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  <s v="Chuck Magee"/>
    <x v="0"/>
  </r>
  <r>
    <n v="6640"/>
    <x v="3299"/>
    <x v="656"/>
    <d v="2016-11-02T00:00:00"/>
    <s v="Second Class"/>
    <s v="AJ-10780"/>
    <s v="Anthony Jacobs"/>
    <x v="1"/>
    <s v="United States"/>
    <s v="Lorain"/>
    <x v="24"/>
    <n v="44052"/>
    <x v="3"/>
    <s v="FUR-TA-10003954"/>
    <x v="0"/>
    <s v="Tables"/>
    <s v="Hon 94000 Series Round Tables"/>
    <n v="1421.664"/>
    <n v="8"/>
    <n v="0.4"/>
    <n v="-734.52639999999997"/>
    <s v="Chuck Magee"/>
    <x v="1"/>
  </r>
  <r>
    <n v="6641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  <s v="Kelly Williams"/>
    <x v="0"/>
  </r>
  <r>
    <n v="6642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  <s v="Kelly Williams"/>
    <x v="0"/>
  </r>
  <r>
    <n v="6643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OFF-LA-10003498"/>
    <x v="1"/>
    <s v="Labels"/>
    <s v="Avery 475"/>
    <n v="133.20000000000002"/>
    <n v="9"/>
    <n v="0"/>
    <n v="66.600000000000009"/>
    <s v="Kelly Williams"/>
    <x v="0"/>
  </r>
  <r>
    <n v="6644"/>
    <x v="3301"/>
    <x v="544"/>
    <d v="2017-08-16T00:00:00"/>
    <s v="Standard Class"/>
    <s v="WB-21850"/>
    <s v="William Brown"/>
    <x v="0"/>
    <s v="United States"/>
    <s v="Redmond"/>
    <x v="21"/>
    <n v="97756"/>
    <x v="1"/>
    <s v="TEC-PH-10000576"/>
    <x v="2"/>
    <s v="Phones"/>
    <s v="AT&amp;T 1080 Corded phone"/>
    <n v="438.36800000000005"/>
    <n v="4"/>
    <n v="0.2"/>
    <n v="38.357200000000006"/>
    <s v="Anna Andreadi"/>
    <x v="0"/>
  </r>
  <r>
    <n v="6645"/>
    <x v="3301"/>
    <x v="544"/>
    <d v="2017-08-16T00:00:00"/>
    <s v="Standard Class"/>
    <s v="WB-21850"/>
    <s v="William Brown"/>
    <x v="0"/>
    <s v="United States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x v="0"/>
  </r>
  <r>
    <n v="6646"/>
    <x v="3301"/>
    <x v="544"/>
    <d v="2017-08-16T00:00:00"/>
    <s v="Standard Class"/>
    <s v="WB-21850"/>
    <s v="William Brown"/>
    <x v="0"/>
    <s v="United States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x v="0"/>
  </r>
  <r>
    <n v="6647"/>
    <x v="3302"/>
    <x v="272"/>
    <d v="2018-12-21T00:00:00"/>
    <s v="Standard Class"/>
    <s v="MP-18175"/>
    <s v="Mike Pelletier"/>
    <x v="2"/>
    <s v="United States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x v="0"/>
  </r>
  <r>
    <n v="6648"/>
    <x v="3302"/>
    <x v="272"/>
    <d v="2018-12-21T00:00:00"/>
    <s v="Standard Class"/>
    <s v="MP-18175"/>
    <s v="Mike Pelletier"/>
    <x v="2"/>
    <s v="United States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x v="0"/>
  </r>
  <r>
    <n v="6649"/>
    <x v="3303"/>
    <x v="565"/>
    <d v="2019-09-11T00:00:00"/>
    <s v="First Class"/>
    <s v="BF-11020"/>
    <s v="Barry Französisch"/>
    <x v="1"/>
    <s v="United States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6650"/>
    <x v="3303"/>
    <x v="565"/>
    <d v="2019-09-11T00:00:00"/>
    <s v="First Class"/>
    <s v="BF-11020"/>
    <s v="Barry Französisch"/>
    <x v="1"/>
    <s v="United States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  <s v="Kelly Williams"/>
    <x v="0"/>
  </r>
  <r>
    <n v="6651"/>
    <x v="3303"/>
    <x v="565"/>
    <d v="2019-09-11T00:00:00"/>
    <s v="First Class"/>
    <s v="BF-11020"/>
    <s v="Barry Französisch"/>
    <x v="1"/>
    <s v="United States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x v="0"/>
  </r>
  <r>
    <n v="6652"/>
    <x v="3303"/>
    <x v="565"/>
    <d v="2019-09-11T00:00:00"/>
    <s v="First Class"/>
    <s v="BF-11020"/>
    <s v="Barry Französisch"/>
    <x v="1"/>
    <s v="United States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x v="0"/>
  </r>
  <r>
    <n v="6653"/>
    <x v="3303"/>
    <x v="565"/>
    <d v="2019-09-11T00:00:00"/>
    <s v="First Class"/>
    <s v="BF-11020"/>
    <s v="Barry Französisch"/>
    <x v="1"/>
    <s v="United States"/>
    <s v="Arlington"/>
    <x v="5"/>
    <n v="76017"/>
    <x v="2"/>
    <s v="OFF-PA-10000061"/>
    <x v="1"/>
    <s v="Paper"/>
    <s v="Xerox 205"/>
    <n v="20.736000000000004"/>
    <n v="4"/>
    <n v="0.2"/>
    <n v="7.2576000000000001"/>
    <s v="Kelly Williams"/>
    <x v="0"/>
  </r>
  <r>
    <n v="6654"/>
    <x v="3303"/>
    <x v="565"/>
    <d v="2019-09-11T00:00:00"/>
    <s v="First Class"/>
    <s v="BF-11020"/>
    <s v="Barry Französisch"/>
    <x v="1"/>
    <s v="United States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x v="0"/>
  </r>
  <r>
    <n v="6655"/>
    <x v="3304"/>
    <x v="297"/>
    <d v="2019-02-27T00:00:00"/>
    <s v="Standard Class"/>
    <s v="KM-16375"/>
    <s v="Katherine Murray"/>
    <x v="2"/>
    <s v="United States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  <s v="Anna Andreadi"/>
    <x v="0"/>
  </r>
  <r>
    <n v="6656"/>
    <x v="3304"/>
    <x v="297"/>
    <d v="2019-02-27T00:00:00"/>
    <s v="Standard Class"/>
    <s v="KM-16375"/>
    <s v="Katherine Murray"/>
    <x v="2"/>
    <s v="United States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x v="0"/>
  </r>
  <r>
    <n v="6657"/>
    <x v="3304"/>
    <x v="297"/>
    <d v="2019-02-27T00:00:00"/>
    <s v="Standard Class"/>
    <s v="KM-16375"/>
    <s v="Katherine Murray"/>
    <x v="2"/>
    <s v="United States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x v="0"/>
  </r>
  <r>
    <n v="6658"/>
    <x v="3304"/>
    <x v="297"/>
    <d v="2019-02-27T00:00:00"/>
    <s v="Standard Class"/>
    <s v="KM-16375"/>
    <s v="Katherine Murray"/>
    <x v="2"/>
    <s v="United States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x v="0"/>
  </r>
  <r>
    <n v="6659"/>
    <x v="3304"/>
    <x v="297"/>
    <d v="2019-02-27T00:00:00"/>
    <s v="Standard Class"/>
    <s v="KM-16375"/>
    <s v="Katherine Murray"/>
    <x v="2"/>
    <s v="United States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x v="0"/>
  </r>
  <r>
    <n v="6660"/>
    <x v="3304"/>
    <x v="297"/>
    <d v="2019-02-27T00:00:00"/>
    <s v="Standard Class"/>
    <s v="KM-16375"/>
    <s v="Katherine Murray"/>
    <x v="2"/>
    <s v="United States"/>
    <s v="Gilbert"/>
    <x v="16"/>
    <n v="85234"/>
    <x v="1"/>
    <s v="FUR-TA-10001039"/>
    <x v="0"/>
    <s v="Tables"/>
    <s v="KI Adjustable-Height Table"/>
    <n v="386.91"/>
    <n v="9"/>
    <n v="0.5"/>
    <n v="-185.71679999999998"/>
    <s v="Anna Andreadi"/>
    <x v="0"/>
  </r>
  <r>
    <n v="6661"/>
    <x v="3305"/>
    <x v="816"/>
    <d v="2017-08-10T00:00:00"/>
    <s v="Second Class"/>
    <s v="DB-13405"/>
    <s v="Denny Blanton"/>
    <x v="0"/>
    <s v="United States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x v="3305"/>
    <x v="816"/>
    <d v="2017-08-10T00:00:00"/>
    <s v="Second Class"/>
    <s v="DB-13405"/>
    <s v="Denny Blanton"/>
    <x v="0"/>
    <s v="United States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x v="3305"/>
    <x v="816"/>
    <d v="2017-08-10T00:00:00"/>
    <s v="Second Class"/>
    <s v="DB-13405"/>
    <s v="Denny Blanton"/>
    <x v="0"/>
    <s v="United States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x v="0"/>
  </r>
  <r>
    <n v="6664"/>
    <x v="3306"/>
    <x v="40"/>
    <d v="2019-11-01T00:00:00"/>
    <s v="Standard Class"/>
    <s v="OT-18730"/>
    <s v="Olvera Toch"/>
    <x v="0"/>
    <s v="United States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x v="3306"/>
    <x v="40"/>
    <d v="2019-11-01T00:00:00"/>
    <s v="Standard Class"/>
    <s v="OT-18730"/>
    <s v="Olvera Toch"/>
    <x v="0"/>
    <s v="United States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x v="0"/>
  </r>
  <r>
    <n v="6666"/>
    <x v="3307"/>
    <x v="216"/>
    <d v="2018-07-18T00:00:00"/>
    <s v="Second Class"/>
    <s v="JS-15880"/>
    <s v="John Stevenson"/>
    <x v="0"/>
    <s v="United States"/>
    <s v="Irving"/>
    <x v="5"/>
    <n v="75061"/>
    <x v="2"/>
    <s v="OFF-PA-10001497"/>
    <x v="1"/>
    <s v="Paper"/>
    <s v="Xerox 1914"/>
    <n v="219.84000000000003"/>
    <n v="5"/>
    <n v="0.2"/>
    <n v="79.691999999999979"/>
    <s v="Kelly Williams"/>
    <x v="0"/>
  </r>
  <r>
    <n v="6667"/>
    <x v="3308"/>
    <x v="605"/>
    <d v="2019-05-14T00:00:00"/>
    <s v="Second Class"/>
    <s v="CA-12775"/>
    <s v="Cynthia Arntzen"/>
    <x v="0"/>
    <s v="United States"/>
    <s v="Vineland"/>
    <x v="30"/>
    <n v="8360"/>
    <x v="3"/>
    <s v="FUR-FU-10000719"/>
    <x v="0"/>
    <s v="Furnishings"/>
    <s v="DAX Cubicle Frames, 8-1/2 x 11"/>
    <n v="42.85"/>
    <n v="5"/>
    <n v="0"/>
    <n v="15.426000000000002"/>
    <s v="Chuck Magee"/>
    <x v="0"/>
  </r>
  <r>
    <n v="6668"/>
    <x v="3308"/>
    <x v="605"/>
    <d v="2019-05-14T00:00:00"/>
    <s v="Second Class"/>
    <s v="CA-12775"/>
    <s v="Cynthia Arntzen"/>
    <x v="0"/>
    <s v="United States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x v="0"/>
  </r>
  <r>
    <n v="6669"/>
    <x v="3308"/>
    <x v="605"/>
    <d v="2019-05-14T00:00:00"/>
    <s v="Second Class"/>
    <s v="CA-12775"/>
    <s v="Cynthia Arntzen"/>
    <x v="0"/>
    <s v="United States"/>
    <s v="Vineland"/>
    <x v="30"/>
    <n v="8360"/>
    <x v="3"/>
    <s v="OFF-SU-10004661"/>
    <x v="1"/>
    <s v="Supplies"/>
    <s v="Acme Titanium Bonded Scissors"/>
    <n v="17"/>
    <n v="2"/>
    <n v="0"/>
    <n v="4.42"/>
    <s v="Chuck Magee"/>
    <x v="0"/>
  </r>
  <r>
    <n v="6670"/>
    <x v="3308"/>
    <x v="605"/>
    <d v="2019-05-14T00:00:00"/>
    <s v="Second Class"/>
    <s v="CA-12775"/>
    <s v="Cynthia Arntzen"/>
    <x v="0"/>
    <s v="United States"/>
    <s v="Vineland"/>
    <x v="30"/>
    <n v="8360"/>
    <x v="3"/>
    <s v="TEC-AC-10004859"/>
    <x v="2"/>
    <s v="Accessories"/>
    <s v="Maxell Pro 80 Minute CD-R, 10/Pack"/>
    <n v="87.4"/>
    <n v="5"/>
    <n v="0"/>
    <n v="34.960000000000008"/>
    <s v="Chuck Magee"/>
    <x v="0"/>
  </r>
  <r>
    <n v="6671"/>
    <x v="3309"/>
    <x v="1126"/>
    <d v="2019-05-29T00:00:00"/>
    <s v="Standard Class"/>
    <s v="MH-18115"/>
    <s v="Mick Hernandez"/>
    <x v="2"/>
    <s v="United States"/>
    <s v="Columbus"/>
    <x v="32"/>
    <n v="31907"/>
    <x v="0"/>
    <s v="OFF-BI-10002824"/>
    <x v="1"/>
    <s v="Binders"/>
    <s v="Recycled Easel Ring Binders"/>
    <n v="29.84"/>
    <n v="2"/>
    <n v="0"/>
    <n v="13.427999999999997"/>
    <s v="Cassandra Brandow"/>
    <x v="0"/>
  </r>
  <r>
    <n v="6672"/>
    <x v="3310"/>
    <x v="709"/>
    <d v="2016-08-27T00:00:00"/>
    <s v="Second Class"/>
    <s v="RB-19645"/>
    <s v="Robert Barroso"/>
    <x v="1"/>
    <s v="United States"/>
    <s v="Los Angeles"/>
    <x v="1"/>
    <n v="90032"/>
    <x v="1"/>
    <s v="OFF-BI-10001575"/>
    <x v="1"/>
    <s v="Binders"/>
    <s v="GBC Linen Binding Covers"/>
    <n v="49.568000000000005"/>
    <n v="2"/>
    <n v="0.2"/>
    <n v="17.348799999999997"/>
    <s v="Anna Andreadi"/>
    <x v="0"/>
  </r>
  <r>
    <n v="6673"/>
    <x v="3311"/>
    <x v="861"/>
    <d v="2017-09-16T00:00:00"/>
    <s v="Standard Class"/>
    <s v="SB-20290"/>
    <s v="Sean Braxton"/>
    <x v="1"/>
    <s v="United States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x v="0"/>
  </r>
  <r>
    <n v="6674"/>
    <x v="3312"/>
    <x v="577"/>
    <d v="2017-09-12T00:00:00"/>
    <s v="Standard Class"/>
    <s v="TW-21025"/>
    <s v="Tamara Willingham"/>
    <x v="2"/>
    <s v="United States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x v="0"/>
  </r>
  <r>
    <n v="6675"/>
    <x v="3313"/>
    <x v="82"/>
    <d v="2017-11-23T00:00:00"/>
    <s v="Second Class"/>
    <s v="DL-13330"/>
    <s v="Denise Leinenbach"/>
    <x v="0"/>
    <s v="United States"/>
    <s v="Lawrence"/>
    <x v="14"/>
    <n v="46226"/>
    <x v="2"/>
    <s v="OFF-AR-10003759"/>
    <x v="1"/>
    <s v="Art"/>
    <s v="Crayola Anti Dust Chalk, 12/Pack"/>
    <n v="10.92"/>
    <n v="6"/>
    <n v="0"/>
    <n v="4.9139999999999997"/>
    <s v="Kelly Williams"/>
    <x v="0"/>
  </r>
  <r>
    <n v="6676"/>
    <x v="3313"/>
    <x v="82"/>
    <d v="2017-11-23T00:00:00"/>
    <s v="Second Class"/>
    <s v="DL-13330"/>
    <s v="Denise Leinenbach"/>
    <x v="0"/>
    <s v="United States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x v="0"/>
  </r>
  <r>
    <n v="6677"/>
    <x v="3313"/>
    <x v="82"/>
    <d v="2017-11-23T00:00:00"/>
    <s v="Second Class"/>
    <s v="DL-13330"/>
    <s v="Denise Leinenbach"/>
    <x v="0"/>
    <s v="United States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x v="3313"/>
    <x v="82"/>
    <d v="2017-11-23T00:00:00"/>
    <s v="Second Class"/>
    <s v="DL-13330"/>
    <s v="Denise Leinenbach"/>
    <x v="0"/>
    <s v="United States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x v="0"/>
  </r>
  <r>
    <n v="6679"/>
    <x v="3314"/>
    <x v="982"/>
    <d v="2016-10-14T00:00:00"/>
    <s v="Standard Class"/>
    <s v="SD-20485"/>
    <s v="Shirley Daniels"/>
    <x v="2"/>
    <s v="United States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  <s v="Anna Andreadi"/>
    <x v="0"/>
  </r>
  <r>
    <n v="6680"/>
    <x v="3315"/>
    <x v="264"/>
    <d v="2019-09-07T00:00:00"/>
    <s v="Second Class"/>
    <s v="TB-21055"/>
    <s v="Ted Butterfield"/>
    <x v="0"/>
    <s v="United States"/>
    <s v="Meriden"/>
    <x v="29"/>
    <n v="6450"/>
    <x v="3"/>
    <s v="OFF-ST-10000918"/>
    <x v="1"/>
    <s v="Storage"/>
    <s v="Crate-A-Files"/>
    <n v="10.9"/>
    <n v="1"/>
    <n v="0"/>
    <n v="2.8339999999999996"/>
    <s v="Chuck Magee"/>
    <x v="0"/>
  </r>
  <r>
    <n v="6681"/>
    <x v="3315"/>
    <x v="264"/>
    <d v="2019-09-07T00:00:00"/>
    <s v="Second Class"/>
    <s v="TB-21055"/>
    <s v="Ted Butterfield"/>
    <x v="0"/>
    <s v="United States"/>
    <s v="Meriden"/>
    <x v="29"/>
    <n v="6450"/>
    <x v="3"/>
    <s v="OFF-PA-10000157"/>
    <x v="1"/>
    <s v="Paper"/>
    <s v="Xerox 191"/>
    <n v="79.92"/>
    <n v="4"/>
    <n v="0"/>
    <n v="37.562399999999997"/>
    <s v="Chuck Magee"/>
    <x v="0"/>
  </r>
  <r>
    <n v="6682"/>
    <x v="3315"/>
    <x v="264"/>
    <d v="2019-09-07T00:00:00"/>
    <s v="Second Class"/>
    <s v="TB-21055"/>
    <s v="Ted Butterfield"/>
    <x v="0"/>
    <s v="United States"/>
    <s v="Meriden"/>
    <x v="29"/>
    <n v="6450"/>
    <x v="3"/>
    <s v="OFF-PA-10002499"/>
    <x v="1"/>
    <s v="Paper"/>
    <s v="Xerox 1890"/>
    <n v="146.82"/>
    <n v="3"/>
    <n v="0"/>
    <n v="73.41"/>
    <s v="Chuck Magee"/>
    <x v="0"/>
  </r>
  <r>
    <n v="6683"/>
    <x v="3316"/>
    <x v="314"/>
    <d v="2019-01-02T00:00:00"/>
    <s v="First Class"/>
    <s v="DP-13390"/>
    <s v="Dennis Pardue"/>
    <x v="2"/>
    <s v="United States"/>
    <s v="Franklin"/>
    <x v="6"/>
    <n v="53132"/>
    <x v="2"/>
    <s v="OFF-BI-10002012"/>
    <x v="1"/>
    <s v="Binders"/>
    <s v="Wilson Jones Easy Flow II Sheet Lifters"/>
    <n v="3.6"/>
    <n v="2"/>
    <n v="0"/>
    <n v="1.728"/>
    <s v="Kelly Williams"/>
    <x v="0"/>
  </r>
  <r>
    <n v="6684"/>
    <x v="3317"/>
    <x v="1127"/>
    <d v="2016-11-10T00:00:00"/>
    <s v="Standard Class"/>
    <s v="DE-13255"/>
    <s v="Deanra Eno"/>
    <x v="2"/>
    <s v="United States"/>
    <s v="Los Angeles"/>
    <x v="1"/>
    <n v="90008"/>
    <x v="1"/>
    <s v="FUR-FU-10000320"/>
    <x v="0"/>
    <s v="Furnishings"/>
    <s v="OIC Stacking Trays"/>
    <n v="20.04"/>
    <n v="6"/>
    <n v="0"/>
    <n v="8.8176000000000023"/>
    <s v="Anna Andreadi"/>
    <x v="0"/>
  </r>
  <r>
    <n v="6685"/>
    <x v="3318"/>
    <x v="997"/>
    <d v="2017-12-22T00:00:00"/>
    <s v="Standard Class"/>
    <s v="MC-18100"/>
    <s v="Mick Crebagga"/>
    <x v="0"/>
    <s v="United States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  <s v="Kelly Williams"/>
    <x v="0"/>
  </r>
  <r>
    <n v="6686"/>
    <x v="3318"/>
    <x v="997"/>
    <d v="2017-12-22T00:00:00"/>
    <s v="Standard Class"/>
    <s v="MC-18100"/>
    <s v="Mick Crebagga"/>
    <x v="0"/>
    <s v="United States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x v="0"/>
  </r>
  <r>
    <n v="6687"/>
    <x v="3318"/>
    <x v="997"/>
    <d v="2017-12-22T00:00:00"/>
    <s v="Standard Class"/>
    <s v="MC-18100"/>
    <s v="Mick Crebagga"/>
    <x v="0"/>
    <s v="United States"/>
    <s v="Bloomington"/>
    <x v="10"/>
    <n v="61701"/>
    <x v="2"/>
    <s v="OFF-AR-10003829"/>
    <x v="1"/>
    <s v="Art"/>
    <s v="Newell 35"/>
    <n v="13.120000000000001"/>
    <n v="5"/>
    <n v="0.2"/>
    <n v="1.4759999999999982"/>
    <s v="Kelly Williams"/>
    <x v="0"/>
  </r>
  <r>
    <n v="6688"/>
    <x v="3319"/>
    <x v="263"/>
    <d v="2017-05-21T00:00:00"/>
    <s v="Standard Class"/>
    <s v="HG-15025"/>
    <s v="Hunter Glantz"/>
    <x v="0"/>
    <s v="United States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6689"/>
    <x v="3320"/>
    <x v="434"/>
    <d v="2019-03-15T00:00:00"/>
    <s v="Second Class"/>
    <s v="CM-11815"/>
    <s v="Candace McMahon"/>
    <x v="1"/>
    <s v="United States"/>
    <s v="San Francisco"/>
    <x v="1"/>
    <n v="94109"/>
    <x v="1"/>
    <s v="TEC-AC-10004568"/>
    <x v="2"/>
    <s v="Accessories"/>
    <s v="Maxell LTO Ultrium - 800 GB"/>
    <n v="111.96"/>
    <n v="4"/>
    <n v="0"/>
    <n v="21.27239999999999"/>
    <s v="Anna Andreadi"/>
    <x v="0"/>
  </r>
  <r>
    <n v="6690"/>
    <x v="3321"/>
    <x v="574"/>
    <d v="2019-12-09T00:00:00"/>
    <s v="Standard Class"/>
    <s v="RP-19855"/>
    <s v="Roy Phan"/>
    <x v="1"/>
    <s v="United States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x v="0"/>
  </r>
  <r>
    <n v="6691"/>
    <x v="3322"/>
    <x v="689"/>
    <d v="2019-08-05T00:00:00"/>
    <s v="Standard Class"/>
    <s v="LS-17200"/>
    <s v="Luke Schmidt"/>
    <x v="1"/>
    <s v="United States"/>
    <s v="Milwaukee"/>
    <x v="6"/>
    <n v="53209"/>
    <x v="2"/>
    <s v="OFF-BI-10003460"/>
    <x v="1"/>
    <s v="Binders"/>
    <s v="Acco 3-Hole Punch"/>
    <n v="17.52"/>
    <n v="4"/>
    <n v="0"/>
    <n v="8.4095999999999993"/>
    <s v="Kelly Williams"/>
    <x v="0"/>
  </r>
  <r>
    <n v="6692"/>
    <x v="3322"/>
    <x v="689"/>
    <d v="2019-08-05T00:00:00"/>
    <s v="Standard Class"/>
    <s v="LS-17200"/>
    <s v="Luke Schmidt"/>
    <x v="1"/>
    <s v="United States"/>
    <s v="Milwaukee"/>
    <x v="6"/>
    <n v="53209"/>
    <x v="2"/>
    <s v="OFF-AP-10002472"/>
    <x v="1"/>
    <s v="Appliances"/>
    <s v="3M Office Air Cleaner"/>
    <n v="155.88"/>
    <n v="6"/>
    <n v="0"/>
    <n v="54.558"/>
    <s v="Kelly Williams"/>
    <x v="0"/>
  </r>
  <r>
    <n v="6693"/>
    <x v="3323"/>
    <x v="938"/>
    <d v="2019-08-13T00:00:00"/>
    <s v="Second Class"/>
    <s v="DR-12940"/>
    <s v="Daniel Raglin"/>
    <x v="2"/>
    <s v="United States"/>
    <s v="Lake Charles"/>
    <x v="28"/>
    <n v="70601"/>
    <x v="0"/>
    <s v="OFF-BI-10000632"/>
    <x v="1"/>
    <s v="Binders"/>
    <s v="Satellite Sectional Post Binders"/>
    <n v="477.51"/>
    <n v="11"/>
    <n v="0"/>
    <n v="219.65459999999999"/>
    <s v="Cassandra Brandow"/>
    <x v="0"/>
  </r>
  <r>
    <n v="6694"/>
    <x v="3324"/>
    <x v="1033"/>
    <d v="2019-10-02T00:00:00"/>
    <s v="Second Class"/>
    <s v="CC-12475"/>
    <s v="Cindy Chapman"/>
    <x v="0"/>
    <s v="United States"/>
    <s v="Baltimore"/>
    <x v="39"/>
    <n v="21215"/>
    <x v="3"/>
    <s v="OFF-PA-10000062"/>
    <x v="1"/>
    <s v="Paper"/>
    <s v="Green Bar Computer Printout Paper"/>
    <n v="164.88"/>
    <n v="3"/>
    <n v="0"/>
    <n v="80.791200000000003"/>
    <s v="Chuck Magee"/>
    <x v="0"/>
  </r>
  <r>
    <n v="6695"/>
    <x v="3325"/>
    <x v="370"/>
    <d v="2018-08-30T00:00:00"/>
    <s v="Standard Class"/>
    <s v="SS-20515"/>
    <s v="Shirley Schmidt"/>
    <x v="2"/>
    <s v="United States"/>
    <s v="Franklin"/>
    <x v="6"/>
    <n v="53132"/>
    <x v="2"/>
    <s v="TEC-AC-10002006"/>
    <x v="2"/>
    <s v="Accessories"/>
    <s v="Memorex Micro Travel Drive 16 GB"/>
    <n v="47.97"/>
    <n v="3"/>
    <n v="0"/>
    <n v="14.870699999999998"/>
    <s v="Kelly Williams"/>
    <x v="0"/>
  </r>
  <r>
    <n v="6696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x v="0"/>
  </r>
  <r>
    <n v="6697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6698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PA-10000062"/>
    <x v="1"/>
    <s v="Paper"/>
    <s v="Green Bar Computer Printout Paper"/>
    <n v="54.96"/>
    <n v="1"/>
    <n v="0"/>
    <n v="26.930399999999999"/>
    <s v="Chuck Magee"/>
    <x v="0"/>
  </r>
  <r>
    <n v="6699"/>
    <x v="3327"/>
    <x v="246"/>
    <d v="2019-07-25T00:00:00"/>
    <s v="Standard Class"/>
    <s v="SW-20455"/>
    <s v="Shaun Weien"/>
    <x v="0"/>
    <s v="United States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x v="0"/>
  </r>
  <r>
    <n v="6700"/>
    <x v="3327"/>
    <x v="246"/>
    <d v="2019-07-25T00:00:00"/>
    <s v="Standard Class"/>
    <s v="SW-20455"/>
    <s v="Shaun Weien"/>
    <x v="0"/>
    <s v="United States"/>
    <s v="San Diego"/>
    <x v="1"/>
    <n v="92024"/>
    <x v="1"/>
    <s v="FUR-CH-10000988"/>
    <x v="0"/>
    <s v="Chairs"/>
    <s v="Hon Olson Stacker Stools"/>
    <n v="225.29600000000002"/>
    <n v="2"/>
    <n v="0.2"/>
    <n v="22.529599999999995"/>
    <s v="Anna Andreadi"/>
    <x v="0"/>
  </r>
  <r>
    <n v="6701"/>
    <x v="3327"/>
    <x v="246"/>
    <d v="2019-07-25T00:00:00"/>
    <s v="Standard Class"/>
    <s v="SW-20455"/>
    <s v="Shaun Weien"/>
    <x v="0"/>
    <s v="United States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6702"/>
    <x v="3328"/>
    <x v="1128"/>
    <d v="2017-05-24T00:00:00"/>
    <s v="Standard Class"/>
    <s v="SG-20470"/>
    <s v="Sheri Gordon"/>
    <x v="0"/>
    <s v="United States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x v="0"/>
  </r>
  <r>
    <n v="6703"/>
    <x v="3328"/>
    <x v="1128"/>
    <d v="2017-05-24T00:00:00"/>
    <s v="Standard Class"/>
    <s v="SG-20470"/>
    <s v="Sheri Gordon"/>
    <x v="0"/>
    <s v="United States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x v="0"/>
  </r>
  <r>
    <n v="6704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x v="0"/>
  </r>
  <r>
    <n v="6705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OFF-FA-10003059"/>
    <x v="1"/>
    <s v="Fasteners"/>
    <s v="Assorted Color Push Pins"/>
    <n v="5.43"/>
    <n v="3"/>
    <n v="0"/>
    <n v="1.7918999999999998"/>
    <s v="Anna Andreadi"/>
    <x v="0"/>
  </r>
  <r>
    <n v="6706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  <s v="Anna Andreadi"/>
    <x v="0"/>
  </r>
  <r>
    <n v="6707"/>
    <x v="3330"/>
    <x v="545"/>
    <d v="2018-09-15T00:00:00"/>
    <s v="Standard Class"/>
    <s v="SC-20695"/>
    <s v="Steve Chapman"/>
    <x v="1"/>
    <s v="United States"/>
    <s v="Fort Lauderdale"/>
    <x v="2"/>
    <n v="33311"/>
    <x v="0"/>
    <s v="TEC-PH-10003505"/>
    <x v="2"/>
    <s v="Phones"/>
    <s v="Geemarc AmpliPOWER60"/>
    <n v="519.67999999999995"/>
    <n v="7"/>
    <n v="0.2"/>
    <n v="58.46399999999997"/>
    <s v="Cassandra Brandow"/>
    <x v="0"/>
  </r>
  <r>
    <n v="6708"/>
    <x v="3331"/>
    <x v="138"/>
    <d v="2016-04-18T00:00:00"/>
    <s v="Standard Class"/>
    <s v="BF-11170"/>
    <s v="Ben Ferrer"/>
    <x v="2"/>
    <s v="United States"/>
    <s v="Baltimore"/>
    <x v="39"/>
    <n v="21215"/>
    <x v="3"/>
    <s v="OFF-LA-10002368"/>
    <x v="1"/>
    <s v="Labels"/>
    <s v="Avery 479"/>
    <n v="7.83"/>
    <n v="3"/>
    <n v="0"/>
    <n v="3.6017999999999999"/>
    <s v="Chuck Magee"/>
    <x v="0"/>
  </r>
  <r>
    <n v="6709"/>
    <x v="3332"/>
    <x v="717"/>
    <d v="2017-11-19T00:00:00"/>
    <s v="Standard Class"/>
    <s v="GZ-14470"/>
    <s v="Gary Zandusky"/>
    <x v="0"/>
    <s v="United States"/>
    <s v="Rio Rancho"/>
    <x v="27"/>
    <n v="87124"/>
    <x v="1"/>
    <s v="FUR-CH-10004287"/>
    <x v="0"/>
    <s v="Chairs"/>
    <s v="SAFCO Arco Folding Chair"/>
    <n v="883.84"/>
    <n v="4"/>
    <n v="0.2"/>
    <n v="99.431999999999931"/>
    <s v="Anna Andreadi"/>
    <x v="0"/>
  </r>
  <r>
    <n v="6710"/>
    <x v="3332"/>
    <x v="717"/>
    <d v="2017-11-19T00:00:00"/>
    <s v="Standard Class"/>
    <s v="GZ-14470"/>
    <s v="Gary Zandusky"/>
    <x v="0"/>
    <s v="United States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  <s v="Anna Andreadi"/>
    <x v="0"/>
  </r>
  <r>
    <n v="6711"/>
    <x v="3333"/>
    <x v="10"/>
    <d v="2018-12-12T00:00:00"/>
    <s v="First Class"/>
    <s v="SP-20650"/>
    <s v="Stephanie Phelps"/>
    <x v="1"/>
    <s v="United States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x v="0"/>
  </r>
  <r>
    <n v="6712"/>
    <x v="3334"/>
    <x v="238"/>
    <d v="2019-08-21T00:00:00"/>
    <s v="Second Class"/>
    <s v="PJ-19015"/>
    <s v="Pauline Johnson"/>
    <x v="0"/>
    <s v="United States"/>
    <s v="Columbus"/>
    <x v="24"/>
    <n v="43229"/>
    <x v="3"/>
    <s v="OFF-AR-10001419"/>
    <x v="1"/>
    <s v="Art"/>
    <s v="Newell 325"/>
    <n v="9.9120000000000008"/>
    <n v="3"/>
    <n v="0.2"/>
    <n v="1.2389999999999994"/>
    <s v="Chuck Magee"/>
    <x v="0"/>
  </r>
  <r>
    <n v="6713"/>
    <x v="3335"/>
    <x v="817"/>
    <d v="2019-12-14T00:00:00"/>
    <s v="Same Day"/>
    <s v="DB-13060"/>
    <s v="Dave Brooks"/>
    <x v="0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x v="3335"/>
    <x v="817"/>
    <d v="2019-12-14T00:00:00"/>
    <s v="Same Day"/>
    <s v="DB-13060"/>
    <s v="Dave Brooks"/>
    <x v="0"/>
    <s v="United States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x v="0"/>
  </r>
  <r>
    <n v="6715"/>
    <x v="3335"/>
    <x v="817"/>
    <d v="2019-12-14T00:00:00"/>
    <s v="Same Day"/>
    <s v="DB-13060"/>
    <s v="Dave Brooks"/>
    <x v="0"/>
    <s v="United States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x v="0"/>
  </r>
  <r>
    <n v="6716"/>
    <x v="3335"/>
    <x v="817"/>
    <d v="2019-12-14T00:00:00"/>
    <s v="Same Day"/>
    <s v="DB-13060"/>
    <s v="Dave Brooks"/>
    <x v="0"/>
    <s v="United States"/>
    <s v="Skokie"/>
    <x v="10"/>
    <n v="60076"/>
    <x v="2"/>
    <s v="OFF-AR-10002987"/>
    <x v="1"/>
    <s v="Art"/>
    <s v="Prismacolor Color Pencil Set"/>
    <n v="95.231999999999999"/>
    <n v="6"/>
    <n v="0.2"/>
    <n v="24.998400000000011"/>
    <s v="Kelly Williams"/>
    <x v="0"/>
  </r>
  <r>
    <n v="6717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OFF-FA-10002280"/>
    <x v="1"/>
    <s v="Fasteners"/>
    <s v="Advantus Plastic Paper Clips"/>
    <n v="30"/>
    <n v="6"/>
    <n v="0"/>
    <n v="14.399999999999999"/>
    <s v="Cassandra Brandow"/>
    <x v="0"/>
  </r>
  <r>
    <n v="6718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OFF-PA-10001934"/>
    <x v="1"/>
    <s v="Paper"/>
    <s v="Xerox 1993"/>
    <n v="25.92"/>
    <n v="4"/>
    <n v="0"/>
    <n v="12.700800000000001"/>
    <s v="Cassandra Brandow"/>
    <x v="0"/>
  </r>
  <r>
    <n v="6719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x v="0"/>
  </r>
  <r>
    <n v="6720"/>
    <x v="3337"/>
    <x v="186"/>
    <d v="2018-12-19T00:00:00"/>
    <s v="First Class"/>
    <s v="SF-20065"/>
    <s v="Sandra Flanagan"/>
    <x v="0"/>
    <s v="United States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x v="0"/>
  </r>
  <r>
    <n v="6721"/>
    <x v="3338"/>
    <x v="20"/>
    <d v="2019-09-24T00:00:00"/>
    <s v="Standard Class"/>
    <s v="DP-13105"/>
    <s v="Dave Poirier"/>
    <x v="1"/>
    <s v="United States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6722"/>
    <x v="3338"/>
    <x v="20"/>
    <d v="2019-09-24T00:00:00"/>
    <s v="Standard Class"/>
    <s v="DP-13105"/>
    <s v="Dave Poirier"/>
    <x v="1"/>
    <s v="United States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  <s v="Anna Andreadi"/>
    <x v="0"/>
  </r>
  <r>
    <n v="6723"/>
    <x v="3338"/>
    <x v="20"/>
    <d v="2019-09-24T00:00:00"/>
    <s v="Standard Class"/>
    <s v="DP-13105"/>
    <s v="Dave Poirier"/>
    <x v="1"/>
    <s v="United States"/>
    <s v="Los Angeles"/>
    <x v="1"/>
    <n v="90032"/>
    <x v="1"/>
    <s v="OFF-AR-10004956"/>
    <x v="1"/>
    <s v="Art"/>
    <s v="Newell 33"/>
    <n v="16.740000000000002"/>
    <n v="3"/>
    <n v="0"/>
    <n v="4.8545999999999978"/>
    <s v="Anna Andreadi"/>
    <x v="0"/>
  </r>
  <r>
    <n v="6724"/>
    <x v="3339"/>
    <x v="507"/>
    <d v="2019-09-06T00:00:00"/>
    <s v="Second Class"/>
    <s v="VM-21835"/>
    <s v="Vivian Mathis"/>
    <x v="0"/>
    <s v="United States"/>
    <s v="Nashua"/>
    <x v="38"/>
    <n v="3060"/>
    <x v="3"/>
    <s v="OFF-FA-10001843"/>
    <x v="1"/>
    <s v="Fasteners"/>
    <s v="Staples"/>
    <n v="14.82"/>
    <n v="6"/>
    <n v="0"/>
    <n v="6.9654000000000007"/>
    <s v="Chuck Magee"/>
    <x v="0"/>
  </r>
  <r>
    <n v="6725"/>
    <x v="3340"/>
    <x v="126"/>
    <d v="2018-09-16T00:00:00"/>
    <s v="Standard Class"/>
    <s v="SF-20200"/>
    <s v="Sarah Foster"/>
    <x v="0"/>
    <s v="United States"/>
    <s v="Seattle"/>
    <x v="4"/>
    <n v="98103"/>
    <x v="1"/>
    <s v="OFF-FA-10000585"/>
    <x v="1"/>
    <s v="Fasteners"/>
    <s v="OIC Bulk Pack Metal Binder Clips"/>
    <n v="10.47"/>
    <n v="3"/>
    <n v="0"/>
    <n v="4.8162000000000003"/>
    <s v="Anna Andreadi"/>
    <x v="0"/>
  </r>
  <r>
    <n v="6726"/>
    <x v="3340"/>
    <x v="126"/>
    <d v="2018-09-16T00:00:00"/>
    <s v="Standard Class"/>
    <s v="SF-20200"/>
    <s v="Sarah Foster"/>
    <x v="0"/>
    <s v="United States"/>
    <s v="Seattle"/>
    <x v="4"/>
    <n v="98103"/>
    <x v="1"/>
    <s v="OFF-LA-10003720"/>
    <x v="1"/>
    <s v="Labels"/>
    <s v="Avery 487"/>
    <n v="11.07"/>
    <n v="3"/>
    <n v="0"/>
    <n v="5.2028999999999996"/>
    <s v="Anna Andreadi"/>
    <x v="0"/>
  </r>
  <r>
    <n v="6727"/>
    <x v="3340"/>
    <x v="126"/>
    <d v="2018-09-16T00:00:00"/>
    <s v="Standard Class"/>
    <s v="SF-20200"/>
    <s v="Sarah Foster"/>
    <x v="0"/>
    <s v="United States"/>
    <s v="Seattle"/>
    <x v="4"/>
    <n v="98103"/>
    <x v="1"/>
    <s v="OFF-BI-10000301"/>
    <x v="1"/>
    <s v="Binders"/>
    <s v="GBC Instant Report Kit"/>
    <n v="20.704000000000001"/>
    <n v="4"/>
    <n v="0.2"/>
    <n v="7.7639999999999993"/>
    <s v="Anna Andreadi"/>
    <x v="0"/>
  </r>
  <r>
    <n v="6728"/>
    <x v="3341"/>
    <x v="682"/>
    <d v="2019-08-15T00:00:00"/>
    <s v="Second Class"/>
    <s v="SC-20695"/>
    <s v="Steve Chapman"/>
    <x v="1"/>
    <s v="United States"/>
    <s v="Richmond"/>
    <x v="14"/>
    <n v="47374"/>
    <x v="2"/>
    <s v="OFF-PA-10003302"/>
    <x v="1"/>
    <s v="Paper"/>
    <s v="Xerox 1906"/>
    <n v="177.2"/>
    <n v="5"/>
    <n v="0"/>
    <n v="83.283999999999992"/>
    <s v="Kelly Williams"/>
    <x v="0"/>
  </r>
  <r>
    <n v="6729"/>
    <x v="3342"/>
    <x v="254"/>
    <d v="2018-11-09T00:00:00"/>
    <s v="Standard Class"/>
    <s v="MF-17665"/>
    <s v="Maureen Fritzler"/>
    <x v="1"/>
    <s v="United States"/>
    <s v="Miami"/>
    <x v="2"/>
    <n v="33180"/>
    <x v="0"/>
    <s v="FUR-FU-10001889"/>
    <x v="0"/>
    <s v="Furnishings"/>
    <s v="Ultra Door Pull Handle"/>
    <n v="50.496000000000002"/>
    <n v="6"/>
    <n v="0.2"/>
    <n v="8.2055999999999987"/>
    <s v="Cassandra Brandow"/>
    <x v="0"/>
  </r>
  <r>
    <n v="6730"/>
    <x v="3343"/>
    <x v="652"/>
    <d v="2017-06-20T00:00:00"/>
    <s v="First Class"/>
    <s v="BV-11245"/>
    <s v="Benjamin Venier"/>
    <x v="1"/>
    <s v="United States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x v="0"/>
  </r>
  <r>
    <n v="6731"/>
    <x v="3343"/>
    <x v="652"/>
    <d v="2017-06-20T00:00:00"/>
    <s v="First Class"/>
    <s v="BV-11245"/>
    <s v="Benjamin Venier"/>
    <x v="1"/>
    <s v="United States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x v="3343"/>
    <x v="652"/>
    <d v="2017-06-20T00:00:00"/>
    <s v="First Class"/>
    <s v="BV-11245"/>
    <s v="Benjamin Venier"/>
    <x v="1"/>
    <s v="United States"/>
    <s v="Smyrna"/>
    <x v="18"/>
    <n v="37167"/>
    <x v="0"/>
    <s v="OFF-PA-10001937"/>
    <x v="1"/>
    <s v="Paper"/>
    <s v="Xerox 21"/>
    <n v="20.736000000000004"/>
    <n v="4"/>
    <n v="0.2"/>
    <n v="7.2576000000000001"/>
    <s v="Cassandra Brandow"/>
    <x v="0"/>
  </r>
  <r>
    <n v="6733"/>
    <x v="3344"/>
    <x v="1129"/>
    <d v="2016-07-07T00:00:00"/>
    <s v="First Class"/>
    <s v="KE-16420"/>
    <s v="Katrina Edelman"/>
    <x v="1"/>
    <s v="United States"/>
    <s v="Aurora"/>
    <x v="22"/>
    <n v="80013"/>
    <x v="1"/>
    <s v="OFF-PA-10001977"/>
    <x v="1"/>
    <s v="Paper"/>
    <s v="Xerox 194"/>
    <n v="177.536"/>
    <n v="4"/>
    <n v="0.2"/>
    <n v="62.137599999999992"/>
    <s v="Anna Andreadi"/>
    <x v="0"/>
  </r>
  <r>
    <n v="6734"/>
    <x v="3344"/>
    <x v="1129"/>
    <d v="2016-07-07T00:00:00"/>
    <s v="First Class"/>
    <s v="KE-16420"/>
    <s v="Katrina Edelman"/>
    <x v="1"/>
    <s v="United States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x v="0"/>
  </r>
  <r>
    <n v="6735"/>
    <x v="3345"/>
    <x v="139"/>
    <d v="2017-12-25T00:00:00"/>
    <s v="Standard Class"/>
    <s v="EM-14200"/>
    <s v="Evan Minnotte"/>
    <x v="2"/>
    <s v="United States"/>
    <s v="Miami"/>
    <x v="2"/>
    <n v="33142"/>
    <x v="0"/>
    <s v="OFF-LA-10004093"/>
    <x v="1"/>
    <s v="Labels"/>
    <s v="Avery 486"/>
    <n v="11.696"/>
    <n v="2"/>
    <n v="0.2"/>
    <n v="3.9473999999999996"/>
    <s v="Cassandra Brandow"/>
    <x v="0"/>
  </r>
  <r>
    <n v="6736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x v="0"/>
  </r>
  <r>
    <n v="6737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ST-10001932"/>
    <x v="1"/>
    <s v="Storage"/>
    <s v="Fellowes Staxonsteel Drawer Files"/>
    <n v="579.51"/>
    <n v="3"/>
    <n v="0"/>
    <n v="81.131400000000014"/>
    <s v="Anna Andreadi"/>
    <x v="0"/>
  </r>
  <r>
    <n v="6738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  <s v="Anna Andreadi"/>
    <x v="0"/>
  </r>
  <r>
    <n v="6739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x v="0"/>
  </r>
  <r>
    <n v="6740"/>
    <x v="3347"/>
    <x v="542"/>
    <d v="2016-05-31T00:00:00"/>
    <s v="Standard Class"/>
    <s v="MM-18055"/>
    <s v="Michelle Moray"/>
    <x v="0"/>
    <s v="United States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  <s v="Kelly Williams"/>
    <x v="0"/>
  </r>
  <r>
    <n v="6741"/>
    <x v="3347"/>
    <x v="542"/>
    <d v="2016-05-31T00:00:00"/>
    <s v="Standard Class"/>
    <s v="MM-18055"/>
    <s v="Michelle Moray"/>
    <x v="0"/>
    <s v="United States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x v="0"/>
  </r>
  <r>
    <n v="6742"/>
    <x v="3347"/>
    <x v="542"/>
    <d v="2016-05-31T00:00:00"/>
    <s v="Standard Class"/>
    <s v="MM-18055"/>
    <s v="Michelle Moray"/>
    <x v="0"/>
    <s v="United States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x v="0"/>
  </r>
  <r>
    <n v="6743"/>
    <x v="3348"/>
    <x v="91"/>
    <d v="2019-07-11T00:00:00"/>
    <s v="Standard Class"/>
    <s v="PO-18850"/>
    <s v="Patrick O'Brill"/>
    <x v="0"/>
    <s v="United States"/>
    <s v="Los Angeles"/>
    <x v="1"/>
    <n v="90008"/>
    <x v="1"/>
    <s v="FUR-CH-10001146"/>
    <x v="0"/>
    <s v="Chairs"/>
    <s v="Global Task Chair, Black"/>
    <n v="122.13600000000001"/>
    <n v="3"/>
    <n v="0.2"/>
    <n v="-13.740299999999994"/>
    <s v="Anna Andreadi"/>
    <x v="0"/>
  </r>
  <r>
    <n v="6744"/>
    <x v="3349"/>
    <x v="1130"/>
    <d v="2017-02-20T00:00:00"/>
    <s v="Standard Class"/>
    <s v="SP-20860"/>
    <s v="Sung Pak"/>
    <x v="1"/>
    <s v="United States"/>
    <s v="Dover"/>
    <x v="38"/>
    <n v="3820"/>
    <x v="3"/>
    <s v="OFF-PA-10002751"/>
    <x v="1"/>
    <s v="Paper"/>
    <s v="Xerox 1920"/>
    <n v="35.880000000000003"/>
    <n v="6"/>
    <n v="0"/>
    <n v="16.146000000000001"/>
    <s v="Chuck Magee"/>
    <x v="0"/>
  </r>
  <r>
    <n v="6745"/>
    <x v="3350"/>
    <x v="114"/>
    <d v="2019-06-18T00:00:00"/>
    <s v="Second Class"/>
    <s v="CS-12355"/>
    <s v="Christine Sundaresam"/>
    <x v="0"/>
    <s v="United States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x v="0"/>
  </r>
  <r>
    <n v="6746"/>
    <x v="3350"/>
    <x v="114"/>
    <d v="2019-06-18T00:00:00"/>
    <s v="Second Class"/>
    <s v="CS-12355"/>
    <s v="Christine Sundaresam"/>
    <x v="0"/>
    <s v="United States"/>
    <s v="Dublin"/>
    <x v="24"/>
    <n v="43017"/>
    <x v="3"/>
    <s v="OFF-AR-10001427"/>
    <x v="1"/>
    <s v="Art"/>
    <s v="Newell 330"/>
    <n v="23.92"/>
    <n v="5"/>
    <n v="0.2"/>
    <n v="1.7940000000000005"/>
    <s v="Chuck Magee"/>
    <x v="0"/>
  </r>
  <r>
    <n v="6747"/>
    <x v="3351"/>
    <x v="38"/>
    <d v="2019-11-16T00:00:00"/>
    <s v="First Class"/>
    <s v="KB-16600"/>
    <s v="Ken Brennan"/>
    <x v="1"/>
    <s v="United States"/>
    <s v="New York City"/>
    <x v="15"/>
    <n v="10009"/>
    <x v="3"/>
    <s v="TEC-PH-10004389"/>
    <x v="2"/>
    <s v="Phones"/>
    <s v="Nokia Lumia 925"/>
    <n v="629.94999999999993"/>
    <n v="5"/>
    <n v="0"/>
    <n v="163.78700000000003"/>
    <s v="Chuck Magee"/>
    <x v="0"/>
  </r>
  <r>
    <n v="6748"/>
    <x v="3352"/>
    <x v="157"/>
    <d v="2019-12-15T00:00:00"/>
    <s v="Standard Class"/>
    <s v="AA-10375"/>
    <s v="Allen Armold"/>
    <x v="0"/>
    <s v="United States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  <s v="Chuck Magee"/>
    <x v="0"/>
  </r>
  <r>
    <n v="6749"/>
    <x v="3352"/>
    <x v="157"/>
    <d v="2019-12-15T00:00:00"/>
    <s v="Standard Class"/>
    <s v="AA-10375"/>
    <s v="Allen Armold"/>
    <x v="0"/>
    <s v="United States"/>
    <s v="New York City"/>
    <x v="15"/>
    <n v="10035"/>
    <x v="3"/>
    <s v="OFF-PA-10002245"/>
    <x v="1"/>
    <s v="Paper"/>
    <s v="Xerox 1895"/>
    <n v="17.940000000000001"/>
    <n v="3"/>
    <n v="0"/>
    <n v="8.0730000000000004"/>
    <s v="Chuck Magee"/>
    <x v="0"/>
  </r>
  <r>
    <n v="6750"/>
    <x v="3352"/>
    <x v="157"/>
    <d v="2019-12-15T00:00:00"/>
    <s v="Standard Class"/>
    <s v="AA-10375"/>
    <s v="Allen Armold"/>
    <x v="0"/>
    <s v="United States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x v="0"/>
  </r>
  <r>
    <n v="6751"/>
    <x v="3353"/>
    <x v="931"/>
    <d v="2018-06-30T00:00:00"/>
    <s v="Second Class"/>
    <s v="BP-11155"/>
    <s v="Becky Pak"/>
    <x v="0"/>
    <s v="United States"/>
    <s v="Paterson"/>
    <x v="30"/>
    <n v="7501"/>
    <x v="3"/>
    <s v="FUR-CH-10003535"/>
    <x v="0"/>
    <s v="Chairs"/>
    <s v="Global Armless Task Chair, Royal Blue"/>
    <n v="121.96"/>
    <n v="2"/>
    <n v="0"/>
    <n v="20.733199999999997"/>
    <s v="Chuck Magee"/>
    <x v="0"/>
  </r>
  <r>
    <n v="6752"/>
    <x v="3353"/>
    <x v="931"/>
    <d v="2018-06-30T00:00:00"/>
    <s v="Second Class"/>
    <s v="BP-11155"/>
    <s v="Becky Pak"/>
    <x v="0"/>
    <s v="United States"/>
    <s v="Paterson"/>
    <x v="30"/>
    <n v="7501"/>
    <x v="3"/>
    <s v="OFF-AP-10000595"/>
    <x v="1"/>
    <s v="Appliances"/>
    <s v="Disposable Triple-Filter Dust Bags"/>
    <n v="8.74"/>
    <n v="2"/>
    <n v="0"/>
    <n v="2.2724000000000002"/>
    <s v="Chuck Magee"/>
    <x v="0"/>
  </r>
  <r>
    <n v="6753"/>
    <x v="3353"/>
    <x v="931"/>
    <d v="2018-06-30T00:00:00"/>
    <s v="Second Class"/>
    <s v="BP-11155"/>
    <s v="Becky Pak"/>
    <x v="0"/>
    <s v="United States"/>
    <s v="Paterson"/>
    <x v="30"/>
    <n v="7501"/>
    <x v="3"/>
    <s v="OFF-PA-10003039"/>
    <x v="1"/>
    <s v="Paper"/>
    <s v="Xerox 1960"/>
    <n v="61.96"/>
    <n v="2"/>
    <n v="0"/>
    <n v="27.881999999999998"/>
    <s v="Chuck Magee"/>
    <x v="0"/>
  </r>
  <r>
    <n v="6754"/>
    <x v="3353"/>
    <x v="931"/>
    <d v="2018-06-30T00:00:00"/>
    <s v="Second Class"/>
    <s v="BP-11155"/>
    <s v="Becky Pak"/>
    <x v="0"/>
    <s v="United States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  <s v="Chuck Magee"/>
    <x v="0"/>
  </r>
  <r>
    <n v="6755"/>
    <x v="3353"/>
    <x v="931"/>
    <d v="2018-06-30T00:00:00"/>
    <s v="Second Class"/>
    <s v="BP-11155"/>
    <s v="Becky Pak"/>
    <x v="0"/>
    <s v="United States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x v="0"/>
  </r>
  <r>
    <n v="6756"/>
    <x v="3354"/>
    <x v="175"/>
    <d v="2019-09-19T00:00:00"/>
    <s v="Standard Class"/>
    <s v="TC-21145"/>
    <s v="Theresa Coyne"/>
    <x v="1"/>
    <s v="United States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x v="0"/>
  </r>
  <r>
    <n v="6757"/>
    <x v="3354"/>
    <x v="175"/>
    <d v="2019-09-19T00:00:00"/>
    <s v="Standard Class"/>
    <s v="TC-21145"/>
    <s v="Theresa Coyne"/>
    <x v="1"/>
    <s v="United States"/>
    <s v="Lakewood"/>
    <x v="30"/>
    <n v="8701"/>
    <x v="3"/>
    <s v="FUR-CH-10003606"/>
    <x v="0"/>
    <s v="Chairs"/>
    <s v="SAFCO Folding Chair Trolley"/>
    <n v="512.96"/>
    <n v="4"/>
    <n v="0"/>
    <n v="143.62880000000001"/>
    <s v="Chuck Magee"/>
    <x v="0"/>
  </r>
  <r>
    <n v="6758"/>
    <x v="3354"/>
    <x v="175"/>
    <d v="2019-09-19T00:00:00"/>
    <s v="Standard Class"/>
    <s v="TC-21145"/>
    <s v="Theresa Coyne"/>
    <x v="1"/>
    <s v="United States"/>
    <s v="Lakewood"/>
    <x v="30"/>
    <n v="8701"/>
    <x v="3"/>
    <s v="TEC-PH-10002115"/>
    <x v="2"/>
    <s v="Phones"/>
    <s v="Plantronics 81402"/>
    <n v="395.93999999999994"/>
    <n v="6"/>
    <n v="0"/>
    <n v="102.94440000000002"/>
    <s v="Chuck Magee"/>
    <x v="0"/>
  </r>
  <r>
    <n v="6759"/>
    <x v="3354"/>
    <x v="175"/>
    <d v="2019-09-19T00:00:00"/>
    <s v="Standard Class"/>
    <s v="TC-21145"/>
    <s v="Theresa Coyne"/>
    <x v="1"/>
    <s v="United States"/>
    <s v="Lakewood"/>
    <x v="30"/>
    <n v="8701"/>
    <x v="3"/>
    <s v="OFF-ST-10000934"/>
    <x v="1"/>
    <s v="Storage"/>
    <s v="Contico 72&quot;H Heavy-Duty Storage System"/>
    <n v="81.96"/>
    <n v="2"/>
    <n v="0"/>
    <n v="0"/>
    <s v="Chuck Magee"/>
    <x v="0"/>
  </r>
  <r>
    <n v="6760"/>
    <x v="3355"/>
    <x v="574"/>
    <d v="2019-12-08T00:00:00"/>
    <s v="Standard Class"/>
    <s v="BG-11035"/>
    <s v="Barry Gonzalez"/>
    <x v="0"/>
    <s v="United States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x v="0"/>
  </r>
  <r>
    <n v="6761"/>
    <x v="3356"/>
    <x v="335"/>
    <d v="2019-06-30T00:00:00"/>
    <s v="Standard Class"/>
    <s v="DO-13435"/>
    <s v="Denny Ordway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s v="Chuck Magee"/>
    <x v="0"/>
  </r>
  <r>
    <n v="6762"/>
    <x v="3357"/>
    <x v="1131"/>
    <d v="2018-07-26T00:00:00"/>
    <s v="Second Class"/>
    <s v="DB-12970"/>
    <s v="Darren Budd"/>
    <x v="1"/>
    <s v="United States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x v="3358"/>
    <x v="476"/>
    <d v="2018-09-08T00:00:00"/>
    <s v="Standard Class"/>
    <s v="RL-19615"/>
    <s v="Rob Lucas"/>
    <x v="0"/>
    <s v="United States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x v="0"/>
  </r>
  <r>
    <n v="6764"/>
    <x v="3358"/>
    <x v="476"/>
    <d v="2018-09-08T00:00:00"/>
    <s v="Standard Class"/>
    <s v="RL-19615"/>
    <s v="Rob Lucas"/>
    <x v="0"/>
    <s v="United States"/>
    <s v="Chicago"/>
    <x v="10"/>
    <n v="60623"/>
    <x v="2"/>
    <s v="OFF-ST-10002485"/>
    <x v="1"/>
    <s v="Storage"/>
    <s v="Rogers Deluxe File Chest"/>
    <n v="35.167999999999999"/>
    <n v="2"/>
    <n v="0.2"/>
    <n v="-8.3524000000000012"/>
    <s v="Kelly Williams"/>
    <x v="0"/>
  </r>
  <r>
    <n v="6765"/>
    <x v="3358"/>
    <x v="476"/>
    <d v="2018-09-08T00:00:00"/>
    <s v="Standard Class"/>
    <s v="RL-19615"/>
    <s v="Rob Lucas"/>
    <x v="0"/>
    <s v="United States"/>
    <s v="Chicago"/>
    <x v="10"/>
    <n v="60623"/>
    <x v="2"/>
    <s v="TEC-MA-10003230"/>
    <x v="2"/>
    <s v="Machines"/>
    <s v="Okidata C610n Printer"/>
    <n v="1362.8999999999999"/>
    <n v="3"/>
    <n v="0.3"/>
    <n v="-19.470000000000141"/>
    <s v="Kelly Williams"/>
    <x v="0"/>
  </r>
  <r>
    <n v="6766"/>
    <x v="3359"/>
    <x v="693"/>
    <d v="2019-04-24T00:00:00"/>
    <s v="Standard Class"/>
    <s v="SJ-20215"/>
    <s v="Sarah Jordon"/>
    <x v="0"/>
    <s v="United States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767"/>
    <x v="3359"/>
    <x v="693"/>
    <d v="2019-04-24T00:00:00"/>
    <s v="Standard Class"/>
    <s v="SJ-20215"/>
    <s v="Sarah Jordon"/>
    <x v="0"/>
    <s v="United States"/>
    <s v="Chicago"/>
    <x v="10"/>
    <n v="60653"/>
    <x v="2"/>
    <s v="OFF-AR-10001683"/>
    <x v="1"/>
    <s v="Art"/>
    <s v="Lumber Crayons"/>
    <n v="15.76"/>
    <n v="2"/>
    <n v="0.2"/>
    <n v="3.5460000000000007"/>
    <s v="Kelly Williams"/>
    <x v="0"/>
  </r>
  <r>
    <n v="6768"/>
    <x v="3359"/>
    <x v="693"/>
    <d v="2019-04-24T00:00:00"/>
    <s v="Standard Class"/>
    <s v="SJ-20215"/>
    <s v="Sarah Jordon"/>
    <x v="0"/>
    <s v="United States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x v="0"/>
  </r>
  <r>
    <n v="6769"/>
    <x v="3360"/>
    <x v="1132"/>
    <d v="2016-08-16T00:00:00"/>
    <s v="Standard Class"/>
    <s v="CS-12175"/>
    <s v="Charles Sheldon"/>
    <x v="1"/>
    <s v="United States"/>
    <s v="Lakewood"/>
    <x v="30"/>
    <n v="8701"/>
    <x v="3"/>
    <s v="OFF-BI-10002854"/>
    <x v="1"/>
    <s v="Binders"/>
    <s v="Performers Binder/Pad Holder, Black"/>
    <n v="196.21"/>
    <n v="7"/>
    <n v="0"/>
    <n v="98.105000000000004"/>
    <s v="Chuck Magee"/>
    <x v="0"/>
  </r>
  <r>
    <n v="6770"/>
    <x v="3361"/>
    <x v="20"/>
    <d v="2019-09-23T00:00:00"/>
    <s v="Standard Class"/>
    <s v="JP-16135"/>
    <s v="Julie Prescott"/>
    <x v="2"/>
    <s v="United States"/>
    <s v="Columbus"/>
    <x v="32"/>
    <n v="31907"/>
    <x v="0"/>
    <s v="OFF-AR-10002445"/>
    <x v="1"/>
    <s v="Art"/>
    <s v="SANFORD Major Accent Highlighters"/>
    <n v="35.4"/>
    <n v="5"/>
    <n v="0"/>
    <n v="13.452000000000002"/>
    <s v="Cassandra Brandow"/>
    <x v="0"/>
  </r>
  <r>
    <n v="6771"/>
    <x v="3362"/>
    <x v="34"/>
    <d v="2019-12-13T00:00:00"/>
    <s v="Standard Class"/>
    <s v="NC-18535"/>
    <s v="Nick Crebassa"/>
    <x v="1"/>
    <s v="United States"/>
    <s v="Phoenix"/>
    <x v="16"/>
    <n v="85023"/>
    <x v="1"/>
    <s v="OFF-PA-10004359"/>
    <x v="1"/>
    <s v="Paper"/>
    <s v="Multicolor Computer Printout Paper"/>
    <n v="419.4"/>
    <n v="5"/>
    <n v="0.2"/>
    <n v="146.79"/>
    <s v="Anna Andreadi"/>
    <x v="0"/>
  </r>
  <r>
    <n v="6772"/>
    <x v="3362"/>
    <x v="34"/>
    <d v="2019-12-13T00:00:00"/>
    <s v="Standard Class"/>
    <s v="NC-18535"/>
    <s v="Nick Crebassa"/>
    <x v="1"/>
    <s v="United States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x v="0"/>
  </r>
  <r>
    <n v="6773"/>
    <x v="3363"/>
    <x v="254"/>
    <d v="2018-11-08T00:00:00"/>
    <s v="Standard Class"/>
    <s v="CW-11905"/>
    <s v="Carl Weiss"/>
    <x v="2"/>
    <s v="United States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6774"/>
    <x v="3363"/>
    <x v="254"/>
    <d v="2018-11-08T00:00:00"/>
    <s v="Standard Class"/>
    <s v="CW-11905"/>
    <s v="Carl Weiss"/>
    <x v="2"/>
    <s v="United States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x v="0"/>
  </r>
  <r>
    <n v="6775"/>
    <x v="3363"/>
    <x v="254"/>
    <d v="2018-11-08T00:00:00"/>
    <s v="Standard Class"/>
    <s v="CW-11905"/>
    <s v="Carl Weiss"/>
    <x v="2"/>
    <s v="United States"/>
    <s v="Los Angeles"/>
    <x v="1"/>
    <n v="90004"/>
    <x v="1"/>
    <s v="OFF-PA-10000295"/>
    <x v="1"/>
    <s v="Paper"/>
    <s v="Xerox 229"/>
    <n v="38.880000000000003"/>
    <n v="6"/>
    <n v="0"/>
    <n v="18.662400000000002"/>
    <s v="Anna Andreadi"/>
    <x v="0"/>
  </r>
  <r>
    <n v="6776"/>
    <x v="3364"/>
    <x v="368"/>
    <d v="2017-04-04T00:00:00"/>
    <s v="Standard Class"/>
    <s v="CM-12115"/>
    <s v="Chad McGuire"/>
    <x v="0"/>
    <s v="United States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x v="0"/>
  </r>
  <r>
    <n v="6777"/>
    <x v="3365"/>
    <x v="64"/>
    <d v="2018-09-11T00:00:00"/>
    <s v="Standard Class"/>
    <s v="PT-19090"/>
    <s v="Pete Takahito"/>
    <x v="0"/>
    <s v="United States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x v="0"/>
  </r>
  <r>
    <n v="6778"/>
    <x v="3366"/>
    <x v="480"/>
    <d v="2019-02-01T00:00:00"/>
    <s v="Standard Class"/>
    <s v="CL-12700"/>
    <s v="Craig Leslie"/>
    <x v="2"/>
    <s v="United States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  <s v="Chuck Magee"/>
    <x v="0"/>
  </r>
  <r>
    <n v="6779"/>
    <x v="3367"/>
    <x v="323"/>
    <d v="2018-09-08T00:00:00"/>
    <s v="Second Class"/>
    <s v="HF-14995"/>
    <s v="Herbert Flentye"/>
    <x v="0"/>
    <s v="United States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x v="0"/>
  </r>
  <r>
    <n v="6780"/>
    <x v="3367"/>
    <x v="323"/>
    <d v="2018-09-08T00:00:00"/>
    <s v="Second Class"/>
    <s v="HF-14995"/>
    <s v="Herbert Flentye"/>
    <x v="0"/>
    <s v="United States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  <s v="Chuck Magee"/>
    <x v="0"/>
  </r>
  <r>
    <n v="6781"/>
    <x v="3367"/>
    <x v="323"/>
    <d v="2018-09-08T00:00:00"/>
    <s v="Second Class"/>
    <s v="HF-14995"/>
    <s v="Herbert Flentye"/>
    <x v="0"/>
    <s v="United States"/>
    <s v="Baltimore"/>
    <x v="39"/>
    <n v="21215"/>
    <x v="3"/>
    <s v="OFF-BI-10003350"/>
    <x v="1"/>
    <s v="Binders"/>
    <s v="Acco Expandable Hanging Binders"/>
    <n v="12.76"/>
    <n v="2"/>
    <n v="0"/>
    <n v="5.8695999999999993"/>
    <s v="Chuck Magee"/>
    <x v="0"/>
  </r>
  <r>
    <n v="6782"/>
    <x v="3367"/>
    <x v="323"/>
    <d v="2018-09-08T00:00:00"/>
    <s v="Second Class"/>
    <s v="HF-14995"/>
    <s v="Herbert Flentye"/>
    <x v="0"/>
    <s v="United States"/>
    <s v="Baltimore"/>
    <x v="39"/>
    <n v="21215"/>
    <x v="3"/>
    <s v="OFF-LA-10004093"/>
    <x v="1"/>
    <s v="Labels"/>
    <s v="Avery 486"/>
    <n v="58.48"/>
    <n v="8"/>
    <n v="0"/>
    <n v="27.485599999999998"/>
    <s v="Chuck Magee"/>
    <x v="0"/>
  </r>
  <r>
    <n v="6783"/>
    <x v="3368"/>
    <x v="800"/>
    <d v="2019-07-28T00:00:00"/>
    <s v="Second Class"/>
    <s v="JC-15775"/>
    <s v="John Castell"/>
    <x v="0"/>
    <s v="United States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  <s v="Chuck Magee"/>
    <x v="0"/>
  </r>
  <r>
    <n v="6784"/>
    <x v="3368"/>
    <x v="800"/>
    <d v="2019-07-28T00:00:00"/>
    <s v="Second Class"/>
    <s v="JC-15775"/>
    <s v="John Castell"/>
    <x v="0"/>
    <s v="United States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x v="0"/>
  </r>
  <r>
    <n v="6785"/>
    <x v="3368"/>
    <x v="800"/>
    <d v="2019-07-28T00:00:00"/>
    <s v="Second Class"/>
    <s v="JC-15775"/>
    <s v="John Castell"/>
    <x v="0"/>
    <s v="United States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x v="0"/>
  </r>
  <r>
    <n v="6786"/>
    <x v="3368"/>
    <x v="800"/>
    <d v="2019-07-28T00:00:00"/>
    <s v="Second Class"/>
    <s v="JC-15775"/>
    <s v="John Castell"/>
    <x v="0"/>
    <s v="United States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x v="0"/>
  </r>
  <r>
    <n v="6787"/>
    <x v="3368"/>
    <x v="800"/>
    <d v="2019-07-28T00:00:00"/>
    <s v="Second Class"/>
    <s v="JC-15775"/>
    <s v="John Castell"/>
    <x v="0"/>
    <s v="United States"/>
    <s v="Philadelphia"/>
    <x v="9"/>
    <n v="19143"/>
    <x v="3"/>
    <s v="OFF-PA-10004100"/>
    <x v="1"/>
    <s v="Paper"/>
    <s v="Xerox 216"/>
    <n v="20.736000000000004"/>
    <n v="4"/>
    <n v="0.2"/>
    <n v="7.2576000000000001"/>
    <s v="Chuck Magee"/>
    <x v="0"/>
  </r>
  <r>
    <n v="6788"/>
    <x v="3369"/>
    <x v="1023"/>
    <d v="2017-09-20T00:00:00"/>
    <s v="Standard Class"/>
    <s v="JH-15910"/>
    <s v="Jonathan Howell"/>
    <x v="0"/>
    <s v="United States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x v="0"/>
  </r>
  <r>
    <n v="6789"/>
    <x v="3369"/>
    <x v="1023"/>
    <d v="2017-09-20T00:00:00"/>
    <s v="Standard Class"/>
    <s v="JH-15910"/>
    <s v="Jonathan Howell"/>
    <x v="0"/>
    <s v="United States"/>
    <s v="Atlanta"/>
    <x v="32"/>
    <n v="30318"/>
    <x v="0"/>
    <s v="OFF-PA-10001712"/>
    <x v="1"/>
    <s v="Paper"/>
    <s v="Xerox 1948"/>
    <n v="69.930000000000007"/>
    <n v="7"/>
    <n v="0"/>
    <n v="31.468499999999999"/>
    <s v="Cassandra Brandow"/>
    <x v="0"/>
  </r>
  <r>
    <n v="6790"/>
    <x v="3370"/>
    <x v="67"/>
    <d v="2017-09-09T00:00:00"/>
    <s v="Second Class"/>
    <s v="CC-12610"/>
    <s v="Corey Catlett"/>
    <x v="1"/>
    <s v="United States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x v="0"/>
  </r>
  <r>
    <n v="6791"/>
    <x v="3371"/>
    <x v="76"/>
    <d v="2018-11-17T00:00:00"/>
    <s v="First Class"/>
    <s v="IM-15055"/>
    <s v="Ionia McGrath"/>
    <x v="0"/>
    <s v="United States"/>
    <s v="Roseville"/>
    <x v="1"/>
    <n v="95661"/>
    <x v="1"/>
    <s v="OFF-BI-10004967"/>
    <x v="1"/>
    <s v="Binders"/>
    <s v="Round Ring Binders"/>
    <n v="8.32"/>
    <n v="5"/>
    <n v="0.2"/>
    <n v="2.8079999999999998"/>
    <s v="Anna Andreadi"/>
    <x v="1"/>
  </r>
  <r>
    <n v="6792"/>
    <x v="3372"/>
    <x v="338"/>
    <d v="2018-11-15T00:00:00"/>
    <s v="Standard Class"/>
    <s v="BF-11170"/>
    <s v="Ben Ferrer"/>
    <x v="2"/>
    <s v="United States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x v="0"/>
  </r>
  <r>
    <n v="6793"/>
    <x v="3373"/>
    <x v="860"/>
    <d v="2016-08-18T00:00:00"/>
    <s v="First Class"/>
    <s v="CS-12355"/>
    <s v="Christine Sundaresam"/>
    <x v="0"/>
    <s v="United States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  <s v="Chuck Magee"/>
    <x v="0"/>
  </r>
  <r>
    <n v="6794"/>
    <x v="3374"/>
    <x v="547"/>
    <d v="2017-11-20T00:00:00"/>
    <s v="Standard Class"/>
    <s v="MC-17605"/>
    <s v="Matt Connell"/>
    <x v="1"/>
    <s v="United States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x v="0"/>
  </r>
  <r>
    <n v="6795"/>
    <x v="3374"/>
    <x v="547"/>
    <d v="2017-11-20T00:00:00"/>
    <s v="Standard Class"/>
    <s v="MC-17605"/>
    <s v="Matt Connell"/>
    <x v="1"/>
    <s v="United States"/>
    <s v="Chicago"/>
    <x v="10"/>
    <n v="60610"/>
    <x v="2"/>
    <s v="TEC-PH-10001051"/>
    <x v="2"/>
    <s v="Phones"/>
    <s v="HTC One"/>
    <n v="239.976"/>
    <n v="3"/>
    <n v="0.2"/>
    <n v="26.997299999999967"/>
    <s v="Kelly Williams"/>
    <x v="0"/>
  </r>
  <r>
    <n v="6796"/>
    <x v="3374"/>
    <x v="547"/>
    <d v="2017-11-20T00:00:00"/>
    <s v="Standard Class"/>
    <s v="MC-17605"/>
    <s v="Matt Connell"/>
    <x v="1"/>
    <s v="United States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x v="0"/>
  </r>
  <r>
    <n v="6797"/>
    <x v="3375"/>
    <x v="767"/>
    <d v="2017-08-25T00:00:00"/>
    <s v="Same Day"/>
    <s v="MC-18100"/>
    <s v="Mick Crebagga"/>
    <x v="0"/>
    <s v="United States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x v="0"/>
  </r>
  <r>
    <n v="6798"/>
    <x v="3375"/>
    <x v="767"/>
    <d v="2017-08-25T00:00:00"/>
    <s v="Same Day"/>
    <s v="MC-18100"/>
    <s v="Mick Crebagga"/>
    <x v="0"/>
    <s v="United States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  <s v="Kelly Williams"/>
    <x v="0"/>
  </r>
  <r>
    <n v="6799"/>
    <x v="3375"/>
    <x v="767"/>
    <d v="2017-08-25T00:00:00"/>
    <s v="Same Day"/>
    <s v="MC-18100"/>
    <s v="Mick Crebagga"/>
    <x v="0"/>
    <s v="United States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x v="0"/>
  </r>
  <r>
    <n v="6800"/>
    <x v="3376"/>
    <x v="591"/>
    <d v="2019-01-01T00:00:00"/>
    <s v="Standard Class"/>
    <s v="LW-16825"/>
    <s v="Laurel Workman"/>
    <x v="1"/>
    <s v="United States"/>
    <s v="Phoenix"/>
    <x v="16"/>
    <n v="85023"/>
    <x v="1"/>
    <s v="FUR-TA-10002607"/>
    <x v="0"/>
    <s v="Tables"/>
    <s v="KI Conference Tables"/>
    <n v="35.445"/>
    <n v="1"/>
    <n v="0.5"/>
    <n v="-24.102599999999995"/>
    <s v="Anna Andreadi"/>
    <x v="0"/>
  </r>
  <r>
    <n v="6801"/>
    <x v="3376"/>
    <x v="591"/>
    <d v="2019-01-01T00:00:00"/>
    <s v="Standard Class"/>
    <s v="LW-16825"/>
    <s v="Laurel Workman"/>
    <x v="1"/>
    <s v="United States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x v="0"/>
  </r>
  <r>
    <n v="6802"/>
    <x v="3376"/>
    <x v="591"/>
    <d v="2019-01-01T00:00:00"/>
    <s v="Standard Class"/>
    <s v="LW-16825"/>
    <s v="Laurel Workman"/>
    <x v="1"/>
    <s v="United States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x v="0"/>
  </r>
  <r>
    <n v="6803"/>
    <x v="3376"/>
    <x v="591"/>
    <d v="2019-01-01T00:00:00"/>
    <s v="Standard Class"/>
    <s v="LW-16825"/>
    <s v="Laurel Workman"/>
    <x v="1"/>
    <s v="United States"/>
    <s v="Phoenix"/>
    <x v="16"/>
    <n v="85023"/>
    <x v="1"/>
    <s v="TEC-AC-10004353"/>
    <x v="2"/>
    <s v="Accessories"/>
    <s v="Hypercom P1300 Pinpad"/>
    <n v="100.80000000000001"/>
    <n v="2"/>
    <n v="0.2"/>
    <n v="21.42"/>
    <s v="Anna Andreadi"/>
    <x v="0"/>
  </r>
  <r>
    <n v="6804"/>
    <x v="3376"/>
    <x v="591"/>
    <d v="2019-01-01T00:00:00"/>
    <s v="Standard Class"/>
    <s v="LW-16825"/>
    <s v="Laurel Workman"/>
    <x v="1"/>
    <s v="United States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  <s v="Anna Andreadi"/>
    <x v="0"/>
  </r>
  <r>
    <n v="6805"/>
    <x v="3377"/>
    <x v="1082"/>
    <d v="2016-10-06T00:00:00"/>
    <s v="First Class"/>
    <s v="KH-16510"/>
    <s v="Keith Herrera"/>
    <x v="0"/>
    <s v="United States"/>
    <s v="Pomona"/>
    <x v="1"/>
    <n v="91767"/>
    <x v="1"/>
    <s v="TEC-AC-10002800"/>
    <x v="2"/>
    <s v="Accessories"/>
    <s v="Plantronics Audio 478 Stereo USB Headset"/>
    <n v="99.98"/>
    <n v="2"/>
    <n v="0"/>
    <n v="34.992999999999995"/>
    <s v="Anna Andreadi"/>
    <x v="0"/>
  </r>
  <r>
    <n v="6806"/>
    <x v="3378"/>
    <x v="754"/>
    <d v="2016-11-25T00:00:00"/>
    <s v="First Class"/>
    <s v="RB-19645"/>
    <s v="Robert Barroso"/>
    <x v="1"/>
    <s v="United States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x v="0"/>
  </r>
  <r>
    <n v="6807"/>
    <x v="3379"/>
    <x v="53"/>
    <d v="2019-12-29T00:00:00"/>
    <s v="Standard Class"/>
    <s v="GD-14590"/>
    <s v="Giulietta Dortch"/>
    <x v="1"/>
    <s v="United States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x v="0"/>
  </r>
  <r>
    <n v="6808"/>
    <x v="3380"/>
    <x v="1052"/>
    <d v="2017-04-05T00:00:00"/>
    <s v="Standard Class"/>
    <s v="EB-13705"/>
    <s v="Ed Braxton"/>
    <x v="1"/>
    <s v="United States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x v="3380"/>
    <x v="1052"/>
    <d v="2017-04-05T00:00:00"/>
    <s v="Standard Class"/>
    <s v="EB-13705"/>
    <s v="Ed Braxton"/>
    <x v="1"/>
    <s v="United States"/>
    <s v="Houston"/>
    <x v="5"/>
    <n v="77095"/>
    <x v="2"/>
    <s v="FUR-FU-10001085"/>
    <x v="0"/>
    <s v="Furnishings"/>
    <s v="3M Polarizing Light Filter Sleeves"/>
    <n v="22.38"/>
    <n v="3"/>
    <n v="0.6"/>
    <n v="-7.8330000000000055"/>
    <s v="Kelly Williams"/>
    <x v="0"/>
  </r>
  <r>
    <n v="6810"/>
    <x v="3381"/>
    <x v="32"/>
    <d v="2019-09-15T00:00:00"/>
    <s v="First Class"/>
    <s v="PS-18760"/>
    <s v="Pamela Stobb"/>
    <x v="0"/>
    <s v="United States"/>
    <s v="Philadelphia"/>
    <x v="9"/>
    <n v="19140"/>
    <x v="3"/>
    <s v="OFF-BI-10000301"/>
    <x v="1"/>
    <s v="Binders"/>
    <s v="GBC Instant Report Kit"/>
    <n v="3.8820000000000006"/>
    <n v="2"/>
    <n v="0.7"/>
    <n v="-2.5880000000000001"/>
    <s v="Chuck Magee"/>
    <x v="0"/>
  </r>
  <r>
    <n v="6811"/>
    <x v="3381"/>
    <x v="32"/>
    <d v="2019-09-15T00:00:00"/>
    <s v="First Class"/>
    <s v="PS-18760"/>
    <s v="Pamela Stobb"/>
    <x v="0"/>
    <s v="United States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x v="0"/>
  </r>
  <r>
    <n v="6812"/>
    <x v="3381"/>
    <x v="32"/>
    <d v="2019-09-15T00:00:00"/>
    <s v="First Class"/>
    <s v="PS-18760"/>
    <s v="Pamela Stobb"/>
    <x v="0"/>
    <s v="United States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  <s v="Chuck Magee"/>
    <x v="0"/>
  </r>
  <r>
    <n v="6813"/>
    <x v="3381"/>
    <x v="32"/>
    <d v="2019-09-15T00:00:00"/>
    <s v="First Class"/>
    <s v="PS-18760"/>
    <s v="Pamela Stobb"/>
    <x v="0"/>
    <s v="United States"/>
    <s v="Philadelphia"/>
    <x v="9"/>
    <n v="19140"/>
    <x v="3"/>
    <s v="OFF-BI-10003707"/>
    <x v="1"/>
    <s v="Binders"/>
    <s v="Aluminum Screw Posts"/>
    <n v="18.312000000000001"/>
    <n v="4"/>
    <n v="0.7"/>
    <n v="-12.207999999999995"/>
    <s v="Chuck Magee"/>
    <x v="0"/>
  </r>
  <r>
    <n v="6814"/>
    <x v="3381"/>
    <x v="32"/>
    <d v="2019-09-15T00:00:00"/>
    <s v="First Class"/>
    <s v="PS-18760"/>
    <s v="Pamela Stobb"/>
    <x v="0"/>
    <s v="United States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  <s v="Chuck Magee"/>
    <x v="0"/>
  </r>
  <r>
    <n v="6815"/>
    <x v="3381"/>
    <x v="32"/>
    <d v="2019-09-15T00:00:00"/>
    <s v="First Class"/>
    <s v="PS-18760"/>
    <s v="Pamela Stobb"/>
    <x v="0"/>
    <s v="United States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x v="0"/>
  </r>
  <r>
    <n v="6816"/>
    <x v="3382"/>
    <x v="1103"/>
    <d v="2016-06-21T00:00:00"/>
    <s v="Standard Class"/>
    <s v="GH-14425"/>
    <s v="Gary Hwang"/>
    <x v="0"/>
    <s v="United States"/>
    <s v="Seattle"/>
    <x v="4"/>
    <n v="98105"/>
    <x v="1"/>
    <s v="FUR-FU-10003981"/>
    <x v="0"/>
    <s v="Furnishings"/>
    <s v="Eldon Wave Desk Accessories"/>
    <n v="6.24"/>
    <n v="3"/>
    <n v="0"/>
    <n v="2.6208000000000005"/>
    <s v="Anna Andreadi"/>
    <x v="0"/>
  </r>
  <r>
    <n v="6817"/>
    <x v="3382"/>
    <x v="1103"/>
    <d v="2016-06-21T00:00:00"/>
    <s v="Standard Class"/>
    <s v="GH-14425"/>
    <s v="Gary Hwang"/>
    <x v="0"/>
    <s v="United States"/>
    <s v="Seattle"/>
    <x v="4"/>
    <n v="98105"/>
    <x v="1"/>
    <s v="OFF-FA-10000624"/>
    <x v="1"/>
    <s v="Fasteners"/>
    <s v="OIC Binder Clips"/>
    <n v="17.899999999999999"/>
    <n v="5"/>
    <n v="0"/>
    <n v="8.9499999999999993"/>
    <s v="Anna Andreadi"/>
    <x v="0"/>
  </r>
  <r>
    <n v="6818"/>
    <x v="3382"/>
    <x v="1103"/>
    <d v="2016-06-21T00:00:00"/>
    <s v="Standard Class"/>
    <s v="GH-14425"/>
    <s v="Gary Hwang"/>
    <x v="0"/>
    <s v="United States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x v="0"/>
  </r>
  <r>
    <n v="6819"/>
    <x v="3383"/>
    <x v="116"/>
    <d v="2020-01-01T00:00:00"/>
    <s v="Standard Class"/>
    <s v="LO-17170"/>
    <s v="Lori Olson"/>
    <x v="1"/>
    <s v="United States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  <s v="Kelly Williams"/>
    <x v="0"/>
  </r>
  <r>
    <n v="6820"/>
    <x v="3383"/>
    <x v="116"/>
    <d v="2020-01-01T00:00:00"/>
    <s v="Standard Class"/>
    <s v="LO-17170"/>
    <s v="Lori Olson"/>
    <x v="1"/>
    <s v="United States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x v="0"/>
  </r>
  <r>
    <n v="6821"/>
    <x v="3383"/>
    <x v="116"/>
    <d v="2020-01-01T00:00:00"/>
    <s v="Standard Class"/>
    <s v="LO-17170"/>
    <s v="Lori Olson"/>
    <x v="1"/>
    <s v="United States"/>
    <s v="Peoria"/>
    <x v="10"/>
    <n v="61604"/>
    <x v="2"/>
    <s v="FUR-CH-10004698"/>
    <x v="0"/>
    <s v="Chairs"/>
    <s v="Padded Folding Chairs, Black, 4/Carton"/>
    <n v="113.372"/>
    <n v="2"/>
    <n v="0.3"/>
    <n v="-3.2391999999999896"/>
    <s v="Kelly Williams"/>
    <x v="0"/>
  </r>
  <r>
    <n v="6822"/>
    <x v="3383"/>
    <x v="116"/>
    <d v="2020-01-01T00:00:00"/>
    <s v="Standard Class"/>
    <s v="LO-17170"/>
    <s v="Lori Olson"/>
    <x v="1"/>
    <s v="United States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x v="0"/>
  </r>
  <r>
    <n v="6823"/>
    <x v="3384"/>
    <x v="808"/>
    <d v="2019-11-07T00:00:00"/>
    <s v="Standard Class"/>
    <s v="CS-12505"/>
    <s v="Cindy Stewart"/>
    <x v="0"/>
    <s v="United States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x v="3385"/>
    <x v="395"/>
    <d v="2017-07-29T00:00:00"/>
    <s v="Standard Class"/>
    <s v="YS-21880"/>
    <s v="Yana Sorensen"/>
    <x v="1"/>
    <s v="United States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x v="0"/>
  </r>
  <r>
    <n v="6825"/>
    <x v="3385"/>
    <x v="395"/>
    <d v="2017-07-29T00:00:00"/>
    <s v="Standard Class"/>
    <s v="YS-21880"/>
    <s v="Yana Sorensen"/>
    <x v="1"/>
    <s v="United States"/>
    <s v="Montgomery"/>
    <x v="19"/>
    <n v="36116"/>
    <x v="0"/>
    <s v="FUR-TA-10002041"/>
    <x v="0"/>
    <s v="Tables"/>
    <s v="Bevis Round Conference Table Top, X-Base"/>
    <n v="358.58"/>
    <n v="2"/>
    <n v="0"/>
    <n v="39.44380000000001"/>
    <s v="Cassandra Brandow"/>
    <x v="0"/>
  </r>
  <r>
    <n v="6826"/>
    <x v="3386"/>
    <x v="824"/>
    <d v="2018-10-09T00:00:00"/>
    <s v="Standard Class"/>
    <s v="TC-20980"/>
    <s v="Tamara Chand"/>
    <x v="1"/>
    <s v="United States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x v="0"/>
  </r>
  <r>
    <n v="6827"/>
    <x v="3386"/>
    <x v="824"/>
    <d v="2018-10-09T00:00:00"/>
    <s v="Standard Class"/>
    <s v="TC-20980"/>
    <s v="Tamara Chand"/>
    <x v="1"/>
    <s v="United States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x v="0"/>
  </r>
  <r>
    <n v="6828"/>
    <x v="3386"/>
    <x v="824"/>
    <d v="2018-10-09T00:00:00"/>
    <s v="Standard Class"/>
    <s v="TC-20980"/>
    <s v="Tamara Chand"/>
    <x v="1"/>
    <s v="United States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  <s v="Kelly Williams"/>
    <x v="0"/>
  </r>
  <r>
    <n v="6829"/>
    <x v="3386"/>
    <x v="824"/>
    <d v="2018-10-09T00:00:00"/>
    <s v="Standard Class"/>
    <s v="TC-20980"/>
    <s v="Tamara Chand"/>
    <x v="1"/>
    <s v="United States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x v="0"/>
  </r>
  <r>
    <n v="6830"/>
    <x v="3386"/>
    <x v="824"/>
    <d v="2018-10-09T00:00:00"/>
    <s v="Standard Class"/>
    <s v="TC-20980"/>
    <s v="Tamara Chand"/>
    <x v="1"/>
    <s v="United States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x v="0"/>
  </r>
  <r>
    <n v="6831"/>
    <x v="3387"/>
    <x v="435"/>
    <d v="2018-12-27T00:00:00"/>
    <s v="Second Class"/>
    <s v="PW-19030"/>
    <s v="Pauline Webber"/>
    <x v="1"/>
    <s v="United States"/>
    <s v="New York City"/>
    <x v="15"/>
    <n v="10009"/>
    <x v="3"/>
    <s v="TEC-PH-10001750"/>
    <x v="2"/>
    <s v="Phones"/>
    <s v="Samsung Rugby III"/>
    <n v="197.96999999999997"/>
    <n v="3"/>
    <n v="0"/>
    <n v="53.451900000000009"/>
    <s v="Chuck Magee"/>
    <x v="0"/>
  </r>
  <r>
    <n v="6832"/>
    <x v="3388"/>
    <x v="246"/>
    <d v="2019-07-27T00:00:00"/>
    <s v="Standard Class"/>
    <s v="CS-11860"/>
    <s v="Cari Schnelling"/>
    <x v="0"/>
    <s v="United States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x v="0"/>
  </r>
  <r>
    <n v="6833"/>
    <x v="3389"/>
    <x v="998"/>
    <d v="2017-10-17T00:00:00"/>
    <s v="Standard Class"/>
    <s v="DP-13165"/>
    <s v="David Philippe"/>
    <x v="0"/>
    <s v="United States"/>
    <s v="Chicago"/>
    <x v="10"/>
    <n v="60610"/>
    <x v="2"/>
    <s v="OFF-AR-10003183"/>
    <x v="1"/>
    <s v="Art"/>
    <s v="Avery Fluorescent Highlighter Four-Color Set"/>
    <n v="8.016"/>
    <n v="3"/>
    <n v="0.2"/>
    <n v="1.0019999999999993"/>
    <s v="Kelly Williams"/>
    <x v="0"/>
  </r>
  <r>
    <n v="6834"/>
    <x v="3390"/>
    <x v="162"/>
    <d v="2018-09-08T00:00:00"/>
    <s v="Same Day"/>
    <s v="PJ-19015"/>
    <s v="Pauline Johnson"/>
    <x v="0"/>
    <s v="United States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x v="0"/>
  </r>
  <r>
    <n v="6835"/>
    <x v="3391"/>
    <x v="73"/>
    <d v="2018-11-24T00:00:00"/>
    <s v="Standard Class"/>
    <s v="BM-11575"/>
    <s v="Brendan Murry"/>
    <x v="1"/>
    <s v="United States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x v="0"/>
  </r>
  <r>
    <n v="6836"/>
    <x v="3392"/>
    <x v="453"/>
    <d v="2019-10-20T00:00:00"/>
    <s v="Standard Class"/>
    <s v="DL-13495"/>
    <s v="Dionis Lloyd"/>
    <x v="1"/>
    <s v="United States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x v="0"/>
  </r>
  <r>
    <n v="6837"/>
    <x v="3392"/>
    <x v="453"/>
    <d v="2019-10-20T00:00:00"/>
    <s v="Standard Class"/>
    <s v="DL-13495"/>
    <s v="Dionis Lloyd"/>
    <x v="1"/>
    <s v="United States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x v="0"/>
  </r>
  <r>
    <n v="6838"/>
    <x v="3393"/>
    <x v="380"/>
    <d v="2017-07-12T00:00:00"/>
    <s v="Standard Class"/>
    <s v="BF-10975"/>
    <s v="Barbara Fisher"/>
    <x v="1"/>
    <s v="United States"/>
    <s v="Vineland"/>
    <x v="30"/>
    <n v="8360"/>
    <x v="3"/>
    <s v="OFF-AR-10003732"/>
    <x v="1"/>
    <s v="Art"/>
    <s v="Newell 333"/>
    <n v="11.12"/>
    <n v="4"/>
    <n v="0"/>
    <n v="2.8911999999999995"/>
    <s v="Chuck Magee"/>
    <x v="0"/>
  </r>
  <r>
    <n v="6839"/>
    <x v="3394"/>
    <x v="1119"/>
    <d v="2019-02-09T00:00:00"/>
    <s v="Standard Class"/>
    <s v="FC-14335"/>
    <s v="Fred Chung"/>
    <x v="1"/>
    <s v="United States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x v="3394"/>
    <x v="1119"/>
    <d v="2019-02-09T00:00:00"/>
    <s v="Standard Class"/>
    <s v="FC-14335"/>
    <s v="Fred Chung"/>
    <x v="1"/>
    <s v="United States"/>
    <s v="Torrance"/>
    <x v="1"/>
    <n v="90503"/>
    <x v="1"/>
    <s v="TEC-PH-10003505"/>
    <x v="2"/>
    <s v="Phones"/>
    <s v="Geemarc AmpliPOWER60"/>
    <n v="371.2"/>
    <n v="5"/>
    <n v="0.2"/>
    <n v="41.759999999999948"/>
    <s v="Anna Andreadi"/>
    <x v="0"/>
  </r>
  <r>
    <n v="6841"/>
    <x v="3395"/>
    <x v="401"/>
    <d v="2017-12-07T00:00:00"/>
    <s v="First Class"/>
    <s v="MP-18175"/>
    <s v="Mike Pelletier"/>
    <x v="2"/>
    <s v="United States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  <s v="Chuck Magee"/>
    <x v="0"/>
  </r>
  <r>
    <n v="6842"/>
    <x v="3396"/>
    <x v="126"/>
    <d v="2018-09-17T00:00:00"/>
    <s v="Standard Class"/>
    <s v="AJ-10795"/>
    <s v="Anthony Johnson"/>
    <x v="1"/>
    <s v="United States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x v="0"/>
  </r>
  <r>
    <n v="6843"/>
    <x v="3396"/>
    <x v="126"/>
    <d v="2018-09-17T00:00:00"/>
    <s v="Standard Class"/>
    <s v="AJ-10795"/>
    <s v="Anthony Johnson"/>
    <x v="1"/>
    <s v="United States"/>
    <s v="Springfield"/>
    <x v="17"/>
    <n v="22153"/>
    <x v="0"/>
    <s v="OFF-FA-10002975"/>
    <x v="1"/>
    <s v="Fasteners"/>
    <s v="Staples"/>
    <n v="11.34"/>
    <n v="3"/>
    <n v="0"/>
    <n v="5.2164000000000001"/>
    <s v="Cassandra Brandow"/>
    <x v="0"/>
  </r>
  <r>
    <n v="6844"/>
    <x v="3396"/>
    <x v="126"/>
    <d v="2018-09-17T00:00:00"/>
    <s v="Standard Class"/>
    <s v="AJ-10795"/>
    <s v="Anthony Johnson"/>
    <x v="1"/>
    <s v="United States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  <s v="Cassandra Brandow"/>
    <x v="0"/>
  </r>
  <r>
    <n v="6845"/>
    <x v="3396"/>
    <x v="126"/>
    <d v="2018-09-17T00:00:00"/>
    <s v="Standard Class"/>
    <s v="AJ-10795"/>
    <s v="Anthony Johnson"/>
    <x v="1"/>
    <s v="United States"/>
    <s v="Springfield"/>
    <x v="17"/>
    <n v="22153"/>
    <x v="0"/>
    <s v="FUR-CH-10002073"/>
    <x v="0"/>
    <s v="Chairs"/>
    <s v="Hon Olson Stacker Chairs"/>
    <n v="1059.1199999999999"/>
    <n v="4"/>
    <n v="0"/>
    <n v="307.14479999999992"/>
    <s v="Cassandra Brandow"/>
    <x v="0"/>
  </r>
  <r>
    <n v="6846"/>
    <x v="3397"/>
    <x v="522"/>
    <d v="2016-07-12T00:00:00"/>
    <s v="Standard Class"/>
    <s v="BC-11125"/>
    <s v="Becky Castell"/>
    <x v="2"/>
    <s v="United States"/>
    <s v="El Cajon"/>
    <x v="1"/>
    <n v="92020"/>
    <x v="1"/>
    <s v="FUR-CH-10000155"/>
    <x v="0"/>
    <s v="Chairs"/>
    <s v="Global Comet Stacking Armless Chair"/>
    <n v="478.48"/>
    <n v="2"/>
    <n v="0.2"/>
    <n v="47.848000000000013"/>
    <s v="Anna Andreadi"/>
    <x v="0"/>
  </r>
  <r>
    <n v="6847"/>
    <x v="3398"/>
    <x v="195"/>
    <d v="2018-05-14T00:00:00"/>
    <s v="Standard Class"/>
    <s v="RS-19420"/>
    <s v="Ricardo Sperren"/>
    <x v="1"/>
    <s v="United States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x v="0"/>
  </r>
  <r>
    <n v="6848"/>
    <x v="3399"/>
    <x v="427"/>
    <d v="2018-07-22T00:00:00"/>
    <s v="Standard Class"/>
    <s v="NP-18670"/>
    <s v="Nora Paige"/>
    <x v="0"/>
    <s v="United States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x v="0"/>
  </r>
  <r>
    <n v="6849"/>
    <x v="3400"/>
    <x v="1133"/>
    <d v="2018-06-21T00:00:00"/>
    <s v="First Class"/>
    <s v="BT-11440"/>
    <s v="Bobby Trafton"/>
    <x v="0"/>
    <s v="United States"/>
    <s v="Frankfort"/>
    <x v="10"/>
    <n v="60423"/>
    <x v="2"/>
    <s v="OFF-PA-10003134"/>
    <x v="1"/>
    <s v="Paper"/>
    <s v="Xerox 1937"/>
    <n v="76.864000000000004"/>
    <n v="2"/>
    <n v="0.2"/>
    <n v="26.902399999999993"/>
    <s v="Kelly Williams"/>
    <x v="0"/>
  </r>
  <r>
    <n v="6850"/>
    <x v="3401"/>
    <x v="1017"/>
    <d v="2016-04-25T00:00:00"/>
    <s v="Standard Class"/>
    <s v="BP-11230"/>
    <s v="Benjamin Patterson"/>
    <x v="0"/>
    <s v="United States"/>
    <s v="Los Angeles"/>
    <x v="1"/>
    <n v="90045"/>
    <x v="1"/>
    <s v="FUR-FU-10000409"/>
    <x v="0"/>
    <s v="Furnishings"/>
    <s v="GE 4 Foot Flourescent Tube, 40 Watt"/>
    <n v="59.92"/>
    <n v="4"/>
    <n v="0"/>
    <n v="27.563200000000002"/>
    <s v="Anna Andreadi"/>
    <x v="0"/>
  </r>
  <r>
    <n v="6851"/>
    <x v="3402"/>
    <x v="1134"/>
    <d v="2018-01-12T00:00:00"/>
    <s v="Standard Class"/>
    <s v="JO-15145"/>
    <s v="Jack O'Briant"/>
    <x v="1"/>
    <s v="United States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x v="0"/>
  </r>
  <r>
    <n v="6852"/>
    <x v="3402"/>
    <x v="1134"/>
    <d v="2018-01-12T00:00:00"/>
    <s v="Standard Class"/>
    <s v="JO-15145"/>
    <s v="Jack O'Briant"/>
    <x v="1"/>
    <s v="United States"/>
    <s v="Franklin"/>
    <x v="6"/>
    <n v="53132"/>
    <x v="2"/>
    <s v="OFF-BI-10001460"/>
    <x v="1"/>
    <s v="Binders"/>
    <s v="Plastic Binding Combs"/>
    <n v="106.05"/>
    <n v="7"/>
    <n v="0"/>
    <n v="49.843499999999999"/>
    <s v="Kelly Williams"/>
    <x v="0"/>
  </r>
  <r>
    <n v="6853"/>
    <x v="3403"/>
    <x v="331"/>
    <d v="2019-12-28T00:00:00"/>
    <s v="Second Class"/>
    <s v="MF-18250"/>
    <s v="Monica Federle"/>
    <x v="1"/>
    <s v="United States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  <s v="Cassandra Brandow"/>
    <x v="0"/>
  </r>
  <r>
    <n v="6854"/>
    <x v="3403"/>
    <x v="331"/>
    <d v="2019-12-28T00:00:00"/>
    <s v="Second Class"/>
    <s v="MF-18250"/>
    <s v="Monica Federle"/>
    <x v="1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x v="3403"/>
    <x v="331"/>
    <d v="2019-12-28T00:00:00"/>
    <s v="Second Class"/>
    <s v="MF-18250"/>
    <s v="Monica Federle"/>
    <x v="1"/>
    <s v="United States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x v="0"/>
  </r>
  <r>
    <n v="6856"/>
    <x v="3403"/>
    <x v="331"/>
    <d v="2019-12-28T00:00:00"/>
    <s v="Second Class"/>
    <s v="MF-18250"/>
    <s v="Monica Federle"/>
    <x v="1"/>
    <s v="United States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x v="0"/>
  </r>
  <r>
    <n v="6857"/>
    <x v="3403"/>
    <x v="331"/>
    <d v="2019-12-28T00:00:00"/>
    <s v="Second Class"/>
    <s v="MF-18250"/>
    <s v="Monica Federle"/>
    <x v="1"/>
    <s v="United States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x v="0"/>
  </r>
  <r>
    <n v="6858"/>
    <x v="3404"/>
    <x v="827"/>
    <d v="2019-04-22T00:00:00"/>
    <s v="Standard Class"/>
    <s v="PS-18760"/>
    <s v="Pamela Stobb"/>
    <x v="0"/>
    <s v="United States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x v="3404"/>
    <x v="827"/>
    <d v="2019-04-22T00:00:00"/>
    <s v="Standard Class"/>
    <s v="PS-18760"/>
    <s v="Pamela Stobb"/>
    <x v="0"/>
    <s v="United States"/>
    <s v="Los Angeles"/>
    <x v="1"/>
    <n v="90008"/>
    <x v="1"/>
    <s v="OFF-LA-10001404"/>
    <x v="1"/>
    <s v="Labels"/>
    <s v="Avery 517"/>
    <n v="7.38"/>
    <n v="2"/>
    <n v="0"/>
    <n v="3.4685999999999999"/>
    <s v="Anna Andreadi"/>
    <x v="1"/>
  </r>
  <r>
    <n v="6860"/>
    <x v="3404"/>
    <x v="827"/>
    <d v="2019-04-22T00:00:00"/>
    <s v="Standard Class"/>
    <s v="PS-18760"/>
    <s v="Pamela Stobb"/>
    <x v="0"/>
    <s v="United States"/>
    <s v="Los Angeles"/>
    <x v="1"/>
    <n v="90008"/>
    <x v="1"/>
    <s v="OFF-FA-10001561"/>
    <x v="1"/>
    <s v="Fasteners"/>
    <s v="Stockwell Push Pins"/>
    <n v="10.9"/>
    <n v="5"/>
    <n v="0"/>
    <n v="3.5970000000000004"/>
    <s v="Anna Andreadi"/>
    <x v="1"/>
  </r>
  <r>
    <n v="6861"/>
    <x v="3404"/>
    <x v="827"/>
    <d v="2019-04-22T00:00:00"/>
    <s v="Standard Class"/>
    <s v="PS-18760"/>
    <s v="Pamela Stobb"/>
    <x v="0"/>
    <s v="United States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  <s v="Anna Andreadi"/>
    <x v="1"/>
  </r>
  <r>
    <n v="6862"/>
    <x v="3404"/>
    <x v="827"/>
    <d v="2019-04-22T00:00:00"/>
    <s v="Standard Class"/>
    <s v="PS-18760"/>
    <s v="Pamela Stobb"/>
    <x v="0"/>
    <s v="United States"/>
    <s v="Los Angeles"/>
    <x v="1"/>
    <n v="90008"/>
    <x v="1"/>
    <s v="OFF-LA-10003190"/>
    <x v="1"/>
    <s v="Labels"/>
    <s v="Avery 474"/>
    <n v="23.04"/>
    <n v="8"/>
    <n v="0"/>
    <n v="11.2896"/>
    <s v="Anna Andreadi"/>
    <x v="1"/>
  </r>
  <r>
    <n v="6863"/>
    <x v="3404"/>
    <x v="827"/>
    <d v="2019-04-22T00:00:00"/>
    <s v="Standard Class"/>
    <s v="PS-18760"/>
    <s v="Pamela Stobb"/>
    <x v="0"/>
    <s v="United States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x v="1"/>
  </r>
  <r>
    <n v="6864"/>
    <x v="3405"/>
    <x v="96"/>
    <d v="2019-12-08T00:00:00"/>
    <s v="Standard Class"/>
    <s v="MY-17380"/>
    <s v="Maribeth Yedwab"/>
    <x v="1"/>
    <s v="United States"/>
    <s v="San Antonio"/>
    <x v="5"/>
    <n v="78207"/>
    <x v="2"/>
    <s v="OFF-PA-10000520"/>
    <x v="1"/>
    <s v="Paper"/>
    <s v="Xerox 201"/>
    <n v="10.368000000000002"/>
    <n v="2"/>
    <n v="0.2"/>
    <n v="3.6288"/>
    <s v="Kelly Williams"/>
    <x v="0"/>
  </r>
  <r>
    <n v="6865"/>
    <x v="3406"/>
    <x v="1036"/>
    <d v="2018-08-28T00:00:00"/>
    <s v="Standard Class"/>
    <s v="SC-20230"/>
    <s v="Scot Coram"/>
    <x v="1"/>
    <s v="United States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  <s v="Anna Andreadi"/>
    <x v="0"/>
  </r>
  <r>
    <n v="6866"/>
    <x v="3406"/>
    <x v="1036"/>
    <d v="2018-08-28T00:00:00"/>
    <s v="Standard Class"/>
    <s v="SC-20230"/>
    <s v="Scot Coram"/>
    <x v="1"/>
    <s v="United States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  <s v="Anna Andreadi"/>
    <x v="0"/>
  </r>
  <r>
    <n v="6867"/>
    <x v="3406"/>
    <x v="1036"/>
    <d v="2018-08-28T00:00:00"/>
    <s v="Standard Class"/>
    <s v="SC-20230"/>
    <s v="Scot Coram"/>
    <x v="1"/>
    <s v="United States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x v="0"/>
  </r>
  <r>
    <n v="6868"/>
    <x v="3406"/>
    <x v="1036"/>
    <d v="2018-08-28T00:00:00"/>
    <s v="Standard Class"/>
    <s v="SC-20230"/>
    <s v="Scot Coram"/>
    <x v="1"/>
    <s v="United States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6869"/>
    <x v="3406"/>
    <x v="1036"/>
    <d v="2018-08-28T00:00:00"/>
    <s v="Standard Class"/>
    <s v="SC-20230"/>
    <s v="Scot Coram"/>
    <x v="1"/>
    <s v="United States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x v="0"/>
  </r>
  <r>
    <n v="6870"/>
    <x v="3406"/>
    <x v="1036"/>
    <d v="2018-08-28T00:00:00"/>
    <s v="Standard Class"/>
    <s v="SC-20230"/>
    <s v="Scot Coram"/>
    <x v="1"/>
    <s v="United States"/>
    <s v="Los Angeles"/>
    <x v="1"/>
    <n v="90004"/>
    <x v="1"/>
    <s v="OFF-PA-10003848"/>
    <x v="1"/>
    <s v="Paper"/>
    <s v="Xerox 1997"/>
    <n v="12.96"/>
    <n v="2"/>
    <n v="0"/>
    <n v="6.2208000000000006"/>
    <s v="Anna Andreadi"/>
    <x v="0"/>
  </r>
  <r>
    <n v="6871"/>
    <x v="3406"/>
    <x v="1036"/>
    <d v="2018-08-28T00:00:00"/>
    <s v="Standard Class"/>
    <s v="SC-20230"/>
    <s v="Scot Coram"/>
    <x v="1"/>
    <s v="United States"/>
    <s v="Los Angeles"/>
    <x v="1"/>
    <n v="90004"/>
    <x v="1"/>
    <s v="OFF-PA-10002606"/>
    <x v="1"/>
    <s v="Paper"/>
    <s v="Xerox 1928"/>
    <n v="47.52"/>
    <n v="9"/>
    <n v="0"/>
    <n v="21.384"/>
    <s v="Anna Andreadi"/>
    <x v="0"/>
  </r>
  <r>
    <n v="6872"/>
    <x v="3407"/>
    <x v="5"/>
    <d v="2018-12-08T00:00:00"/>
    <s v="Second Class"/>
    <s v="RF-19345"/>
    <s v="Randy Ferguson"/>
    <x v="1"/>
    <s v="United States"/>
    <s v="Chicago"/>
    <x v="10"/>
    <n v="60610"/>
    <x v="2"/>
    <s v="OFF-LA-10004853"/>
    <x v="1"/>
    <s v="Labels"/>
    <s v="Avery 483"/>
    <n v="11.952000000000002"/>
    <n v="3"/>
    <n v="0.2"/>
    <n v="3.8843999999999994"/>
    <s v="Kelly Williams"/>
    <x v="0"/>
  </r>
  <r>
    <n v="6873"/>
    <x v="3408"/>
    <x v="1135"/>
    <d v="2017-12-19T00:00:00"/>
    <s v="First Class"/>
    <s v="SG-20080"/>
    <s v="Sandra Glassco"/>
    <x v="0"/>
    <s v="United States"/>
    <s v="Seattle"/>
    <x v="4"/>
    <n v="98105"/>
    <x v="1"/>
    <s v="OFF-PA-10004948"/>
    <x v="1"/>
    <s v="Paper"/>
    <s v="Xerox 190"/>
    <n v="4.9800000000000004"/>
    <n v="1"/>
    <n v="0"/>
    <n v="2.3406000000000002"/>
    <s v="Anna Andreadi"/>
    <x v="0"/>
  </r>
  <r>
    <n v="6874"/>
    <x v="3409"/>
    <x v="1136"/>
    <d v="2016-10-22T00:00:00"/>
    <s v="Second Class"/>
    <s v="TB-21520"/>
    <s v="Tracy Blumstein"/>
    <x v="0"/>
    <s v="United States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6875"/>
    <x v="3409"/>
    <x v="1136"/>
    <d v="2016-10-22T00:00:00"/>
    <s v="Second Class"/>
    <s v="TB-21520"/>
    <s v="Tracy Blumstein"/>
    <x v="0"/>
    <s v="United States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x v="0"/>
  </r>
  <r>
    <n v="6876"/>
    <x v="3410"/>
    <x v="64"/>
    <d v="2018-09-10T00:00:00"/>
    <s v="Standard Class"/>
    <s v="MM-17920"/>
    <s v="Michael Moore"/>
    <x v="0"/>
    <s v="United States"/>
    <s v="Chesapeake"/>
    <x v="17"/>
    <n v="23320"/>
    <x v="0"/>
    <s v="OFF-LA-10004545"/>
    <x v="1"/>
    <s v="Labels"/>
    <s v="Avery 50"/>
    <n v="25.06"/>
    <n v="2"/>
    <n v="0"/>
    <n v="11.778199999999998"/>
    <s v="Cassandra Brandow"/>
    <x v="0"/>
  </r>
  <r>
    <n v="6877"/>
    <x v="3410"/>
    <x v="64"/>
    <d v="2018-09-10T00:00:00"/>
    <s v="Standard Class"/>
    <s v="MM-17920"/>
    <s v="Michael Moore"/>
    <x v="0"/>
    <s v="United States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x v="0"/>
  </r>
  <r>
    <n v="6878"/>
    <x v="3411"/>
    <x v="52"/>
    <d v="2017-10-15T00:00:00"/>
    <s v="Same Day"/>
    <s v="CG-12520"/>
    <s v="Claire Gute"/>
    <x v="0"/>
    <s v="United States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x v="3411"/>
    <x v="52"/>
    <d v="2017-10-15T00:00:00"/>
    <s v="Same Day"/>
    <s v="CG-12520"/>
    <s v="Claire Gute"/>
    <x v="0"/>
    <s v="United States"/>
    <s v="Dallas"/>
    <x v="5"/>
    <n v="75217"/>
    <x v="2"/>
    <s v="OFF-PA-10003001"/>
    <x v="1"/>
    <s v="Paper"/>
    <s v="Xerox 1986"/>
    <n v="5.3440000000000003"/>
    <n v="1"/>
    <n v="0.2"/>
    <n v="1.8703999999999998"/>
    <s v="Kelly Williams"/>
    <x v="0"/>
  </r>
  <r>
    <n v="6880"/>
    <x v="3412"/>
    <x v="494"/>
    <d v="2017-12-05T00:00:00"/>
    <s v="Second Class"/>
    <s v="TW-21025"/>
    <s v="Tamara Willingham"/>
    <x v="2"/>
    <s v="United States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x v="0"/>
  </r>
  <r>
    <n v="6881"/>
    <x v="3412"/>
    <x v="494"/>
    <d v="2017-12-05T00:00:00"/>
    <s v="Second Class"/>
    <s v="TW-21025"/>
    <s v="Tamara Willingham"/>
    <x v="2"/>
    <s v="United States"/>
    <s v="Seattle"/>
    <x v="4"/>
    <n v="98105"/>
    <x v="1"/>
    <s v="OFF-PA-10004255"/>
    <x v="1"/>
    <s v="Paper"/>
    <s v="Xerox 219"/>
    <n v="32.400000000000006"/>
    <n v="5"/>
    <n v="0"/>
    <n v="15.552000000000001"/>
    <s v="Anna Andreadi"/>
    <x v="0"/>
  </r>
  <r>
    <n v="6882"/>
    <x v="3412"/>
    <x v="494"/>
    <d v="2017-12-05T00:00:00"/>
    <s v="Second Class"/>
    <s v="TW-21025"/>
    <s v="Tamara Willingham"/>
    <x v="2"/>
    <s v="United States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x v="0"/>
  </r>
  <r>
    <n v="6883"/>
    <x v="3412"/>
    <x v="494"/>
    <d v="2017-12-05T00:00:00"/>
    <s v="Second Class"/>
    <s v="TW-21025"/>
    <s v="Tamara Willingham"/>
    <x v="2"/>
    <s v="United States"/>
    <s v="Seattle"/>
    <x v="4"/>
    <n v="98105"/>
    <x v="1"/>
    <s v="OFF-ST-10002554"/>
    <x v="1"/>
    <s v="Storage"/>
    <s v="Tennsco Industrial Shelving"/>
    <n v="146.72999999999999"/>
    <n v="3"/>
    <n v="0"/>
    <n v="2.9346000000000032"/>
    <s v="Anna Andreadi"/>
    <x v="0"/>
  </r>
  <r>
    <n v="6884"/>
    <x v="3412"/>
    <x v="494"/>
    <d v="2017-12-05T00:00:00"/>
    <s v="Second Class"/>
    <s v="TW-21025"/>
    <s v="Tamara Willingham"/>
    <x v="2"/>
    <s v="United States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  <s v="Anna Andreadi"/>
    <x v="0"/>
  </r>
  <r>
    <n v="6885"/>
    <x v="3413"/>
    <x v="70"/>
    <d v="2017-06-04T00:00:00"/>
    <s v="Standard Class"/>
    <s v="BD-11320"/>
    <s v="Bill Donatelli"/>
    <x v="0"/>
    <s v="United States"/>
    <s v="Minneapolis"/>
    <x v="11"/>
    <n v="55407"/>
    <x v="2"/>
    <s v="FUR-CH-10002320"/>
    <x v="0"/>
    <s v="Chairs"/>
    <s v="Hon Pagoda Stacking Chairs"/>
    <n v="2567.84"/>
    <n v="8"/>
    <n v="0"/>
    <n v="770.35199999999986"/>
    <s v="Kelly Williams"/>
    <x v="0"/>
  </r>
  <r>
    <n v="6886"/>
    <x v="3414"/>
    <x v="18"/>
    <d v="2019-09-17T00:00:00"/>
    <s v="Standard Class"/>
    <s v="HA-14905"/>
    <s v="Helen Abelman"/>
    <x v="0"/>
    <s v="United States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x v="0"/>
  </r>
  <r>
    <n v="6887"/>
    <x v="3414"/>
    <x v="18"/>
    <d v="2019-09-17T00:00:00"/>
    <s v="Standard Class"/>
    <s v="HA-14905"/>
    <s v="Helen Abelman"/>
    <x v="0"/>
    <s v="United States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  <s v="Chuck Magee"/>
    <x v="0"/>
  </r>
  <r>
    <n v="6888"/>
    <x v="3415"/>
    <x v="1016"/>
    <d v="2019-05-02T00:00:00"/>
    <s v="Standard Class"/>
    <s v="LL-16840"/>
    <s v="Lauren Leatherbury"/>
    <x v="0"/>
    <s v="United States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x v="3415"/>
    <x v="1016"/>
    <d v="2019-05-02T00:00:00"/>
    <s v="Standard Class"/>
    <s v="LL-16840"/>
    <s v="Lauren Leatherbury"/>
    <x v="0"/>
    <s v="United States"/>
    <s v="Los Angeles"/>
    <x v="1"/>
    <n v="90032"/>
    <x v="1"/>
    <s v="OFF-BI-10000666"/>
    <x v="1"/>
    <s v="Binders"/>
    <s v="Surelock Post Binders"/>
    <n v="73.343999999999994"/>
    <n v="3"/>
    <n v="0.2"/>
    <n v="27.503999999999998"/>
    <s v="Anna Andreadi"/>
    <x v="0"/>
  </r>
  <r>
    <n v="6890"/>
    <x v="3416"/>
    <x v="65"/>
    <d v="2019-09-22T00:00:00"/>
    <s v="Standard Class"/>
    <s v="SS-20140"/>
    <s v="Saphhira Shifley"/>
    <x v="1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x v="0"/>
  </r>
  <r>
    <n v="6892"/>
    <x v="3416"/>
    <x v="65"/>
    <d v="2019-09-22T00:00:00"/>
    <s v="Standard Class"/>
    <s v="SS-20140"/>
    <s v="Saphhira Shifley"/>
    <x v="1"/>
    <s v="United States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  <s v="Cassandra Brandow"/>
    <x v="0"/>
  </r>
  <r>
    <n v="6893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3848"/>
    <x v="1"/>
    <s v="Paper"/>
    <s v="Xerox 1997"/>
    <n v="25.92"/>
    <n v="4"/>
    <n v="0"/>
    <n v="12.441600000000001"/>
    <s v="Cassandra Brandow"/>
    <x v="0"/>
  </r>
  <r>
    <n v="6894"/>
    <x v="3416"/>
    <x v="65"/>
    <d v="2019-09-22T00:00:00"/>
    <s v="Standard Class"/>
    <s v="SS-20140"/>
    <s v="Saphhira Shifley"/>
    <x v="1"/>
    <s v="United States"/>
    <s v="Columbus"/>
    <x v="32"/>
    <n v="31907"/>
    <x v="0"/>
    <s v="FUR-FU-10002963"/>
    <x v="0"/>
    <s v="Furnishings"/>
    <s v="Master Caster Door Stop, Gray"/>
    <n v="20.32"/>
    <n v="4"/>
    <n v="0"/>
    <n v="6.9087999999999994"/>
    <s v="Cassandra Brandow"/>
    <x v="0"/>
  </r>
  <r>
    <n v="6895"/>
    <x v="3416"/>
    <x v="65"/>
    <d v="2019-09-22T00:00:00"/>
    <s v="Standard Class"/>
    <s v="SS-20140"/>
    <s v="Saphhira Shifley"/>
    <x v="1"/>
    <s v="United States"/>
    <s v="Columbus"/>
    <x v="32"/>
    <n v="31907"/>
    <x v="0"/>
    <s v="TEC-PH-10002447"/>
    <x v="2"/>
    <s v="Phones"/>
    <s v="AT&amp;T CL83451 4-Handset Telephone"/>
    <n v="411.98"/>
    <n v="2"/>
    <n v="0"/>
    <n v="119.4742"/>
    <s v="Cassandra Brandow"/>
    <x v="0"/>
  </r>
  <r>
    <n v="6896"/>
    <x v="3416"/>
    <x v="65"/>
    <d v="2019-09-22T00:00:00"/>
    <s v="Standard Class"/>
    <s v="SS-20140"/>
    <s v="Saphhira Shifley"/>
    <x v="1"/>
    <s v="United States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x v="0"/>
  </r>
  <r>
    <n v="6897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3228"/>
    <x v="1"/>
    <s v="Paper"/>
    <s v="Xerox 1917"/>
    <n v="244.54999999999998"/>
    <n v="5"/>
    <n v="0"/>
    <n v="114.93849999999998"/>
    <s v="Cassandra Brandow"/>
    <x v="0"/>
  </r>
  <r>
    <n v="6898"/>
    <x v="3417"/>
    <x v="238"/>
    <d v="2019-08-25T00:00:00"/>
    <s v="Standard Class"/>
    <s v="CK-12205"/>
    <s v="Chloris Kastensmidt"/>
    <x v="0"/>
    <s v="United States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  <s v="Chuck Magee"/>
    <x v="0"/>
  </r>
  <r>
    <n v="6899"/>
    <x v="3418"/>
    <x v="1137"/>
    <d v="2017-05-26T00:00:00"/>
    <s v="Second Class"/>
    <s v="VS-21820"/>
    <s v="Vivek Sundaresam"/>
    <x v="0"/>
    <s v="United States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x v="0"/>
  </r>
  <r>
    <n v="6900"/>
    <x v="3418"/>
    <x v="1137"/>
    <d v="2017-05-26T00:00:00"/>
    <s v="Second Class"/>
    <s v="VS-21820"/>
    <s v="Vivek Sundaresam"/>
    <x v="0"/>
    <s v="United States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x v="0"/>
  </r>
  <r>
    <n v="6901"/>
    <x v="3419"/>
    <x v="67"/>
    <d v="2017-09-11T00:00:00"/>
    <s v="Standard Class"/>
    <s v="TN-21040"/>
    <s v="Tanja Norvell"/>
    <x v="2"/>
    <s v="United States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x v="0"/>
  </r>
  <r>
    <n v="6902"/>
    <x v="3420"/>
    <x v="1138"/>
    <d v="2019-07-24T00:00:00"/>
    <s v="Same Day"/>
    <s v="HR-14830"/>
    <s v="Harold Ryan"/>
    <x v="1"/>
    <s v="United States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  <s v="Anna Andreadi"/>
    <x v="0"/>
  </r>
  <r>
    <n v="6903"/>
    <x v="3421"/>
    <x v="264"/>
    <d v="2019-09-08T00:00:00"/>
    <s v="Standard Class"/>
    <s v="JS-15595"/>
    <s v="Jill Stevenson"/>
    <x v="1"/>
    <s v="United States"/>
    <s v="Chicago"/>
    <x v="10"/>
    <n v="60653"/>
    <x v="2"/>
    <s v="OFF-FA-10002280"/>
    <x v="1"/>
    <s v="Fasteners"/>
    <s v="Advantus Plastic Paper Clips"/>
    <n v="16"/>
    <n v="4"/>
    <n v="0.2"/>
    <n v="5.6"/>
    <s v="Kelly Williams"/>
    <x v="0"/>
  </r>
  <r>
    <n v="6904"/>
    <x v="3421"/>
    <x v="264"/>
    <d v="2019-09-08T00:00:00"/>
    <s v="Standard Class"/>
    <s v="JS-15595"/>
    <s v="Jill Stevenson"/>
    <x v="1"/>
    <s v="United States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x v="0"/>
  </r>
  <r>
    <n v="6905"/>
    <x v="3421"/>
    <x v="264"/>
    <d v="2019-09-08T00:00:00"/>
    <s v="Standard Class"/>
    <s v="JS-15595"/>
    <s v="Jill Stevenson"/>
    <x v="1"/>
    <s v="United States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  <s v="Kelly Williams"/>
    <x v="0"/>
  </r>
  <r>
    <n v="6906"/>
    <x v="3422"/>
    <x v="1139"/>
    <d v="2019-12-08T00:00:00"/>
    <s v="Second Class"/>
    <s v="BN-11470"/>
    <s v="Brad Norvell"/>
    <x v="1"/>
    <s v="United States"/>
    <s v="Brentwood"/>
    <x v="1"/>
    <n v="94513"/>
    <x v="1"/>
    <s v="OFF-ST-10003221"/>
    <x v="1"/>
    <s v="Storage"/>
    <s v="Staple magnet"/>
    <n v="10.68"/>
    <n v="1"/>
    <n v="0"/>
    <n v="2.8836000000000004"/>
    <s v="Anna Andreadi"/>
    <x v="0"/>
  </r>
  <r>
    <n v="6907"/>
    <x v="3423"/>
    <x v="968"/>
    <d v="2019-05-20T00:00:00"/>
    <s v="Same Day"/>
    <s v="AR-10405"/>
    <s v="Allen Rosenblatt"/>
    <x v="1"/>
    <s v="United States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x v="0"/>
  </r>
  <r>
    <n v="6908"/>
    <x v="3424"/>
    <x v="720"/>
    <d v="2018-10-03T00:00:00"/>
    <s v="Standard Class"/>
    <s v="SW-20455"/>
    <s v="Shaun Weien"/>
    <x v="0"/>
    <s v="United States"/>
    <s v="Seattle"/>
    <x v="4"/>
    <n v="98103"/>
    <x v="1"/>
    <s v="TEC-PH-10002584"/>
    <x v="2"/>
    <s v="Phones"/>
    <s v="Samsung Galaxy S4"/>
    <n v="1001.5840000000001"/>
    <n v="2"/>
    <n v="0.2"/>
    <n v="125.19799999999992"/>
    <s v="Anna Andreadi"/>
    <x v="0"/>
  </r>
  <r>
    <n v="6909"/>
    <x v="3425"/>
    <x v="389"/>
    <d v="2019-12-15T00:00:00"/>
    <s v="Standard Class"/>
    <s v="JE-16165"/>
    <s v="Justin Ellison"/>
    <x v="1"/>
    <s v="United States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x v="0"/>
  </r>
  <r>
    <n v="6910"/>
    <x v="3426"/>
    <x v="103"/>
    <d v="2016-09-18T00:00:00"/>
    <s v="Second Class"/>
    <s v="LH-16900"/>
    <s v="Lena Hernandez"/>
    <x v="0"/>
    <s v="United States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6911"/>
    <x v="3427"/>
    <x v="570"/>
    <d v="2019-08-02T00:00:00"/>
    <s v="Standard Class"/>
    <s v="VG-21790"/>
    <s v="Vivek Gonzalez"/>
    <x v="0"/>
    <s v="United States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x v="0"/>
  </r>
  <r>
    <n v="6912"/>
    <x v="3428"/>
    <x v="378"/>
    <d v="2019-08-05T00:00:00"/>
    <s v="Second Class"/>
    <s v="EM-13960"/>
    <s v="Eric Murdock"/>
    <x v="0"/>
    <s v="United States"/>
    <s v="San Francisco"/>
    <x v="1"/>
    <n v="94109"/>
    <x v="1"/>
    <s v="OFF-ST-10004340"/>
    <x v="1"/>
    <s v="Storage"/>
    <s v="Fellowes Mobile File Cart, Black"/>
    <n v="186.54"/>
    <n v="3"/>
    <n v="0"/>
    <n v="50.365800000000007"/>
    <s v="Anna Andreadi"/>
    <x v="0"/>
  </r>
  <r>
    <n v="6913"/>
    <x v="3429"/>
    <x v="743"/>
    <d v="2019-05-05T00:00:00"/>
    <s v="Second Class"/>
    <s v="EM-13825"/>
    <s v="Elizabeth Moffitt"/>
    <x v="1"/>
    <s v="United States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  <s v="Anna Andreadi"/>
    <x v="0"/>
  </r>
  <r>
    <n v="6914"/>
    <x v="3430"/>
    <x v="821"/>
    <d v="2017-06-16T00:00:00"/>
    <s v="Standard Class"/>
    <s v="JH-15910"/>
    <s v="Jonathan Howell"/>
    <x v="0"/>
    <s v="United States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x v="0"/>
  </r>
  <r>
    <n v="6915"/>
    <x v="3431"/>
    <x v="1091"/>
    <d v="2016-12-29T00:00:00"/>
    <s v="Standard Class"/>
    <s v="NP-18700"/>
    <s v="Nora Preis"/>
    <x v="0"/>
    <s v="United States"/>
    <s v="Chicago"/>
    <x v="10"/>
    <n v="60623"/>
    <x v="2"/>
    <s v="OFF-ST-10000585"/>
    <x v="1"/>
    <s v="Storage"/>
    <s v="Economy Rollaway Files"/>
    <n v="132.16"/>
    <n v="1"/>
    <n v="0.2"/>
    <n v="9.911999999999999"/>
    <s v="Kelly Williams"/>
    <x v="0"/>
  </r>
  <r>
    <n v="6916"/>
    <x v="3431"/>
    <x v="1091"/>
    <d v="2016-12-29T00:00:00"/>
    <s v="Standard Class"/>
    <s v="NP-18700"/>
    <s v="Nora Preis"/>
    <x v="0"/>
    <s v="United States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  <s v="Kelly Williams"/>
    <x v="0"/>
  </r>
  <r>
    <n v="6917"/>
    <x v="3431"/>
    <x v="1091"/>
    <d v="2016-12-29T00:00:00"/>
    <s v="Standard Class"/>
    <s v="NP-18700"/>
    <s v="Nora Preis"/>
    <x v="0"/>
    <s v="United States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  <s v="Kelly Williams"/>
    <x v="0"/>
  </r>
  <r>
    <n v="6918"/>
    <x v="3432"/>
    <x v="757"/>
    <d v="2016-12-21T00:00:00"/>
    <s v="Standard Class"/>
    <s v="SH-20635"/>
    <s v="Stefanie Holloman"/>
    <x v="1"/>
    <s v="United States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x v="3433"/>
    <x v="947"/>
    <d v="2018-04-18T00:00:00"/>
    <s v="Second Class"/>
    <s v="BM-11785"/>
    <s v="Bryan Mills"/>
    <x v="0"/>
    <s v="United States"/>
    <s v="Seattle"/>
    <x v="4"/>
    <n v="98115"/>
    <x v="1"/>
    <s v="OFF-SU-10003567"/>
    <x v="1"/>
    <s v="Supplies"/>
    <s v="Stiletto Hand Letter Openers"/>
    <n v="28.799999999999997"/>
    <n v="3"/>
    <n v="0"/>
    <n v="0.86400000000000077"/>
    <s v="Anna Andreadi"/>
    <x v="0"/>
  </r>
  <r>
    <n v="6920"/>
    <x v="3434"/>
    <x v="1031"/>
    <d v="2017-05-28T00:00:00"/>
    <s v="Standard Class"/>
    <s v="HG-14965"/>
    <s v="Henry Goldwyn"/>
    <x v="1"/>
    <s v="United States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x v="0"/>
  </r>
  <r>
    <n v="6921"/>
    <x v="3435"/>
    <x v="425"/>
    <d v="2019-03-02T00:00:00"/>
    <s v="Standard Class"/>
    <s v="BM-11140"/>
    <s v="Becky Martin"/>
    <x v="0"/>
    <s v="United States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x v="0"/>
  </r>
  <r>
    <n v="6922"/>
    <x v="3436"/>
    <x v="1095"/>
    <d v="2019-04-10T00:00:00"/>
    <s v="Standard Class"/>
    <s v="PS-19045"/>
    <s v="Penelope Sewall"/>
    <x v="2"/>
    <s v="United States"/>
    <s v="New York City"/>
    <x v="15"/>
    <n v="10011"/>
    <x v="3"/>
    <s v="OFF-EN-10001532"/>
    <x v="1"/>
    <s v="Envelopes"/>
    <s v="Brown Kraft Recycled Envelopes"/>
    <n v="16.98"/>
    <n v="1"/>
    <n v="0"/>
    <n v="8.49"/>
    <s v="Chuck Magee"/>
    <x v="0"/>
  </r>
  <r>
    <n v="6923"/>
    <x v="3437"/>
    <x v="199"/>
    <d v="2017-03-19T00:00:00"/>
    <s v="Second Class"/>
    <s v="MS-17710"/>
    <s v="Maurice Satty"/>
    <x v="0"/>
    <s v="United States"/>
    <s v="Auburn"/>
    <x v="19"/>
    <n v="36830"/>
    <x v="0"/>
    <s v="OFF-LA-10003930"/>
    <x v="1"/>
    <s v="Labels"/>
    <s v="Dot Matrix Printer Tape Reel Labels, White, 5000/Box"/>
    <n v="491.55"/>
    <n v="5"/>
    <n v="0"/>
    <n v="240.8595"/>
    <s v="Cassandra Brandow"/>
    <x v="0"/>
  </r>
  <r>
    <n v="6924"/>
    <x v="3437"/>
    <x v="199"/>
    <d v="2017-03-19T00:00:00"/>
    <s v="Second Class"/>
    <s v="MS-17710"/>
    <s v="Maurice Satty"/>
    <x v="0"/>
    <s v="United States"/>
    <s v="Auburn"/>
    <x v="19"/>
    <n v="36830"/>
    <x v="0"/>
    <s v="OFF-EN-10003845"/>
    <x v="1"/>
    <s v="Envelopes"/>
    <s v="Colored Envelopes"/>
    <n v="7.38"/>
    <n v="2"/>
    <n v="0"/>
    <n v="3.3947999999999996"/>
    <s v="Cassandra Brandow"/>
    <x v="0"/>
  </r>
  <r>
    <n v="6925"/>
    <x v="3438"/>
    <x v="672"/>
    <d v="2017-12-04T00:00:00"/>
    <s v="Standard Class"/>
    <s v="JL-15235"/>
    <s v="Janet Lee"/>
    <x v="0"/>
    <s v="United States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  <s v="Chuck Magee"/>
    <x v="0"/>
  </r>
  <r>
    <n v="6926"/>
    <x v="3438"/>
    <x v="672"/>
    <d v="2017-12-04T00:00:00"/>
    <s v="Standard Class"/>
    <s v="JL-15235"/>
    <s v="Janet Lee"/>
    <x v="0"/>
    <s v="United States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  <s v="Chuck Magee"/>
    <x v="0"/>
  </r>
  <r>
    <n v="6927"/>
    <x v="3439"/>
    <x v="1062"/>
    <d v="2018-08-03T00:00:00"/>
    <s v="Standard Class"/>
    <s v="KM-16660"/>
    <s v="Khloe Miller"/>
    <x v="0"/>
    <s v="United States"/>
    <s v="Los Angeles"/>
    <x v="1"/>
    <n v="90032"/>
    <x v="1"/>
    <s v="OFF-LA-10000305"/>
    <x v="1"/>
    <s v="Labels"/>
    <s v="Avery 495"/>
    <n v="18.899999999999999"/>
    <n v="3"/>
    <n v="0"/>
    <n v="8.6939999999999991"/>
    <s v="Anna Andreadi"/>
    <x v="0"/>
  </r>
  <r>
    <n v="6928"/>
    <x v="3440"/>
    <x v="661"/>
    <d v="2018-06-25T00:00:00"/>
    <s v="Second Class"/>
    <s v="RD-19900"/>
    <s v="Ruben Dartt"/>
    <x v="0"/>
    <s v="United States"/>
    <s v="San Francisco"/>
    <x v="1"/>
    <n v="94109"/>
    <x v="1"/>
    <s v="OFF-ST-10003638"/>
    <x v="1"/>
    <s v="Storage"/>
    <s v="Mobile Personal File Cube"/>
    <n v="93.68"/>
    <n v="4"/>
    <n v="0"/>
    <n v="25.293599999999998"/>
    <s v="Anna Andreadi"/>
    <x v="0"/>
  </r>
  <r>
    <n v="6929"/>
    <x v="3440"/>
    <x v="661"/>
    <d v="2018-06-25T00:00:00"/>
    <s v="Second Class"/>
    <s v="RD-19900"/>
    <s v="Ruben Dartt"/>
    <x v="0"/>
    <s v="United States"/>
    <s v="San Francisco"/>
    <x v="1"/>
    <n v="94109"/>
    <x v="1"/>
    <s v="OFF-LA-10001934"/>
    <x v="1"/>
    <s v="Labels"/>
    <s v="Avery 516"/>
    <n v="21.93"/>
    <n v="3"/>
    <n v="0"/>
    <n v="10.307099999999998"/>
    <s v="Anna Andreadi"/>
    <x v="0"/>
  </r>
  <r>
    <n v="6930"/>
    <x v="3440"/>
    <x v="661"/>
    <d v="2018-06-25T00:00:00"/>
    <s v="Second Class"/>
    <s v="RD-19900"/>
    <s v="Ruben Dartt"/>
    <x v="0"/>
    <s v="United States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x v="0"/>
  </r>
  <r>
    <n v="6931"/>
    <x v="3440"/>
    <x v="661"/>
    <d v="2018-06-25T00:00:00"/>
    <s v="Second Class"/>
    <s v="RD-19900"/>
    <s v="Ruben Dartt"/>
    <x v="0"/>
    <s v="United States"/>
    <s v="San Francisco"/>
    <x v="1"/>
    <n v="94109"/>
    <x v="1"/>
    <s v="OFF-PA-10001019"/>
    <x v="1"/>
    <s v="Paper"/>
    <s v="Xerox 1884"/>
    <n v="19.98"/>
    <n v="1"/>
    <n v="0"/>
    <n v="9.3905999999999992"/>
    <s v="Anna Andreadi"/>
    <x v="0"/>
  </r>
  <r>
    <n v="6932"/>
    <x v="3441"/>
    <x v="686"/>
    <d v="2016-07-18T00:00:00"/>
    <s v="Standard Class"/>
    <s v="ST-20530"/>
    <s v="Shui Tom"/>
    <x v="0"/>
    <s v="United States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x v="0"/>
  </r>
  <r>
    <n v="6933"/>
    <x v="3441"/>
    <x v="686"/>
    <d v="2016-07-18T00:00:00"/>
    <s v="Standard Class"/>
    <s v="ST-20530"/>
    <s v="Shui Tom"/>
    <x v="0"/>
    <s v="United States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  <s v="Chuck Magee"/>
    <x v="0"/>
  </r>
  <r>
    <n v="6934"/>
    <x v="3441"/>
    <x v="686"/>
    <d v="2016-07-18T00:00:00"/>
    <s v="Standard Class"/>
    <s v="ST-20530"/>
    <s v="Shui Tom"/>
    <x v="0"/>
    <s v="United States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  <s v="Chuck Magee"/>
    <x v="0"/>
  </r>
  <r>
    <n v="6935"/>
    <x v="3441"/>
    <x v="686"/>
    <d v="2016-07-18T00:00:00"/>
    <s v="Standard Class"/>
    <s v="ST-20530"/>
    <s v="Shui Tom"/>
    <x v="0"/>
    <s v="United States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x v="0"/>
  </r>
  <r>
    <n v="6936"/>
    <x v="3442"/>
    <x v="329"/>
    <d v="2019-12-03T00:00:00"/>
    <s v="Second Class"/>
    <s v="BP-11095"/>
    <s v="Bart Pistole"/>
    <x v="1"/>
    <s v="United States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6937"/>
    <x v="3443"/>
    <x v="476"/>
    <d v="2018-09-04T00:00:00"/>
    <s v="First Class"/>
    <s v="TA-21385"/>
    <s v="Tom Ashbrook"/>
    <x v="2"/>
    <s v="United States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x v="3444"/>
    <x v="345"/>
    <d v="2016-06-15T00:00:00"/>
    <s v="Same Day"/>
    <s v="PS-18760"/>
    <s v="Pamela Stobb"/>
    <x v="0"/>
    <s v="United States"/>
    <s v="El Paso"/>
    <x v="5"/>
    <n v="79907"/>
    <x v="2"/>
    <s v="OFF-PA-10001952"/>
    <x v="1"/>
    <s v="Paper"/>
    <s v="Xerox 1902"/>
    <n v="36.544000000000004"/>
    <n v="2"/>
    <n v="0.2"/>
    <n v="11.876799999999998"/>
    <s v="Kelly Williams"/>
    <x v="0"/>
  </r>
  <r>
    <n v="6939"/>
    <x v="3445"/>
    <x v="732"/>
    <d v="2018-11-09T00:00:00"/>
    <s v="Standard Class"/>
    <s v="NP-18700"/>
    <s v="Nora Preis"/>
    <x v="0"/>
    <s v="United States"/>
    <s v="Seattle"/>
    <x v="4"/>
    <n v="98105"/>
    <x v="1"/>
    <s v="TEC-AC-10004420"/>
    <x v="2"/>
    <s v="Accessories"/>
    <s v="Cherry 142-key Programmable Keyboard"/>
    <n v="479.72"/>
    <n v="4"/>
    <n v="0"/>
    <n v="52.769200000000012"/>
    <s v="Anna Andreadi"/>
    <x v="0"/>
  </r>
  <r>
    <n v="6940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  <s v="Chuck Magee"/>
    <x v="0"/>
  </r>
  <r>
    <n v="6941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  <s v="Chuck Magee"/>
    <x v="0"/>
  </r>
  <r>
    <n v="6942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ST-10001490"/>
    <x v="1"/>
    <s v="Storage"/>
    <s v="Hot File 7-Pocket, Floor Stand"/>
    <n v="713.88"/>
    <n v="4"/>
    <n v="0"/>
    <n v="214.16399999999993"/>
    <s v="Chuck Magee"/>
    <x v="0"/>
  </r>
  <r>
    <n v="6943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PA-10003790"/>
    <x v="1"/>
    <s v="Paper"/>
    <s v="Xerox 1991"/>
    <n v="68.52"/>
    <n v="3"/>
    <n v="0"/>
    <n v="31.519199999999998"/>
    <s v="Chuck Magee"/>
    <x v="0"/>
  </r>
  <r>
    <n v="6944"/>
    <x v="3447"/>
    <x v="395"/>
    <d v="2017-07-30T00:00:00"/>
    <s v="Standard Class"/>
    <s v="RD-19930"/>
    <s v="Russell D'Ascenzo"/>
    <x v="0"/>
    <s v="United States"/>
    <s v="Los Angeles"/>
    <x v="1"/>
    <n v="90032"/>
    <x v="1"/>
    <s v="TEC-PH-10004094"/>
    <x v="2"/>
    <s v="Phones"/>
    <s v="Motorola L703CM"/>
    <n v="623.96"/>
    <n v="5"/>
    <n v="0.2"/>
    <n v="38.997500000000002"/>
    <s v="Anna Andreadi"/>
    <x v="0"/>
  </r>
  <r>
    <n v="6945"/>
    <x v="3448"/>
    <x v="865"/>
    <d v="2016-09-27T00:00:00"/>
    <s v="Standard Class"/>
    <s v="TH-21115"/>
    <s v="Thea Hudgings"/>
    <x v="1"/>
    <s v="United States"/>
    <s v="Newark"/>
    <x v="13"/>
    <n v="19711"/>
    <x v="3"/>
    <s v="OFF-BI-10004876"/>
    <x v="1"/>
    <s v="Binders"/>
    <s v="Wilson Jones Suede Grain Vinyl Binders"/>
    <n v="11.12"/>
    <n v="4"/>
    <n v="0"/>
    <n v="5.4487999999999994"/>
    <s v="Chuck Magee"/>
    <x v="0"/>
  </r>
  <r>
    <n v="6946"/>
    <x v="3449"/>
    <x v="955"/>
    <d v="2018-10-04T00:00:00"/>
    <s v="Standard Class"/>
    <s v="GM-14680"/>
    <s v="Greg Matthias"/>
    <x v="0"/>
    <s v="United States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x v="0"/>
  </r>
  <r>
    <n v="6947"/>
    <x v="3450"/>
    <x v="529"/>
    <d v="2017-11-13T00:00:00"/>
    <s v="Standard Class"/>
    <s v="JO-15550"/>
    <s v="Jesus Ocampo"/>
    <x v="2"/>
    <s v="United States"/>
    <s v="Roseville"/>
    <x v="1"/>
    <n v="95661"/>
    <x v="1"/>
    <s v="OFF-FA-10000490"/>
    <x v="1"/>
    <s v="Fasteners"/>
    <s v="OIC Binder Clips, Mini, 1/4&quot; Capacity, Black"/>
    <n v="2.48"/>
    <n v="2"/>
    <n v="0"/>
    <n v="1.1656"/>
    <s v="Anna Andreadi"/>
    <x v="0"/>
  </r>
  <r>
    <n v="6948"/>
    <x v="3451"/>
    <x v="334"/>
    <d v="2017-04-29T00:00:00"/>
    <s v="Standard Class"/>
    <s v="ZC-21910"/>
    <s v="Zuschuss Carroll"/>
    <x v="0"/>
    <s v="United States"/>
    <s v="Aurora"/>
    <x v="10"/>
    <n v="60505"/>
    <x v="2"/>
    <s v="OFF-ST-10002574"/>
    <x v="1"/>
    <s v="Storage"/>
    <s v="SAFCO Commercial Wire Shelving, Black"/>
    <n v="221.024"/>
    <n v="2"/>
    <n v="0.2"/>
    <n v="-55.256"/>
    <s v="Kelly Williams"/>
    <x v="0"/>
  </r>
  <r>
    <n v="6949"/>
    <x v="3451"/>
    <x v="334"/>
    <d v="2017-04-29T00:00:00"/>
    <s v="Standard Class"/>
    <s v="ZC-21910"/>
    <s v="Zuschuss Carroll"/>
    <x v="0"/>
    <s v="United States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x v="0"/>
  </r>
  <r>
    <n v="6950"/>
    <x v="3452"/>
    <x v="123"/>
    <d v="2019-11-19T00:00:00"/>
    <s v="Same Day"/>
    <s v="AP-10720"/>
    <s v="Anne Pryor"/>
    <x v="2"/>
    <s v="United States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x v="3452"/>
    <x v="123"/>
    <d v="2019-11-19T00:00:00"/>
    <s v="Same Day"/>
    <s v="AP-10720"/>
    <s v="Anne Pryor"/>
    <x v="2"/>
    <s v="United States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x v="0"/>
  </r>
  <r>
    <n v="6952"/>
    <x v="3453"/>
    <x v="312"/>
    <d v="2017-11-24T00:00:00"/>
    <s v="Standard Class"/>
    <s v="GK-14620"/>
    <s v="Grace Kelly"/>
    <x v="1"/>
    <s v="United States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x v="0"/>
  </r>
  <r>
    <n v="6953"/>
    <x v="3454"/>
    <x v="653"/>
    <d v="2017-10-03T00:00:00"/>
    <s v="First Class"/>
    <s v="HM-14980"/>
    <s v="Henry MacAllister"/>
    <x v="0"/>
    <s v="United States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6954"/>
    <x v="3454"/>
    <x v="653"/>
    <d v="2017-10-03T00:00:00"/>
    <s v="First Class"/>
    <s v="HM-14980"/>
    <s v="Henry MacAllister"/>
    <x v="0"/>
    <s v="United States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  <s v="Anna Andreadi"/>
    <x v="0"/>
  </r>
  <r>
    <n v="6955"/>
    <x v="3454"/>
    <x v="653"/>
    <d v="2017-10-03T00:00:00"/>
    <s v="First Class"/>
    <s v="HM-14980"/>
    <s v="Henry MacAllister"/>
    <x v="0"/>
    <s v="United States"/>
    <s v="Los Angeles"/>
    <x v="1"/>
    <n v="90008"/>
    <x v="1"/>
    <s v="TEC-PH-10000369"/>
    <x v="2"/>
    <s v="Phones"/>
    <s v="HTC One Mini"/>
    <n v="503.96000000000004"/>
    <n v="5"/>
    <n v="0.2"/>
    <n v="50.396000000000015"/>
    <s v="Anna Andreadi"/>
    <x v="0"/>
  </r>
  <r>
    <n v="6956"/>
    <x v="3455"/>
    <x v="334"/>
    <d v="2017-05-02T00:00:00"/>
    <s v="Standard Class"/>
    <s v="LS-16945"/>
    <s v="Linda Southworth"/>
    <x v="1"/>
    <s v="United States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  <s v="Anna Andreadi"/>
    <x v="0"/>
  </r>
  <r>
    <n v="6957"/>
    <x v="3456"/>
    <x v="216"/>
    <d v="2018-07-19T00:00:00"/>
    <s v="Standard Class"/>
    <s v="AR-10570"/>
    <s v="Anemone Ratner"/>
    <x v="0"/>
    <s v="United States"/>
    <s v="Columbus"/>
    <x v="32"/>
    <n v="31907"/>
    <x v="0"/>
    <s v="OFF-BI-10003963"/>
    <x v="1"/>
    <s v="Binders"/>
    <s v="Cardinal Holdit Data Disk Pockets"/>
    <n v="36.4"/>
    <n v="5"/>
    <n v="0"/>
    <n v="17.107999999999997"/>
    <s v="Cassandra Brandow"/>
    <x v="0"/>
  </r>
  <r>
    <n v="6958"/>
    <x v="3456"/>
    <x v="216"/>
    <d v="2018-07-19T00:00:00"/>
    <s v="Standard Class"/>
    <s v="AR-10570"/>
    <s v="Anemone Ratner"/>
    <x v="0"/>
    <s v="United States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x v="0"/>
  </r>
  <r>
    <n v="6959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  <s v="Anna Andreadi"/>
    <x v="0"/>
  </r>
  <r>
    <n v="6960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PA-10002377"/>
    <x v="1"/>
    <s v="Paper"/>
    <s v="Xerox 1916"/>
    <n v="146.82"/>
    <n v="3"/>
    <n v="0"/>
    <n v="73.41"/>
    <s v="Anna Andreadi"/>
    <x v="0"/>
  </r>
  <r>
    <n v="6961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PA-10003441"/>
    <x v="1"/>
    <s v="Paper"/>
    <s v="Xerox 226"/>
    <n v="12.96"/>
    <n v="2"/>
    <n v="0"/>
    <n v="6.2208000000000006"/>
    <s v="Anna Andreadi"/>
    <x v="0"/>
  </r>
  <r>
    <n v="6962"/>
    <x v="3458"/>
    <x v="468"/>
    <d v="2019-11-10T00:00:00"/>
    <s v="Same Day"/>
    <s v="TB-21190"/>
    <s v="Thomas Brumley"/>
    <x v="2"/>
    <s v="United States"/>
    <s v="Riverside"/>
    <x v="1"/>
    <n v="92503"/>
    <x v="1"/>
    <s v="OFF-AR-10002221"/>
    <x v="1"/>
    <s v="Art"/>
    <s v="12 Colored Short Pencils"/>
    <n v="7.8000000000000007"/>
    <n v="3"/>
    <n v="0"/>
    <n v="2.1060000000000008"/>
    <s v="Anna Andreadi"/>
    <x v="0"/>
  </r>
  <r>
    <n v="6963"/>
    <x v="3459"/>
    <x v="87"/>
    <d v="2018-07-20T00:00:00"/>
    <s v="Second Class"/>
    <s v="JD-15895"/>
    <s v="Jonathan Doherty"/>
    <x v="1"/>
    <s v="United States"/>
    <s v="Columbia"/>
    <x v="20"/>
    <n v="29203"/>
    <x v="0"/>
    <s v="OFF-EN-10001509"/>
    <x v="1"/>
    <s v="Envelopes"/>
    <s v="Poly String Tie Envelopes"/>
    <n v="10.199999999999999"/>
    <n v="5"/>
    <n v="0"/>
    <n v="4.7939999999999996"/>
    <s v="Cassandra Brandow"/>
    <x v="0"/>
  </r>
  <r>
    <n v="6964"/>
    <x v="3459"/>
    <x v="87"/>
    <d v="2018-07-20T00:00:00"/>
    <s v="Second Class"/>
    <s v="JD-15895"/>
    <s v="Jonathan Doherty"/>
    <x v="1"/>
    <s v="United States"/>
    <s v="Columbia"/>
    <x v="20"/>
    <n v="29203"/>
    <x v="0"/>
    <s v="OFF-AR-10003338"/>
    <x v="1"/>
    <s v="Art"/>
    <s v="Eberhard Faber 3 1/2&quot; Golf Pencils"/>
    <n v="22.32"/>
    <n v="3"/>
    <n v="0"/>
    <n v="5.580000000000001"/>
    <s v="Cassandra Brandow"/>
    <x v="0"/>
  </r>
  <r>
    <n v="6965"/>
    <x v="3459"/>
    <x v="87"/>
    <d v="2018-07-20T00:00:00"/>
    <s v="Second Class"/>
    <s v="JD-15895"/>
    <s v="Jonathan Doherty"/>
    <x v="1"/>
    <s v="United States"/>
    <s v="Columbia"/>
    <x v="20"/>
    <n v="29203"/>
    <x v="0"/>
    <s v="OFF-BI-10004728"/>
    <x v="1"/>
    <s v="Binders"/>
    <s v="Wilson Jones Turn Tabs Binder Tool for Ring Binders"/>
    <n v="24.1"/>
    <n v="5"/>
    <n v="0"/>
    <n v="11.086"/>
    <s v="Cassandra Brandow"/>
    <x v="0"/>
  </r>
  <r>
    <n v="6966"/>
    <x v="3459"/>
    <x v="87"/>
    <d v="2018-07-20T00:00:00"/>
    <s v="Second Class"/>
    <s v="JD-15895"/>
    <s v="Jonathan Doherty"/>
    <x v="1"/>
    <s v="United States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x v="0"/>
  </r>
  <r>
    <n v="6967"/>
    <x v="3459"/>
    <x v="87"/>
    <d v="2018-07-20T00:00:00"/>
    <s v="Second Class"/>
    <s v="JD-15895"/>
    <s v="Jonathan Doherty"/>
    <x v="1"/>
    <s v="United States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  <s v="Cassandra Brandow"/>
    <x v="0"/>
  </r>
  <r>
    <n v="6968"/>
    <x v="3459"/>
    <x v="87"/>
    <d v="2018-07-20T00:00:00"/>
    <s v="Second Class"/>
    <s v="JD-15895"/>
    <s v="Jonathan Doherty"/>
    <x v="1"/>
    <s v="United States"/>
    <s v="Columbia"/>
    <x v="20"/>
    <n v="29203"/>
    <x v="0"/>
    <s v="OFF-PA-10001461"/>
    <x v="1"/>
    <s v="Paper"/>
    <s v="HP Office Paper (20Lb. and 87 Bright)"/>
    <n v="60.12"/>
    <n v="9"/>
    <n v="0"/>
    <n v="28.857599999999998"/>
    <s v="Cassandra Brandow"/>
    <x v="0"/>
  </r>
  <r>
    <n v="6969"/>
    <x v="3460"/>
    <x v="1140"/>
    <d v="2017-10-20T00:00:00"/>
    <s v="Second Class"/>
    <s v="MP-17965"/>
    <s v="Michael Paige"/>
    <x v="1"/>
    <s v="United States"/>
    <s v="New York City"/>
    <x v="15"/>
    <n v="10011"/>
    <x v="3"/>
    <s v="TEC-PH-10004165"/>
    <x v="2"/>
    <s v="Phones"/>
    <s v="Mitel MiVoice 5330e IP Phone"/>
    <n v="824.97"/>
    <n v="3"/>
    <n v="0"/>
    <n v="214.4922"/>
    <s v="Chuck Magee"/>
    <x v="0"/>
  </r>
  <r>
    <n v="6970"/>
    <x v="3461"/>
    <x v="994"/>
    <d v="2018-01-13T00:00:00"/>
    <s v="Second Class"/>
    <s v="JB-16000"/>
    <s v="Joy Bell-"/>
    <x v="0"/>
    <s v="United States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x v="0"/>
  </r>
  <r>
    <n v="6971"/>
    <x v="3462"/>
    <x v="20"/>
    <d v="2019-09-25T00:00:00"/>
    <s v="Standard Class"/>
    <s v="AB-10105"/>
    <s v="Adrian Barton"/>
    <x v="0"/>
    <s v="United States"/>
    <s v="Phoenix"/>
    <x v="16"/>
    <n v="85023"/>
    <x v="1"/>
    <s v="OFF-ST-10000321"/>
    <x v="1"/>
    <s v="Storage"/>
    <s v="Akro Stacking Bins"/>
    <n v="12.624000000000001"/>
    <n v="2"/>
    <n v="0.2"/>
    <n v="-2.5248000000000022"/>
    <s v="Anna Andreadi"/>
    <x v="1"/>
  </r>
  <r>
    <n v="6972"/>
    <x v="3462"/>
    <x v="20"/>
    <d v="2019-09-25T00:00:00"/>
    <s v="Standard Class"/>
    <s v="AB-10105"/>
    <s v="Adrian Barton"/>
    <x v="0"/>
    <s v="United States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x v="1"/>
  </r>
  <r>
    <n v="6973"/>
    <x v="3462"/>
    <x v="20"/>
    <d v="2019-09-25T00:00:00"/>
    <s v="Standard Class"/>
    <s v="AB-10105"/>
    <s v="Adrian Barton"/>
    <x v="0"/>
    <s v="United States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  <s v="Anna Andreadi"/>
    <x v="1"/>
  </r>
  <r>
    <n v="6974"/>
    <x v="3462"/>
    <x v="20"/>
    <d v="2019-09-25T00:00:00"/>
    <s v="Standard Class"/>
    <s v="AB-10105"/>
    <s v="Adrian Barton"/>
    <x v="0"/>
    <s v="United States"/>
    <s v="Phoenix"/>
    <x v="16"/>
    <n v="85023"/>
    <x v="1"/>
    <s v="OFF-BI-10001460"/>
    <x v="1"/>
    <s v="Binders"/>
    <s v="Plastic Binding Combs"/>
    <n v="18.180000000000003"/>
    <n v="4"/>
    <n v="0.7"/>
    <n v="-13.938000000000002"/>
    <s v="Anna Andreadi"/>
    <x v="1"/>
  </r>
  <r>
    <n v="6975"/>
    <x v="3463"/>
    <x v="175"/>
    <d v="2019-09-19T00:00:00"/>
    <s v="Standard Class"/>
    <s v="CC-12145"/>
    <s v="Charles Crestani"/>
    <x v="0"/>
    <s v="United States"/>
    <s v="Houston"/>
    <x v="5"/>
    <n v="77095"/>
    <x v="2"/>
    <s v="OFF-AR-10002987"/>
    <x v="1"/>
    <s v="Art"/>
    <s v="Prismacolor Color Pencil Set"/>
    <n v="31.744"/>
    <n v="2"/>
    <n v="0.2"/>
    <n v="8.3328000000000024"/>
    <s v="Kelly Williams"/>
    <x v="0"/>
  </r>
  <r>
    <n v="6976"/>
    <x v="3464"/>
    <x v="1141"/>
    <d v="2017-07-02T00:00:00"/>
    <s v="Standard Class"/>
    <s v="CY-12745"/>
    <s v="Craig Yedwab"/>
    <x v="1"/>
    <s v="United States"/>
    <s v="Gilbert"/>
    <x v="16"/>
    <n v="85234"/>
    <x v="1"/>
    <s v="OFF-LA-10000443"/>
    <x v="1"/>
    <s v="Labels"/>
    <s v="Avery 501"/>
    <n v="5.9039999999999999"/>
    <n v="2"/>
    <n v="0.2"/>
    <n v="1.9925999999999999"/>
    <s v="Anna Andreadi"/>
    <x v="1"/>
  </r>
  <r>
    <n v="6977"/>
    <x v="3464"/>
    <x v="1141"/>
    <d v="2017-07-02T00:00:00"/>
    <s v="Standard Class"/>
    <s v="CY-12745"/>
    <s v="Craig Yedwab"/>
    <x v="1"/>
    <s v="United States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  <s v="Anna Andreadi"/>
    <x v="1"/>
  </r>
  <r>
    <n v="6978"/>
    <x v="3465"/>
    <x v="881"/>
    <d v="2018-11-28T00:00:00"/>
    <s v="First Class"/>
    <s v="EP-13915"/>
    <s v="Emily Phan"/>
    <x v="0"/>
    <s v="United States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x v="0"/>
  </r>
  <r>
    <n v="6979"/>
    <x v="3466"/>
    <x v="920"/>
    <d v="2019-11-29T00:00:00"/>
    <s v="Second Class"/>
    <s v="DL-13315"/>
    <s v="Delfina Latchford"/>
    <x v="0"/>
    <s v="United States"/>
    <s v="Atlanta"/>
    <x v="32"/>
    <n v="30318"/>
    <x v="0"/>
    <s v="OFF-PA-10003724"/>
    <x v="1"/>
    <s v="Paper"/>
    <s v="Wirebound Message Book, 4 per Page"/>
    <n v="48.87"/>
    <n v="9"/>
    <n v="0"/>
    <n v="23.946299999999997"/>
    <s v="Cassandra Brandow"/>
    <x v="0"/>
  </r>
  <r>
    <n v="6980"/>
    <x v="3467"/>
    <x v="424"/>
    <d v="2019-01-19T00:00:00"/>
    <s v="Standard Class"/>
    <s v="SO-20335"/>
    <s v="Sean O'Donnell"/>
    <x v="0"/>
    <s v="United States"/>
    <s v="Los Angeles"/>
    <x v="1"/>
    <n v="90036"/>
    <x v="1"/>
    <s v="OFF-PA-10000483"/>
    <x v="1"/>
    <s v="Paper"/>
    <s v="Xerox 19"/>
    <n v="154.9"/>
    <n v="5"/>
    <n v="0"/>
    <n v="69.704999999999998"/>
    <s v="Anna Andreadi"/>
    <x v="0"/>
  </r>
  <r>
    <n v="6981"/>
    <x v="3468"/>
    <x v="845"/>
    <d v="2016-11-08T00:00:00"/>
    <s v="First Class"/>
    <s v="BP-11095"/>
    <s v="Bart Pistole"/>
    <x v="1"/>
    <s v="United States"/>
    <s v="New York City"/>
    <x v="15"/>
    <n v="10024"/>
    <x v="3"/>
    <s v="OFF-FA-10000611"/>
    <x v="1"/>
    <s v="Fasteners"/>
    <s v="Binder Clips by OIC"/>
    <n v="5.92"/>
    <n v="4"/>
    <n v="0"/>
    <n v="2.8415999999999997"/>
    <s v="Chuck Magee"/>
    <x v="0"/>
  </r>
  <r>
    <n v="6982"/>
    <x v="3468"/>
    <x v="845"/>
    <d v="2016-11-08T00:00:00"/>
    <s v="First Class"/>
    <s v="BP-11095"/>
    <s v="Bart Pistole"/>
    <x v="1"/>
    <s v="United States"/>
    <s v="New York City"/>
    <x v="15"/>
    <n v="10024"/>
    <x v="3"/>
    <s v="OFF-PA-10000246"/>
    <x v="1"/>
    <s v="Paper"/>
    <s v="Riverleaf Stik-Withit Designer Note Cubes"/>
    <n v="30.18"/>
    <n v="3"/>
    <n v="0"/>
    <n v="13.8828"/>
    <s v="Chuck Magee"/>
    <x v="0"/>
  </r>
  <r>
    <n v="6983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4728"/>
    <x v="1"/>
    <s v="Binders"/>
    <s v="Wilson Jones Turn Tabs Binder Tool for Ring Binders"/>
    <n v="24.1"/>
    <n v="5"/>
    <n v="0"/>
    <n v="11.086"/>
    <s v="Kelly Williams"/>
    <x v="0"/>
  </r>
  <r>
    <n v="6984"/>
    <x v="3469"/>
    <x v="142"/>
    <d v="2018-09-05T00:00:00"/>
    <s v="Standard Class"/>
    <s v="JA-15970"/>
    <s v="Joseph Airdo"/>
    <x v="0"/>
    <s v="United States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x v="0"/>
  </r>
  <r>
    <n v="6985"/>
    <x v="3469"/>
    <x v="142"/>
    <d v="2018-09-05T00:00:00"/>
    <s v="Standard Class"/>
    <s v="JA-15970"/>
    <s v="Joseph Airdo"/>
    <x v="0"/>
    <s v="United States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x v="0"/>
  </r>
  <r>
    <n v="6986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0320"/>
    <x v="1"/>
    <s v="Binders"/>
    <s v="GBC Plastic Binding Combs"/>
    <n v="29.52"/>
    <n v="4"/>
    <n v="0"/>
    <n v="14.4648"/>
    <s v="Kelly Williams"/>
    <x v="0"/>
  </r>
  <r>
    <n v="6987"/>
    <x v="3469"/>
    <x v="142"/>
    <d v="2018-09-05T00:00:00"/>
    <s v="Standard Class"/>
    <s v="JA-15970"/>
    <s v="Joseph Airdo"/>
    <x v="0"/>
    <s v="United States"/>
    <s v="Detroit"/>
    <x v="12"/>
    <n v="48227"/>
    <x v="2"/>
    <s v="OFF-AR-10004999"/>
    <x v="1"/>
    <s v="Art"/>
    <s v="Newell 315"/>
    <n v="11.96"/>
    <n v="2"/>
    <n v="0"/>
    <n v="2.99"/>
    <s v="Kelly Williams"/>
    <x v="0"/>
  </r>
  <r>
    <n v="6988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x v="0"/>
  </r>
  <r>
    <n v="6989"/>
    <x v="3470"/>
    <x v="343"/>
    <d v="2019-11-16T00:00:00"/>
    <s v="Second Class"/>
    <s v="BB-11545"/>
    <s v="Brenda Bowman"/>
    <x v="1"/>
    <s v="United States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x v="0"/>
  </r>
  <r>
    <n v="6990"/>
    <x v="3471"/>
    <x v="157"/>
    <d v="2019-12-13T00:00:00"/>
    <s v="First Class"/>
    <s v="DK-13375"/>
    <s v="Dennis Kane"/>
    <x v="0"/>
    <s v="United States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x v="0"/>
  </r>
  <r>
    <n v="6991"/>
    <x v="3472"/>
    <x v="627"/>
    <d v="2017-11-13T00:00:00"/>
    <s v="Second Class"/>
    <s v="RH-19600"/>
    <s v="Rob Haberlin"/>
    <x v="0"/>
    <s v="United States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x v="0"/>
  </r>
  <r>
    <n v="6992"/>
    <x v="3472"/>
    <x v="627"/>
    <d v="2017-11-13T00:00:00"/>
    <s v="Second Class"/>
    <s v="RH-19600"/>
    <s v="Rob Haberlin"/>
    <x v="0"/>
    <s v="United States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  <s v="Cassandra Brandow"/>
    <x v="0"/>
  </r>
  <r>
    <n v="6993"/>
    <x v="3472"/>
    <x v="627"/>
    <d v="2017-11-13T00:00:00"/>
    <s v="Second Class"/>
    <s v="RH-19600"/>
    <s v="Rob Haberlin"/>
    <x v="0"/>
    <s v="United States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  <s v="Cassandra Brandow"/>
    <x v="0"/>
  </r>
  <r>
    <n v="6994"/>
    <x v="3472"/>
    <x v="627"/>
    <d v="2017-11-13T00:00:00"/>
    <s v="Second Class"/>
    <s v="RH-19600"/>
    <s v="Rob Haberlin"/>
    <x v="0"/>
    <s v="United States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x v="0"/>
  </r>
  <r>
    <n v="6995"/>
    <x v="3472"/>
    <x v="627"/>
    <d v="2017-11-13T00:00:00"/>
    <s v="Second Class"/>
    <s v="RH-19600"/>
    <s v="Rob Haberlin"/>
    <x v="0"/>
    <s v="United States"/>
    <s v="Hampton"/>
    <x v="17"/>
    <n v="23666"/>
    <x v="0"/>
    <s v="OFF-AR-10000122"/>
    <x v="1"/>
    <s v="Art"/>
    <s v="Newell 314"/>
    <n v="27.9"/>
    <n v="5"/>
    <n v="0"/>
    <n v="6.9749999999999979"/>
    <s v="Cassandra Brandow"/>
    <x v="0"/>
  </r>
  <r>
    <n v="6996"/>
    <x v="3473"/>
    <x v="902"/>
    <d v="2017-11-26T00:00:00"/>
    <s v="Standard Class"/>
    <s v="AG-10300"/>
    <s v="Aleksandra Gannaway"/>
    <x v="1"/>
    <s v="United States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x v="0"/>
  </r>
  <r>
    <n v="6997"/>
    <x v="3474"/>
    <x v="331"/>
    <d v="2019-12-25T00:00:00"/>
    <s v="Second Class"/>
    <s v="JB-15400"/>
    <s v="Jennifer Braxton"/>
    <x v="1"/>
    <s v="United States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x v="0"/>
  </r>
  <r>
    <n v="6998"/>
    <x v="3474"/>
    <x v="331"/>
    <d v="2019-12-25T00:00:00"/>
    <s v="Second Class"/>
    <s v="JB-15400"/>
    <s v="Jennifer Braxton"/>
    <x v="1"/>
    <s v="United States"/>
    <s v="Rockford"/>
    <x v="10"/>
    <n v="61107"/>
    <x v="2"/>
    <s v="OFF-PA-10004475"/>
    <x v="1"/>
    <s v="Paper"/>
    <s v="Xerox 1940"/>
    <n v="175.87200000000001"/>
    <n v="4"/>
    <n v="0.2"/>
    <n v="63.753599999999992"/>
    <s v="Kelly Williams"/>
    <x v="0"/>
  </r>
  <r>
    <n v="6999"/>
    <x v="3475"/>
    <x v="1142"/>
    <d v="2018-09-22T00:00:00"/>
    <s v="Standard Class"/>
    <s v="BC-11125"/>
    <s v="Becky Castell"/>
    <x v="2"/>
    <s v="United States"/>
    <s v="Laguna Niguel"/>
    <x v="1"/>
    <n v="92677"/>
    <x v="1"/>
    <s v="OFF-PA-10002195"/>
    <x v="1"/>
    <s v="Paper"/>
    <s v="Xerox 1966"/>
    <n v="12.96"/>
    <n v="2"/>
    <n v="0"/>
    <n v="6.3504000000000005"/>
    <s v="Anna Andreadi"/>
    <x v="0"/>
  </r>
  <r>
    <n v="7000"/>
    <x v="3476"/>
    <x v="1143"/>
    <d v="2019-05-29T00:00:00"/>
    <s v="First Class"/>
    <s v="KC-16675"/>
    <s v="Kimberly Carter"/>
    <x v="1"/>
    <s v="United States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x v="0"/>
  </r>
  <r>
    <n v="7001"/>
    <x v="3476"/>
    <x v="1143"/>
    <d v="2019-05-29T00:00:00"/>
    <s v="First Class"/>
    <s v="KC-16675"/>
    <s v="Kimberly Carter"/>
    <x v="1"/>
    <s v="United States"/>
    <s v="Louisville"/>
    <x v="0"/>
    <n v="40214"/>
    <x v="0"/>
    <s v="OFF-SU-10004498"/>
    <x v="1"/>
    <s v="Supplies"/>
    <s v="Martin-Yale Premier Letter Opener"/>
    <n v="25.76"/>
    <n v="2"/>
    <n v="0"/>
    <n v="0.77280000000000015"/>
    <s v="Cassandra Brandow"/>
    <x v="0"/>
  </r>
  <r>
    <n v="7002"/>
    <x v="3477"/>
    <x v="1110"/>
    <d v="2017-04-03T00:00:00"/>
    <s v="Standard Class"/>
    <s v="DR-12940"/>
    <s v="Daniel Raglin"/>
    <x v="2"/>
    <s v="United States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x v="3478"/>
    <x v="710"/>
    <d v="2016-08-21T00:00:00"/>
    <s v="Second Class"/>
    <s v="DW-13195"/>
    <s v="David Wiener"/>
    <x v="1"/>
    <s v="United States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x v="0"/>
  </r>
  <r>
    <n v="7004"/>
    <x v="3478"/>
    <x v="710"/>
    <d v="2016-08-21T00:00:00"/>
    <s v="Second Class"/>
    <s v="DW-13195"/>
    <s v="David Wiener"/>
    <x v="1"/>
    <s v="United States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  <s v="Anna Andreadi"/>
    <x v="0"/>
  </r>
  <r>
    <n v="7005"/>
    <x v="3479"/>
    <x v="851"/>
    <d v="2016-12-28T00:00:00"/>
    <s v="Standard Class"/>
    <s v="ME-18010"/>
    <s v="Michelle Ellison"/>
    <x v="1"/>
    <s v="United States"/>
    <s v="Port Arthur"/>
    <x v="5"/>
    <n v="77642"/>
    <x v="2"/>
    <s v="OFF-PA-10000223"/>
    <x v="1"/>
    <s v="Paper"/>
    <s v="Xerox 2000"/>
    <n v="5.1840000000000011"/>
    <n v="1"/>
    <n v="0.2"/>
    <n v="1.8144"/>
    <s v="Kelly Williams"/>
    <x v="0"/>
  </r>
  <r>
    <n v="7006"/>
    <x v="3480"/>
    <x v="549"/>
    <d v="2017-11-05T00:00:00"/>
    <s v="Standard Class"/>
    <s v="JF-15490"/>
    <s v="Jeremy Farry"/>
    <x v="0"/>
    <s v="United States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  <s v="Chuck Magee"/>
    <x v="0"/>
  </r>
  <r>
    <n v="7007"/>
    <x v="3481"/>
    <x v="534"/>
    <d v="2016-12-21T00:00:00"/>
    <s v="Standard Class"/>
    <s v="SP-20860"/>
    <s v="Sung Pak"/>
    <x v="1"/>
    <s v="United States"/>
    <s v="Chicago"/>
    <x v="10"/>
    <n v="60623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7008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  <s v="Chuck Magee"/>
    <x v="0"/>
  </r>
  <r>
    <n v="7009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x v="0"/>
  </r>
  <r>
    <n v="7010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x v="0"/>
  </r>
  <r>
    <n v="7011"/>
    <x v="3483"/>
    <x v="235"/>
    <d v="2016-05-27T00:00:00"/>
    <s v="Standard Class"/>
    <s v="GT-14710"/>
    <s v="Greg Tran"/>
    <x v="0"/>
    <s v="United States"/>
    <s v="New York City"/>
    <x v="15"/>
    <n v="10035"/>
    <x v="3"/>
    <s v="OFF-BI-10000829"/>
    <x v="1"/>
    <s v="Binders"/>
    <s v="Avery Non-Stick Binders"/>
    <n v="17.96"/>
    <n v="5"/>
    <n v="0.2"/>
    <n v="5.8369999999999997"/>
    <s v="Chuck Magee"/>
    <x v="0"/>
  </r>
  <r>
    <n v="7012"/>
    <x v="3483"/>
    <x v="235"/>
    <d v="2016-05-27T00:00:00"/>
    <s v="Standard Class"/>
    <s v="GT-14710"/>
    <s v="Greg Tran"/>
    <x v="0"/>
    <s v="United States"/>
    <s v="New York City"/>
    <x v="15"/>
    <n v="10035"/>
    <x v="3"/>
    <s v="OFF-SU-10003002"/>
    <x v="1"/>
    <s v="Supplies"/>
    <s v="Letter Slitter"/>
    <n v="5.04"/>
    <n v="2"/>
    <n v="0"/>
    <n v="0.15120000000000022"/>
    <s v="Chuck Magee"/>
    <x v="0"/>
  </r>
  <r>
    <n v="7013"/>
    <x v="3483"/>
    <x v="235"/>
    <d v="2016-05-27T00:00:00"/>
    <s v="Standard Class"/>
    <s v="GT-14710"/>
    <s v="Greg Tran"/>
    <x v="0"/>
    <s v="United States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x v="0"/>
  </r>
  <r>
    <n v="7014"/>
    <x v="3484"/>
    <x v="34"/>
    <d v="2019-12-11T00:00:00"/>
    <s v="Second Class"/>
    <s v="DB-12910"/>
    <s v="Daniel Byrd"/>
    <x v="2"/>
    <s v="United States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x v="0"/>
  </r>
  <r>
    <n v="7015"/>
    <x v="3485"/>
    <x v="518"/>
    <d v="2016-03-13T00:00:00"/>
    <s v="Second Class"/>
    <s v="FM-14215"/>
    <s v="Filia McAdams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x v="3485"/>
    <x v="518"/>
    <d v="2016-03-13T00:00:00"/>
    <s v="Second Class"/>
    <s v="FM-14215"/>
    <s v="Filia McAdams"/>
    <x v="1"/>
    <s v="United States"/>
    <s v="Richmond"/>
    <x v="0"/>
    <n v="40475"/>
    <x v="0"/>
    <s v="TEC-AC-10000710"/>
    <x v="2"/>
    <s v="Accessories"/>
    <s v="Maxell DVD-RAM Discs"/>
    <n v="32.96"/>
    <n v="2"/>
    <n v="0"/>
    <n v="14.172800000000002"/>
    <s v="Cassandra Brandow"/>
    <x v="0"/>
  </r>
  <r>
    <n v="7017"/>
    <x v="3485"/>
    <x v="518"/>
    <d v="2016-03-13T00:00:00"/>
    <s v="Second Class"/>
    <s v="FM-14215"/>
    <s v="Filia McAdams"/>
    <x v="1"/>
    <s v="United States"/>
    <s v="Richmond"/>
    <x v="0"/>
    <n v="40475"/>
    <x v="0"/>
    <s v="TEC-PH-10000984"/>
    <x v="2"/>
    <s v="Phones"/>
    <s v="Panasonic KX-TG9471B"/>
    <n v="587.97"/>
    <n v="3"/>
    <n v="0"/>
    <n v="164.63160000000005"/>
    <s v="Cassandra Brandow"/>
    <x v="0"/>
  </r>
  <r>
    <n v="7018"/>
    <x v="3485"/>
    <x v="518"/>
    <d v="2016-03-13T00:00:00"/>
    <s v="Second Class"/>
    <s v="FM-14215"/>
    <s v="Filia McAdams"/>
    <x v="1"/>
    <s v="United States"/>
    <s v="Richmond"/>
    <x v="0"/>
    <n v="40475"/>
    <x v="0"/>
    <s v="OFF-PA-10000213"/>
    <x v="1"/>
    <s v="Paper"/>
    <s v="Xerox 198"/>
    <n v="14.940000000000001"/>
    <n v="3"/>
    <n v="0"/>
    <n v="7.0218000000000007"/>
    <s v="Cassandra Brandow"/>
    <x v="0"/>
  </r>
  <r>
    <n v="7019"/>
    <x v="3486"/>
    <x v="661"/>
    <d v="2018-06-27T00:00:00"/>
    <s v="Second Class"/>
    <s v="SM-20005"/>
    <s v="Sally Matthias"/>
    <x v="0"/>
    <s v="United States"/>
    <s v="New York City"/>
    <x v="15"/>
    <n v="10035"/>
    <x v="3"/>
    <s v="OFF-LA-10003720"/>
    <x v="1"/>
    <s v="Labels"/>
    <s v="Avery 487"/>
    <n v="25.83"/>
    <n v="7"/>
    <n v="0"/>
    <n v="12.1401"/>
    <s v="Chuck Magee"/>
    <x v="0"/>
  </r>
  <r>
    <n v="7020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1837"/>
    <x v="1"/>
    <s v="Paper"/>
    <s v="Xerox 1976"/>
    <n v="15.552000000000003"/>
    <n v="3"/>
    <n v="0.2"/>
    <n v="5.4432"/>
    <s v="Anna Andreadi"/>
    <x v="0"/>
  </r>
  <r>
    <n v="7021"/>
    <x v="3487"/>
    <x v="709"/>
    <d v="2016-08-27T00:00:00"/>
    <s v="Standard Class"/>
    <s v="AP-10915"/>
    <s v="Arthur Prichep"/>
    <x v="0"/>
    <s v="United States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  <s v="Anna Andreadi"/>
    <x v="0"/>
  </r>
  <r>
    <n v="7022"/>
    <x v="3487"/>
    <x v="709"/>
    <d v="2016-08-27T00:00:00"/>
    <s v="Standard Class"/>
    <s v="AP-10915"/>
    <s v="Arthur Prichep"/>
    <x v="0"/>
    <s v="United States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  <s v="Anna Andreadi"/>
    <x v="0"/>
  </r>
  <r>
    <n v="7023"/>
    <x v="3487"/>
    <x v="709"/>
    <d v="2016-08-27T00:00:00"/>
    <s v="Standard Class"/>
    <s v="AP-10915"/>
    <s v="Arthur Prichep"/>
    <x v="0"/>
    <s v="United States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  <s v="Anna Andreadi"/>
    <x v="0"/>
  </r>
  <r>
    <n v="7024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0019"/>
    <x v="1"/>
    <s v="Paper"/>
    <s v="Xerox 1931"/>
    <n v="31.104000000000006"/>
    <n v="6"/>
    <n v="0.2"/>
    <n v="10.8864"/>
    <s v="Anna Andreadi"/>
    <x v="0"/>
  </r>
  <r>
    <n v="7025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1125"/>
    <x v="1"/>
    <s v="Paper"/>
    <s v="Xerox 1988"/>
    <n v="223.05600000000001"/>
    <n v="9"/>
    <n v="0.2"/>
    <n v="69.704999999999984"/>
    <s v="Anna Andreadi"/>
    <x v="0"/>
  </r>
  <r>
    <n v="7026"/>
    <x v="3488"/>
    <x v="695"/>
    <d v="2019-02-12T00:00:00"/>
    <s v="Standard Class"/>
    <s v="SP-20545"/>
    <s v="Sibella Parks"/>
    <x v="1"/>
    <s v="United States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  <s v="Chuck Magee"/>
    <x v="0"/>
  </r>
  <r>
    <n v="7027"/>
    <x v="3488"/>
    <x v="695"/>
    <d v="2019-02-12T00:00:00"/>
    <s v="Standard Class"/>
    <s v="SP-20545"/>
    <s v="Sibella Parks"/>
    <x v="1"/>
    <s v="United States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x v="0"/>
  </r>
  <r>
    <n v="7028"/>
    <x v="3489"/>
    <x v="926"/>
    <d v="2019-02-05T00:00:00"/>
    <s v="Standard Class"/>
    <s v="RD-19585"/>
    <s v="Rob Dowd"/>
    <x v="0"/>
    <s v="United States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x v="0"/>
  </r>
  <r>
    <n v="7029"/>
    <x v="3490"/>
    <x v="887"/>
    <d v="2018-12-23T00:00:00"/>
    <s v="Second Class"/>
    <s v="MC-17575"/>
    <s v="Matt Collins"/>
    <x v="0"/>
    <s v="United States"/>
    <s v="Fremont"/>
    <x v="8"/>
    <n v="68025"/>
    <x v="2"/>
    <s v="OFF-PA-10003673"/>
    <x v="1"/>
    <s v="Paper"/>
    <s v="Strathmore Photo Mount Cards"/>
    <n v="33.9"/>
    <n v="5"/>
    <n v="0"/>
    <n v="15.593999999999999"/>
    <s v="Kelly Williams"/>
    <x v="0"/>
  </r>
  <r>
    <n v="7030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ST-10002562"/>
    <x v="1"/>
    <s v="Storage"/>
    <s v="Staple magnet"/>
    <n v="28.14"/>
    <n v="3"/>
    <n v="0"/>
    <n v="7.8792000000000009"/>
    <s v="Chuck Magee"/>
    <x v="0"/>
  </r>
  <r>
    <n v="7031"/>
    <x v="3491"/>
    <x v="583"/>
    <d v="2018-11-16T00:00:00"/>
    <s v="Standard Class"/>
    <s v="EB-13750"/>
    <s v="Edward Becker"/>
    <x v="1"/>
    <s v="United States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  <s v="Chuck Magee"/>
    <x v="0"/>
  </r>
  <r>
    <n v="7032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  <s v="Chuck Magee"/>
    <x v="0"/>
  </r>
  <r>
    <n v="7033"/>
    <x v="3491"/>
    <x v="583"/>
    <d v="2018-11-16T00:00:00"/>
    <s v="Standard Class"/>
    <s v="EB-13750"/>
    <s v="Edward Becker"/>
    <x v="1"/>
    <s v="United States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x v="0"/>
  </r>
  <r>
    <n v="7034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x v="0"/>
  </r>
  <r>
    <n v="7035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7036"/>
    <x v="3492"/>
    <x v="45"/>
    <d v="2019-11-13T00:00:00"/>
    <s v="Standard Class"/>
    <s v="JE-15610"/>
    <s v="Jim Epp"/>
    <x v="1"/>
    <s v="United States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x v="0"/>
  </r>
  <r>
    <n v="7037"/>
    <x v="3493"/>
    <x v="1073"/>
    <d v="2016-05-04T00:00:00"/>
    <s v="Second Class"/>
    <s v="CS-11860"/>
    <s v="Cari Schnelling"/>
    <x v="0"/>
    <s v="United States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x v="0"/>
  </r>
  <r>
    <n v="7038"/>
    <x v="3494"/>
    <x v="585"/>
    <d v="2019-09-27T00:00:00"/>
    <s v="Standard Class"/>
    <s v="PB-19105"/>
    <s v="Peter Bühler"/>
    <x v="0"/>
    <s v="United States"/>
    <s v="Smyrna"/>
    <x v="32"/>
    <n v="30080"/>
    <x v="0"/>
    <s v="OFF-PA-10004255"/>
    <x v="1"/>
    <s v="Paper"/>
    <s v="Xerox 219"/>
    <n v="12.96"/>
    <n v="2"/>
    <n v="0"/>
    <n v="6.2208000000000006"/>
    <s v="Cassandra Brandow"/>
    <x v="0"/>
  </r>
  <r>
    <n v="7039"/>
    <x v="3494"/>
    <x v="585"/>
    <d v="2019-09-27T00:00:00"/>
    <s v="Standard Class"/>
    <s v="PB-19105"/>
    <s v="Peter Bühler"/>
    <x v="0"/>
    <s v="United States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x v="0"/>
  </r>
  <r>
    <n v="7040"/>
    <x v="3495"/>
    <x v="94"/>
    <d v="2019-12-23T00:00:00"/>
    <s v="Standard Class"/>
    <s v="AT-10735"/>
    <s v="Annie Thurman"/>
    <x v="0"/>
    <s v="United States"/>
    <s v="New York City"/>
    <x v="15"/>
    <n v="10009"/>
    <x v="3"/>
    <s v="OFF-ST-10002276"/>
    <x v="1"/>
    <s v="Storage"/>
    <s v="Safco Steel Mobile File Cart"/>
    <n v="166.72"/>
    <n v="2"/>
    <n v="0"/>
    <n v="41.680000000000007"/>
    <s v="Chuck Magee"/>
    <x v="0"/>
  </r>
  <r>
    <n v="7041"/>
    <x v="3495"/>
    <x v="94"/>
    <d v="2019-12-23T00:00:00"/>
    <s v="Standard Class"/>
    <s v="AT-10735"/>
    <s v="Annie Thurman"/>
    <x v="0"/>
    <s v="United States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  <s v="Chuck Magee"/>
    <x v="0"/>
  </r>
  <r>
    <n v="7042"/>
    <x v="3495"/>
    <x v="94"/>
    <d v="2019-12-23T00:00:00"/>
    <s v="Standard Class"/>
    <s v="AT-10735"/>
    <s v="Annie Thurman"/>
    <x v="0"/>
    <s v="United States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  <s v="Chuck Magee"/>
    <x v="0"/>
  </r>
  <r>
    <n v="7043"/>
    <x v="3496"/>
    <x v="930"/>
    <d v="2019-07-23T00:00:00"/>
    <s v="Standard Class"/>
    <s v="SV-20365"/>
    <s v="Seth Vernon"/>
    <x v="0"/>
    <s v="United States"/>
    <s v="Philadelphia"/>
    <x v="9"/>
    <n v="19134"/>
    <x v="3"/>
    <s v="TEC-CO-10001943"/>
    <x v="2"/>
    <s v="Copiers"/>
    <s v="Canon PC-428 Personal Copier"/>
    <n v="599.97"/>
    <n v="5"/>
    <n v="0.4"/>
    <n v="69.996499999999969"/>
    <s v="Chuck Magee"/>
    <x v="0"/>
  </r>
  <r>
    <n v="7044"/>
    <x v="3496"/>
    <x v="930"/>
    <d v="2019-07-23T00:00:00"/>
    <s v="Standard Class"/>
    <s v="SV-20365"/>
    <s v="Seth Vernon"/>
    <x v="0"/>
    <s v="United States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  <s v="Chuck Magee"/>
    <x v="0"/>
  </r>
  <r>
    <n v="7045"/>
    <x v="3496"/>
    <x v="930"/>
    <d v="2019-07-23T00:00:00"/>
    <s v="Standard Class"/>
    <s v="SV-20365"/>
    <s v="Seth Vernon"/>
    <x v="0"/>
    <s v="United States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  <s v="Chuck Magee"/>
    <x v="0"/>
  </r>
  <r>
    <n v="7046"/>
    <x v="3497"/>
    <x v="54"/>
    <d v="2018-11-09T00:00:00"/>
    <s v="Standard Class"/>
    <s v="PJ-18835"/>
    <s v="Patrick Jones"/>
    <x v="1"/>
    <s v="United States"/>
    <s v="Dallas"/>
    <x v="5"/>
    <n v="75217"/>
    <x v="2"/>
    <s v="OFF-PA-10002160"/>
    <x v="1"/>
    <s v="Paper"/>
    <s v="Xerox 1978"/>
    <n v="9.2480000000000011"/>
    <n v="2"/>
    <n v="0.2"/>
    <n v="3.3524000000000003"/>
    <s v="Kelly Williams"/>
    <x v="0"/>
  </r>
  <r>
    <n v="7047"/>
    <x v="3498"/>
    <x v="918"/>
    <d v="2016-04-12T00:00:00"/>
    <s v="Standard Class"/>
    <s v="NM-18445"/>
    <s v="Nathan Mautz"/>
    <x v="2"/>
    <s v="United States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  <s v="Anna Andreadi"/>
    <x v="0"/>
  </r>
  <r>
    <n v="7048"/>
    <x v="3498"/>
    <x v="918"/>
    <d v="2016-04-12T00:00:00"/>
    <s v="Standard Class"/>
    <s v="NM-18445"/>
    <s v="Nathan Mautz"/>
    <x v="2"/>
    <s v="United States"/>
    <s v="Concord"/>
    <x v="1"/>
    <n v="94521"/>
    <x v="1"/>
    <s v="TEC-AC-10001908"/>
    <x v="2"/>
    <s v="Accessories"/>
    <s v="Logitech Wireless Headset h800"/>
    <n v="399.96"/>
    <n v="4"/>
    <n v="0"/>
    <n v="139.98599999999999"/>
    <s v="Anna Andreadi"/>
    <x v="0"/>
  </r>
  <r>
    <n v="7049"/>
    <x v="3499"/>
    <x v="1041"/>
    <d v="2018-08-16T00:00:00"/>
    <s v="First Class"/>
    <s v="TR-21325"/>
    <s v="Toby Ritter"/>
    <x v="0"/>
    <s v="United States"/>
    <s v="Nashville"/>
    <x v="18"/>
    <n v="37211"/>
    <x v="0"/>
    <s v="OFF-PA-10000552"/>
    <x v="1"/>
    <s v="Paper"/>
    <s v="Xerox 200"/>
    <n v="15.552000000000003"/>
    <n v="3"/>
    <n v="0.2"/>
    <n v="5.4432"/>
    <s v="Cassandra Brandow"/>
    <x v="0"/>
  </r>
  <r>
    <n v="7050"/>
    <x v="3500"/>
    <x v="794"/>
    <d v="2016-09-30T00:00:00"/>
    <s v="Standard Class"/>
    <s v="BF-11005"/>
    <s v="Barry Franz"/>
    <x v="2"/>
    <s v="United States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7051"/>
    <x v="3501"/>
    <x v="25"/>
    <d v="2018-12-11T00:00:00"/>
    <s v="Same Day"/>
    <s v="WB-21850"/>
    <s v="William Brown"/>
    <x v="0"/>
    <s v="United States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x v="1"/>
  </r>
  <r>
    <n v="7052"/>
    <x v="3501"/>
    <x v="25"/>
    <d v="2018-12-11T00:00:00"/>
    <s v="Same Day"/>
    <s v="WB-21850"/>
    <s v="William Brown"/>
    <x v="0"/>
    <s v="United States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  <s v="Anna Andreadi"/>
    <x v="1"/>
  </r>
  <r>
    <n v="7053"/>
    <x v="3501"/>
    <x v="25"/>
    <d v="2018-12-11T00:00:00"/>
    <s v="Same Day"/>
    <s v="WB-21850"/>
    <s v="William Brown"/>
    <x v="0"/>
    <s v="United States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x v="1"/>
  </r>
  <r>
    <n v="7054"/>
    <x v="3501"/>
    <x v="25"/>
    <d v="2018-12-11T00:00:00"/>
    <s v="Same Day"/>
    <s v="WB-21850"/>
    <s v="William Brown"/>
    <x v="0"/>
    <s v="United States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  <s v="Anna Andreadi"/>
    <x v="1"/>
  </r>
  <r>
    <n v="7055"/>
    <x v="3501"/>
    <x v="25"/>
    <d v="2018-12-11T00:00:00"/>
    <s v="Same Day"/>
    <s v="WB-21850"/>
    <s v="William Brown"/>
    <x v="0"/>
    <s v="United States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x v="1"/>
  </r>
  <r>
    <n v="7056"/>
    <x v="3501"/>
    <x v="25"/>
    <d v="2018-12-11T00:00:00"/>
    <s v="Same Day"/>
    <s v="WB-21850"/>
    <s v="William Brown"/>
    <x v="0"/>
    <s v="United States"/>
    <s v="Anaheim"/>
    <x v="1"/>
    <n v="92804"/>
    <x v="1"/>
    <s v="OFF-BI-10002824"/>
    <x v="1"/>
    <s v="Binders"/>
    <s v="Recycled Easel Ring Binders"/>
    <n v="35.808"/>
    <n v="3"/>
    <n v="0.2"/>
    <n v="11.189999999999996"/>
    <s v="Anna Andreadi"/>
    <x v="1"/>
  </r>
  <r>
    <n v="7057"/>
    <x v="3501"/>
    <x v="25"/>
    <d v="2018-12-11T00:00:00"/>
    <s v="Same Day"/>
    <s v="WB-21850"/>
    <s v="William Brown"/>
    <x v="0"/>
    <s v="United States"/>
    <s v="Anaheim"/>
    <x v="1"/>
    <n v="92804"/>
    <x v="1"/>
    <s v="OFF-BI-10004001"/>
    <x v="1"/>
    <s v="Binders"/>
    <s v="GBC Recycled VeloBinder Covers"/>
    <n v="122.688"/>
    <n v="9"/>
    <n v="0.2"/>
    <n v="39.873599999999982"/>
    <s v="Anna Andreadi"/>
    <x v="1"/>
  </r>
  <r>
    <n v="7058"/>
    <x v="3501"/>
    <x v="25"/>
    <d v="2018-12-11T00:00:00"/>
    <s v="Same Day"/>
    <s v="WB-21850"/>
    <s v="William Brown"/>
    <x v="0"/>
    <s v="United States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  <s v="Anna Andreadi"/>
    <x v="1"/>
  </r>
  <r>
    <n v="7059"/>
    <x v="3501"/>
    <x v="25"/>
    <d v="2018-12-11T00:00:00"/>
    <s v="Same Day"/>
    <s v="WB-21850"/>
    <s v="William Brown"/>
    <x v="0"/>
    <s v="United States"/>
    <s v="Anaheim"/>
    <x v="1"/>
    <n v="92804"/>
    <x v="1"/>
    <s v="OFF-ST-10000636"/>
    <x v="1"/>
    <s v="Storage"/>
    <s v="Rogers Profile Extra Capacity Storage Tub"/>
    <n v="50.22"/>
    <n v="3"/>
    <n v="0"/>
    <n v="2.0087999999999973"/>
    <s v="Anna Andreadi"/>
    <x v="1"/>
  </r>
  <r>
    <n v="7060"/>
    <x v="3501"/>
    <x v="25"/>
    <d v="2018-12-11T00:00:00"/>
    <s v="Same Day"/>
    <s v="WB-21850"/>
    <s v="William Brown"/>
    <x v="0"/>
    <s v="United States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x v="1"/>
  </r>
  <r>
    <n v="7061"/>
    <x v="3501"/>
    <x v="25"/>
    <d v="2018-12-11T00:00:00"/>
    <s v="Same Day"/>
    <s v="WB-21850"/>
    <s v="William Brown"/>
    <x v="0"/>
    <s v="United States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x v="1"/>
  </r>
  <r>
    <n v="7062"/>
    <x v="3502"/>
    <x v="302"/>
    <d v="2017-02-05T00:00:00"/>
    <s v="Second Class"/>
    <s v="KH-16630"/>
    <s v="Ken Heidel"/>
    <x v="1"/>
    <s v="United States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  <s v="Anna Andreadi"/>
    <x v="0"/>
  </r>
  <r>
    <n v="7063"/>
    <x v="3503"/>
    <x v="723"/>
    <d v="2018-12-31T00:00:00"/>
    <s v="Second Class"/>
    <s v="KL-16645"/>
    <s v="Ken Lonsdale"/>
    <x v="0"/>
    <s v="United States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x v="0"/>
  </r>
  <r>
    <n v="7064"/>
    <x v="3504"/>
    <x v="515"/>
    <d v="2019-09-05T00:00:00"/>
    <s v="Standard Class"/>
    <s v="MG-17890"/>
    <s v="Michael Granlund"/>
    <x v="2"/>
    <s v="United States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  <s v="Anna Andreadi"/>
    <x v="0"/>
  </r>
  <r>
    <n v="7065"/>
    <x v="3505"/>
    <x v="1144"/>
    <d v="2019-02-09T00:00:00"/>
    <s v="Standard Class"/>
    <s v="JF-15355"/>
    <s v="Jay Fein"/>
    <x v="0"/>
    <s v="United States"/>
    <s v="Rochester"/>
    <x v="15"/>
    <n v="14609"/>
    <x v="3"/>
    <s v="OFF-AP-10003971"/>
    <x v="1"/>
    <s v="Appliances"/>
    <s v="Belkin 6 Outlet Metallic Surge Strip"/>
    <n v="32.67"/>
    <n v="3"/>
    <n v="0"/>
    <n v="8.4942000000000011"/>
    <s v="Chuck Magee"/>
    <x v="0"/>
  </r>
  <r>
    <n v="7066"/>
    <x v="3506"/>
    <x v="776"/>
    <d v="2016-12-08T00:00:00"/>
    <s v="First Class"/>
    <s v="RS-19765"/>
    <s v="Roland Schwarz"/>
    <x v="1"/>
    <s v="United States"/>
    <s v="Los Angeles"/>
    <x v="1"/>
    <n v="90008"/>
    <x v="1"/>
    <s v="OFF-ST-10001496"/>
    <x v="1"/>
    <s v="Storage"/>
    <s v="Standard Rollaway File with Lock"/>
    <n v="1261.33"/>
    <n v="7"/>
    <n v="0"/>
    <n v="327.94580000000002"/>
    <s v="Anna Andreadi"/>
    <x v="0"/>
  </r>
  <r>
    <n v="7067"/>
    <x v="3507"/>
    <x v="198"/>
    <d v="2018-06-03T00:00:00"/>
    <s v="Standard Class"/>
    <s v="NL-18310"/>
    <s v="Nancy Lomonaco"/>
    <x v="2"/>
    <s v="United States"/>
    <s v="Los Angeles"/>
    <x v="1"/>
    <n v="90049"/>
    <x v="1"/>
    <s v="OFF-PA-10004782"/>
    <x v="1"/>
    <s v="Paper"/>
    <s v="Xerox 228"/>
    <n v="38.880000000000003"/>
    <n v="6"/>
    <n v="0"/>
    <n v="18.662400000000002"/>
    <s v="Anna Andreadi"/>
    <x v="0"/>
  </r>
  <r>
    <n v="7068"/>
    <x v="3508"/>
    <x v="206"/>
    <d v="2018-05-26T00:00:00"/>
    <s v="Standard Class"/>
    <s v="AS-10285"/>
    <s v="Alejandro Savely"/>
    <x v="1"/>
    <s v="United States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x v="3508"/>
    <x v="206"/>
    <d v="2018-05-26T00:00:00"/>
    <s v="Standard Class"/>
    <s v="AS-10285"/>
    <s v="Alejandro Savely"/>
    <x v="1"/>
    <s v="United States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x v="0"/>
  </r>
  <r>
    <n v="7070"/>
    <x v="3509"/>
    <x v="128"/>
    <d v="2016-08-14T00:00:00"/>
    <s v="Standard Class"/>
    <s v="GM-14500"/>
    <s v="Gene McClure"/>
    <x v="0"/>
    <s v="United States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x v="0"/>
  </r>
  <r>
    <n v="7071"/>
    <x v="3510"/>
    <x v="64"/>
    <d v="2018-09-10T00:00:00"/>
    <s v="Second Class"/>
    <s v="SU-20665"/>
    <s v="Stephanie Ulpright"/>
    <x v="2"/>
    <s v="United States"/>
    <s v="Chicago"/>
    <x v="10"/>
    <n v="60653"/>
    <x v="2"/>
    <s v="OFF-PA-10004971"/>
    <x v="1"/>
    <s v="Paper"/>
    <s v="Xerox 196"/>
    <n v="9.2480000000000011"/>
    <n v="2"/>
    <n v="0.2"/>
    <n v="3.3524000000000003"/>
    <s v="Kelly Williams"/>
    <x v="0"/>
  </r>
  <r>
    <n v="7072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AR-10001216"/>
    <x v="1"/>
    <s v="Art"/>
    <s v="Newell 339"/>
    <n v="4.4479999999999995"/>
    <n v="2"/>
    <n v="0.2"/>
    <n v="0.3335999999999999"/>
    <s v="Kelly Williams"/>
    <x v="0"/>
  </r>
  <r>
    <n v="7073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PA-10004355"/>
    <x v="1"/>
    <s v="Paper"/>
    <s v="Xerox 231"/>
    <n v="5.1840000000000011"/>
    <n v="1"/>
    <n v="0.2"/>
    <n v="1.8144"/>
    <s v="Kelly Williams"/>
    <x v="0"/>
  </r>
  <r>
    <n v="7074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x v="0"/>
  </r>
  <r>
    <n v="7075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BI-10004364"/>
    <x v="1"/>
    <s v="Binders"/>
    <s v="Storex Dura Pro Binders"/>
    <n v="4.7519999999999989"/>
    <n v="4"/>
    <n v="0.8"/>
    <n v="-8.3160000000000025"/>
    <s v="Kelly Williams"/>
    <x v="0"/>
  </r>
  <r>
    <n v="7076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x v="0"/>
  </r>
  <r>
    <n v="7077"/>
    <x v="3512"/>
    <x v="536"/>
    <d v="2018-05-17T00:00:00"/>
    <s v="Standard Class"/>
    <s v="JM-15580"/>
    <s v="Jill Matthias"/>
    <x v="0"/>
    <s v="United States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x v="3513"/>
    <x v="476"/>
    <d v="2018-09-06T00:00:00"/>
    <s v="Standard Class"/>
    <s v="JE-15715"/>
    <s v="Joe Elijah"/>
    <x v="0"/>
    <s v="United States"/>
    <s v="Charlotte"/>
    <x v="3"/>
    <n v="28205"/>
    <x v="0"/>
    <s v="OFF-BI-10000014"/>
    <x v="1"/>
    <s v="Binders"/>
    <s v="Heavy-Duty E-Z-D Binders"/>
    <n v="22.911000000000005"/>
    <n v="7"/>
    <n v="0.7"/>
    <n v="-17.565099999999994"/>
    <s v="Cassandra Brandow"/>
    <x v="1"/>
  </r>
  <r>
    <n v="7079"/>
    <x v="3513"/>
    <x v="476"/>
    <d v="2018-09-06T00:00:00"/>
    <s v="Standard Class"/>
    <s v="JE-15715"/>
    <s v="Joe Elijah"/>
    <x v="0"/>
    <s v="United States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x v="1"/>
  </r>
  <r>
    <n v="7080"/>
    <x v="3513"/>
    <x v="476"/>
    <d v="2018-09-06T00:00:00"/>
    <s v="Standard Class"/>
    <s v="JE-15715"/>
    <s v="Joe Elijah"/>
    <x v="0"/>
    <s v="United States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x v="1"/>
  </r>
  <r>
    <n v="7081"/>
    <x v="3513"/>
    <x v="476"/>
    <d v="2018-09-06T00:00:00"/>
    <s v="Standard Class"/>
    <s v="JE-15715"/>
    <s v="Joe Elijah"/>
    <x v="0"/>
    <s v="United States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x v="1"/>
  </r>
  <r>
    <n v="7082"/>
    <x v="3513"/>
    <x v="476"/>
    <d v="2018-09-06T00:00:00"/>
    <s v="Standard Class"/>
    <s v="JE-15715"/>
    <s v="Joe Elijah"/>
    <x v="0"/>
    <s v="United States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x v="1"/>
  </r>
  <r>
    <n v="7083"/>
    <x v="3513"/>
    <x v="476"/>
    <d v="2018-09-06T00:00:00"/>
    <s v="Standard Class"/>
    <s v="JE-15715"/>
    <s v="Joe Elijah"/>
    <x v="0"/>
    <s v="United States"/>
    <s v="Charlotte"/>
    <x v="3"/>
    <n v="28205"/>
    <x v="0"/>
    <s v="OFF-BI-10003166"/>
    <x v="1"/>
    <s v="Binders"/>
    <s v="GBC Plasticlear Binding Covers"/>
    <n v="17.220000000000006"/>
    <n v="5"/>
    <n v="0.7"/>
    <n v="-12.628"/>
    <s v="Cassandra Brandow"/>
    <x v="1"/>
  </r>
  <r>
    <n v="7084"/>
    <x v="3514"/>
    <x v="246"/>
    <d v="2019-07-25T00:00:00"/>
    <s v="Second Class"/>
    <s v="AR-10825"/>
    <s v="Anthony Rawles"/>
    <x v="1"/>
    <s v="United States"/>
    <s v="Concord"/>
    <x v="1"/>
    <n v="94521"/>
    <x v="1"/>
    <s v="OFF-AR-10003469"/>
    <x v="1"/>
    <s v="Art"/>
    <s v="Nontoxic Chalk"/>
    <n v="3.52"/>
    <n v="2"/>
    <n v="0"/>
    <n v="1.6896"/>
    <s v="Anna Andreadi"/>
    <x v="0"/>
  </r>
  <r>
    <n v="7085"/>
    <x v="3514"/>
    <x v="246"/>
    <d v="2019-07-25T00:00:00"/>
    <s v="Second Class"/>
    <s v="AR-10825"/>
    <s v="Anthony Rawles"/>
    <x v="1"/>
    <s v="United States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x v="0"/>
  </r>
  <r>
    <n v="7086"/>
    <x v="3515"/>
    <x v="145"/>
    <d v="2019-09-28T00:00:00"/>
    <s v="First Class"/>
    <s v="AH-10075"/>
    <s v="Adam Hart"/>
    <x v="1"/>
    <s v="United States"/>
    <s v="Chester"/>
    <x v="9"/>
    <n v="19013"/>
    <x v="3"/>
    <s v="OFF-BI-10003476"/>
    <x v="1"/>
    <s v="Binders"/>
    <s v="Avery Metallic Poly Binders"/>
    <n v="8.5950000000000024"/>
    <n v="5"/>
    <n v="0.7"/>
    <n v="-6.3030000000000008"/>
    <s v="Chuck Magee"/>
    <x v="0"/>
  </r>
  <r>
    <n v="7087"/>
    <x v="3515"/>
    <x v="145"/>
    <d v="2019-09-28T00:00:00"/>
    <s v="First Class"/>
    <s v="AH-10075"/>
    <s v="Adam Hart"/>
    <x v="1"/>
    <s v="United States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x v="0"/>
  </r>
  <r>
    <n v="7088"/>
    <x v="3516"/>
    <x v="646"/>
    <d v="2019-08-06T00:00:00"/>
    <s v="Second Class"/>
    <s v="GA-14515"/>
    <s v="George Ashbrook"/>
    <x v="0"/>
    <s v="United States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7089"/>
    <x v="3517"/>
    <x v="969"/>
    <d v="2017-10-27T00:00:00"/>
    <s v="Second Class"/>
    <s v="JF-15415"/>
    <s v="Jennifer Ferguson"/>
    <x v="0"/>
    <s v="United States"/>
    <s v="Sparks"/>
    <x v="33"/>
    <n v="89431"/>
    <x v="1"/>
    <s v="OFF-AR-10001955"/>
    <x v="1"/>
    <s v="Art"/>
    <s v="Newell 319"/>
    <n v="79.36"/>
    <n v="4"/>
    <n v="0"/>
    <n v="23.807999999999993"/>
    <s v="Anna Andreadi"/>
    <x v="0"/>
  </r>
  <r>
    <n v="7090"/>
    <x v="3518"/>
    <x v="140"/>
    <d v="2019-06-19T00:00:00"/>
    <s v="Second Class"/>
    <s v="KH-16690"/>
    <s v="Kristen Hastings"/>
    <x v="1"/>
    <s v="United States"/>
    <s v="Los Angeles"/>
    <x v="1"/>
    <n v="90032"/>
    <x v="1"/>
    <s v="TEC-PH-10001809"/>
    <x v="2"/>
    <s v="Phones"/>
    <s v="Panasonic KX T7736-B Digital phone"/>
    <n v="119.96"/>
    <n v="1"/>
    <n v="0.2"/>
    <n v="7.4974999999999987"/>
    <s v="Anna Andreadi"/>
    <x v="0"/>
  </r>
  <r>
    <n v="7091"/>
    <x v="3519"/>
    <x v="1145"/>
    <d v="2017-01-13T00:00:00"/>
    <s v="Standard Class"/>
    <s v="CC-12685"/>
    <s v="Craig Carroll"/>
    <x v="0"/>
    <s v="United States"/>
    <s v="Henderson"/>
    <x v="0"/>
    <n v="42420"/>
    <x v="0"/>
    <s v="OFF-PA-10000474"/>
    <x v="1"/>
    <s v="Paper"/>
    <s v="Easy-staple paper"/>
    <n v="106.32"/>
    <n v="3"/>
    <n v="0"/>
    <n v="49.970399999999991"/>
    <s v="Cassandra Brandow"/>
    <x v="0"/>
  </r>
  <r>
    <n v="7092"/>
    <x v="3519"/>
    <x v="1145"/>
    <d v="2017-01-13T00:00:00"/>
    <s v="Standard Class"/>
    <s v="CC-12685"/>
    <s v="Craig Carroll"/>
    <x v="0"/>
    <s v="United States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  <s v="Cassandra Brandow"/>
    <x v="0"/>
  </r>
  <r>
    <n v="7093"/>
    <x v="3519"/>
    <x v="1145"/>
    <d v="2017-01-13T00:00:00"/>
    <s v="Standard Class"/>
    <s v="CC-12685"/>
    <s v="Craig Carroll"/>
    <x v="0"/>
    <s v="United States"/>
    <s v="Henderson"/>
    <x v="0"/>
    <n v="42420"/>
    <x v="0"/>
    <s v="OFF-AR-10004691"/>
    <x v="1"/>
    <s v="Art"/>
    <s v="Boston 1730 StandUp Electric Pencil Sharpener"/>
    <n v="42.76"/>
    <n v="2"/>
    <n v="0"/>
    <n v="11.117599999999999"/>
    <s v="Cassandra Brandow"/>
    <x v="0"/>
  </r>
  <r>
    <n v="7094"/>
    <x v="3519"/>
    <x v="1145"/>
    <d v="2017-01-13T00:00:00"/>
    <s v="Standard Class"/>
    <s v="CC-12685"/>
    <s v="Craig Carroll"/>
    <x v="0"/>
    <s v="United States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x v="0"/>
  </r>
  <r>
    <n v="7095"/>
    <x v="3520"/>
    <x v="97"/>
    <d v="2017-02-13T00:00:00"/>
    <s v="Second Class"/>
    <s v="JF-15565"/>
    <s v="Jill Fjeld"/>
    <x v="0"/>
    <s v="United States"/>
    <s v="Decatur"/>
    <x v="10"/>
    <n v="62521"/>
    <x v="2"/>
    <s v="TEC-AC-10001908"/>
    <x v="2"/>
    <s v="Accessories"/>
    <s v="Logitech Wireless Headset h800"/>
    <n v="479.952"/>
    <n v="6"/>
    <n v="0.2"/>
    <n v="89.990999999999985"/>
    <s v="Kelly Williams"/>
    <x v="0"/>
  </r>
  <r>
    <n v="7096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0666"/>
    <x v="1"/>
    <s v="Binders"/>
    <s v="Surelock Post Binders"/>
    <n v="146.68799999999999"/>
    <n v="6"/>
    <n v="0.2"/>
    <n v="55.007999999999996"/>
    <s v="Chuck Magee"/>
    <x v="0"/>
  </r>
  <r>
    <n v="7097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7098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x v="0"/>
  </r>
  <r>
    <n v="7099"/>
    <x v="3522"/>
    <x v="44"/>
    <d v="2019-11-10T00:00:00"/>
    <s v="Standard Class"/>
    <s v="CD-11980"/>
    <s v="Carol Darley"/>
    <x v="0"/>
    <s v="United States"/>
    <s v="New York City"/>
    <x v="15"/>
    <n v="10011"/>
    <x v="3"/>
    <s v="OFF-PA-10003302"/>
    <x v="1"/>
    <s v="Paper"/>
    <s v="Xerox 1906"/>
    <n v="318.95999999999998"/>
    <n v="9"/>
    <n v="0"/>
    <n v="149.91119999999998"/>
    <s v="Chuck Magee"/>
    <x v="0"/>
  </r>
  <r>
    <n v="7100"/>
    <x v="3523"/>
    <x v="207"/>
    <d v="2017-12-30T00:00:00"/>
    <s v="Second Class"/>
    <s v="DF-13135"/>
    <s v="David Flashing"/>
    <x v="0"/>
    <s v="United States"/>
    <s v="New York City"/>
    <x v="15"/>
    <n v="10009"/>
    <x v="3"/>
    <s v="OFF-PA-10003302"/>
    <x v="1"/>
    <s v="Paper"/>
    <s v="Xerox 1906"/>
    <n v="212.64"/>
    <n v="6"/>
    <n v="0"/>
    <n v="99.940799999999982"/>
    <s v="Chuck Magee"/>
    <x v="0"/>
  </r>
  <r>
    <n v="7101"/>
    <x v="3524"/>
    <x v="533"/>
    <d v="2016-11-28T00:00:00"/>
    <s v="Standard Class"/>
    <s v="SM-20005"/>
    <s v="Sally Matthias"/>
    <x v="0"/>
    <s v="United States"/>
    <s v="Scottsdale"/>
    <x v="16"/>
    <n v="85254"/>
    <x v="1"/>
    <s v="OFF-EN-10002621"/>
    <x v="1"/>
    <s v="Envelopes"/>
    <s v="Staple envelope"/>
    <n v="23.472000000000001"/>
    <n v="3"/>
    <n v="0.2"/>
    <n v="8.8019999999999978"/>
    <s v="Anna Andreadi"/>
    <x v="0"/>
  </r>
  <r>
    <n v="7102"/>
    <x v="3525"/>
    <x v="1147"/>
    <d v="2018-08-05T00:00:00"/>
    <s v="Second Class"/>
    <s v="SG-20890"/>
    <s v="Susan Gilcrest"/>
    <x v="1"/>
    <s v="United States"/>
    <s v="Amarillo"/>
    <x v="5"/>
    <n v="79109"/>
    <x v="2"/>
    <s v="OFF-PA-10000249"/>
    <x v="1"/>
    <s v="Paper"/>
    <s v="Easy-staple paper"/>
    <n v="19.648"/>
    <n v="2"/>
    <n v="0.2"/>
    <n v="6.6311999999999989"/>
    <s v="Kelly Williams"/>
    <x v="0"/>
  </r>
  <r>
    <n v="7103"/>
    <x v="3526"/>
    <x v="158"/>
    <d v="2016-09-24T00:00:00"/>
    <s v="First Class"/>
    <s v="LH-16750"/>
    <s v="Larry Hughes"/>
    <x v="0"/>
    <s v="United States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x v="0"/>
  </r>
  <r>
    <n v="7104"/>
    <x v="3527"/>
    <x v="507"/>
    <d v="2019-09-08T00:00:00"/>
    <s v="Standard Class"/>
    <s v="EJ-14155"/>
    <s v="Eva Jacobs"/>
    <x v="0"/>
    <s v="United States"/>
    <s v="Santa Ana"/>
    <x v="1"/>
    <n v="92704"/>
    <x v="1"/>
    <s v="OFF-ST-10003805"/>
    <x v="1"/>
    <s v="Storage"/>
    <s v="24 Capacity Maxi Data Binder Racks, Pearl"/>
    <n v="421.1"/>
    <n v="2"/>
    <n v="0"/>
    <n v="105.27499999999998"/>
    <s v="Anna Andreadi"/>
    <x v="0"/>
  </r>
  <r>
    <n v="7105"/>
    <x v="3528"/>
    <x v="249"/>
    <d v="2019-06-21T00:00:00"/>
    <s v="Second Class"/>
    <s v="KH-16330"/>
    <s v="Katharine Harms"/>
    <x v="1"/>
    <s v="United States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  <s v="Chuck Magee"/>
    <x v="0"/>
  </r>
  <r>
    <n v="7106"/>
    <x v="3528"/>
    <x v="249"/>
    <d v="2019-06-21T00:00:00"/>
    <s v="Second Class"/>
    <s v="KH-16330"/>
    <s v="Katharine Harms"/>
    <x v="1"/>
    <s v="United States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  <s v="Chuck Magee"/>
    <x v="0"/>
  </r>
  <r>
    <n v="7107"/>
    <x v="3528"/>
    <x v="249"/>
    <d v="2019-06-21T00:00:00"/>
    <s v="Second Class"/>
    <s v="KH-16330"/>
    <s v="Katharine Harms"/>
    <x v="1"/>
    <s v="United States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x v="0"/>
  </r>
  <r>
    <n v="7108"/>
    <x v="3529"/>
    <x v="475"/>
    <d v="2018-04-26T00:00:00"/>
    <s v="Standard Class"/>
    <s v="KM-16720"/>
    <s v="Kunst Miller"/>
    <x v="0"/>
    <s v="United States"/>
    <s v="New York City"/>
    <x v="15"/>
    <n v="10035"/>
    <x v="3"/>
    <s v="TEC-PH-10004774"/>
    <x v="2"/>
    <s v="Phones"/>
    <s v="Gear Head AU3700S Headset"/>
    <n v="25.98"/>
    <n v="2"/>
    <n v="0"/>
    <n v="0.77939999999999898"/>
    <s v="Chuck Magee"/>
    <x v="0"/>
  </r>
  <r>
    <n v="7109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AR-10004582"/>
    <x v="1"/>
    <s v="Art"/>
    <s v="BIC Brite Liner Grip Highlighters"/>
    <n v="3.28"/>
    <n v="2"/>
    <n v="0"/>
    <n v="1.4759999999999998"/>
    <s v="Chuck Magee"/>
    <x v="0"/>
  </r>
  <r>
    <n v="7110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  <s v="Chuck Magee"/>
    <x v="0"/>
  </r>
  <r>
    <n v="7111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U-10002522"/>
    <x v="1"/>
    <s v="Supplies"/>
    <s v="Acme Kleen Earth Office Shears"/>
    <n v="7.76"/>
    <n v="2"/>
    <n v="0"/>
    <n v="2.2503999999999991"/>
    <s v="Chuck Magee"/>
    <x v="0"/>
  </r>
  <r>
    <n v="7112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x v="0"/>
  </r>
  <r>
    <n v="7113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7114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x v="3530"/>
    <x v="465"/>
    <d v="2018-05-06T00:00:00"/>
    <s v="First Class"/>
    <s v="LW-16990"/>
    <s v="Lindsay Williams"/>
    <x v="1"/>
    <s v="United States"/>
    <s v="Henderson"/>
    <x v="33"/>
    <n v="89015"/>
    <x v="1"/>
    <s v="FUR-TA-10003392"/>
    <x v="0"/>
    <s v="Tables"/>
    <s v="Global Adaptabilities Conference Tables"/>
    <n v="1685.88"/>
    <n v="6"/>
    <n v="0"/>
    <n v="320.31720000000001"/>
    <s v="Anna Andreadi"/>
    <x v="0"/>
  </r>
  <r>
    <n v="7116"/>
    <x v="3530"/>
    <x v="465"/>
    <d v="2018-05-06T00:00:00"/>
    <s v="First Class"/>
    <s v="LW-16990"/>
    <s v="Lindsay Williams"/>
    <x v="1"/>
    <s v="United States"/>
    <s v="Henderson"/>
    <x v="33"/>
    <n v="89015"/>
    <x v="1"/>
    <s v="OFF-BI-10001890"/>
    <x v="1"/>
    <s v="Binders"/>
    <s v="Avery Poly Binder Pockets"/>
    <n v="5.7280000000000006"/>
    <n v="2"/>
    <n v="0.2"/>
    <n v="2.0047999999999995"/>
    <s v="Anna Andreadi"/>
    <x v="0"/>
  </r>
  <r>
    <n v="7117"/>
    <x v="3531"/>
    <x v="638"/>
    <d v="2016-10-23T00:00:00"/>
    <s v="Second Class"/>
    <s v="IG-15085"/>
    <s v="Ivan Gibson"/>
    <x v="0"/>
    <s v="United States"/>
    <s v="Seattle"/>
    <x v="4"/>
    <n v="98103"/>
    <x v="1"/>
    <s v="OFF-PA-10000167"/>
    <x v="1"/>
    <s v="Paper"/>
    <s v="Xerox 1925"/>
    <n v="61.96"/>
    <n v="2"/>
    <n v="0"/>
    <n v="27.881999999999998"/>
    <s v="Anna Andreadi"/>
    <x v="0"/>
  </r>
  <r>
    <n v="7118"/>
    <x v="3531"/>
    <x v="638"/>
    <d v="2016-10-23T00:00:00"/>
    <s v="Second Class"/>
    <s v="IG-15085"/>
    <s v="Ivan Gibson"/>
    <x v="0"/>
    <s v="United States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  <s v="Anna Andreadi"/>
    <x v="0"/>
  </r>
  <r>
    <n v="7119"/>
    <x v="3532"/>
    <x v="778"/>
    <d v="2019-02-17T00:00:00"/>
    <s v="Standard Class"/>
    <s v="JP-15460"/>
    <s v="Jennifer Patt"/>
    <x v="1"/>
    <s v="United States"/>
    <s v="New York City"/>
    <x v="15"/>
    <n v="10009"/>
    <x v="3"/>
    <s v="OFF-PA-10001184"/>
    <x v="1"/>
    <s v="Paper"/>
    <s v="Xerox 1903"/>
    <n v="17.940000000000001"/>
    <n v="3"/>
    <n v="0"/>
    <n v="8.7906000000000013"/>
    <s v="Chuck Magee"/>
    <x v="0"/>
  </r>
  <r>
    <n v="7120"/>
    <x v="3533"/>
    <x v="701"/>
    <d v="2019-11-24T00:00:00"/>
    <s v="Standard Class"/>
    <s v="GG-14650"/>
    <s v="Greg Guthrie"/>
    <x v="1"/>
    <s v="United States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x v="1"/>
  </r>
  <r>
    <n v="7121"/>
    <x v="3534"/>
    <x v="407"/>
    <d v="2016-01-26T00:00:00"/>
    <s v="Standard Class"/>
    <s v="MM-18280"/>
    <s v="Muhammed MacIntyre"/>
    <x v="1"/>
    <s v="United States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x v="0"/>
  </r>
  <r>
    <n v="7122"/>
    <x v="3535"/>
    <x v="96"/>
    <d v="2019-12-08T00:00:00"/>
    <s v="Standard Class"/>
    <s v="SO-20335"/>
    <s v="Sean O'Donnell"/>
    <x v="0"/>
    <s v="United States"/>
    <s v="Seattle"/>
    <x v="4"/>
    <n v="98105"/>
    <x v="1"/>
    <s v="OFF-PA-10001593"/>
    <x v="1"/>
    <s v="Paper"/>
    <s v="Xerox 1947"/>
    <n v="41.86"/>
    <n v="7"/>
    <n v="0"/>
    <n v="18.837"/>
    <s v="Anna Andreadi"/>
    <x v="0"/>
  </r>
  <r>
    <n v="7123"/>
    <x v="3535"/>
    <x v="96"/>
    <d v="2019-12-08T00:00:00"/>
    <s v="Standard Class"/>
    <s v="SO-20335"/>
    <s v="Sean O'Donnell"/>
    <x v="0"/>
    <s v="United States"/>
    <s v="Seattle"/>
    <x v="4"/>
    <n v="98105"/>
    <x v="1"/>
    <s v="FUR-BO-10002598"/>
    <x v="0"/>
    <s v="Bookcases"/>
    <s v="Hon Metal Bookcases, Putty"/>
    <n v="141.96"/>
    <n v="2"/>
    <n v="0"/>
    <n v="41.168399999999991"/>
    <s v="Anna Andreadi"/>
    <x v="0"/>
  </r>
  <r>
    <n v="7124"/>
    <x v="3536"/>
    <x v="101"/>
    <d v="2017-08-16T00:00:00"/>
    <s v="Standard Class"/>
    <s v="MF-18250"/>
    <s v="Monica Federle"/>
    <x v="1"/>
    <s v="United States"/>
    <s v="New York City"/>
    <x v="15"/>
    <n v="10035"/>
    <x v="3"/>
    <s v="FUR-FU-10000320"/>
    <x v="0"/>
    <s v="Furnishings"/>
    <s v="OIC Stacking Trays"/>
    <n v="10.02"/>
    <n v="3"/>
    <n v="0"/>
    <n v="4.4088000000000012"/>
    <s v="Chuck Magee"/>
    <x v="0"/>
  </r>
  <r>
    <n v="7125"/>
    <x v="3536"/>
    <x v="101"/>
    <d v="2017-08-16T00:00:00"/>
    <s v="Standard Class"/>
    <s v="MF-18250"/>
    <s v="Monica Federle"/>
    <x v="1"/>
    <s v="United States"/>
    <s v="New York City"/>
    <x v="15"/>
    <n v="10035"/>
    <x v="3"/>
    <s v="OFF-PA-10001815"/>
    <x v="1"/>
    <s v="Paper"/>
    <s v="Xerox 1885"/>
    <n v="144.12"/>
    <n v="3"/>
    <n v="0"/>
    <n v="69.177599999999984"/>
    <s v="Chuck Magee"/>
    <x v="0"/>
  </r>
  <r>
    <n v="7126"/>
    <x v="3537"/>
    <x v="720"/>
    <d v="2018-09-29T00:00:00"/>
    <s v="Second Class"/>
    <s v="JG-15160"/>
    <s v="James Galang"/>
    <x v="0"/>
    <s v="United States"/>
    <s v="Atlanta"/>
    <x v="32"/>
    <n v="30318"/>
    <x v="0"/>
    <s v="OFF-PA-10003971"/>
    <x v="1"/>
    <s v="Paper"/>
    <s v="Xerox 1965"/>
    <n v="17.940000000000001"/>
    <n v="3"/>
    <n v="0"/>
    <n v="8.7906000000000013"/>
    <s v="Cassandra Brandow"/>
    <x v="0"/>
  </r>
  <r>
    <n v="7127"/>
    <x v="3537"/>
    <x v="720"/>
    <d v="2018-09-29T00:00:00"/>
    <s v="Second Class"/>
    <s v="JG-15160"/>
    <s v="James Galang"/>
    <x v="0"/>
    <s v="United States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x v="0"/>
  </r>
  <r>
    <n v="7128"/>
    <x v="3538"/>
    <x v="696"/>
    <d v="2018-11-20T00:00:00"/>
    <s v="Standard Class"/>
    <s v="JM-16195"/>
    <s v="Justin MacKendrick"/>
    <x v="0"/>
    <s v="United States"/>
    <s v="Newark"/>
    <x v="13"/>
    <n v="19711"/>
    <x v="3"/>
    <s v="OFF-PA-10001609"/>
    <x v="1"/>
    <s v="Paper"/>
    <s v="Tops Wirebound Message Log Books"/>
    <n v="16.45"/>
    <n v="5"/>
    <n v="0"/>
    <n v="7.5669999999999993"/>
    <s v="Chuck Magee"/>
    <x v="0"/>
  </r>
  <r>
    <n v="7129"/>
    <x v="3538"/>
    <x v="696"/>
    <d v="2018-11-20T00:00:00"/>
    <s v="Standard Class"/>
    <s v="JM-16195"/>
    <s v="Justin MacKendrick"/>
    <x v="0"/>
    <s v="United States"/>
    <s v="Newark"/>
    <x v="13"/>
    <n v="19711"/>
    <x v="3"/>
    <s v="FUR-FU-10000550"/>
    <x v="0"/>
    <s v="Furnishings"/>
    <s v="Stacking Trays by OIC"/>
    <n v="19.920000000000002"/>
    <n v="4"/>
    <n v="0"/>
    <n v="6.573599999999999"/>
    <s v="Chuck Magee"/>
    <x v="0"/>
  </r>
  <r>
    <n v="7130"/>
    <x v="3539"/>
    <x v="947"/>
    <d v="2018-04-22T00:00:00"/>
    <s v="Standard Class"/>
    <s v="PK-19075"/>
    <s v="Pete Kriz"/>
    <x v="0"/>
    <s v="United States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7131"/>
    <x v="3539"/>
    <x v="947"/>
    <d v="2018-04-22T00:00:00"/>
    <s v="Standard Class"/>
    <s v="PK-19075"/>
    <s v="Pete Kriz"/>
    <x v="0"/>
    <s v="United States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x v="3540"/>
    <x v="200"/>
    <d v="2019-12-01T00:00:00"/>
    <s v="Standard Class"/>
    <s v="TT-21460"/>
    <s v="Tonja Turnell"/>
    <x v="2"/>
    <s v="United States"/>
    <s v="Richmond"/>
    <x v="14"/>
    <n v="47374"/>
    <x v="2"/>
    <s v="FUR-TA-10001039"/>
    <x v="0"/>
    <s v="Tables"/>
    <s v="KI Adjustable-Height Table"/>
    <n v="257.94"/>
    <n v="3"/>
    <n v="0"/>
    <n v="67.064400000000006"/>
    <s v="Kelly Williams"/>
    <x v="0"/>
  </r>
  <r>
    <n v="7133"/>
    <x v="3540"/>
    <x v="200"/>
    <d v="2019-12-01T00:00:00"/>
    <s v="Standard Class"/>
    <s v="TT-21460"/>
    <s v="Tonja Turnell"/>
    <x v="2"/>
    <s v="United States"/>
    <s v="Richmond"/>
    <x v="14"/>
    <n v="47374"/>
    <x v="2"/>
    <s v="TEC-PH-10002624"/>
    <x v="2"/>
    <s v="Phones"/>
    <s v="Samsung Galaxy S4 Mini"/>
    <n v="1879.96"/>
    <n v="4"/>
    <n v="0"/>
    <n v="545.18839999999977"/>
    <s v="Kelly Williams"/>
    <x v="0"/>
  </r>
  <r>
    <n v="7134"/>
    <x v="3540"/>
    <x v="200"/>
    <d v="2019-12-01T00:00:00"/>
    <s v="Standard Class"/>
    <s v="TT-21460"/>
    <s v="Tonja Turnell"/>
    <x v="2"/>
    <s v="United States"/>
    <s v="Richmond"/>
    <x v="14"/>
    <n v="47374"/>
    <x v="2"/>
    <s v="FUR-FU-10001473"/>
    <x v="0"/>
    <s v="Furnishings"/>
    <s v="DAX Wood Document Frame"/>
    <n v="27.46"/>
    <n v="2"/>
    <n v="0"/>
    <n v="9.8856000000000002"/>
    <s v="Kelly Williams"/>
    <x v="0"/>
  </r>
  <r>
    <n v="7135"/>
    <x v="3540"/>
    <x v="200"/>
    <d v="2019-12-01T00:00:00"/>
    <s v="Standard Class"/>
    <s v="TT-21460"/>
    <s v="Tonja Turnell"/>
    <x v="2"/>
    <s v="United States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  <s v="Kelly Williams"/>
    <x v="0"/>
  </r>
  <r>
    <n v="7136"/>
    <x v="3540"/>
    <x v="200"/>
    <d v="2019-12-01T00:00:00"/>
    <s v="Standard Class"/>
    <s v="TT-21460"/>
    <s v="Tonja Turnell"/>
    <x v="2"/>
    <s v="United States"/>
    <s v="Richmond"/>
    <x v="14"/>
    <n v="47374"/>
    <x v="2"/>
    <s v="FUR-CH-10004287"/>
    <x v="0"/>
    <s v="Chairs"/>
    <s v="SAFCO Arco Folding Chair"/>
    <n v="828.59999999999991"/>
    <n v="3"/>
    <n v="0"/>
    <n v="240.29399999999995"/>
    <s v="Kelly Williams"/>
    <x v="0"/>
  </r>
  <r>
    <n v="7137"/>
    <x v="3541"/>
    <x v="312"/>
    <d v="2017-11-27T00:00:00"/>
    <s v="Standard Class"/>
    <s v="SS-20875"/>
    <s v="Sung Shariari"/>
    <x v="0"/>
    <s v="United States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7138"/>
    <x v="3541"/>
    <x v="312"/>
    <d v="2017-11-27T00:00:00"/>
    <s v="Standard Class"/>
    <s v="SS-20875"/>
    <s v="Sung Shariari"/>
    <x v="0"/>
    <s v="United States"/>
    <s v="Miami"/>
    <x v="2"/>
    <n v="33180"/>
    <x v="0"/>
    <s v="OFF-ST-10000918"/>
    <x v="1"/>
    <s v="Storage"/>
    <s v="Crate-A-Files"/>
    <n v="17.440000000000001"/>
    <n v="2"/>
    <n v="0.2"/>
    <n v="1.3079999999999989"/>
    <s v="Cassandra Brandow"/>
    <x v="0"/>
  </r>
  <r>
    <n v="7139"/>
    <x v="3541"/>
    <x v="312"/>
    <d v="2017-11-27T00:00:00"/>
    <s v="Standard Class"/>
    <s v="SS-20875"/>
    <s v="Sung Shariari"/>
    <x v="0"/>
    <s v="United States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x v="0"/>
  </r>
  <r>
    <n v="7140"/>
    <x v="3541"/>
    <x v="312"/>
    <d v="2017-11-27T00:00:00"/>
    <s v="Standard Class"/>
    <s v="SS-20875"/>
    <s v="Sung Shariari"/>
    <x v="0"/>
    <s v="United States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x v="0"/>
  </r>
  <r>
    <n v="7141"/>
    <x v="3542"/>
    <x v="210"/>
    <d v="2019-09-07T00:00:00"/>
    <s v="Same Day"/>
    <s v="TG-21640"/>
    <s v="Trudy Glocke"/>
    <x v="0"/>
    <s v="United States"/>
    <s v="Saint Charles"/>
    <x v="25"/>
    <n v="63301"/>
    <x v="2"/>
    <s v="TEC-AC-10002473"/>
    <x v="2"/>
    <s v="Accessories"/>
    <s v="Maxell 4.7GB DVD-R"/>
    <n v="113.52"/>
    <n v="4"/>
    <n v="0"/>
    <n v="46.543199999999999"/>
    <s v="Kelly Williams"/>
    <x v="0"/>
  </r>
  <r>
    <n v="7142"/>
    <x v="3542"/>
    <x v="210"/>
    <d v="2019-09-07T00:00:00"/>
    <s v="Same Day"/>
    <s v="TG-21640"/>
    <s v="Trudy Glocke"/>
    <x v="0"/>
    <s v="United States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x v="0"/>
  </r>
  <r>
    <n v="7143"/>
    <x v="3543"/>
    <x v="156"/>
    <d v="2016-11-29T00:00:00"/>
    <s v="Standard Class"/>
    <s v="HP-14815"/>
    <s v="Harold Pawlan"/>
    <x v="2"/>
    <s v="United States"/>
    <s v="Virginia Beach"/>
    <x v="17"/>
    <n v="23464"/>
    <x v="0"/>
    <s v="FUR-FU-10002045"/>
    <x v="0"/>
    <s v="Furnishings"/>
    <s v="Executive Impressions 14&quot;"/>
    <n v="111.15"/>
    <n v="5"/>
    <n v="0"/>
    <n v="48.906000000000006"/>
    <s v="Cassandra Brandow"/>
    <x v="0"/>
  </r>
  <r>
    <n v="7144"/>
    <x v="3544"/>
    <x v="825"/>
    <d v="2019-03-16T00:00:00"/>
    <s v="Standard Class"/>
    <s v="MH-17290"/>
    <s v="Marc Harrigan"/>
    <x v="2"/>
    <s v="United States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  <s v="Chuck Magee"/>
    <x v="0"/>
  </r>
  <r>
    <n v="7145"/>
    <x v="3544"/>
    <x v="825"/>
    <d v="2019-03-16T00:00:00"/>
    <s v="Standard Class"/>
    <s v="MH-17290"/>
    <s v="Marc Harrigan"/>
    <x v="2"/>
    <s v="United States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x v="0"/>
  </r>
  <r>
    <n v="7146"/>
    <x v="3544"/>
    <x v="825"/>
    <d v="2019-03-16T00:00:00"/>
    <s v="Standard Class"/>
    <s v="MH-17290"/>
    <s v="Marc Harrigan"/>
    <x v="2"/>
    <s v="United States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  <s v="Chuck Magee"/>
    <x v="0"/>
  </r>
  <r>
    <n v="7147"/>
    <x v="3544"/>
    <x v="825"/>
    <d v="2019-03-16T00:00:00"/>
    <s v="Standard Class"/>
    <s v="MH-17290"/>
    <s v="Marc Harrigan"/>
    <x v="2"/>
    <s v="United States"/>
    <s v="Philadelphia"/>
    <x v="9"/>
    <n v="19140"/>
    <x v="3"/>
    <s v="OFF-ST-10004946"/>
    <x v="1"/>
    <s v="Storage"/>
    <s v="Desktop 3-Pocket Hot File"/>
    <n v="43.28"/>
    <n v="1"/>
    <n v="0.2"/>
    <n v="3.2460000000000022"/>
    <s v="Chuck Magee"/>
    <x v="0"/>
  </r>
  <r>
    <n v="7148"/>
    <x v="3545"/>
    <x v="1"/>
    <d v="2018-06-17T00:00:00"/>
    <s v="Standard Class"/>
    <s v="CB-12415"/>
    <s v="Christy Brittain"/>
    <x v="0"/>
    <s v="United States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  <s v="Chuck Magee"/>
    <x v="0"/>
  </r>
  <r>
    <n v="7149"/>
    <x v="3545"/>
    <x v="1"/>
    <d v="2018-06-17T00:00:00"/>
    <s v="Standard Class"/>
    <s v="CB-12415"/>
    <s v="Christy Brittain"/>
    <x v="0"/>
    <s v="United States"/>
    <s v="Long Beach"/>
    <x v="15"/>
    <n v="11561"/>
    <x v="3"/>
    <s v="OFF-AP-10004036"/>
    <x v="1"/>
    <s v="Appliances"/>
    <s v="Bionaire 99.97% HEPA Air Cleaner"/>
    <n v="52.56"/>
    <n v="3"/>
    <n v="0"/>
    <n v="18.396000000000001"/>
    <s v="Chuck Magee"/>
    <x v="0"/>
  </r>
  <r>
    <n v="7150"/>
    <x v="3546"/>
    <x v="153"/>
    <d v="2017-06-30T00:00:00"/>
    <s v="Standard Class"/>
    <s v="VD-21670"/>
    <s v="Valerie Dominguez"/>
    <x v="0"/>
    <s v="United States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x v="0"/>
  </r>
  <r>
    <n v="7151"/>
    <x v="3547"/>
    <x v="66"/>
    <d v="2019-12-26T00:00:00"/>
    <s v="Standard Class"/>
    <s v="SR-20425"/>
    <s v="Sharelle Roach"/>
    <x v="2"/>
    <s v="United States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  <s v="Cassandra Brandow"/>
    <x v="0"/>
  </r>
  <r>
    <n v="7152"/>
    <x v="3548"/>
    <x v="66"/>
    <d v="2019-12-25T00:00:00"/>
    <s v="Second Class"/>
    <s v="AG-10330"/>
    <s v="Alex Grayson"/>
    <x v="0"/>
    <s v="United States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x v="0"/>
  </r>
  <r>
    <n v="7153"/>
    <x v="3549"/>
    <x v="1148"/>
    <d v="2016-10-15T00:00:00"/>
    <s v="Standard Class"/>
    <s v="BP-11095"/>
    <s v="Bart Pistole"/>
    <x v="1"/>
    <s v="United States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x v="3550"/>
    <x v="895"/>
    <d v="2017-12-15T00:00:00"/>
    <s v="Standard Class"/>
    <s v="JW-16075"/>
    <s v="Julia West"/>
    <x v="0"/>
    <s v="United States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x v="0"/>
  </r>
  <r>
    <n v="7155"/>
    <x v="3551"/>
    <x v="707"/>
    <d v="2017-12-27T00:00:00"/>
    <s v="Second Class"/>
    <s v="LH-16900"/>
    <s v="Lena Hernandez"/>
    <x v="0"/>
    <s v="United States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x v="1"/>
  </r>
  <r>
    <n v="7156"/>
    <x v="3551"/>
    <x v="707"/>
    <d v="2017-12-27T00:00:00"/>
    <s v="Second Class"/>
    <s v="LH-16900"/>
    <s v="Lena Hernandez"/>
    <x v="0"/>
    <s v="United States"/>
    <s v="Columbus"/>
    <x v="32"/>
    <n v="31907"/>
    <x v="0"/>
    <s v="OFF-BI-10004492"/>
    <x v="1"/>
    <s v="Binders"/>
    <s v="Tuf-Vin Binders"/>
    <n v="157.89999999999998"/>
    <n v="5"/>
    <n v="0"/>
    <n v="74.212999999999994"/>
    <s v="Cassandra Brandow"/>
    <x v="1"/>
  </r>
  <r>
    <n v="7157"/>
    <x v="3552"/>
    <x v="568"/>
    <d v="2019-05-04T00:00:00"/>
    <s v="Standard Class"/>
    <s v="KT-16480"/>
    <s v="Kean Thornton"/>
    <x v="0"/>
    <s v="United States"/>
    <s v="Orange"/>
    <x v="30"/>
    <n v="7050"/>
    <x v="3"/>
    <s v="OFF-LA-10004055"/>
    <x v="1"/>
    <s v="Labels"/>
    <s v="Color-Coded Legal Exhibit Labels"/>
    <n v="4.91"/>
    <n v="1"/>
    <n v="0"/>
    <n v="2.4058999999999999"/>
    <s v="Chuck Magee"/>
    <x v="0"/>
  </r>
  <r>
    <n v="7158"/>
    <x v="3553"/>
    <x v="463"/>
    <d v="2018-03-31T00:00:00"/>
    <s v="Second Class"/>
    <s v="CC-12220"/>
    <s v="Chris Cortes"/>
    <x v="0"/>
    <s v="United States"/>
    <s v="Los Angeles"/>
    <x v="1"/>
    <n v="90032"/>
    <x v="1"/>
    <s v="OFF-ST-10002485"/>
    <x v="1"/>
    <s v="Storage"/>
    <s v="Rogers Deluxe File Chest"/>
    <n v="87.92"/>
    <n v="4"/>
    <n v="0"/>
    <n v="0.87919999999999732"/>
    <s v="Anna Andreadi"/>
    <x v="0"/>
  </r>
  <r>
    <n v="7159"/>
    <x v="3553"/>
    <x v="463"/>
    <d v="2018-03-31T00:00:00"/>
    <s v="Second Class"/>
    <s v="CC-12220"/>
    <s v="Chris Cortes"/>
    <x v="0"/>
    <s v="United States"/>
    <s v="Los Angeles"/>
    <x v="1"/>
    <n v="90032"/>
    <x v="1"/>
    <s v="OFF-PA-10001243"/>
    <x v="1"/>
    <s v="Paper"/>
    <s v="Xerox 1983"/>
    <n v="5.98"/>
    <n v="1"/>
    <n v="0"/>
    <n v="2.9302000000000001"/>
    <s v="Anna Andreadi"/>
    <x v="0"/>
  </r>
  <r>
    <n v="7160"/>
    <x v="3554"/>
    <x v="1149"/>
    <d v="2017-05-18T00:00:00"/>
    <s v="Second Class"/>
    <s v="BF-11170"/>
    <s v="Ben Ferrer"/>
    <x v="2"/>
    <s v="United States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  <s v="Kelly Williams"/>
    <x v="0"/>
  </r>
  <r>
    <n v="7161"/>
    <x v="3554"/>
    <x v="1149"/>
    <d v="2017-05-18T00:00:00"/>
    <s v="Second Class"/>
    <s v="BF-11170"/>
    <s v="Ben Ferrer"/>
    <x v="2"/>
    <s v="United States"/>
    <s v="Chicago"/>
    <x v="10"/>
    <n v="60623"/>
    <x v="2"/>
    <s v="OFF-FA-10002280"/>
    <x v="1"/>
    <s v="Fasteners"/>
    <s v="Advantus Plastic Paper Clips"/>
    <n v="16"/>
    <n v="4"/>
    <n v="0.2"/>
    <n v="5.6"/>
    <s v="Kelly Williams"/>
    <x v="0"/>
  </r>
  <r>
    <n v="7162"/>
    <x v="3555"/>
    <x v="1129"/>
    <d v="2016-07-09T00:00:00"/>
    <s v="Standard Class"/>
    <s v="MS-17770"/>
    <s v="Maxwell Schwartz"/>
    <x v="0"/>
    <s v="United States"/>
    <s v="Richmond"/>
    <x v="17"/>
    <n v="23223"/>
    <x v="0"/>
    <s v="OFF-PA-10004734"/>
    <x v="1"/>
    <s v="Paper"/>
    <s v="Southworth Structures Collection"/>
    <n v="21.84"/>
    <n v="3"/>
    <n v="0"/>
    <n v="10.92"/>
    <s v="Cassandra Brandow"/>
    <x v="0"/>
  </r>
  <r>
    <n v="7163"/>
    <x v="3555"/>
    <x v="1129"/>
    <d v="2016-07-09T00:00:00"/>
    <s v="Standard Class"/>
    <s v="MS-17770"/>
    <s v="Maxwell Schwartz"/>
    <x v="0"/>
    <s v="United States"/>
    <s v="Richmond"/>
    <x v="17"/>
    <n v="23223"/>
    <x v="0"/>
    <s v="OFF-BI-10000145"/>
    <x v="1"/>
    <s v="Binders"/>
    <s v="Zipper Ring Binder Pockets"/>
    <n v="15.600000000000001"/>
    <n v="5"/>
    <n v="0"/>
    <n v="7.6440000000000001"/>
    <s v="Cassandra Brandow"/>
    <x v="0"/>
  </r>
  <r>
    <n v="7164"/>
    <x v="3556"/>
    <x v="1150"/>
    <d v="2016-04-24T00:00:00"/>
    <s v="Second Class"/>
    <s v="AH-10030"/>
    <s v="Aaron Hawkins"/>
    <x v="1"/>
    <s v="United States"/>
    <s v="Troy"/>
    <x v="15"/>
    <n v="12180"/>
    <x v="3"/>
    <s v="OFF-EN-10004773"/>
    <x v="1"/>
    <s v="Envelopes"/>
    <s v="Staple envelope"/>
    <n v="247.84"/>
    <n v="8"/>
    <n v="0"/>
    <n v="121.44159999999999"/>
    <s v="Chuck Magee"/>
    <x v="0"/>
  </r>
  <r>
    <n v="7165"/>
    <x v="3556"/>
    <x v="1150"/>
    <d v="2016-04-24T00:00:00"/>
    <s v="Second Class"/>
    <s v="AH-10030"/>
    <s v="Aaron Hawkins"/>
    <x v="1"/>
    <s v="United States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x v="0"/>
  </r>
  <r>
    <n v="7166"/>
    <x v="3557"/>
    <x v="251"/>
    <d v="2018-09-22T00:00:00"/>
    <s v="First Class"/>
    <s v="CK-12595"/>
    <s v="Clytie Kelty"/>
    <x v="0"/>
    <s v="United States"/>
    <s v="Providence"/>
    <x v="34"/>
    <n v="2908"/>
    <x v="3"/>
    <s v="OFF-ST-10000604"/>
    <x v="1"/>
    <s v="Storage"/>
    <s v="Home/Office Personal File Carts"/>
    <n v="69.52"/>
    <n v="2"/>
    <n v="0"/>
    <n v="17.379999999999995"/>
    <s v="Chuck Magee"/>
    <x v="0"/>
  </r>
  <r>
    <n v="7167"/>
    <x v="3558"/>
    <x v="192"/>
    <d v="2016-07-24T00:00:00"/>
    <s v="Second Class"/>
    <s v="NP-18325"/>
    <s v="Naresj Patel"/>
    <x v="0"/>
    <s v="United States"/>
    <s v="San Francisco"/>
    <x v="1"/>
    <n v="94122"/>
    <x v="1"/>
    <s v="OFF-AR-10003190"/>
    <x v="1"/>
    <s v="Art"/>
    <s v="Newell 32"/>
    <n v="11.52"/>
    <n v="4"/>
    <n v="0"/>
    <n v="3.2256"/>
    <s v="Anna Andreadi"/>
    <x v="0"/>
  </r>
  <r>
    <n v="7168"/>
    <x v="3558"/>
    <x v="192"/>
    <d v="2016-07-24T00:00:00"/>
    <s v="Second Class"/>
    <s v="NP-18325"/>
    <s v="Naresj Patel"/>
    <x v="0"/>
    <s v="United States"/>
    <s v="San Francisco"/>
    <x v="1"/>
    <n v="94122"/>
    <x v="1"/>
    <s v="FUR-CH-10000155"/>
    <x v="0"/>
    <s v="Chairs"/>
    <s v="Global Comet Stacking Armless Chair"/>
    <n v="717.72"/>
    <n v="3"/>
    <n v="0.2"/>
    <n v="71.77200000000002"/>
    <s v="Anna Andreadi"/>
    <x v="0"/>
  </r>
  <r>
    <n v="7169"/>
    <x v="3558"/>
    <x v="192"/>
    <d v="2016-07-24T00:00:00"/>
    <s v="Second Class"/>
    <s v="NP-18325"/>
    <s v="Naresj Patel"/>
    <x v="0"/>
    <s v="United States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x v="0"/>
  </r>
  <r>
    <n v="7170"/>
    <x v="3558"/>
    <x v="192"/>
    <d v="2016-07-24T00:00:00"/>
    <s v="Second Class"/>
    <s v="NP-18325"/>
    <s v="Naresj Patel"/>
    <x v="0"/>
    <s v="United States"/>
    <s v="San Francisco"/>
    <x v="1"/>
    <n v="94122"/>
    <x v="1"/>
    <s v="FUR-TA-10004767"/>
    <x v="0"/>
    <s v="Tables"/>
    <s v="Safco Drafting Table"/>
    <n v="170.35200000000003"/>
    <n v="3"/>
    <n v="0.2"/>
    <n v="19.164599999999979"/>
    <s v="Anna Andreadi"/>
    <x v="0"/>
  </r>
  <r>
    <n v="7171"/>
    <x v="3559"/>
    <x v="1048"/>
    <d v="2019-10-14T00:00:00"/>
    <s v="Standard Class"/>
    <s v="GM-14440"/>
    <s v="Gary McGarr"/>
    <x v="0"/>
    <s v="United States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x v="0"/>
  </r>
  <r>
    <n v="7172"/>
    <x v="3560"/>
    <x v="1016"/>
    <d v="2019-04-27T00:00:00"/>
    <s v="Second Class"/>
    <s v="SG-20605"/>
    <s v="Speros Goranitis"/>
    <x v="0"/>
    <s v="United States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  <s v="Anna Andreadi"/>
    <x v="0"/>
  </r>
  <r>
    <n v="7173"/>
    <x v="3561"/>
    <x v="606"/>
    <d v="2019-03-30T00:00:00"/>
    <s v="Standard Class"/>
    <s v="HK-14890"/>
    <s v="Heather Kirkland"/>
    <x v="1"/>
    <s v="United States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x v="0"/>
  </r>
  <r>
    <n v="7174"/>
    <x v="3561"/>
    <x v="606"/>
    <d v="2019-03-30T00:00:00"/>
    <s v="Standard Class"/>
    <s v="HK-14890"/>
    <s v="Heather Kirkland"/>
    <x v="1"/>
    <s v="United States"/>
    <s v="Houston"/>
    <x v="5"/>
    <n v="77070"/>
    <x v="2"/>
    <s v="TEC-CO-10002313"/>
    <x v="2"/>
    <s v="Copiers"/>
    <s v="Canon PC1080F Personal Copier"/>
    <n v="2399.96"/>
    <n v="5"/>
    <n v="0.2"/>
    <n v="569.99050000000011"/>
    <s v="Kelly Williams"/>
    <x v="0"/>
  </r>
  <r>
    <n v="7175"/>
    <x v="3561"/>
    <x v="606"/>
    <d v="2019-03-30T00:00:00"/>
    <s v="Standard Class"/>
    <s v="HK-14890"/>
    <s v="Heather Kirkland"/>
    <x v="1"/>
    <s v="United States"/>
    <s v="Houston"/>
    <x v="5"/>
    <n v="77070"/>
    <x v="2"/>
    <s v="OFF-PA-10002581"/>
    <x v="1"/>
    <s v="Paper"/>
    <s v="Xerox 1951"/>
    <n v="74.352000000000004"/>
    <n v="3"/>
    <n v="0.2"/>
    <n v="23.234999999999992"/>
    <s v="Kelly Williams"/>
    <x v="0"/>
  </r>
  <r>
    <n v="7176"/>
    <x v="3561"/>
    <x v="606"/>
    <d v="2019-03-30T00:00:00"/>
    <s v="Standard Class"/>
    <s v="HK-14890"/>
    <s v="Heather Kirkland"/>
    <x v="1"/>
    <s v="United States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x v="0"/>
  </r>
  <r>
    <n v="7177"/>
    <x v="3561"/>
    <x v="606"/>
    <d v="2019-03-30T00:00:00"/>
    <s v="Standard Class"/>
    <s v="HK-14890"/>
    <s v="Heather Kirkland"/>
    <x v="1"/>
    <s v="United States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x v="0"/>
  </r>
  <r>
    <n v="7178"/>
    <x v="3562"/>
    <x v="464"/>
    <d v="2019-05-10T00:00:00"/>
    <s v="Standard Class"/>
    <s v="MY-18295"/>
    <s v="Muhammed Yedwab"/>
    <x v="1"/>
    <s v="United States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x v="0"/>
  </r>
  <r>
    <n v="7179"/>
    <x v="3562"/>
    <x v="464"/>
    <d v="2019-05-10T00:00:00"/>
    <s v="Standard Class"/>
    <s v="MY-18295"/>
    <s v="Muhammed Yedwab"/>
    <x v="1"/>
    <s v="United States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x v="0"/>
  </r>
  <r>
    <n v="7180"/>
    <x v="3563"/>
    <x v="696"/>
    <d v="2018-11-18T00:00:00"/>
    <s v="Standard Class"/>
    <s v="RC-19960"/>
    <s v="Ryan Crowe"/>
    <x v="0"/>
    <s v="United States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  <s v="Chuck Magee"/>
    <x v="0"/>
  </r>
  <r>
    <n v="7181"/>
    <x v="3564"/>
    <x v="1037"/>
    <d v="2016-01-07T00:00:00"/>
    <s v="First Class"/>
    <s v="JO-15145"/>
    <s v="Jack O'Briant"/>
    <x v="1"/>
    <s v="United States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x v="0"/>
  </r>
  <r>
    <n v="7182"/>
    <x v="3565"/>
    <x v="797"/>
    <d v="2018-12-30T00:00:00"/>
    <s v="Second Class"/>
    <s v="MW-18220"/>
    <s v="Mitch Webber"/>
    <x v="0"/>
    <s v="United States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  <s v="Chuck Magee"/>
    <x v="0"/>
  </r>
  <r>
    <n v="7183"/>
    <x v="3566"/>
    <x v="504"/>
    <d v="2019-05-04T00:00:00"/>
    <s v="Standard Class"/>
    <s v="NZ-18565"/>
    <s v="Nick Zandusky"/>
    <x v="2"/>
    <s v="United States"/>
    <s v="Los Angeles"/>
    <x v="1"/>
    <n v="90032"/>
    <x v="1"/>
    <s v="OFF-BI-10002071"/>
    <x v="1"/>
    <s v="Binders"/>
    <s v="Fellowes Black Plastic Comb Bindings"/>
    <n v="23.24"/>
    <n v="5"/>
    <n v="0.2"/>
    <n v="7.5529999999999982"/>
    <s v="Anna Andreadi"/>
    <x v="1"/>
  </r>
  <r>
    <n v="7184"/>
    <x v="3567"/>
    <x v="81"/>
    <d v="2019-04-23T00:00:00"/>
    <s v="First Class"/>
    <s v="JM-15250"/>
    <s v="Janet Martin"/>
    <x v="0"/>
    <s v="United States"/>
    <s v="Baltimore"/>
    <x v="39"/>
    <n v="21215"/>
    <x v="3"/>
    <s v="FUR-CH-10004218"/>
    <x v="0"/>
    <s v="Chairs"/>
    <s v="Global Fabric Manager's Chair, Dark Gray"/>
    <n v="908.82"/>
    <n v="9"/>
    <n v="0"/>
    <n v="227.20500000000004"/>
    <s v="Chuck Magee"/>
    <x v="0"/>
  </r>
  <r>
    <n v="7185"/>
    <x v="3568"/>
    <x v="629"/>
    <d v="2019-08-24T00:00:00"/>
    <s v="Standard Class"/>
    <s v="ED-13885"/>
    <s v="Emily Ducich"/>
    <x v="2"/>
    <s v="United States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x v="0"/>
  </r>
  <r>
    <n v="7186"/>
    <x v="3568"/>
    <x v="629"/>
    <d v="2019-08-24T00:00:00"/>
    <s v="Standard Class"/>
    <s v="ED-13885"/>
    <s v="Emily Ducich"/>
    <x v="2"/>
    <s v="United States"/>
    <s v="Houston"/>
    <x v="5"/>
    <n v="77095"/>
    <x v="2"/>
    <s v="OFF-AR-10003183"/>
    <x v="1"/>
    <s v="Art"/>
    <s v="Avery Fluorescent Highlighter Four-Color Set"/>
    <n v="8.016"/>
    <n v="3"/>
    <n v="0.2"/>
    <n v="1.0019999999999993"/>
    <s v="Kelly Williams"/>
    <x v="0"/>
  </r>
  <r>
    <n v="7187"/>
    <x v="3568"/>
    <x v="629"/>
    <d v="2019-08-24T00:00:00"/>
    <s v="Standard Class"/>
    <s v="ED-13885"/>
    <s v="Emily Ducich"/>
    <x v="2"/>
    <s v="United States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x v="0"/>
  </r>
  <r>
    <n v="7188"/>
    <x v="3568"/>
    <x v="629"/>
    <d v="2019-08-24T00:00:00"/>
    <s v="Standard Class"/>
    <s v="ED-13885"/>
    <s v="Emily Ducich"/>
    <x v="2"/>
    <s v="United States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  <s v="Kelly Williams"/>
    <x v="0"/>
  </r>
  <r>
    <n v="7189"/>
    <x v="3568"/>
    <x v="629"/>
    <d v="2019-08-24T00:00:00"/>
    <s v="Standard Class"/>
    <s v="ED-13885"/>
    <s v="Emily Ducich"/>
    <x v="2"/>
    <s v="United States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x v="0"/>
  </r>
  <r>
    <n v="7190"/>
    <x v="3569"/>
    <x v="396"/>
    <d v="2018-11-15T00:00:00"/>
    <s v="First Class"/>
    <s v="DW-13480"/>
    <s v="Dianna Wilson"/>
    <x v="2"/>
    <s v="United States"/>
    <s v="San Diego"/>
    <x v="1"/>
    <n v="92024"/>
    <x v="1"/>
    <s v="TEC-PH-10004908"/>
    <x v="2"/>
    <s v="Phones"/>
    <s v="Panasonic KX TS3282W Corded phone"/>
    <n v="203.976"/>
    <n v="3"/>
    <n v="0.2"/>
    <n v="25.496999999999986"/>
    <s v="Anna Andreadi"/>
    <x v="0"/>
  </r>
  <r>
    <n v="7191"/>
    <x v="3569"/>
    <x v="396"/>
    <d v="2018-11-15T00:00:00"/>
    <s v="First Class"/>
    <s v="DW-13480"/>
    <s v="Dianna Wilson"/>
    <x v="2"/>
    <s v="United States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x v="0"/>
  </r>
  <r>
    <n v="7192"/>
    <x v="3570"/>
    <x v="393"/>
    <d v="2018-10-06T00:00:00"/>
    <s v="Second Class"/>
    <s v="JK-15205"/>
    <s v="Jamie Kunitz"/>
    <x v="0"/>
    <s v="United States"/>
    <s v="Hialeah"/>
    <x v="2"/>
    <n v="33012"/>
    <x v="0"/>
    <s v="OFF-BI-10004140"/>
    <x v="1"/>
    <s v="Binders"/>
    <s v="Avery Non-Stick Binders"/>
    <n v="5.3880000000000008"/>
    <n v="4"/>
    <n v="0.7"/>
    <n v="-4.49"/>
    <s v="Cassandra Brandow"/>
    <x v="0"/>
  </r>
  <r>
    <n v="7193"/>
    <x v="3570"/>
    <x v="393"/>
    <d v="2018-10-06T00:00:00"/>
    <s v="Second Class"/>
    <s v="JK-15205"/>
    <s v="Jamie Kunitz"/>
    <x v="0"/>
    <s v="United States"/>
    <s v="Hialeah"/>
    <x v="2"/>
    <n v="33012"/>
    <x v="0"/>
    <s v="OFF-AR-10003631"/>
    <x v="1"/>
    <s v="Art"/>
    <s v="Staples in misc. colors"/>
    <n v="30.975999999999999"/>
    <n v="8"/>
    <n v="0.2"/>
    <n v="5.0335999999999999"/>
    <s v="Cassandra Brandow"/>
    <x v="0"/>
  </r>
  <r>
    <n v="7194"/>
    <x v="3571"/>
    <x v="1151"/>
    <d v="2018-02-14T00:00:00"/>
    <s v="First Class"/>
    <s v="JS-15880"/>
    <s v="John Stevenson"/>
    <x v="0"/>
    <s v="United States"/>
    <s v="Atlanta"/>
    <x v="32"/>
    <n v="30318"/>
    <x v="0"/>
    <s v="OFF-ST-10003716"/>
    <x v="1"/>
    <s v="Storage"/>
    <s v="Tennsco Double-Tier Lockers"/>
    <n v="1350.1200000000001"/>
    <n v="6"/>
    <n v="0"/>
    <n v="175.51560000000001"/>
    <s v="Cassandra Brandow"/>
    <x v="0"/>
  </r>
  <r>
    <n v="7195"/>
    <x v="3571"/>
    <x v="1151"/>
    <d v="2018-02-14T00:00:00"/>
    <s v="First Class"/>
    <s v="JS-15880"/>
    <s v="John Stevenson"/>
    <x v="0"/>
    <s v="United States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  <s v="Cassandra Brandow"/>
    <x v="0"/>
  </r>
  <r>
    <n v="7196"/>
    <x v="3572"/>
    <x v="373"/>
    <d v="2018-11-17T00:00:00"/>
    <s v="Standard Class"/>
    <s v="PO-19180"/>
    <s v="Philisse Overcash"/>
    <x v="2"/>
    <s v="United States"/>
    <s v="Seattle"/>
    <x v="4"/>
    <n v="98103"/>
    <x v="1"/>
    <s v="FUR-FU-10004848"/>
    <x v="0"/>
    <s v="Furnishings"/>
    <s v="DAX Solid Wood Frames"/>
    <n v="19.54"/>
    <n v="2"/>
    <n v="0"/>
    <n v="7.2297999999999991"/>
    <s v="Anna Andreadi"/>
    <x v="0"/>
  </r>
  <r>
    <n v="7197"/>
    <x v="3573"/>
    <x v="759"/>
    <d v="2016-04-30T00:00:00"/>
    <s v="Standard Class"/>
    <s v="MH-17290"/>
    <s v="Marc Harrigan"/>
    <x v="2"/>
    <s v="United States"/>
    <s v="Los Angeles"/>
    <x v="1"/>
    <n v="90036"/>
    <x v="1"/>
    <s v="OFF-AR-10003504"/>
    <x v="1"/>
    <s v="Art"/>
    <s v="Newell 347"/>
    <n v="21.400000000000002"/>
    <n v="5"/>
    <n v="0"/>
    <n v="6.2059999999999977"/>
    <s v="Anna Andreadi"/>
    <x v="1"/>
  </r>
  <r>
    <n v="7198"/>
    <x v="3573"/>
    <x v="759"/>
    <d v="2016-04-30T00:00:00"/>
    <s v="Standard Class"/>
    <s v="MH-17290"/>
    <s v="Marc Harrigan"/>
    <x v="2"/>
    <s v="United States"/>
    <s v="Los Angeles"/>
    <x v="1"/>
    <n v="90036"/>
    <x v="1"/>
    <s v="OFF-LA-10000305"/>
    <x v="1"/>
    <s v="Labels"/>
    <s v="Avery 495"/>
    <n v="12.6"/>
    <n v="2"/>
    <n v="0"/>
    <n v="5.7959999999999994"/>
    <s v="Anna Andreadi"/>
    <x v="1"/>
  </r>
  <r>
    <n v="7199"/>
    <x v="3574"/>
    <x v="1067"/>
    <d v="2017-08-15T00:00:00"/>
    <s v="Standard Class"/>
    <s v="PO-19180"/>
    <s v="Philisse Overcash"/>
    <x v="2"/>
    <s v="United States"/>
    <s v="New York City"/>
    <x v="15"/>
    <n v="10035"/>
    <x v="3"/>
    <s v="OFF-AR-10001427"/>
    <x v="1"/>
    <s v="Art"/>
    <s v="Newell 330"/>
    <n v="11.96"/>
    <n v="2"/>
    <n v="0"/>
    <n v="3.1096000000000004"/>
    <s v="Chuck Magee"/>
    <x v="0"/>
  </r>
  <r>
    <n v="7200"/>
    <x v="3574"/>
    <x v="1067"/>
    <d v="2017-08-15T00:00:00"/>
    <s v="Standard Class"/>
    <s v="PO-19180"/>
    <s v="Philisse Overcash"/>
    <x v="2"/>
    <s v="United States"/>
    <s v="New York City"/>
    <x v="15"/>
    <n v="10035"/>
    <x v="3"/>
    <s v="TEC-PH-10004614"/>
    <x v="2"/>
    <s v="Phones"/>
    <s v="AT&amp;T 841000 Phone"/>
    <n v="138"/>
    <n v="2"/>
    <n v="0"/>
    <n v="34.5"/>
    <s v="Chuck Magee"/>
    <x v="0"/>
  </r>
  <r>
    <n v="7201"/>
    <x v="3575"/>
    <x v="581"/>
    <d v="2018-12-03T00:00:00"/>
    <s v="Standard Class"/>
    <s v="HF-14995"/>
    <s v="Herbert Flentye"/>
    <x v="0"/>
    <s v="United States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x v="0"/>
  </r>
  <r>
    <n v="7202"/>
    <x v="3575"/>
    <x v="581"/>
    <d v="2018-12-03T00:00:00"/>
    <s v="Standard Class"/>
    <s v="HF-14995"/>
    <s v="Herbert Flentye"/>
    <x v="0"/>
    <s v="United States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  <s v="Cassandra Brandow"/>
    <x v="0"/>
  </r>
  <r>
    <n v="7203"/>
    <x v="3576"/>
    <x v="99"/>
    <d v="2018-10-28T00:00:00"/>
    <s v="Same Day"/>
    <s v="VB-21745"/>
    <s v="Victoria Brennan"/>
    <x v="1"/>
    <s v="United States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x v="0"/>
  </r>
  <r>
    <n v="7204"/>
    <x v="3577"/>
    <x v="282"/>
    <d v="2017-01-02T00:00:00"/>
    <s v="Standard Class"/>
    <s v="MG-17890"/>
    <s v="Michael Granlund"/>
    <x v="2"/>
    <s v="United States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x v="0"/>
  </r>
  <r>
    <n v="7205"/>
    <x v="3578"/>
    <x v="229"/>
    <d v="2017-09-17T00:00:00"/>
    <s v="Standard Class"/>
    <s v="BO-11425"/>
    <s v="Bobby Odegard"/>
    <x v="0"/>
    <s v="United States"/>
    <s v="New York City"/>
    <x v="15"/>
    <n v="10024"/>
    <x v="3"/>
    <s v="OFF-AR-10000817"/>
    <x v="1"/>
    <s v="Art"/>
    <s v="Manco Dry-Lighter Erasable Highlighter"/>
    <n v="6.08"/>
    <n v="2"/>
    <n v="0"/>
    <n v="2.0671999999999997"/>
    <s v="Chuck Magee"/>
    <x v="0"/>
  </r>
  <r>
    <n v="7206"/>
    <x v="3579"/>
    <x v="280"/>
    <d v="2019-10-06T00:00:00"/>
    <s v="Standard Class"/>
    <s v="CM-12115"/>
    <s v="Chad McGuire"/>
    <x v="0"/>
    <s v="United States"/>
    <s v="San Francisco"/>
    <x v="1"/>
    <n v="94109"/>
    <x v="1"/>
    <s v="FUR-FU-10001424"/>
    <x v="0"/>
    <s v="Furnishings"/>
    <s v="Dax Clear Box Frame"/>
    <n v="17.46"/>
    <n v="2"/>
    <n v="0"/>
    <n v="5.936399999999999"/>
    <s v="Anna Andreadi"/>
    <x v="1"/>
  </r>
  <r>
    <n v="7207"/>
    <x v="3579"/>
    <x v="280"/>
    <d v="2019-10-06T00:00:00"/>
    <s v="Standard Class"/>
    <s v="CM-12115"/>
    <s v="Chad McGuire"/>
    <x v="0"/>
    <s v="United States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x v="1"/>
  </r>
  <r>
    <n v="7208"/>
    <x v="3580"/>
    <x v="108"/>
    <d v="2018-09-13T00:00:00"/>
    <s v="First Class"/>
    <s v="LC-16930"/>
    <s v="Linda Cazamias"/>
    <x v="1"/>
    <s v="United States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  <s v="Anna Andreadi"/>
    <x v="0"/>
  </r>
  <r>
    <n v="7209"/>
    <x v="3580"/>
    <x v="108"/>
    <d v="2018-09-13T00:00:00"/>
    <s v="First Class"/>
    <s v="LC-16930"/>
    <s v="Linda Cazamias"/>
    <x v="1"/>
    <s v="United States"/>
    <s v="Phoenix"/>
    <x v="16"/>
    <n v="85023"/>
    <x v="1"/>
    <s v="OFF-PA-10001837"/>
    <x v="1"/>
    <s v="Paper"/>
    <s v="Xerox 1976"/>
    <n v="20.736000000000004"/>
    <n v="4"/>
    <n v="0.2"/>
    <n v="7.2576000000000001"/>
    <s v="Anna Andreadi"/>
    <x v="0"/>
  </r>
  <r>
    <n v="7210"/>
    <x v="3580"/>
    <x v="108"/>
    <d v="2018-09-13T00:00:00"/>
    <s v="First Class"/>
    <s v="LC-16930"/>
    <s v="Linda Cazamias"/>
    <x v="1"/>
    <s v="United States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x v="0"/>
  </r>
  <r>
    <n v="7211"/>
    <x v="3581"/>
    <x v="799"/>
    <d v="2018-06-06T00:00:00"/>
    <s v="Standard Class"/>
    <s v="EH-13765"/>
    <s v="Edward Hooks"/>
    <x v="1"/>
    <s v="United States"/>
    <s v="Seattle"/>
    <x v="4"/>
    <n v="98115"/>
    <x v="1"/>
    <s v="OFF-PA-10000246"/>
    <x v="1"/>
    <s v="Paper"/>
    <s v="Riverleaf Stik-Withit Designer Note Cubes"/>
    <n v="30.18"/>
    <n v="3"/>
    <n v="0"/>
    <n v="13.8828"/>
    <s v="Anna Andreadi"/>
    <x v="1"/>
  </r>
  <r>
    <n v="7212"/>
    <x v="3581"/>
    <x v="799"/>
    <d v="2018-06-06T00:00:00"/>
    <s v="Standard Class"/>
    <s v="EH-13765"/>
    <s v="Edward Hooks"/>
    <x v="1"/>
    <s v="United States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x v="3581"/>
    <x v="799"/>
    <d v="2018-06-06T00:00:00"/>
    <s v="Standard Class"/>
    <s v="EH-13765"/>
    <s v="Edward Hooks"/>
    <x v="1"/>
    <s v="United States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  <s v="Anna Andreadi"/>
    <x v="1"/>
  </r>
  <r>
    <n v="7214"/>
    <x v="3582"/>
    <x v="453"/>
    <d v="2019-10-19T00:00:00"/>
    <s v="Standard Class"/>
    <s v="MC-17275"/>
    <s v="Marc Crier"/>
    <x v="0"/>
    <s v="United States"/>
    <s v="Camarillo"/>
    <x v="1"/>
    <n v="93010"/>
    <x v="1"/>
    <s v="OFF-LA-10002034"/>
    <x v="1"/>
    <s v="Labels"/>
    <s v="Avery 478"/>
    <n v="14.73"/>
    <n v="3"/>
    <n v="0"/>
    <n v="7.2176999999999998"/>
    <s v="Anna Andreadi"/>
    <x v="1"/>
  </r>
  <r>
    <n v="7215"/>
    <x v="3583"/>
    <x v="874"/>
    <d v="2017-09-30T00:00:00"/>
    <s v="Second Class"/>
    <s v="HW-14935"/>
    <s v="Helen Wasserman"/>
    <x v="1"/>
    <s v="United States"/>
    <s v="Detroit"/>
    <x v="12"/>
    <n v="48205"/>
    <x v="2"/>
    <s v="OFF-AR-10000127"/>
    <x v="1"/>
    <s v="Art"/>
    <s v="Newell 321"/>
    <n v="16.399999999999999"/>
    <n v="5"/>
    <n v="0"/>
    <n v="4.7559999999999985"/>
    <s v="Kelly Williams"/>
    <x v="0"/>
  </r>
  <r>
    <n v="7216"/>
    <x v="3583"/>
    <x v="874"/>
    <d v="2017-09-30T00:00:00"/>
    <s v="Second Class"/>
    <s v="HW-14935"/>
    <s v="Helen Wasserman"/>
    <x v="1"/>
    <s v="United States"/>
    <s v="Detroit"/>
    <x v="12"/>
    <n v="48205"/>
    <x v="2"/>
    <s v="OFF-PA-10003172"/>
    <x v="1"/>
    <s v="Paper"/>
    <s v="Xerox 1996"/>
    <n v="25.92"/>
    <n v="4"/>
    <n v="0"/>
    <n v="12.441600000000001"/>
    <s v="Kelly Williams"/>
    <x v="0"/>
  </r>
  <r>
    <n v="7217"/>
    <x v="3584"/>
    <x v="910"/>
    <d v="2017-05-06T00:00:00"/>
    <s v="First Class"/>
    <s v="LC-16870"/>
    <s v="Lena Cacioppo"/>
    <x v="0"/>
    <s v="United States"/>
    <s v="San Francisco"/>
    <x v="1"/>
    <n v="94109"/>
    <x v="1"/>
    <s v="OFF-AR-10001246"/>
    <x v="1"/>
    <s v="Art"/>
    <s v="Newell 317"/>
    <n v="8.82"/>
    <n v="3"/>
    <n v="0"/>
    <n v="2.5577999999999994"/>
    <s v="Anna Andreadi"/>
    <x v="1"/>
  </r>
  <r>
    <n v="7218"/>
    <x v="3584"/>
    <x v="910"/>
    <d v="2017-05-06T00:00:00"/>
    <s v="First Class"/>
    <s v="LC-16870"/>
    <s v="Lena Cacioppo"/>
    <x v="0"/>
    <s v="United States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  <s v="Anna Andreadi"/>
    <x v="1"/>
  </r>
  <r>
    <n v="7219"/>
    <x v="3584"/>
    <x v="910"/>
    <d v="2017-05-06T00:00:00"/>
    <s v="First Class"/>
    <s v="LC-16870"/>
    <s v="Lena Cacioppo"/>
    <x v="0"/>
    <s v="United States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  <s v="Anna Andreadi"/>
    <x v="1"/>
  </r>
  <r>
    <n v="7220"/>
    <x v="3584"/>
    <x v="910"/>
    <d v="2017-05-06T00:00:00"/>
    <s v="First Class"/>
    <s v="LC-16870"/>
    <s v="Lena Cacioppo"/>
    <x v="0"/>
    <s v="United States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  <s v="Anna Andreadi"/>
    <x v="1"/>
  </r>
  <r>
    <n v="7221"/>
    <x v="3585"/>
    <x v="1152"/>
    <d v="2019-01-13T00:00:00"/>
    <s v="Standard Class"/>
    <s v="BP-11290"/>
    <s v="Beth Paige"/>
    <x v="0"/>
    <s v="United States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  <s v="Chuck Magee"/>
    <x v="0"/>
  </r>
  <r>
    <n v="7222"/>
    <x v="3586"/>
    <x v="678"/>
    <d v="2019-01-31T00:00:00"/>
    <s v="Standard Class"/>
    <s v="TG-21310"/>
    <s v="Toby Gnade"/>
    <x v="0"/>
    <s v="United States"/>
    <s v="New York City"/>
    <x v="15"/>
    <n v="10035"/>
    <x v="3"/>
    <s v="TEC-PH-10000193"/>
    <x v="2"/>
    <s v="Phones"/>
    <s v="Jensen SMPS-640 - speaker phone"/>
    <n v="137.94"/>
    <n v="3"/>
    <n v="0"/>
    <n v="35.864399999999996"/>
    <s v="Chuck Magee"/>
    <x v="0"/>
  </r>
  <r>
    <n v="7223"/>
    <x v="3587"/>
    <x v="264"/>
    <d v="2019-09-06T00:00:00"/>
    <s v="Standard Class"/>
    <s v="MC-18100"/>
    <s v="Mick Crebagga"/>
    <x v="0"/>
    <s v="United States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x v="0"/>
  </r>
  <r>
    <n v="7224"/>
    <x v="3588"/>
    <x v="216"/>
    <d v="2018-07-18T00:00:00"/>
    <s v="Standard Class"/>
    <s v="RB-19360"/>
    <s v="Raymond Buch"/>
    <x v="0"/>
    <s v="United States"/>
    <s v="San Francisco"/>
    <x v="1"/>
    <n v="94122"/>
    <x v="1"/>
    <s v="TEC-PH-10004093"/>
    <x v="2"/>
    <s v="Phones"/>
    <s v="Panasonic Kx-TS550"/>
    <n v="110.376"/>
    <n v="3"/>
    <n v="0.2"/>
    <n v="12.417299999999997"/>
    <s v="Anna Andreadi"/>
    <x v="0"/>
  </r>
  <r>
    <n v="7225"/>
    <x v="3588"/>
    <x v="216"/>
    <d v="2018-07-18T00:00:00"/>
    <s v="Standard Class"/>
    <s v="RB-19360"/>
    <s v="Raymond Buch"/>
    <x v="0"/>
    <s v="United States"/>
    <s v="San Francisco"/>
    <x v="1"/>
    <n v="94122"/>
    <x v="1"/>
    <s v="OFF-AP-10002998"/>
    <x v="1"/>
    <s v="Appliances"/>
    <s v="Holmes 99% HEPA Air Purifier"/>
    <n v="151.62"/>
    <n v="7"/>
    <n v="0"/>
    <n v="50.03459999999999"/>
    <s v="Anna Andreadi"/>
    <x v="0"/>
  </r>
  <r>
    <n v="7226"/>
    <x v="3588"/>
    <x v="216"/>
    <d v="2018-07-18T00:00:00"/>
    <s v="Standard Class"/>
    <s v="RB-19360"/>
    <s v="Raymond Buch"/>
    <x v="0"/>
    <s v="United States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  <s v="Anna Andreadi"/>
    <x v="0"/>
  </r>
  <r>
    <n v="7227"/>
    <x v="3589"/>
    <x v="642"/>
    <d v="2019-02-28T00:00:00"/>
    <s v="Standard Class"/>
    <s v="ES-14080"/>
    <s v="Erin Smith"/>
    <x v="1"/>
    <s v="United States"/>
    <s v="Philadelphia"/>
    <x v="9"/>
    <n v="19134"/>
    <x v="3"/>
    <s v="OFF-PA-10001125"/>
    <x v="1"/>
    <s v="Paper"/>
    <s v="Xerox 1988"/>
    <n v="123.92000000000002"/>
    <n v="5"/>
    <n v="0.2"/>
    <n v="38.724999999999994"/>
    <s v="Chuck Magee"/>
    <x v="0"/>
  </r>
  <r>
    <n v="7228"/>
    <x v="3589"/>
    <x v="642"/>
    <d v="2019-02-28T00:00:00"/>
    <s v="Standard Class"/>
    <s v="ES-14080"/>
    <s v="Erin Smith"/>
    <x v="1"/>
    <s v="United States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x v="0"/>
  </r>
  <r>
    <n v="7229"/>
    <x v="3590"/>
    <x v="836"/>
    <d v="2016-07-22T00:00:00"/>
    <s v="First Class"/>
    <s v="RD-19720"/>
    <s v="Roger Demir"/>
    <x v="0"/>
    <s v="United States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  <s v="Anna Andreadi"/>
    <x v="0"/>
  </r>
  <r>
    <n v="7230"/>
    <x v="3590"/>
    <x v="836"/>
    <d v="2016-07-22T00:00:00"/>
    <s v="First Class"/>
    <s v="RD-19720"/>
    <s v="Roger Demir"/>
    <x v="0"/>
    <s v="United States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7231"/>
    <x v="3591"/>
    <x v="677"/>
    <d v="2019-03-15T00:00:00"/>
    <s v="First Class"/>
    <s v="SC-20380"/>
    <s v="Shahid Collister"/>
    <x v="0"/>
    <s v="United States"/>
    <s v="Fairfield"/>
    <x v="29"/>
    <n v="6824"/>
    <x v="3"/>
    <s v="OFF-BI-10002353"/>
    <x v="1"/>
    <s v="Binders"/>
    <s v="GBC VeloBind Cover Sets"/>
    <n v="30.88"/>
    <n v="2"/>
    <n v="0"/>
    <n v="15.44"/>
    <s v="Chuck Magee"/>
    <x v="0"/>
  </r>
  <r>
    <n v="7232"/>
    <x v="3591"/>
    <x v="677"/>
    <d v="2019-03-15T00:00:00"/>
    <s v="First Class"/>
    <s v="SC-20380"/>
    <s v="Shahid Collister"/>
    <x v="0"/>
    <s v="United States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x v="0"/>
  </r>
  <r>
    <n v="7233"/>
    <x v="3591"/>
    <x v="677"/>
    <d v="2019-03-15T00:00:00"/>
    <s v="First Class"/>
    <s v="SC-20380"/>
    <s v="Shahid Collister"/>
    <x v="0"/>
    <s v="United States"/>
    <s v="Fairfield"/>
    <x v="29"/>
    <n v="6824"/>
    <x v="3"/>
    <s v="OFF-PA-10003673"/>
    <x v="1"/>
    <s v="Paper"/>
    <s v="Strathmore Photo Mount Cards"/>
    <n v="27.12"/>
    <n v="4"/>
    <n v="0"/>
    <n v="12.475199999999999"/>
    <s v="Chuck Magee"/>
    <x v="0"/>
  </r>
  <r>
    <n v="7234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FUR-FU-10003347"/>
    <x v="0"/>
    <s v="Furnishings"/>
    <s v="Coloredge Poster Frame"/>
    <n v="113.6"/>
    <n v="8"/>
    <n v="0"/>
    <n v="44.304000000000002"/>
    <s v="Chuck Magee"/>
    <x v="0"/>
  </r>
  <r>
    <n v="7235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OFF-PA-10001934"/>
    <x v="1"/>
    <s v="Paper"/>
    <s v="Xerox 1993"/>
    <n v="12.96"/>
    <n v="2"/>
    <n v="0"/>
    <n v="6.3504000000000005"/>
    <s v="Chuck Magee"/>
    <x v="0"/>
  </r>
  <r>
    <n v="7236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  <s v="Chuck Magee"/>
    <x v="0"/>
  </r>
  <r>
    <n v="7237"/>
    <x v="3593"/>
    <x v="1035"/>
    <d v="2016-12-10T00:00:00"/>
    <s v="First Class"/>
    <s v="FP-14320"/>
    <s v="Frank Preis"/>
    <x v="0"/>
    <s v="United States"/>
    <s v="Los Angeles"/>
    <x v="1"/>
    <n v="90049"/>
    <x v="1"/>
    <s v="OFF-AR-10003190"/>
    <x v="1"/>
    <s v="Art"/>
    <s v="Newell 32"/>
    <n v="8.64"/>
    <n v="3"/>
    <n v="0"/>
    <n v="2.4192"/>
    <s v="Anna Andreadi"/>
    <x v="0"/>
  </r>
  <r>
    <n v="7238"/>
    <x v="3594"/>
    <x v="212"/>
    <d v="2018-07-10T00:00:00"/>
    <s v="Same Day"/>
    <s v="EA-14035"/>
    <s v="Erin Ashbrook"/>
    <x v="1"/>
    <s v="United States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x v="0"/>
  </r>
  <r>
    <n v="7239"/>
    <x v="3595"/>
    <x v="435"/>
    <d v="2018-12-30T00:00:00"/>
    <s v="Standard Class"/>
    <s v="SC-20305"/>
    <s v="Sean Christensen"/>
    <x v="0"/>
    <s v="United States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  <s v="Anna Andreadi"/>
    <x v="0"/>
  </r>
  <r>
    <n v="7240"/>
    <x v="3595"/>
    <x v="435"/>
    <d v="2018-12-30T00:00:00"/>
    <s v="Standard Class"/>
    <s v="SC-20305"/>
    <s v="Sean Christensen"/>
    <x v="0"/>
    <s v="United States"/>
    <s v="San Jose"/>
    <x v="1"/>
    <n v="95123"/>
    <x v="1"/>
    <s v="OFF-EN-10001990"/>
    <x v="1"/>
    <s v="Envelopes"/>
    <s v="Staple envelope"/>
    <n v="39.76"/>
    <n v="7"/>
    <n v="0"/>
    <n v="18.687199999999997"/>
    <s v="Anna Andreadi"/>
    <x v="0"/>
  </r>
  <r>
    <n v="7241"/>
    <x v="3596"/>
    <x v="756"/>
    <d v="2019-04-25T00:00:00"/>
    <s v="Second Class"/>
    <s v="JF-15355"/>
    <s v="Jay Fein"/>
    <x v="0"/>
    <s v="United States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x v="1"/>
  </r>
  <r>
    <n v="7242"/>
    <x v="3596"/>
    <x v="756"/>
    <d v="2019-04-25T00:00:00"/>
    <s v="Second Class"/>
    <s v="JF-15355"/>
    <s v="Jay Fein"/>
    <x v="0"/>
    <s v="United States"/>
    <s v="Pasadena"/>
    <x v="1"/>
    <n v="91104"/>
    <x v="1"/>
    <s v="OFF-BI-10003638"/>
    <x v="1"/>
    <s v="Binders"/>
    <s v="GBC Durable Plastic Covers"/>
    <n v="92.88000000000001"/>
    <n v="6"/>
    <n v="0.2"/>
    <n v="30.185999999999996"/>
    <s v="Anna Andreadi"/>
    <x v="1"/>
  </r>
  <r>
    <n v="7243"/>
    <x v="3596"/>
    <x v="756"/>
    <d v="2019-04-25T00:00:00"/>
    <s v="Second Class"/>
    <s v="JF-15355"/>
    <s v="Jay Fein"/>
    <x v="0"/>
    <s v="United States"/>
    <s v="Pasadena"/>
    <x v="1"/>
    <n v="91104"/>
    <x v="1"/>
    <s v="FUR-FU-10004864"/>
    <x v="0"/>
    <s v="Furnishings"/>
    <s v="Eldon 500 Class Desk Accessories"/>
    <n v="24.14"/>
    <n v="2"/>
    <n v="0"/>
    <n v="7.9662000000000006"/>
    <s v="Anna Andreadi"/>
    <x v="1"/>
  </r>
  <r>
    <n v="7244"/>
    <x v="3597"/>
    <x v="629"/>
    <d v="2019-08-22T00:00:00"/>
    <s v="Second Class"/>
    <s v="TP-21415"/>
    <s v="Tom Prescott"/>
    <x v="0"/>
    <s v="United States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  <s v="Chuck Magee"/>
    <x v="0"/>
  </r>
  <r>
    <n v="7245"/>
    <x v="3598"/>
    <x v="1053"/>
    <d v="2019-05-25T00:00:00"/>
    <s v="First Class"/>
    <s v="RL-19615"/>
    <s v="Rob Lucas"/>
    <x v="0"/>
    <s v="United States"/>
    <s v="Los Angeles"/>
    <x v="1"/>
    <n v="90049"/>
    <x v="1"/>
    <s v="OFF-AR-10002445"/>
    <x v="1"/>
    <s v="Art"/>
    <s v="SANFORD Major Accent Highlighters"/>
    <n v="49.56"/>
    <n v="7"/>
    <n v="0"/>
    <n v="18.832800000000002"/>
    <s v="Anna Andreadi"/>
    <x v="1"/>
  </r>
  <r>
    <n v="7246"/>
    <x v="3599"/>
    <x v="839"/>
    <d v="2019-02-13T00:00:00"/>
    <s v="Standard Class"/>
    <s v="SB-20170"/>
    <s v="Sarah Bern"/>
    <x v="0"/>
    <s v="United States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x v="0"/>
  </r>
  <r>
    <n v="7247"/>
    <x v="3600"/>
    <x v="223"/>
    <d v="2016-03-08T00:00:00"/>
    <s v="Standard Class"/>
    <s v="JS-15595"/>
    <s v="Jill Stevenson"/>
    <x v="1"/>
    <s v="United States"/>
    <s v="Columbus"/>
    <x v="24"/>
    <n v="43229"/>
    <x v="3"/>
    <s v="OFF-LA-10000305"/>
    <x v="1"/>
    <s v="Labels"/>
    <s v="Avery 495"/>
    <n v="15.120000000000001"/>
    <n v="3"/>
    <n v="0.2"/>
    <n v="4.9139999999999988"/>
    <s v="Chuck Magee"/>
    <x v="0"/>
  </r>
  <r>
    <n v="7248"/>
    <x v="3600"/>
    <x v="223"/>
    <d v="2016-03-08T00:00:00"/>
    <s v="Standard Class"/>
    <s v="JS-15595"/>
    <s v="Jill Stevenson"/>
    <x v="1"/>
    <s v="United States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  <s v="Chuck Magee"/>
    <x v="0"/>
  </r>
  <r>
    <n v="7249"/>
    <x v="3600"/>
    <x v="223"/>
    <d v="2016-03-08T00:00:00"/>
    <s v="Standard Class"/>
    <s v="JS-15595"/>
    <s v="Jill Stevenson"/>
    <x v="1"/>
    <s v="United States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  <s v="Chuck Magee"/>
    <x v="0"/>
  </r>
  <r>
    <n v="7250"/>
    <x v="3601"/>
    <x v="593"/>
    <d v="2017-06-09T00:00:00"/>
    <s v="Second Class"/>
    <s v="BP-11155"/>
    <s v="Becky Pak"/>
    <x v="0"/>
    <s v="United States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  <s v="Anna Andreadi"/>
    <x v="0"/>
  </r>
  <r>
    <n v="7251"/>
    <x v="3601"/>
    <x v="593"/>
    <d v="2017-06-09T00:00:00"/>
    <s v="Second Class"/>
    <s v="BP-11155"/>
    <s v="Becky Pak"/>
    <x v="0"/>
    <s v="United States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x v="0"/>
  </r>
  <r>
    <n v="7252"/>
    <x v="3602"/>
    <x v="278"/>
    <d v="2018-09-02T00:00:00"/>
    <s v="Standard Class"/>
    <s v="EM-13825"/>
    <s v="Elizabeth Moffitt"/>
    <x v="1"/>
    <s v="United States"/>
    <s v="Hollywood"/>
    <x v="2"/>
    <n v="33021"/>
    <x v="0"/>
    <s v="OFF-LA-10002473"/>
    <x v="1"/>
    <s v="Labels"/>
    <s v="Avery 484"/>
    <n v="9.2159999999999993"/>
    <n v="4"/>
    <n v="0.2"/>
    <n v="3.3408000000000002"/>
    <s v="Cassandra Brandow"/>
    <x v="0"/>
  </r>
  <r>
    <n v="7253"/>
    <x v="3603"/>
    <x v="126"/>
    <d v="2018-09-18T00:00:00"/>
    <s v="Standard Class"/>
    <s v="SC-20695"/>
    <s v="Steve Chapman"/>
    <x v="1"/>
    <s v="United States"/>
    <s v="Roseville"/>
    <x v="12"/>
    <n v="48066"/>
    <x v="2"/>
    <s v="OFF-PA-10003790"/>
    <x v="1"/>
    <s v="Paper"/>
    <s v="Xerox 1991"/>
    <n v="68.52"/>
    <n v="3"/>
    <n v="0"/>
    <n v="31.519199999999998"/>
    <s v="Kelly Williams"/>
    <x v="0"/>
  </r>
  <r>
    <n v="7254"/>
    <x v="3604"/>
    <x v="198"/>
    <d v="2018-06-04T00:00:00"/>
    <s v="Standard Class"/>
    <s v="EM-14140"/>
    <s v="Eugene Moren"/>
    <x v="2"/>
    <s v="United States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x v="0"/>
  </r>
  <r>
    <n v="7255"/>
    <x v="3604"/>
    <x v="198"/>
    <d v="2018-06-04T00:00:00"/>
    <s v="Standard Class"/>
    <s v="EM-14140"/>
    <s v="Eugene Moren"/>
    <x v="2"/>
    <s v="United States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x v="0"/>
  </r>
  <r>
    <n v="7256"/>
    <x v="3604"/>
    <x v="198"/>
    <d v="2018-06-04T00:00:00"/>
    <s v="Standard Class"/>
    <s v="EM-14140"/>
    <s v="Eugene Moren"/>
    <x v="2"/>
    <s v="United States"/>
    <s v="Superior"/>
    <x v="6"/>
    <n v="54880"/>
    <x v="2"/>
    <s v="OFF-ST-10000876"/>
    <x v="1"/>
    <s v="Storage"/>
    <s v="Eldon Simplefile Box Office"/>
    <n v="49.76"/>
    <n v="4"/>
    <n v="0"/>
    <n v="13.9328"/>
    <s v="Kelly Williams"/>
    <x v="0"/>
  </r>
  <r>
    <n v="7257"/>
    <x v="3604"/>
    <x v="198"/>
    <d v="2018-06-04T00:00:00"/>
    <s v="Standard Class"/>
    <s v="EM-14140"/>
    <s v="Eugene Moren"/>
    <x v="2"/>
    <s v="United States"/>
    <s v="Superior"/>
    <x v="6"/>
    <n v="54880"/>
    <x v="2"/>
    <s v="OFF-AR-10003732"/>
    <x v="1"/>
    <s v="Art"/>
    <s v="Newell 333"/>
    <n v="5.56"/>
    <n v="2"/>
    <n v="0"/>
    <n v="1.4455999999999998"/>
    <s v="Kelly Williams"/>
    <x v="0"/>
  </r>
  <r>
    <n v="7258"/>
    <x v="3604"/>
    <x v="198"/>
    <d v="2018-06-04T00:00:00"/>
    <s v="Standard Class"/>
    <s v="EM-14140"/>
    <s v="Eugene Moren"/>
    <x v="2"/>
    <s v="United States"/>
    <s v="Superior"/>
    <x v="6"/>
    <n v="54880"/>
    <x v="2"/>
    <s v="OFF-PA-10000994"/>
    <x v="1"/>
    <s v="Paper"/>
    <s v="Xerox 1915"/>
    <n v="629.09999999999991"/>
    <n v="6"/>
    <n v="0"/>
    <n v="301.96799999999996"/>
    <s v="Kelly Williams"/>
    <x v="0"/>
  </r>
  <r>
    <n v="7259"/>
    <x v="3604"/>
    <x v="198"/>
    <d v="2018-06-04T00:00:00"/>
    <s v="Standard Class"/>
    <s v="EM-14140"/>
    <s v="Eugene Moren"/>
    <x v="2"/>
    <s v="United States"/>
    <s v="Superior"/>
    <x v="6"/>
    <n v="54880"/>
    <x v="2"/>
    <s v="OFF-AR-10000940"/>
    <x v="1"/>
    <s v="Art"/>
    <s v="Newell 343"/>
    <n v="14.7"/>
    <n v="5"/>
    <n v="0"/>
    <n v="3.9690000000000003"/>
    <s v="Kelly Williams"/>
    <x v="0"/>
  </r>
  <r>
    <n v="7260"/>
    <x v="3604"/>
    <x v="198"/>
    <d v="2018-06-04T00:00:00"/>
    <s v="Standard Class"/>
    <s v="EM-14140"/>
    <s v="Eugene Moren"/>
    <x v="2"/>
    <s v="United States"/>
    <s v="Superior"/>
    <x v="6"/>
    <n v="54880"/>
    <x v="2"/>
    <s v="OFF-PA-10004888"/>
    <x v="1"/>
    <s v="Paper"/>
    <s v="Xerox 217"/>
    <n v="45.36"/>
    <n v="7"/>
    <n v="0"/>
    <n v="21.772800000000004"/>
    <s v="Kelly Williams"/>
    <x v="0"/>
  </r>
  <r>
    <n v="7261"/>
    <x v="3604"/>
    <x v="198"/>
    <d v="2018-06-04T00:00:00"/>
    <s v="Standard Class"/>
    <s v="EM-14140"/>
    <s v="Eugene Moren"/>
    <x v="2"/>
    <s v="United States"/>
    <s v="Superior"/>
    <x v="6"/>
    <n v="54880"/>
    <x v="2"/>
    <s v="TEC-PH-10000441"/>
    <x v="2"/>
    <s v="Phones"/>
    <s v="VTech DS6151"/>
    <n v="125.99"/>
    <n v="1"/>
    <n v="0"/>
    <n v="35.277200000000008"/>
    <s v="Kelly Williams"/>
    <x v="0"/>
  </r>
  <r>
    <n v="7262"/>
    <x v="3605"/>
    <x v="193"/>
    <d v="2019-06-13T00:00:00"/>
    <s v="Second Class"/>
    <s v="GZ-14545"/>
    <s v="George Zrebassa"/>
    <x v="1"/>
    <s v="United States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x v="0"/>
  </r>
  <r>
    <n v="7263"/>
    <x v="3606"/>
    <x v="760"/>
    <d v="2019-10-28T00:00:00"/>
    <s v="Standard Class"/>
    <s v="ML-17395"/>
    <s v="Marina Lichtenstein"/>
    <x v="1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x v="3606"/>
    <x v="760"/>
    <d v="2019-10-28T00:00:00"/>
    <s v="Standard Class"/>
    <s v="ML-17395"/>
    <s v="Marina Lichtenstein"/>
    <x v="1"/>
    <s v="United States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  <s v="Chuck Magee"/>
    <x v="0"/>
  </r>
  <r>
    <n v="7265"/>
    <x v="3607"/>
    <x v="487"/>
    <d v="2019-06-17T00:00:00"/>
    <s v="Standard Class"/>
    <s v="PG-18895"/>
    <s v="Paul Gonzalez"/>
    <x v="0"/>
    <s v="United States"/>
    <s v="Springfield"/>
    <x v="17"/>
    <n v="22153"/>
    <x v="0"/>
    <s v="OFF-AR-10004260"/>
    <x v="1"/>
    <s v="Art"/>
    <s v="Boston 1799 Powerhouse Electric Pencil Sharpener"/>
    <n v="181.86"/>
    <n v="7"/>
    <n v="0"/>
    <n v="50.9208"/>
    <s v="Cassandra Brandow"/>
    <x v="0"/>
  </r>
  <r>
    <n v="7266"/>
    <x v="3608"/>
    <x v="533"/>
    <d v="2016-11-26T00:00:00"/>
    <s v="Second Class"/>
    <s v="DK-12835"/>
    <s v="Damala Kotsonis"/>
    <x v="1"/>
    <s v="United States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x v="0"/>
  </r>
  <r>
    <n v="7267"/>
    <x v="3609"/>
    <x v="1153"/>
    <d v="2019-08-16T00:00:00"/>
    <s v="Same Day"/>
    <s v="SJ-20215"/>
    <s v="Sarah Jordon"/>
    <x v="0"/>
    <s v="United States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  <s v="Cassandra Brandow"/>
    <x v="0"/>
  </r>
  <r>
    <n v="7268"/>
    <x v="3609"/>
    <x v="1153"/>
    <d v="2019-08-16T00:00:00"/>
    <s v="Same Day"/>
    <s v="SJ-20215"/>
    <s v="Sarah Jordon"/>
    <x v="0"/>
    <s v="United States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x v="0"/>
  </r>
  <r>
    <n v="7269"/>
    <x v="3610"/>
    <x v="1154"/>
    <d v="2018-01-20T00:00:00"/>
    <s v="Standard Class"/>
    <s v="AG-10675"/>
    <s v="Anna Gayman"/>
    <x v="0"/>
    <s v="United States"/>
    <s v="Concord"/>
    <x v="3"/>
    <n v="28027"/>
    <x v="0"/>
    <s v="OFF-PA-10004039"/>
    <x v="1"/>
    <s v="Paper"/>
    <s v="Xerox 1882"/>
    <n v="89.567999999999998"/>
    <n v="2"/>
    <n v="0.2"/>
    <n v="32.468400000000003"/>
    <s v="Cassandra Brandow"/>
    <x v="1"/>
  </r>
  <r>
    <n v="7270"/>
    <x v="3610"/>
    <x v="1154"/>
    <d v="2018-01-20T00:00:00"/>
    <s v="Standard Class"/>
    <s v="AG-10675"/>
    <s v="Anna Gayman"/>
    <x v="0"/>
    <s v="United States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x v="1"/>
  </r>
  <r>
    <n v="7271"/>
    <x v="3611"/>
    <x v="1142"/>
    <d v="2018-09-22T00:00:00"/>
    <s v="Standard Class"/>
    <s v="KD-16495"/>
    <s v="Keith Dawkins"/>
    <x v="1"/>
    <s v="United States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x v="0"/>
  </r>
  <r>
    <n v="7272"/>
    <x v="3611"/>
    <x v="1142"/>
    <d v="2018-09-22T00:00:00"/>
    <s v="Standard Class"/>
    <s v="KD-16495"/>
    <s v="Keith Dawkins"/>
    <x v="1"/>
    <s v="United States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x v="0"/>
  </r>
  <r>
    <n v="7273"/>
    <x v="3612"/>
    <x v="1155"/>
    <d v="2018-10-14T00:00:00"/>
    <s v="Standard Class"/>
    <s v="EB-13975"/>
    <s v="Erica Bern"/>
    <x v="1"/>
    <s v="United States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x v="0"/>
  </r>
  <r>
    <n v="7274"/>
    <x v="3612"/>
    <x v="1155"/>
    <d v="2018-10-14T00:00:00"/>
    <s v="Standard Class"/>
    <s v="EB-13975"/>
    <s v="Erica Bern"/>
    <x v="1"/>
    <s v="United States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x v="0"/>
  </r>
  <r>
    <n v="7275"/>
    <x v="3613"/>
    <x v="50"/>
    <d v="2017-11-17T00:00:00"/>
    <s v="Standard Class"/>
    <s v="AW-10930"/>
    <s v="Arthur Wiediger"/>
    <x v="2"/>
    <s v="United States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  <s v="Anna Andreadi"/>
    <x v="0"/>
  </r>
  <r>
    <n v="7276"/>
    <x v="3613"/>
    <x v="50"/>
    <d v="2017-11-17T00:00:00"/>
    <s v="Standard Class"/>
    <s v="AW-10930"/>
    <s v="Arthur Wiediger"/>
    <x v="2"/>
    <s v="United States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x v="0"/>
  </r>
  <r>
    <n v="7277"/>
    <x v="3614"/>
    <x v="981"/>
    <d v="2016-11-06T00:00:00"/>
    <s v="Standard Class"/>
    <s v="JK-16120"/>
    <s v="Julie Kriz"/>
    <x v="2"/>
    <s v="United States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x v="0"/>
  </r>
  <r>
    <n v="7278"/>
    <x v="3615"/>
    <x v="1080"/>
    <d v="2018-07-21T00:00:00"/>
    <s v="First Class"/>
    <s v="TC-21535"/>
    <s v="Tracy Collins"/>
    <x v="2"/>
    <s v="United States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x v="0"/>
  </r>
  <r>
    <n v="7279"/>
    <x v="3615"/>
    <x v="1080"/>
    <d v="2018-07-21T00:00:00"/>
    <s v="First Class"/>
    <s v="TC-21535"/>
    <s v="Tracy Collins"/>
    <x v="2"/>
    <s v="United States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7280"/>
    <x v="3616"/>
    <x v="675"/>
    <d v="2018-05-14T00:00:00"/>
    <s v="Same Day"/>
    <s v="TH-21235"/>
    <s v="Tiffany House"/>
    <x v="1"/>
    <s v="United States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x v="0"/>
  </r>
  <r>
    <n v="7281"/>
    <x v="3617"/>
    <x v="780"/>
    <d v="2017-02-27T00:00:00"/>
    <s v="Standard Class"/>
    <s v="PW-19240"/>
    <s v="Pierre Wener"/>
    <x v="0"/>
    <s v="United States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x v="0"/>
  </r>
  <r>
    <n v="7282"/>
    <x v="3618"/>
    <x v="524"/>
    <d v="2019-10-21T00:00:00"/>
    <s v="Standard Class"/>
    <s v="GH-14410"/>
    <s v="Gary Hansen"/>
    <x v="2"/>
    <s v="United States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x v="0"/>
  </r>
  <r>
    <n v="7283"/>
    <x v="3619"/>
    <x v="738"/>
    <d v="2019-06-29T00:00:00"/>
    <s v="Standard Class"/>
    <s v="JK-15730"/>
    <s v="Joe Kamberova"/>
    <x v="0"/>
    <s v="United States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x v="0"/>
  </r>
  <r>
    <n v="7284"/>
    <x v="3620"/>
    <x v="428"/>
    <d v="2019-09-13T00:00:00"/>
    <s v="Standard Class"/>
    <s v="LC-17140"/>
    <s v="Logan Currie"/>
    <x v="0"/>
    <s v="United States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  <s v="Chuck Magee"/>
    <x v="0"/>
  </r>
  <r>
    <n v="7285"/>
    <x v="3620"/>
    <x v="428"/>
    <d v="2019-09-13T00:00:00"/>
    <s v="Standard Class"/>
    <s v="LC-17140"/>
    <s v="Logan Currie"/>
    <x v="0"/>
    <s v="United States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x v="0"/>
  </r>
  <r>
    <n v="7286"/>
    <x v="3621"/>
    <x v="336"/>
    <d v="2019-10-19T00:00:00"/>
    <s v="Standard Class"/>
    <s v="BK-11260"/>
    <s v="Berenike Kampe"/>
    <x v="0"/>
    <s v="United States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x v="0"/>
  </r>
  <r>
    <n v="7287"/>
    <x v="3622"/>
    <x v="23"/>
    <d v="2018-06-25T00:00:00"/>
    <s v="Standard Class"/>
    <s v="BS-11365"/>
    <s v="Bill Shonely"/>
    <x v="1"/>
    <s v="United States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  <s v="Kelly Williams"/>
    <x v="0"/>
  </r>
  <r>
    <n v="7288"/>
    <x v="3622"/>
    <x v="23"/>
    <d v="2018-06-25T00:00:00"/>
    <s v="Standard Class"/>
    <s v="BS-11365"/>
    <s v="Bill Shonely"/>
    <x v="1"/>
    <s v="United States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7289"/>
    <x v="3623"/>
    <x v="814"/>
    <d v="2016-09-07T00:00:00"/>
    <s v="Standard Class"/>
    <s v="AG-10525"/>
    <s v="Andy Gerbode"/>
    <x v="1"/>
    <s v="United States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x v="0"/>
  </r>
  <r>
    <n v="7290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  <s v="Anna Andreadi"/>
    <x v="0"/>
  </r>
  <r>
    <n v="7291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BI-10004781"/>
    <x v="1"/>
    <s v="Binders"/>
    <s v="GBC Wire Binding Strips"/>
    <n v="50.783999999999999"/>
    <n v="2"/>
    <n v="0.2"/>
    <n v="17.7744"/>
    <s v="Anna Andreadi"/>
    <x v="0"/>
  </r>
  <r>
    <n v="7292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LA-10004689"/>
    <x v="1"/>
    <s v="Labels"/>
    <s v="Avery 512"/>
    <n v="26.01"/>
    <n v="9"/>
    <n v="0"/>
    <n v="12.2247"/>
    <s v="Anna Andreadi"/>
    <x v="0"/>
  </r>
  <r>
    <n v="7293"/>
    <x v="3625"/>
    <x v="769"/>
    <d v="2019-12-09T00:00:00"/>
    <s v="Standard Class"/>
    <s v="LR-16915"/>
    <s v="Lena Radford"/>
    <x v="0"/>
    <s v="United States"/>
    <s v="Nashville"/>
    <x v="18"/>
    <n v="37211"/>
    <x v="0"/>
    <s v="TEC-MA-10001856"/>
    <x v="2"/>
    <s v="Machines"/>
    <s v="Okidata C610n Printer"/>
    <n v="649"/>
    <n v="2"/>
    <n v="0.5"/>
    <n v="-272.58000000000015"/>
    <s v="Cassandra Brandow"/>
    <x v="0"/>
  </r>
  <r>
    <n v="7294"/>
    <x v="3626"/>
    <x v="1156"/>
    <d v="2018-01-29T00:00:00"/>
    <s v="Standard Class"/>
    <s v="CB-12415"/>
    <s v="Christy Brittain"/>
    <x v="0"/>
    <s v="United States"/>
    <s v="Los Angeles"/>
    <x v="1"/>
    <n v="90036"/>
    <x v="1"/>
    <s v="FUR-FU-10000719"/>
    <x v="0"/>
    <s v="Furnishings"/>
    <s v="DAX Cubicle Frames, 8-1/2 x 11"/>
    <n v="59.99"/>
    <n v="7"/>
    <n v="0"/>
    <n v="21.596400000000003"/>
    <s v="Anna Andreadi"/>
    <x v="0"/>
  </r>
  <r>
    <n v="7295"/>
    <x v="3627"/>
    <x v="989"/>
    <d v="2017-05-31T00:00:00"/>
    <s v="Standard Class"/>
    <s v="RD-19900"/>
    <s v="Ruben Dartt"/>
    <x v="0"/>
    <s v="United States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x v="0"/>
  </r>
  <r>
    <n v="7296"/>
    <x v="3628"/>
    <x v="417"/>
    <d v="2016-05-05T00:00:00"/>
    <s v="First Class"/>
    <s v="NC-18340"/>
    <s v="Nat Carroll"/>
    <x v="0"/>
    <s v="United States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x v="0"/>
  </r>
  <r>
    <n v="7297"/>
    <x v="3628"/>
    <x v="417"/>
    <d v="2016-05-05T00:00:00"/>
    <s v="First Class"/>
    <s v="NC-18340"/>
    <s v="Nat Carroll"/>
    <x v="0"/>
    <s v="United States"/>
    <s v="Houston"/>
    <x v="5"/>
    <n v="77036"/>
    <x v="2"/>
    <s v="OFF-FA-10000840"/>
    <x v="1"/>
    <s v="Fasteners"/>
    <s v="OIC Thumb-Tacks"/>
    <n v="5.4719999999999995"/>
    <n v="6"/>
    <n v="0.2"/>
    <n v="1.8467999999999996"/>
    <s v="Kelly Williams"/>
    <x v="0"/>
  </r>
  <r>
    <n v="7298"/>
    <x v="3629"/>
    <x v="1157"/>
    <d v="2017-02-14T00:00:00"/>
    <s v="Second Class"/>
    <s v="NB-18655"/>
    <s v="Nona Balk"/>
    <x v="1"/>
    <s v="United States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x v="3630"/>
    <x v="728"/>
    <d v="2016-11-21T00:00:00"/>
    <s v="First Class"/>
    <s v="JK-15730"/>
    <s v="Joe Kamberova"/>
    <x v="0"/>
    <s v="United States"/>
    <s v="Des Plaines"/>
    <x v="10"/>
    <n v="60016"/>
    <x v="2"/>
    <s v="FUR-TA-10002533"/>
    <x v="0"/>
    <s v="Tables"/>
    <s v="BPI Conference Tables"/>
    <n v="292.10000000000002"/>
    <n v="4"/>
    <n v="0.5"/>
    <n v="-175.26000000000005"/>
    <s v="Kelly Williams"/>
    <x v="0"/>
  </r>
  <r>
    <n v="7300"/>
    <x v="3630"/>
    <x v="728"/>
    <d v="2016-11-21T00:00:00"/>
    <s v="First Class"/>
    <s v="JK-15730"/>
    <s v="Joe Kamberova"/>
    <x v="0"/>
    <s v="United States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7301"/>
    <x v="3630"/>
    <x v="728"/>
    <d v="2016-11-21T00:00:00"/>
    <s v="First Class"/>
    <s v="JK-15730"/>
    <s v="Joe Kamberova"/>
    <x v="0"/>
    <s v="United States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  <s v="Kelly Williams"/>
    <x v="0"/>
  </r>
  <r>
    <n v="7302"/>
    <x v="3630"/>
    <x v="728"/>
    <d v="2016-11-21T00:00:00"/>
    <s v="First Class"/>
    <s v="JK-15730"/>
    <s v="Joe Kamberova"/>
    <x v="0"/>
    <s v="United States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x v="0"/>
  </r>
  <r>
    <n v="7303"/>
    <x v="3630"/>
    <x v="728"/>
    <d v="2016-11-21T00:00:00"/>
    <s v="First Class"/>
    <s v="JK-15730"/>
    <s v="Joe Kamberova"/>
    <x v="0"/>
    <s v="United States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x v="0"/>
  </r>
  <r>
    <n v="7304"/>
    <x v="3631"/>
    <x v="507"/>
    <d v="2019-09-08T00:00:00"/>
    <s v="Standard Class"/>
    <s v="DO-13645"/>
    <s v="Doug O'Connell"/>
    <x v="0"/>
    <s v="United States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  <s v="Cassandra Brandow"/>
    <x v="0"/>
  </r>
  <r>
    <n v="7305"/>
    <x v="3631"/>
    <x v="507"/>
    <d v="2019-09-08T00:00:00"/>
    <s v="Standard Class"/>
    <s v="DO-13645"/>
    <s v="Doug O'Connell"/>
    <x v="0"/>
    <s v="United States"/>
    <s v="Boynton Beach"/>
    <x v="2"/>
    <n v="33437"/>
    <x v="0"/>
    <s v="OFF-PA-10000289"/>
    <x v="1"/>
    <s v="Paper"/>
    <s v="Xerox 213"/>
    <n v="10.368000000000002"/>
    <n v="2"/>
    <n v="0.2"/>
    <n v="3.6288"/>
    <s v="Cassandra Brandow"/>
    <x v="0"/>
  </r>
  <r>
    <n v="7306"/>
    <x v="3632"/>
    <x v="1158"/>
    <d v="2016-04-02T00:00:00"/>
    <s v="Standard Class"/>
    <s v="MG-18145"/>
    <s v="Mike Gockenbach"/>
    <x v="0"/>
    <s v="United States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x v="0"/>
  </r>
  <r>
    <n v="7307"/>
    <x v="3633"/>
    <x v="732"/>
    <d v="2018-11-07T00:00:00"/>
    <s v="Second Class"/>
    <s v="LH-17155"/>
    <s v="Logan Haushalter"/>
    <x v="0"/>
    <s v="United States"/>
    <s v="San Jose"/>
    <x v="1"/>
    <n v="95123"/>
    <x v="1"/>
    <s v="TEC-AC-10002305"/>
    <x v="2"/>
    <s v="Accessories"/>
    <s v="KeyTronic E03601U1 - Keyboard - Beige"/>
    <n v="72"/>
    <n v="4"/>
    <n v="0"/>
    <n v="12.959999999999994"/>
    <s v="Anna Andreadi"/>
    <x v="0"/>
  </r>
  <r>
    <n v="7308"/>
    <x v="3633"/>
    <x v="732"/>
    <d v="2018-11-07T00:00:00"/>
    <s v="Second Class"/>
    <s v="LH-17155"/>
    <s v="Logan Haushalter"/>
    <x v="0"/>
    <s v="United States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7309"/>
    <x v="3633"/>
    <x v="732"/>
    <d v="2018-11-07T00:00:00"/>
    <s v="Second Class"/>
    <s v="LH-17155"/>
    <s v="Logan Haushalter"/>
    <x v="0"/>
    <s v="United States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  <s v="Anna Andreadi"/>
    <x v="0"/>
  </r>
  <r>
    <n v="7310"/>
    <x v="3634"/>
    <x v="193"/>
    <d v="2019-06-14T00:00:00"/>
    <s v="Second Class"/>
    <s v="MM-18280"/>
    <s v="Muhammed MacIntyre"/>
    <x v="1"/>
    <s v="United States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x v="0"/>
  </r>
  <r>
    <n v="7311"/>
    <x v="3635"/>
    <x v="544"/>
    <d v="2017-08-14T00:00:00"/>
    <s v="Standard Class"/>
    <s v="BD-11320"/>
    <s v="Bill Donatelli"/>
    <x v="0"/>
    <s v="United States"/>
    <s v="Detroit"/>
    <x v="12"/>
    <n v="48227"/>
    <x v="2"/>
    <s v="OFF-BI-10004632"/>
    <x v="1"/>
    <s v="Binders"/>
    <s v="GBC Binding covers"/>
    <n v="64.75"/>
    <n v="5"/>
    <n v="0"/>
    <n v="29.137499999999996"/>
    <s v="Kelly Williams"/>
    <x v="0"/>
  </r>
  <r>
    <n v="7312"/>
    <x v="3636"/>
    <x v="330"/>
    <d v="2017-10-13T00:00:00"/>
    <s v="Standard Class"/>
    <s v="SC-20575"/>
    <s v="Sonia Cooley"/>
    <x v="0"/>
    <s v="United States"/>
    <s v="Miami"/>
    <x v="2"/>
    <n v="33178"/>
    <x v="0"/>
    <s v="OFF-BI-10000145"/>
    <x v="1"/>
    <s v="Binders"/>
    <s v="Zipper Ring Binder Pockets"/>
    <n v="1.8720000000000003"/>
    <n v="2"/>
    <n v="0.7"/>
    <n v="-1.3103999999999996"/>
    <s v="Cassandra Brandow"/>
    <x v="0"/>
  </r>
  <r>
    <n v="7313"/>
    <x v="3636"/>
    <x v="330"/>
    <d v="2017-10-13T00:00:00"/>
    <s v="Standard Class"/>
    <s v="SC-20575"/>
    <s v="Sonia Cooley"/>
    <x v="0"/>
    <s v="United States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x v="0"/>
  </r>
  <r>
    <n v="7314"/>
    <x v="3636"/>
    <x v="330"/>
    <d v="2017-10-13T00:00:00"/>
    <s v="Standard Class"/>
    <s v="SC-20575"/>
    <s v="Sonia Cooley"/>
    <x v="0"/>
    <s v="United States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x v="0"/>
  </r>
  <r>
    <n v="7315"/>
    <x v="3637"/>
    <x v="316"/>
    <d v="2018-06-02T00:00:00"/>
    <s v="Standard Class"/>
    <s v="TN-21040"/>
    <s v="Tanja Norvell"/>
    <x v="2"/>
    <s v="United States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x v="0"/>
  </r>
  <r>
    <n v="7316"/>
    <x v="3638"/>
    <x v="943"/>
    <d v="2019-05-16T00:00:00"/>
    <s v="Second Class"/>
    <s v="ZC-21910"/>
    <s v="Zuschuss Carroll"/>
    <x v="0"/>
    <s v="United States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  <s v="Chuck Magee"/>
    <x v="0"/>
  </r>
  <r>
    <n v="7317"/>
    <x v="3639"/>
    <x v="1159"/>
    <d v="2018-10-20T00:00:00"/>
    <s v="Standard Class"/>
    <s v="NB-18655"/>
    <s v="Nona Balk"/>
    <x v="1"/>
    <s v="United States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x v="0"/>
  </r>
  <r>
    <n v="7318"/>
    <x v="3640"/>
    <x v="701"/>
    <d v="2019-11-21T00:00:00"/>
    <s v="Standard Class"/>
    <s v="KH-16330"/>
    <s v="Katharine Harms"/>
    <x v="1"/>
    <s v="United States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x v="0"/>
  </r>
  <r>
    <n v="7319"/>
    <x v="3640"/>
    <x v="701"/>
    <d v="2019-11-21T00:00:00"/>
    <s v="Standard Class"/>
    <s v="KH-16330"/>
    <s v="Katharine Harms"/>
    <x v="1"/>
    <s v="United States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x v="0"/>
  </r>
  <r>
    <n v="7320"/>
    <x v="3641"/>
    <x v="200"/>
    <d v="2019-11-29T00:00:00"/>
    <s v="Second Class"/>
    <s v="MN-17935"/>
    <s v="Michael Nguyen"/>
    <x v="0"/>
    <s v="United States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x v="0"/>
  </r>
  <r>
    <n v="7321"/>
    <x v="3641"/>
    <x v="200"/>
    <d v="2019-11-29T00:00:00"/>
    <s v="Second Class"/>
    <s v="MN-17935"/>
    <s v="Michael Nguyen"/>
    <x v="0"/>
    <s v="United States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x v="0"/>
  </r>
  <r>
    <n v="7322"/>
    <x v="3642"/>
    <x v="213"/>
    <d v="2019-09-07T00:00:00"/>
    <s v="Standard Class"/>
    <s v="MY-18295"/>
    <s v="Muhammed Yedwab"/>
    <x v="1"/>
    <s v="United States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x v="0"/>
  </r>
  <r>
    <n v="7323"/>
    <x v="3642"/>
    <x v="213"/>
    <d v="2019-09-07T00:00:00"/>
    <s v="Standard Class"/>
    <s v="MY-18295"/>
    <s v="Muhammed Yedwab"/>
    <x v="1"/>
    <s v="United States"/>
    <s v="Chicago"/>
    <x v="10"/>
    <n v="60623"/>
    <x v="2"/>
    <s v="TEC-AC-10004353"/>
    <x v="2"/>
    <s v="Accessories"/>
    <s v="Hypercom P1300 Pinpad"/>
    <n v="100.80000000000001"/>
    <n v="2"/>
    <n v="0.2"/>
    <n v="21.42"/>
    <s v="Kelly Williams"/>
    <x v="0"/>
  </r>
  <r>
    <n v="7324"/>
    <x v="3643"/>
    <x v="256"/>
    <d v="2019-12-08T00:00:00"/>
    <s v="First Class"/>
    <s v="CS-11950"/>
    <s v="Carlos Soltero"/>
    <x v="0"/>
    <s v="United States"/>
    <s v="New York City"/>
    <x v="15"/>
    <n v="10024"/>
    <x v="3"/>
    <s v="FUR-FU-10001934"/>
    <x v="0"/>
    <s v="Furnishings"/>
    <s v="Magnifier Swing Arm Lamp"/>
    <n v="41.96"/>
    <n v="2"/>
    <n v="0"/>
    <n v="10.909600000000001"/>
    <s v="Chuck Magee"/>
    <x v="0"/>
  </r>
  <r>
    <n v="7325"/>
    <x v="3643"/>
    <x v="256"/>
    <d v="2019-12-08T00:00:00"/>
    <s v="First Class"/>
    <s v="CS-11950"/>
    <s v="Carlos Soltero"/>
    <x v="0"/>
    <s v="United States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  <s v="Chuck Magee"/>
    <x v="0"/>
  </r>
  <r>
    <n v="7326"/>
    <x v="3644"/>
    <x v="468"/>
    <d v="2019-11-17T00:00:00"/>
    <s v="Standard Class"/>
    <s v="MC-17845"/>
    <s v="Michael Chen"/>
    <x v="0"/>
    <s v="United States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x v="0"/>
  </r>
  <r>
    <n v="7327"/>
    <x v="3644"/>
    <x v="468"/>
    <d v="2019-11-17T00:00:00"/>
    <s v="Standard Class"/>
    <s v="MC-17845"/>
    <s v="Michael Chen"/>
    <x v="0"/>
    <s v="United States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x v="0"/>
  </r>
  <r>
    <n v="7328"/>
    <x v="3645"/>
    <x v="772"/>
    <d v="2016-03-24T00:00:00"/>
    <s v="Standard Class"/>
    <s v="SC-20050"/>
    <s v="Sample Company A"/>
    <x v="2"/>
    <s v="United States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x v="0"/>
  </r>
  <r>
    <n v="7329"/>
    <x v="3645"/>
    <x v="772"/>
    <d v="2016-03-24T00:00:00"/>
    <s v="Standard Class"/>
    <s v="SC-20050"/>
    <s v="Sample Company A"/>
    <x v="2"/>
    <s v="United States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x v="0"/>
  </r>
  <r>
    <n v="7330"/>
    <x v="3645"/>
    <x v="772"/>
    <d v="2016-03-24T00:00:00"/>
    <s v="Standard Class"/>
    <s v="SC-20050"/>
    <s v="Sample Company A"/>
    <x v="2"/>
    <s v="United States"/>
    <s v="Burbank"/>
    <x v="1"/>
    <n v="91505"/>
    <x v="1"/>
    <s v="OFF-ST-10000078"/>
    <x v="1"/>
    <s v="Storage"/>
    <s v="Tennsco 6- and 18-Compartment Lockers"/>
    <n v="1856.19"/>
    <n v="7"/>
    <n v="0"/>
    <n v="334.11419999999987"/>
    <s v="Anna Andreadi"/>
    <x v="0"/>
  </r>
  <r>
    <n v="7331"/>
    <x v="3646"/>
    <x v="396"/>
    <d v="2018-11-13T00:00:00"/>
    <s v="First Class"/>
    <s v="SP-20650"/>
    <s v="Stephanie Phelps"/>
    <x v="1"/>
    <s v="United States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x v="0"/>
  </r>
  <r>
    <n v="7332"/>
    <x v="3647"/>
    <x v="40"/>
    <d v="2019-10-30T00:00:00"/>
    <s v="Standard Class"/>
    <s v="SC-20440"/>
    <s v="Shaun Chance"/>
    <x v="1"/>
    <s v="United States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x v="0"/>
  </r>
  <r>
    <n v="7333"/>
    <x v="3647"/>
    <x v="40"/>
    <d v="2019-10-30T00:00:00"/>
    <s v="Standard Class"/>
    <s v="SC-20440"/>
    <s v="Shaun Chance"/>
    <x v="1"/>
    <s v="United States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x v="3648"/>
    <x v="347"/>
    <d v="2017-04-17T00:00:00"/>
    <s v="Standard Class"/>
    <s v="PR-18880"/>
    <s v="Patrick Ryan"/>
    <x v="0"/>
    <s v="United States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x v="0"/>
  </r>
  <r>
    <n v="7335"/>
    <x v="3648"/>
    <x v="347"/>
    <d v="2017-04-17T00:00:00"/>
    <s v="Standard Class"/>
    <s v="PR-18880"/>
    <s v="Patrick Ryan"/>
    <x v="0"/>
    <s v="United States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x v="3649"/>
    <x v="707"/>
    <d v="2017-12-30T00:00:00"/>
    <s v="Standard Class"/>
    <s v="JK-15625"/>
    <s v="Jim Karlsson"/>
    <x v="0"/>
    <s v="United States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x v="0"/>
  </r>
  <r>
    <n v="7337"/>
    <x v="3649"/>
    <x v="707"/>
    <d v="2017-12-30T00:00:00"/>
    <s v="Standard Class"/>
    <s v="JK-15625"/>
    <s v="Jim Karlsson"/>
    <x v="0"/>
    <s v="United States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x v="0"/>
  </r>
  <r>
    <n v="7338"/>
    <x v="3650"/>
    <x v="296"/>
    <d v="2019-09-23T00:00:00"/>
    <s v="First Class"/>
    <s v="BM-11575"/>
    <s v="Brendan Murry"/>
    <x v="1"/>
    <s v="United States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x v="0"/>
  </r>
  <r>
    <n v="7339"/>
    <x v="3651"/>
    <x v="414"/>
    <d v="2016-12-23T00:00:00"/>
    <s v="Second Class"/>
    <s v="SM-20950"/>
    <s v="Suzanne McNair"/>
    <x v="1"/>
    <s v="United States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  <s v="Chuck Magee"/>
    <x v="0"/>
  </r>
  <r>
    <n v="7340"/>
    <x v="3652"/>
    <x v="1074"/>
    <d v="2017-07-21T00:00:00"/>
    <s v="First Class"/>
    <s v="KC-16255"/>
    <s v="Karen Carlisle"/>
    <x v="1"/>
    <s v="United States"/>
    <s v="New York City"/>
    <x v="15"/>
    <n v="10009"/>
    <x v="3"/>
    <s v="OFF-AR-10003190"/>
    <x v="1"/>
    <s v="Art"/>
    <s v="Newell 32"/>
    <n v="5.76"/>
    <n v="2"/>
    <n v="0"/>
    <n v="1.6128"/>
    <s v="Chuck Magee"/>
    <x v="0"/>
  </r>
  <r>
    <n v="7341"/>
    <x v="3653"/>
    <x v="711"/>
    <d v="2016-08-01T00:00:00"/>
    <s v="Standard Class"/>
    <s v="SG-20470"/>
    <s v="Sheri Gordon"/>
    <x v="0"/>
    <s v="United States"/>
    <s v="Atlanta"/>
    <x v="32"/>
    <n v="30318"/>
    <x v="0"/>
    <s v="FUR-CH-10000553"/>
    <x v="0"/>
    <s v="Chairs"/>
    <s v="Metal Folding Chairs, Beige, 4/Carton"/>
    <n v="67.88"/>
    <n v="2"/>
    <n v="0"/>
    <n v="18.327599999999997"/>
    <s v="Cassandra Brandow"/>
    <x v="0"/>
  </r>
  <r>
    <n v="7342"/>
    <x v="3653"/>
    <x v="711"/>
    <d v="2016-08-01T00:00:00"/>
    <s v="Standard Class"/>
    <s v="SG-20470"/>
    <s v="Sheri Gordon"/>
    <x v="0"/>
    <s v="United States"/>
    <s v="Atlanta"/>
    <x v="32"/>
    <n v="30318"/>
    <x v="0"/>
    <s v="OFF-LA-10002762"/>
    <x v="1"/>
    <s v="Labels"/>
    <s v="Avery 485"/>
    <n v="162.88999999999999"/>
    <n v="13"/>
    <n v="0"/>
    <n v="76.558299999999988"/>
    <s v="Cassandra Brandow"/>
    <x v="0"/>
  </r>
  <r>
    <n v="7343"/>
    <x v="3653"/>
    <x v="711"/>
    <d v="2016-08-01T00:00:00"/>
    <s v="Standard Class"/>
    <s v="SG-20470"/>
    <s v="Sheri Gordon"/>
    <x v="0"/>
    <s v="United States"/>
    <s v="Atlanta"/>
    <x v="32"/>
    <n v="30318"/>
    <x v="0"/>
    <s v="FUR-FU-10000719"/>
    <x v="0"/>
    <s v="Furnishings"/>
    <s v="DAX Cubicle Frames, 8-1/2 x 11"/>
    <n v="25.71"/>
    <n v="3"/>
    <n v="0"/>
    <n v="9.2556000000000012"/>
    <s v="Cassandra Brandow"/>
    <x v="0"/>
  </r>
  <r>
    <n v="7344"/>
    <x v="3654"/>
    <x v="58"/>
    <d v="2017-01-01T00:00:00"/>
    <s v="Standard Class"/>
    <s v="TB-21520"/>
    <s v="Tracy Blumstein"/>
    <x v="0"/>
    <s v="United States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  <s v="Chuck Magee"/>
    <x v="0"/>
  </r>
  <r>
    <n v="7345"/>
    <x v="3655"/>
    <x v="157"/>
    <d v="2019-12-17T00:00:00"/>
    <s v="Standard Class"/>
    <s v="DV-13045"/>
    <s v="Darrin Van Huff"/>
    <x v="1"/>
    <s v="United States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x v="0"/>
  </r>
  <r>
    <n v="7346"/>
    <x v="3655"/>
    <x v="157"/>
    <d v="2019-12-17T00:00:00"/>
    <s v="Standard Class"/>
    <s v="DV-13045"/>
    <s v="Darrin Van Huff"/>
    <x v="1"/>
    <s v="United States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x v="0"/>
  </r>
  <r>
    <n v="7347"/>
    <x v="3655"/>
    <x v="157"/>
    <d v="2019-12-17T00:00:00"/>
    <s v="Standard Class"/>
    <s v="DV-13045"/>
    <s v="Darrin Van Huff"/>
    <x v="1"/>
    <s v="United States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x v="0"/>
  </r>
  <r>
    <n v="7348"/>
    <x v="3655"/>
    <x v="157"/>
    <d v="2019-12-17T00:00:00"/>
    <s v="Standard Class"/>
    <s v="DV-13045"/>
    <s v="Darrin Van Huff"/>
    <x v="1"/>
    <s v="United States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x v="0"/>
  </r>
  <r>
    <n v="7349"/>
    <x v="3656"/>
    <x v="223"/>
    <d v="2016-03-07T00:00:00"/>
    <s v="Standard Class"/>
    <s v="SC-20020"/>
    <s v="Sam Craven"/>
    <x v="0"/>
    <s v="United States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x v="0"/>
  </r>
  <r>
    <n v="7350"/>
    <x v="3657"/>
    <x v="208"/>
    <d v="2019-10-27T00:00:00"/>
    <s v="Standard Class"/>
    <s v="JB-15400"/>
    <s v="Jennifer Braxton"/>
    <x v="1"/>
    <s v="United States"/>
    <s v="Milwaukee"/>
    <x v="6"/>
    <n v="53209"/>
    <x v="2"/>
    <s v="OFF-BI-10000301"/>
    <x v="1"/>
    <s v="Binders"/>
    <s v="GBC Instant Report Kit"/>
    <n v="38.82"/>
    <n v="6"/>
    <n v="0"/>
    <n v="19.41"/>
    <s v="Kelly Williams"/>
    <x v="0"/>
  </r>
  <r>
    <n v="7351"/>
    <x v="3657"/>
    <x v="208"/>
    <d v="2019-10-27T00:00:00"/>
    <s v="Standard Class"/>
    <s v="JB-15400"/>
    <s v="Jennifer Braxton"/>
    <x v="1"/>
    <s v="United States"/>
    <s v="Milwaukee"/>
    <x v="6"/>
    <n v="53209"/>
    <x v="2"/>
    <s v="OFF-BI-10003460"/>
    <x v="1"/>
    <s v="Binders"/>
    <s v="Acco 3-Hole Punch"/>
    <n v="21.9"/>
    <n v="5"/>
    <n v="0"/>
    <n v="10.511999999999999"/>
    <s v="Kelly Williams"/>
    <x v="0"/>
  </r>
  <r>
    <n v="7352"/>
    <x v="3658"/>
    <x v="468"/>
    <d v="2019-11-16T00:00:00"/>
    <s v="Standard Class"/>
    <s v="GH-14425"/>
    <s v="Gary Hwang"/>
    <x v="0"/>
    <s v="United States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x v="0"/>
  </r>
  <r>
    <n v="7353"/>
    <x v="3659"/>
    <x v="633"/>
    <d v="2019-03-18T00:00:00"/>
    <s v="Second Class"/>
    <s v="MG-17650"/>
    <s v="Matthew Grinstein"/>
    <x v="2"/>
    <s v="United States"/>
    <s v="Lakewood"/>
    <x v="24"/>
    <n v="44107"/>
    <x v="3"/>
    <s v="TEC-PH-10003505"/>
    <x v="2"/>
    <s v="Phones"/>
    <s v="Geemarc AmpliPOWER60"/>
    <n v="445.44"/>
    <n v="8"/>
    <n v="0.4"/>
    <n v="-81.664000000000044"/>
    <s v="Chuck Magee"/>
    <x v="0"/>
  </r>
  <r>
    <n v="7354"/>
    <x v="3660"/>
    <x v="897"/>
    <d v="2018-09-29T00:00:00"/>
    <s v="Standard Class"/>
    <s v="RD-19660"/>
    <s v="Robert Dilbeck"/>
    <x v="2"/>
    <s v="United States"/>
    <s v="Philadelphia"/>
    <x v="9"/>
    <n v="19134"/>
    <x v="3"/>
    <s v="OFF-LA-10004484"/>
    <x v="1"/>
    <s v="Labels"/>
    <s v="Avery 476"/>
    <n v="16.520000000000003"/>
    <n v="5"/>
    <n v="0.2"/>
    <n v="5.368999999999998"/>
    <s v="Chuck Magee"/>
    <x v="0"/>
  </r>
  <r>
    <n v="7355"/>
    <x v="3661"/>
    <x v="695"/>
    <d v="2019-02-13T00:00:00"/>
    <s v="Standard Class"/>
    <s v="SN-20560"/>
    <s v="Skye Norling"/>
    <x v="2"/>
    <s v="United States"/>
    <s v="San Francisco"/>
    <x v="1"/>
    <n v="94109"/>
    <x v="1"/>
    <s v="OFF-PA-10001593"/>
    <x v="1"/>
    <s v="Paper"/>
    <s v="Xerox 1947"/>
    <n v="29.900000000000002"/>
    <n v="5"/>
    <n v="0"/>
    <n v="13.454999999999998"/>
    <s v="Anna Andreadi"/>
    <x v="0"/>
  </r>
  <r>
    <n v="7356"/>
    <x v="3662"/>
    <x v="620"/>
    <d v="2018-01-02T00:00:00"/>
    <s v="Second Class"/>
    <s v="AH-10690"/>
    <s v="Anna Häberlin"/>
    <x v="1"/>
    <s v="United States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x v="0"/>
  </r>
  <r>
    <n v="7357"/>
    <x v="3663"/>
    <x v="790"/>
    <d v="2018-10-14T00:00:00"/>
    <s v="Standard Class"/>
    <s v="MZ-17335"/>
    <s v="Maria Zettner"/>
    <x v="2"/>
    <s v="United States"/>
    <s v="Phoenix"/>
    <x v="16"/>
    <n v="85023"/>
    <x v="1"/>
    <s v="OFF-AR-10001315"/>
    <x v="1"/>
    <s v="Art"/>
    <s v="Newell 310"/>
    <n v="1.4080000000000001"/>
    <n v="1"/>
    <n v="0.2"/>
    <n v="0.15839999999999993"/>
    <s v="Anna Andreadi"/>
    <x v="0"/>
  </r>
  <r>
    <n v="7358"/>
    <x v="3663"/>
    <x v="790"/>
    <d v="2018-10-14T00:00:00"/>
    <s v="Standard Class"/>
    <s v="MZ-17335"/>
    <s v="Maria Zettner"/>
    <x v="2"/>
    <s v="United States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x v="0"/>
  </r>
  <r>
    <n v="7359"/>
    <x v="3664"/>
    <x v="125"/>
    <d v="2017-01-03T00:00:00"/>
    <s v="Second Class"/>
    <s v="AR-10345"/>
    <s v="Alex Russell"/>
    <x v="1"/>
    <s v="United States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x v="0"/>
  </r>
  <r>
    <n v="7360"/>
    <x v="3664"/>
    <x v="125"/>
    <d v="2017-01-03T00:00:00"/>
    <s v="Second Class"/>
    <s v="AR-10345"/>
    <s v="Alex Russell"/>
    <x v="1"/>
    <s v="United States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  <s v="Chuck Magee"/>
    <x v="0"/>
  </r>
  <r>
    <n v="7361"/>
    <x v="3665"/>
    <x v="408"/>
    <d v="2018-04-14T00:00:00"/>
    <s v="First Class"/>
    <s v="JF-15295"/>
    <s v="Jason Fortune-"/>
    <x v="0"/>
    <s v="United States"/>
    <s v="Los Angeles"/>
    <x v="1"/>
    <n v="90036"/>
    <x v="1"/>
    <s v="OFF-PA-10000809"/>
    <x v="1"/>
    <s v="Paper"/>
    <s v="Xerox 206"/>
    <n v="19.440000000000001"/>
    <n v="3"/>
    <n v="0"/>
    <n v="9.3312000000000008"/>
    <s v="Anna Andreadi"/>
    <x v="0"/>
  </r>
  <r>
    <n v="7362"/>
    <x v="3665"/>
    <x v="408"/>
    <d v="2018-04-14T00:00:00"/>
    <s v="First Class"/>
    <s v="JF-15295"/>
    <s v="Jason Fortune-"/>
    <x v="0"/>
    <s v="United States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  <s v="Anna Andreadi"/>
    <x v="0"/>
  </r>
  <r>
    <n v="7363"/>
    <x v="3665"/>
    <x v="408"/>
    <d v="2018-04-14T00:00:00"/>
    <s v="First Class"/>
    <s v="JF-15295"/>
    <s v="Jason Fortune-"/>
    <x v="0"/>
    <s v="United States"/>
    <s v="Los Angeles"/>
    <x v="1"/>
    <n v="90036"/>
    <x v="1"/>
    <s v="OFF-BI-10003707"/>
    <x v="1"/>
    <s v="Binders"/>
    <s v="Aluminum Screw Posts"/>
    <n v="36.624000000000002"/>
    <n v="3"/>
    <n v="0.2"/>
    <n v="13.734"/>
    <s v="Anna Andreadi"/>
    <x v="0"/>
  </r>
  <r>
    <n v="7364"/>
    <x v="3666"/>
    <x v="85"/>
    <d v="2018-12-04T00:00:00"/>
    <s v="Standard Class"/>
    <s v="DS-13180"/>
    <s v="David Smith"/>
    <x v="1"/>
    <s v="United States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x v="0"/>
  </r>
  <r>
    <n v="7365"/>
    <x v="3666"/>
    <x v="85"/>
    <d v="2018-12-04T00:00:00"/>
    <s v="Standard Class"/>
    <s v="DS-13180"/>
    <s v="David Smith"/>
    <x v="1"/>
    <s v="United States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  <s v="Chuck Magee"/>
    <x v="0"/>
  </r>
  <r>
    <n v="7366"/>
    <x v="3666"/>
    <x v="85"/>
    <d v="2018-12-04T00:00:00"/>
    <s v="Standard Class"/>
    <s v="DS-13180"/>
    <s v="David Smith"/>
    <x v="1"/>
    <s v="United States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  <s v="Chuck Magee"/>
    <x v="0"/>
  </r>
  <r>
    <n v="7367"/>
    <x v="3666"/>
    <x v="85"/>
    <d v="2018-12-04T00:00:00"/>
    <s v="Standard Class"/>
    <s v="DS-13180"/>
    <s v="David Smith"/>
    <x v="1"/>
    <s v="United States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  <s v="Chuck Magee"/>
    <x v="0"/>
  </r>
  <r>
    <n v="7368"/>
    <x v="3666"/>
    <x v="85"/>
    <d v="2018-12-04T00:00:00"/>
    <s v="Standard Class"/>
    <s v="DS-13180"/>
    <s v="David Smith"/>
    <x v="1"/>
    <s v="United States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x v="0"/>
  </r>
  <r>
    <n v="7369"/>
    <x v="3667"/>
    <x v="4"/>
    <d v="2019-04-17T00:00:00"/>
    <s v="First Class"/>
    <s v="BP-11095"/>
    <s v="Bart Pistole"/>
    <x v="1"/>
    <s v="United States"/>
    <s v="Miami"/>
    <x v="2"/>
    <n v="33180"/>
    <x v="0"/>
    <s v="OFF-BI-10004654"/>
    <x v="1"/>
    <s v="Binders"/>
    <s v="VariCap6 Expandable Binder"/>
    <n v="15.570000000000004"/>
    <n v="3"/>
    <n v="0.7"/>
    <n v="-11.936999999999998"/>
    <s v="Cassandra Brandow"/>
    <x v="0"/>
  </r>
  <r>
    <n v="7370"/>
    <x v="3668"/>
    <x v="1000"/>
    <d v="2017-03-11T00:00:00"/>
    <s v="Second Class"/>
    <s v="TG-21310"/>
    <s v="Toby Gnade"/>
    <x v="0"/>
    <s v="United States"/>
    <s v="Raleigh"/>
    <x v="3"/>
    <n v="27604"/>
    <x v="0"/>
    <s v="OFF-LA-10001175"/>
    <x v="1"/>
    <s v="Labels"/>
    <s v="Avery 514"/>
    <n v="4.6079999999999997"/>
    <n v="2"/>
    <n v="0.2"/>
    <n v="1.6704000000000001"/>
    <s v="Cassandra Brandow"/>
    <x v="0"/>
  </r>
  <r>
    <n v="7371"/>
    <x v="3669"/>
    <x v="919"/>
    <d v="2016-11-01T00:00:00"/>
    <s v="Standard Class"/>
    <s v="BT-11395"/>
    <s v="Bill Tyler"/>
    <x v="1"/>
    <s v="United States"/>
    <s v="Garden City"/>
    <x v="41"/>
    <n v="67846"/>
    <x v="2"/>
    <s v="TEC-PH-10001336"/>
    <x v="2"/>
    <s v="Phones"/>
    <s v="Digium D40 VoIP phone"/>
    <n v="257.98"/>
    <n v="2"/>
    <n v="0"/>
    <n v="74.8142"/>
    <s v="Kelly Williams"/>
    <x v="0"/>
  </r>
  <r>
    <n v="7372"/>
    <x v="3670"/>
    <x v="363"/>
    <d v="2019-01-09T00:00:00"/>
    <s v="Second Class"/>
    <s v="JF-15190"/>
    <s v="Jamie Frazer"/>
    <x v="0"/>
    <s v="United States"/>
    <s v="Long Beach"/>
    <x v="1"/>
    <n v="90805"/>
    <x v="1"/>
    <s v="OFF-ST-10000760"/>
    <x v="1"/>
    <s v="Storage"/>
    <s v="Eldon Fold 'N Roll Cart System"/>
    <n v="153.78"/>
    <n v="11"/>
    <n v="0"/>
    <n v="44.596199999999996"/>
    <s v="Anna Andreadi"/>
    <x v="0"/>
  </r>
  <r>
    <n v="7373"/>
    <x v="3670"/>
    <x v="363"/>
    <d v="2019-01-09T00:00:00"/>
    <s v="Second Class"/>
    <s v="JF-15190"/>
    <s v="Jamie Frazer"/>
    <x v="0"/>
    <s v="United States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  <s v="Anna Andreadi"/>
    <x v="0"/>
  </r>
  <r>
    <n v="7374"/>
    <x v="3670"/>
    <x v="363"/>
    <d v="2019-01-09T00:00:00"/>
    <s v="Second Class"/>
    <s v="JF-15190"/>
    <s v="Jamie Frazer"/>
    <x v="0"/>
    <s v="United States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x v="0"/>
  </r>
  <r>
    <n v="7375"/>
    <x v="3670"/>
    <x v="363"/>
    <d v="2019-01-09T00:00:00"/>
    <s v="Second Class"/>
    <s v="JF-15190"/>
    <s v="Jamie Frazer"/>
    <x v="0"/>
    <s v="United States"/>
    <s v="Long Beach"/>
    <x v="1"/>
    <n v="90805"/>
    <x v="1"/>
    <s v="OFF-FA-10003112"/>
    <x v="1"/>
    <s v="Fasteners"/>
    <s v="Staples"/>
    <n v="7.89"/>
    <n v="1"/>
    <n v="0"/>
    <n v="3.5504999999999995"/>
    <s v="Anna Andreadi"/>
    <x v="0"/>
  </r>
  <r>
    <n v="7376"/>
    <x v="3671"/>
    <x v="802"/>
    <d v="2019-08-20T00:00:00"/>
    <s v="Standard Class"/>
    <s v="MK-17905"/>
    <s v="Michael Kennedy"/>
    <x v="1"/>
    <s v="United States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x v="0"/>
  </r>
  <r>
    <n v="7377"/>
    <x v="3672"/>
    <x v="808"/>
    <d v="2019-11-05T00:00:00"/>
    <s v="First Class"/>
    <s v="GG-14650"/>
    <s v="Greg Guthrie"/>
    <x v="1"/>
    <s v="United States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x v="0"/>
  </r>
  <r>
    <n v="7378"/>
    <x v="3673"/>
    <x v="111"/>
    <d v="2016-09-23T00:00:00"/>
    <s v="Standard Class"/>
    <s v="MC-18130"/>
    <s v="Mike Caudle"/>
    <x v="1"/>
    <s v="United States"/>
    <s v="Seattle"/>
    <x v="4"/>
    <n v="98115"/>
    <x v="1"/>
    <s v="OFF-ST-10001321"/>
    <x v="1"/>
    <s v="Storage"/>
    <s v="Decoflex Hanging Personal Folder File, Blue"/>
    <n v="92.52"/>
    <n v="6"/>
    <n v="0"/>
    <n v="24.980400000000007"/>
    <s v="Anna Andreadi"/>
    <x v="0"/>
  </r>
  <r>
    <n v="7379"/>
    <x v="3674"/>
    <x v="70"/>
    <d v="2017-05-31T00:00:00"/>
    <s v="Same Day"/>
    <s v="ML-18265"/>
    <s v="Muhammed Lee"/>
    <x v="0"/>
    <s v="United States"/>
    <s v="Fayetteville"/>
    <x v="3"/>
    <n v="28314"/>
    <x v="0"/>
    <s v="OFF-AR-10003504"/>
    <x v="1"/>
    <s v="Art"/>
    <s v="Newell 347"/>
    <n v="10.272000000000002"/>
    <n v="3"/>
    <n v="0.2"/>
    <n v="1.1555999999999984"/>
    <s v="Cassandra Brandow"/>
    <x v="0"/>
  </r>
  <r>
    <n v="7380"/>
    <x v="3675"/>
    <x v="1160"/>
    <d v="2018-09-18T00:00:00"/>
    <s v="Standard Class"/>
    <s v="AG-10270"/>
    <s v="Alejandro Grove"/>
    <x v="0"/>
    <s v="United States"/>
    <s v="Omaha"/>
    <x v="8"/>
    <n v="68104"/>
    <x v="2"/>
    <s v="OFF-ST-10000419"/>
    <x v="1"/>
    <s v="Storage"/>
    <s v="Rogers Jumbo File, Granite"/>
    <n v="40.74"/>
    <n v="3"/>
    <n v="0"/>
    <n v="0.4073999999999991"/>
    <s v="Kelly Williams"/>
    <x v="0"/>
  </r>
  <r>
    <n v="7381"/>
    <x v="3675"/>
    <x v="1160"/>
    <d v="2018-09-18T00:00:00"/>
    <s v="Standard Class"/>
    <s v="AG-10270"/>
    <s v="Alejandro Grove"/>
    <x v="0"/>
    <s v="United States"/>
    <s v="Omaha"/>
    <x v="8"/>
    <n v="68104"/>
    <x v="2"/>
    <s v="OFF-LA-10004559"/>
    <x v="1"/>
    <s v="Labels"/>
    <s v="Avery 49"/>
    <n v="14.399999999999999"/>
    <n v="5"/>
    <n v="0"/>
    <n v="7.056"/>
    <s v="Kelly Williams"/>
    <x v="0"/>
  </r>
  <r>
    <n v="7382"/>
    <x v="3675"/>
    <x v="1160"/>
    <d v="2018-09-18T00:00:00"/>
    <s v="Standard Class"/>
    <s v="AG-10270"/>
    <s v="Alejandro Grove"/>
    <x v="0"/>
    <s v="United States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x v="0"/>
  </r>
  <r>
    <n v="7383"/>
    <x v="3675"/>
    <x v="1160"/>
    <d v="2018-09-18T00:00:00"/>
    <s v="Standard Class"/>
    <s v="AG-10270"/>
    <s v="Alejandro Grove"/>
    <x v="0"/>
    <s v="United States"/>
    <s v="Omaha"/>
    <x v="8"/>
    <n v="68104"/>
    <x v="2"/>
    <s v="OFF-SU-10004782"/>
    <x v="1"/>
    <s v="Supplies"/>
    <s v="Elite 5&quot; Scissors"/>
    <n v="16.899999999999999"/>
    <n v="2"/>
    <n v="0"/>
    <n v="5.0699999999999985"/>
    <s v="Kelly Williams"/>
    <x v="0"/>
  </r>
  <r>
    <n v="7384"/>
    <x v="3675"/>
    <x v="1160"/>
    <d v="2018-09-18T00:00:00"/>
    <s v="Standard Class"/>
    <s v="AG-10270"/>
    <s v="Alejandro Grove"/>
    <x v="0"/>
    <s v="United States"/>
    <s v="Omaha"/>
    <x v="8"/>
    <n v="68104"/>
    <x v="2"/>
    <s v="OFF-PA-10002250"/>
    <x v="1"/>
    <s v="Paper"/>
    <s v="Things To Do Today Pad"/>
    <n v="17.61"/>
    <n v="3"/>
    <n v="0"/>
    <n v="8.4527999999999999"/>
    <s v="Kelly Williams"/>
    <x v="0"/>
  </r>
  <r>
    <n v="7385"/>
    <x v="3675"/>
    <x v="1160"/>
    <d v="2018-09-18T00:00:00"/>
    <s v="Standard Class"/>
    <s v="AG-10270"/>
    <s v="Alejandro Grove"/>
    <x v="0"/>
    <s v="United States"/>
    <s v="Omaha"/>
    <x v="8"/>
    <n v="68104"/>
    <x v="2"/>
    <s v="OFF-AP-10001394"/>
    <x v="1"/>
    <s v="Appliances"/>
    <s v="Harmony Air Purifier"/>
    <n v="378"/>
    <n v="2"/>
    <n v="0"/>
    <n v="136.07999999999998"/>
    <s v="Kelly Williams"/>
    <x v="0"/>
  </r>
  <r>
    <n v="7386"/>
    <x v="3675"/>
    <x v="1160"/>
    <d v="2018-09-18T00:00:00"/>
    <s v="Standard Class"/>
    <s v="AG-10270"/>
    <s v="Alejandro Grove"/>
    <x v="0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x v="3675"/>
    <x v="1160"/>
    <d v="2018-09-18T00:00:00"/>
    <s v="Standard Class"/>
    <s v="AG-10270"/>
    <s v="Alejandro Grove"/>
    <x v="0"/>
    <s v="United States"/>
    <s v="Omaha"/>
    <x v="8"/>
    <n v="68104"/>
    <x v="2"/>
    <s v="OFF-ST-10004340"/>
    <x v="1"/>
    <s v="Storage"/>
    <s v="Fellowes Mobile File Cart, Black"/>
    <n v="373.08"/>
    <n v="6"/>
    <n v="0"/>
    <n v="100.73160000000001"/>
    <s v="Kelly Williams"/>
    <x v="0"/>
  </r>
  <r>
    <n v="7388"/>
    <x v="3675"/>
    <x v="1160"/>
    <d v="2018-09-18T00:00:00"/>
    <s v="Standard Class"/>
    <s v="AG-10270"/>
    <s v="Alejandro Grove"/>
    <x v="0"/>
    <s v="United States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x v="0"/>
  </r>
  <r>
    <n v="7389"/>
    <x v="3675"/>
    <x v="1160"/>
    <d v="2018-09-18T00:00:00"/>
    <s v="Standard Class"/>
    <s v="AG-10270"/>
    <s v="Alejandro Grove"/>
    <x v="0"/>
    <s v="United States"/>
    <s v="Omaha"/>
    <x v="8"/>
    <n v="68104"/>
    <x v="2"/>
    <s v="TEC-PH-10004897"/>
    <x v="2"/>
    <s v="Phones"/>
    <s v="Mediabridge Sport Armband iPhone 5s"/>
    <n v="29.97"/>
    <n v="3"/>
    <n v="0"/>
    <n v="0.29969999999999963"/>
    <s v="Kelly Williams"/>
    <x v="0"/>
  </r>
  <r>
    <n v="7390"/>
    <x v="3676"/>
    <x v="1161"/>
    <d v="2019-12-03T00:00:00"/>
    <s v="Standard Class"/>
    <s v="TT-21070"/>
    <s v="Ted Trevino"/>
    <x v="0"/>
    <s v="United States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x v="0"/>
  </r>
  <r>
    <n v="7391"/>
    <x v="3676"/>
    <x v="1161"/>
    <d v="2019-12-03T00:00:00"/>
    <s v="Standard Class"/>
    <s v="TT-21070"/>
    <s v="Ted Trevino"/>
    <x v="0"/>
    <s v="United States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x v="0"/>
  </r>
  <r>
    <n v="7392"/>
    <x v="3677"/>
    <x v="769"/>
    <d v="2019-12-07T00:00:00"/>
    <s v="Second Class"/>
    <s v="LT-16765"/>
    <s v="Larry Tron"/>
    <x v="0"/>
    <s v="United States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x v="0"/>
  </r>
  <r>
    <n v="7393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x v="0"/>
  </r>
  <r>
    <n v="7394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AR-10001615"/>
    <x v="1"/>
    <s v="Art"/>
    <s v="Newell 34"/>
    <n v="59.519999999999996"/>
    <n v="3"/>
    <n v="0"/>
    <n v="15.475200000000001"/>
    <s v="Anna Andreadi"/>
    <x v="0"/>
  </r>
  <r>
    <n v="7395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x v="0"/>
  </r>
  <r>
    <n v="7396"/>
    <x v="3679"/>
    <x v="591"/>
    <d v="2018-12-30T00:00:00"/>
    <s v="Standard Class"/>
    <s v="DB-12970"/>
    <s v="Darren Budd"/>
    <x v="1"/>
    <s v="United States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  <s v="Chuck Magee"/>
    <x v="0"/>
  </r>
  <r>
    <n v="7397"/>
    <x v="3679"/>
    <x v="591"/>
    <d v="2018-12-30T00:00:00"/>
    <s v="Standard Class"/>
    <s v="DB-12970"/>
    <s v="Darren Budd"/>
    <x v="1"/>
    <s v="United States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x v="0"/>
  </r>
  <r>
    <n v="7398"/>
    <x v="3680"/>
    <x v="587"/>
    <d v="2016-09-30T00:00:00"/>
    <s v="Same Day"/>
    <s v="DM-12955"/>
    <s v="Dario Medina"/>
    <x v="1"/>
    <s v="United States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x v="0"/>
  </r>
  <r>
    <n v="7399"/>
    <x v="3681"/>
    <x v="136"/>
    <d v="2016-07-15T00:00:00"/>
    <s v="Second Class"/>
    <s v="ME-17725"/>
    <s v="Max Engle"/>
    <x v="0"/>
    <s v="United States"/>
    <s v="Chicago"/>
    <x v="10"/>
    <n v="60610"/>
    <x v="2"/>
    <s v="OFF-PA-10001526"/>
    <x v="1"/>
    <s v="Paper"/>
    <s v="Xerox 1949"/>
    <n v="35.856000000000002"/>
    <n v="9"/>
    <n v="0.2"/>
    <n v="12.997800000000003"/>
    <s v="Kelly Williams"/>
    <x v="0"/>
  </r>
  <r>
    <n v="7400"/>
    <x v="3681"/>
    <x v="136"/>
    <d v="2016-07-15T00:00:00"/>
    <s v="Second Class"/>
    <s v="ME-17725"/>
    <s v="Max Engle"/>
    <x v="0"/>
    <s v="United States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x v="3682"/>
    <x v="162"/>
    <d v="2018-09-13T00:00:00"/>
    <s v="Standard Class"/>
    <s v="TR-21325"/>
    <s v="Toby Ritter"/>
    <x v="0"/>
    <s v="United States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x v="0"/>
  </r>
  <r>
    <n v="7402"/>
    <x v="3682"/>
    <x v="162"/>
    <d v="2018-09-13T00:00:00"/>
    <s v="Standard Class"/>
    <s v="TR-21325"/>
    <s v="Toby Ritter"/>
    <x v="0"/>
    <s v="United States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x v="0"/>
  </r>
  <r>
    <n v="7403"/>
    <x v="3683"/>
    <x v="634"/>
    <d v="2019-08-10T00:00:00"/>
    <s v="Standard Class"/>
    <s v="SH-20395"/>
    <s v="Shahid Hopkins"/>
    <x v="0"/>
    <s v="United States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  <s v="Chuck Magee"/>
    <x v="0"/>
  </r>
  <r>
    <n v="7404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x v="0"/>
  </r>
  <r>
    <n v="7405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  <s v="Anna Andreadi"/>
    <x v="0"/>
  </r>
  <r>
    <n v="7406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CH-10003833"/>
    <x v="0"/>
    <s v="Chairs"/>
    <s v="Novimex Fabric Task Chair"/>
    <n v="97.567999999999998"/>
    <n v="2"/>
    <n v="0.2"/>
    <n v="-6.0980000000000025"/>
    <s v="Anna Andreadi"/>
    <x v="0"/>
  </r>
  <r>
    <n v="7407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x v="0"/>
  </r>
  <r>
    <n v="7408"/>
    <x v="3685"/>
    <x v="176"/>
    <d v="2019-01-21T00:00:00"/>
    <s v="First Class"/>
    <s v="ML-17410"/>
    <s v="Maris LaWare"/>
    <x v="0"/>
    <s v="United States"/>
    <s v="Chicago"/>
    <x v="10"/>
    <n v="60653"/>
    <x v="2"/>
    <s v="OFF-LA-10001613"/>
    <x v="1"/>
    <s v="Labels"/>
    <s v="Avery File Folder Labels"/>
    <n v="11.52"/>
    <n v="5"/>
    <n v="0.2"/>
    <n v="4.1760000000000002"/>
    <s v="Kelly Williams"/>
    <x v="0"/>
  </r>
  <r>
    <n v="7409"/>
    <x v="3686"/>
    <x v="198"/>
    <d v="2018-06-06T00:00:00"/>
    <s v="Standard Class"/>
    <s v="JG-15310"/>
    <s v="Jason Gross"/>
    <x v="1"/>
    <s v="United States"/>
    <s v="Los Angeles"/>
    <x v="1"/>
    <n v="90032"/>
    <x v="1"/>
    <s v="FUR-FU-10003247"/>
    <x v="0"/>
    <s v="Furnishings"/>
    <s v="36X48 HARDFLOOR CHAIRMAT"/>
    <n v="167.84"/>
    <n v="8"/>
    <n v="0"/>
    <n v="11.748799999999989"/>
    <s v="Anna Andreadi"/>
    <x v="0"/>
  </r>
  <r>
    <n v="7410"/>
    <x v="3687"/>
    <x v="918"/>
    <d v="2016-04-12T00:00:00"/>
    <s v="Standard Class"/>
    <s v="JS-15880"/>
    <s v="John Stevenson"/>
    <x v="0"/>
    <s v="United States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  <s v="Chuck Magee"/>
    <x v="0"/>
  </r>
  <r>
    <n v="7411"/>
    <x v="3688"/>
    <x v="149"/>
    <d v="2016-07-24T00:00:00"/>
    <s v="First Class"/>
    <s v="AG-10270"/>
    <s v="Alejandro Grove"/>
    <x v="0"/>
    <s v="United States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  <s v="Chuck Magee"/>
    <x v="0"/>
  </r>
  <r>
    <n v="7412"/>
    <x v="3689"/>
    <x v="1109"/>
    <d v="2019-06-03T00:00:00"/>
    <s v="Standard Class"/>
    <s v="MG-17890"/>
    <s v="Michael Granlund"/>
    <x v="2"/>
    <s v="United States"/>
    <s v="Tigard"/>
    <x v="21"/>
    <n v="97224"/>
    <x v="1"/>
    <s v="TEC-PH-10001619"/>
    <x v="2"/>
    <s v="Phones"/>
    <s v="LG G3"/>
    <n v="156.79200000000003"/>
    <n v="1"/>
    <n v="0.2"/>
    <n v="17.639099999999985"/>
    <s v="Anna Andreadi"/>
    <x v="0"/>
  </r>
  <r>
    <n v="7413"/>
    <x v="3689"/>
    <x v="1109"/>
    <d v="2019-06-03T00:00:00"/>
    <s v="Standard Class"/>
    <s v="MG-17890"/>
    <s v="Michael Granlund"/>
    <x v="2"/>
    <s v="United States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x v="0"/>
  </r>
  <r>
    <n v="7414"/>
    <x v="3689"/>
    <x v="1109"/>
    <d v="2019-06-03T00:00:00"/>
    <s v="Standard Class"/>
    <s v="MG-17890"/>
    <s v="Michael Granlund"/>
    <x v="2"/>
    <s v="United States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x v="0"/>
  </r>
  <r>
    <n v="7415"/>
    <x v="3690"/>
    <x v="69"/>
    <d v="2018-03-15T00:00:00"/>
    <s v="Second Class"/>
    <s v="SC-20770"/>
    <s v="Stewart Carmichael"/>
    <x v="1"/>
    <s v="United States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  <s v="Chuck Magee"/>
    <x v="0"/>
  </r>
  <r>
    <n v="7416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x v="0"/>
  </r>
  <r>
    <n v="7417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PH-10001494"/>
    <x v="2"/>
    <s v="Phones"/>
    <s v="Polycom CX600 IP Phone VoIP phone"/>
    <n v="539.91"/>
    <n v="3"/>
    <n v="0.4"/>
    <n v="-116.98049999999998"/>
    <s v="Chuck Magee"/>
    <x v="0"/>
  </r>
  <r>
    <n v="7418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x v="0"/>
  </r>
  <r>
    <n v="7419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x v="0"/>
  </r>
  <r>
    <n v="7420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x v="0"/>
  </r>
  <r>
    <n v="7421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  <s v="Chuck Magee"/>
    <x v="0"/>
  </r>
  <r>
    <n v="7422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x v="0"/>
  </r>
  <r>
    <n v="7423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  <s v="Chuck Magee"/>
    <x v="0"/>
  </r>
  <r>
    <n v="7424"/>
    <x v="3691"/>
    <x v="318"/>
    <d v="2019-04-14T00:00:00"/>
    <s v="Standard Class"/>
    <s v="BS-11755"/>
    <s v="Bruce Stewart"/>
    <x v="0"/>
    <s v="United States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x v="3691"/>
    <x v="318"/>
    <d v="2019-04-14T00:00:00"/>
    <s v="Standard Class"/>
    <s v="BS-11755"/>
    <s v="Bruce Stewart"/>
    <x v="0"/>
    <s v="United States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x v="0"/>
  </r>
  <r>
    <n v="7426"/>
    <x v="3692"/>
    <x v="674"/>
    <d v="2018-06-27T00:00:00"/>
    <s v="Second Class"/>
    <s v="LC-17140"/>
    <s v="Logan Currie"/>
    <x v="0"/>
    <s v="United States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x v="0"/>
  </r>
  <r>
    <n v="7427"/>
    <x v="3692"/>
    <x v="674"/>
    <d v="2018-06-27T00:00:00"/>
    <s v="Second Class"/>
    <s v="LC-17140"/>
    <s v="Logan Currie"/>
    <x v="0"/>
    <s v="United States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x v="0"/>
  </r>
  <r>
    <n v="7428"/>
    <x v="3693"/>
    <x v="461"/>
    <d v="2016-03-21T00:00:00"/>
    <s v="Standard Class"/>
    <s v="MH-17440"/>
    <s v="Mark Haberlin"/>
    <x v="1"/>
    <s v="United States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x v="3693"/>
    <x v="461"/>
    <d v="2016-03-21T00:00:00"/>
    <s v="Standard Class"/>
    <s v="MH-17440"/>
    <s v="Mark Haberlin"/>
    <x v="1"/>
    <s v="United States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x v="1"/>
  </r>
  <r>
    <n v="7430"/>
    <x v="3693"/>
    <x v="461"/>
    <d v="2016-03-21T00:00:00"/>
    <s v="Standard Class"/>
    <s v="MH-17440"/>
    <s v="Mark Haberlin"/>
    <x v="1"/>
    <s v="United States"/>
    <s v="Jackson"/>
    <x v="35"/>
    <n v="39212"/>
    <x v="0"/>
    <s v="OFF-PA-10003349"/>
    <x v="1"/>
    <s v="Paper"/>
    <s v="Xerox 1957"/>
    <n v="12.96"/>
    <n v="2"/>
    <n v="0"/>
    <n v="6.3504000000000005"/>
    <s v="Cassandra Brandow"/>
    <x v="1"/>
  </r>
  <r>
    <n v="7431"/>
    <x v="3693"/>
    <x v="461"/>
    <d v="2016-03-21T00:00:00"/>
    <s v="Standard Class"/>
    <s v="MH-17440"/>
    <s v="Mark Haberlin"/>
    <x v="1"/>
    <s v="United States"/>
    <s v="Jackson"/>
    <x v="35"/>
    <n v="39212"/>
    <x v="0"/>
    <s v="OFF-PA-10003063"/>
    <x v="1"/>
    <s v="Paper"/>
    <s v="EcoTones Memo Sheets"/>
    <n v="16"/>
    <n v="4"/>
    <n v="0"/>
    <n v="7.68"/>
    <s v="Cassandra Brandow"/>
    <x v="1"/>
  </r>
  <r>
    <n v="7432"/>
    <x v="3693"/>
    <x v="461"/>
    <d v="2016-03-21T00:00:00"/>
    <s v="Standard Class"/>
    <s v="MH-17440"/>
    <s v="Mark Haberlin"/>
    <x v="1"/>
    <s v="United States"/>
    <s v="Jackson"/>
    <x v="35"/>
    <n v="39212"/>
    <x v="0"/>
    <s v="OFF-AP-10003971"/>
    <x v="1"/>
    <s v="Appliances"/>
    <s v="Belkin 6 Outlet Metallic Surge Strip"/>
    <n v="32.67"/>
    <n v="3"/>
    <n v="0"/>
    <n v="8.4942000000000011"/>
    <s v="Cassandra Brandow"/>
    <x v="1"/>
  </r>
  <r>
    <n v="7433"/>
    <x v="3694"/>
    <x v="128"/>
    <d v="2016-08-13T00:00:00"/>
    <s v="Standard Class"/>
    <s v="RD-19720"/>
    <s v="Roger Demir"/>
    <x v="0"/>
    <s v="United States"/>
    <s v="Phoenix"/>
    <x v="16"/>
    <n v="85023"/>
    <x v="1"/>
    <s v="OFF-FA-10004838"/>
    <x v="1"/>
    <s v="Fasteners"/>
    <s v="Super Bands, 12/Pack"/>
    <n v="4.4640000000000004"/>
    <n v="3"/>
    <n v="0.2"/>
    <n v="-0.94859999999999989"/>
    <s v="Anna Andreadi"/>
    <x v="0"/>
  </r>
  <r>
    <n v="7434"/>
    <x v="3694"/>
    <x v="128"/>
    <d v="2016-08-13T00:00:00"/>
    <s v="Standard Class"/>
    <s v="RD-19720"/>
    <s v="Roger Demir"/>
    <x v="0"/>
    <s v="United States"/>
    <s v="Phoenix"/>
    <x v="16"/>
    <n v="85023"/>
    <x v="1"/>
    <s v="OFF-BI-10001097"/>
    <x v="1"/>
    <s v="Binders"/>
    <s v="Avery Hole Reinforcements"/>
    <n v="9.3450000000000024"/>
    <n v="5"/>
    <n v="0.7"/>
    <n v="-6.5414999999999992"/>
    <s v="Anna Andreadi"/>
    <x v="0"/>
  </r>
  <r>
    <n v="7435"/>
    <x v="3695"/>
    <x v="353"/>
    <d v="2017-07-31T00:00:00"/>
    <s v="Standard Class"/>
    <s v="BP-11095"/>
    <s v="Bart Pistole"/>
    <x v="1"/>
    <s v="United States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x v="3695"/>
    <x v="353"/>
    <d v="2017-07-31T00:00:00"/>
    <s v="Standard Class"/>
    <s v="BP-11095"/>
    <s v="Bart Pistole"/>
    <x v="1"/>
    <s v="United States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x v="0"/>
  </r>
  <r>
    <n v="7437"/>
    <x v="3695"/>
    <x v="353"/>
    <d v="2017-07-31T00:00:00"/>
    <s v="Standard Class"/>
    <s v="BP-11095"/>
    <s v="Bart Pistole"/>
    <x v="1"/>
    <s v="United States"/>
    <s v="Oxnard"/>
    <x v="1"/>
    <n v="93030"/>
    <x v="1"/>
    <s v="OFF-AR-10002067"/>
    <x v="1"/>
    <s v="Art"/>
    <s v="Newell 334"/>
    <n v="99.2"/>
    <n v="5"/>
    <n v="0"/>
    <n v="25.792000000000002"/>
    <s v="Anna Andreadi"/>
    <x v="0"/>
  </r>
  <r>
    <n v="7438"/>
    <x v="3696"/>
    <x v="1162"/>
    <d v="2016-02-19T00:00:00"/>
    <s v="Standard Class"/>
    <s v="BF-11020"/>
    <s v="Barry Französisch"/>
    <x v="1"/>
    <s v="United States"/>
    <s v="Seattle"/>
    <x v="4"/>
    <n v="98105"/>
    <x v="1"/>
    <s v="OFF-BI-10001031"/>
    <x v="1"/>
    <s v="Binders"/>
    <s v="Pressboard Data Binders by Wilson Jones"/>
    <n v="21.36"/>
    <n v="5"/>
    <n v="0.2"/>
    <n v="7.2089999999999996"/>
    <s v="Anna Andreadi"/>
    <x v="0"/>
  </r>
  <r>
    <n v="7439"/>
    <x v="3697"/>
    <x v="539"/>
    <d v="2017-03-27T00:00:00"/>
    <s v="Second Class"/>
    <s v="CP-12085"/>
    <s v="Cathy Prescott"/>
    <x v="1"/>
    <s v="United States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x v="3698"/>
    <x v="264"/>
    <d v="2019-09-06T00:00:00"/>
    <s v="Standard Class"/>
    <s v="JL-15235"/>
    <s v="Janet Lee"/>
    <x v="0"/>
    <s v="United States"/>
    <s v="Los Angeles"/>
    <x v="1"/>
    <n v="90049"/>
    <x v="1"/>
    <s v="OFF-BI-10000138"/>
    <x v="1"/>
    <s v="Binders"/>
    <s v="Acco Translucent Poly Ring Binders"/>
    <n v="18.72"/>
    <n v="5"/>
    <n v="0.2"/>
    <n v="6.5519999999999996"/>
    <s v="Anna Andreadi"/>
    <x v="0"/>
  </r>
  <r>
    <n v="7441"/>
    <x v="3698"/>
    <x v="264"/>
    <d v="2019-09-06T00:00:00"/>
    <s v="Standard Class"/>
    <s v="JL-15235"/>
    <s v="Janet Lee"/>
    <x v="0"/>
    <s v="United States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x v="0"/>
  </r>
  <r>
    <n v="7442"/>
    <x v="3699"/>
    <x v="547"/>
    <d v="2017-11-18T00:00:00"/>
    <s v="First Class"/>
    <s v="JG-15805"/>
    <s v="John Grady"/>
    <x v="1"/>
    <s v="United States"/>
    <s v="San Diego"/>
    <x v="1"/>
    <n v="92105"/>
    <x v="1"/>
    <s v="OFF-LA-10003148"/>
    <x v="1"/>
    <s v="Labels"/>
    <s v="Avery 51"/>
    <n v="18.899999999999999"/>
    <n v="3"/>
    <n v="0"/>
    <n v="8.6939999999999991"/>
    <s v="Anna Andreadi"/>
    <x v="0"/>
  </r>
  <r>
    <n v="7443"/>
    <x v="3700"/>
    <x v="337"/>
    <d v="2016-12-11T00:00:00"/>
    <s v="First Class"/>
    <s v="VP-21760"/>
    <s v="Victoria Pisteka"/>
    <x v="1"/>
    <s v="United States"/>
    <s v="Brownsville"/>
    <x v="5"/>
    <n v="78521"/>
    <x v="2"/>
    <s v="OFF-PA-10001804"/>
    <x v="1"/>
    <s v="Paper"/>
    <s v="Xerox 195"/>
    <n v="10.688000000000001"/>
    <n v="2"/>
    <n v="0.2"/>
    <n v="3.7407999999999997"/>
    <s v="Kelly Williams"/>
    <x v="0"/>
  </r>
  <r>
    <n v="7444"/>
    <x v="3700"/>
    <x v="337"/>
    <d v="2016-12-11T00:00:00"/>
    <s v="First Class"/>
    <s v="VP-21760"/>
    <s v="Victoria Pisteka"/>
    <x v="1"/>
    <s v="United States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1166"/>
    <x v="1"/>
    <s v="Paper"/>
    <s v="Xerox 2"/>
    <n v="5.1840000000000011"/>
    <n v="1"/>
    <n v="0.2"/>
    <n v="1.8144"/>
    <s v="Kelly Williams"/>
    <x v="0"/>
  </r>
  <r>
    <n v="7446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1033"/>
    <x v="1"/>
    <s v="Paper"/>
    <s v="Xerox 1893"/>
    <n v="65.584000000000003"/>
    <n v="2"/>
    <n v="0.2"/>
    <n v="23.7742"/>
    <s v="Kelly Williams"/>
    <x v="0"/>
  </r>
  <r>
    <n v="7447"/>
    <x v="3701"/>
    <x v="447"/>
    <d v="2019-02-07T00:00:00"/>
    <s v="Second Class"/>
    <s v="RD-19810"/>
    <s v="Ross DeVincentis"/>
    <x v="2"/>
    <s v="United States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x v="0"/>
  </r>
  <r>
    <n v="7448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0418"/>
    <x v="1"/>
    <s v="Paper"/>
    <s v="Xerox 189"/>
    <n v="419.4"/>
    <n v="5"/>
    <n v="0.2"/>
    <n v="146.79"/>
    <s v="Kelly Williams"/>
    <x v="0"/>
  </r>
  <r>
    <n v="7449"/>
    <x v="3702"/>
    <x v="343"/>
    <d v="2019-11-14T00:00:00"/>
    <s v="First Class"/>
    <s v="MH-18025"/>
    <s v="Michelle Huthwaite"/>
    <x v="0"/>
    <s v="United States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x v="0"/>
  </r>
  <r>
    <n v="7450"/>
    <x v="3703"/>
    <x v="697"/>
    <d v="2019-09-22T00:00:00"/>
    <s v="Second Class"/>
    <s v="SJ-20125"/>
    <s v="Sanjit Jacobs"/>
    <x v="2"/>
    <s v="United States"/>
    <s v="Houston"/>
    <x v="5"/>
    <n v="77036"/>
    <x v="2"/>
    <s v="OFF-AR-10000390"/>
    <x v="1"/>
    <s v="Art"/>
    <s v="Newell Chalk Holder"/>
    <n v="9.9120000000000008"/>
    <n v="3"/>
    <n v="0.2"/>
    <n v="3.2213999999999996"/>
    <s v="Kelly Williams"/>
    <x v="0"/>
  </r>
  <r>
    <n v="7451"/>
    <x v="3703"/>
    <x v="697"/>
    <d v="2019-09-22T00:00:00"/>
    <s v="Second Class"/>
    <s v="SJ-20125"/>
    <s v="Sanjit Jacobs"/>
    <x v="2"/>
    <s v="United States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7452"/>
    <x v="3703"/>
    <x v="697"/>
    <d v="2019-09-22T00:00:00"/>
    <s v="Second Class"/>
    <s v="SJ-20125"/>
    <s v="Sanjit Jacobs"/>
    <x v="2"/>
    <s v="United States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x v="0"/>
  </r>
  <r>
    <n v="7453"/>
    <x v="3703"/>
    <x v="697"/>
    <d v="2019-09-22T00:00:00"/>
    <s v="Second Class"/>
    <s v="SJ-20125"/>
    <s v="Sanjit Jacobs"/>
    <x v="2"/>
    <s v="United States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  <s v="Kelly Williams"/>
    <x v="0"/>
  </r>
  <r>
    <n v="7454"/>
    <x v="3704"/>
    <x v="643"/>
    <d v="2019-07-01T00:00:00"/>
    <s v="Standard Class"/>
    <s v="FM-14380"/>
    <s v="Fred McMath"/>
    <x v="0"/>
    <s v="United States"/>
    <s v="Bolingbrook"/>
    <x v="10"/>
    <n v="60440"/>
    <x v="2"/>
    <s v="TEC-PH-10003505"/>
    <x v="2"/>
    <s v="Phones"/>
    <s v="Geemarc AmpliPOWER60"/>
    <n v="148.47999999999999"/>
    <n v="2"/>
    <n v="0.2"/>
    <n v="16.703999999999986"/>
    <s v="Kelly Williams"/>
    <x v="0"/>
  </r>
  <r>
    <n v="7455"/>
    <x v="3705"/>
    <x v="679"/>
    <d v="2018-08-04T00:00:00"/>
    <s v="Standard Class"/>
    <s v="KH-16360"/>
    <s v="Katherine Hughes"/>
    <x v="0"/>
    <s v="United States"/>
    <s v="Chicago"/>
    <x v="10"/>
    <n v="60623"/>
    <x v="2"/>
    <s v="OFF-LA-10003663"/>
    <x v="1"/>
    <s v="Labels"/>
    <s v="Avery 498"/>
    <n v="9.2480000000000011"/>
    <n v="4"/>
    <n v="0.2"/>
    <n v="3.1212"/>
    <s v="Kelly Williams"/>
    <x v="0"/>
  </r>
  <r>
    <n v="7456"/>
    <x v="3705"/>
    <x v="679"/>
    <d v="2018-08-04T00:00:00"/>
    <s v="Standard Class"/>
    <s v="KH-16360"/>
    <s v="Katherine Hughes"/>
    <x v="0"/>
    <s v="United States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x v="0"/>
  </r>
  <r>
    <n v="7457"/>
    <x v="3706"/>
    <x v="392"/>
    <d v="2017-04-18T00:00:00"/>
    <s v="First Class"/>
    <s v="LL-16840"/>
    <s v="Lauren Leatherbury"/>
    <x v="0"/>
    <s v="United States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x v="0"/>
  </r>
  <r>
    <n v="7458"/>
    <x v="3706"/>
    <x v="392"/>
    <d v="2017-04-18T00:00:00"/>
    <s v="First Class"/>
    <s v="LL-16840"/>
    <s v="Lauren Leatherbury"/>
    <x v="0"/>
    <s v="United States"/>
    <s v="Waynesboro"/>
    <x v="17"/>
    <n v="22980"/>
    <x v="0"/>
    <s v="OFF-BI-10001036"/>
    <x v="1"/>
    <s v="Binders"/>
    <s v="Cardinal EasyOpen D-Ring Binders"/>
    <n v="9.14"/>
    <n v="1"/>
    <n v="0"/>
    <n v="4.57"/>
    <s v="Cassandra Brandow"/>
    <x v="0"/>
  </r>
  <r>
    <n v="7459"/>
    <x v="3706"/>
    <x v="392"/>
    <d v="2017-04-18T00:00:00"/>
    <s v="First Class"/>
    <s v="LL-16840"/>
    <s v="Lauren Leatherbury"/>
    <x v="0"/>
    <s v="United States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x v="0"/>
  </r>
  <r>
    <n v="7460"/>
    <x v="3706"/>
    <x v="392"/>
    <d v="2017-04-18T00:00:00"/>
    <s v="First Class"/>
    <s v="LL-16840"/>
    <s v="Lauren Leatherbury"/>
    <x v="0"/>
    <s v="United States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  <s v="Cassandra Brandow"/>
    <x v="0"/>
  </r>
  <r>
    <n v="7461"/>
    <x v="3707"/>
    <x v="347"/>
    <d v="2017-04-14T00:00:00"/>
    <s v="Second Class"/>
    <s v="AR-10540"/>
    <s v="Andy Reiter"/>
    <x v="0"/>
    <s v="United States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  <s v="Anna Andreadi"/>
    <x v="1"/>
  </r>
  <r>
    <n v="7462"/>
    <x v="3707"/>
    <x v="347"/>
    <d v="2017-04-14T00:00:00"/>
    <s v="Second Class"/>
    <s v="AR-10540"/>
    <s v="Andy Reiter"/>
    <x v="0"/>
    <s v="United States"/>
    <s v="Los Angeles"/>
    <x v="1"/>
    <n v="90004"/>
    <x v="1"/>
    <s v="OFF-PA-10003127"/>
    <x v="1"/>
    <s v="Paper"/>
    <s v="Easy-staple paper"/>
    <n v="52.76"/>
    <n v="2"/>
    <n v="0"/>
    <n v="24.269599999999997"/>
    <s v="Anna Andreadi"/>
    <x v="1"/>
  </r>
  <r>
    <n v="7463"/>
    <x v="3708"/>
    <x v="914"/>
    <d v="2017-03-01T00:00:00"/>
    <s v="Second Class"/>
    <s v="NP-18670"/>
    <s v="Nora Paige"/>
    <x v="0"/>
    <s v="United States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  <s v="Anna Andreadi"/>
    <x v="0"/>
  </r>
  <r>
    <n v="7464"/>
    <x v="3709"/>
    <x v="162"/>
    <d v="2018-09-15T00:00:00"/>
    <s v="Standard Class"/>
    <s v="LP-17095"/>
    <s v="Liz Preis"/>
    <x v="0"/>
    <s v="United States"/>
    <s v="Visalia"/>
    <x v="1"/>
    <n v="93277"/>
    <x v="1"/>
    <s v="OFF-AR-10003338"/>
    <x v="1"/>
    <s v="Art"/>
    <s v="Eberhard Faber 3 1/2&quot; Golf Pencils"/>
    <n v="14.88"/>
    <n v="2"/>
    <n v="0"/>
    <n v="3.7200000000000006"/>
    <s v="Anna Andreadi"/>
    <x v="0"/>
  </r>
  <r>
    <n v="7465"/>
    <x v="3709"/>
    <x v="162"/>
    <d v="2018-09-15T00:00:00"/>
    <s v="Standard Class"/>
    <s v="LP-17095"/>
    <s v="Liz Preis"/>
    <x v="0"/>
    <s v="United States"/>
    <s v="Visalia"/>
    <x v="1"/>
    <n v="93277"/>
    <x v="1"/>
    <s v="OFF-PA-10004610"/>
    <x v="1"/>
    <s v="Paper"/>
    <s v="Xerox 1900"/>
    <n v="34.24"/>
    <n v="8"/>
    <n v="0"/>
    <n v="15.407999999999998"/>
    <s v="Anna Andreadi"/>
    <x v="0"/>
  </r>
  <r>
    <n v="7466"/>
    <x v="3709"/>
    <x v="162"/>
    <d v="2018-09-15T00:00:00"/>
    <s v="Standard Class"/>
    <s v="LP-17095"/>
    <s v="Liz Preis"/>
    <x v="0"/>
    <s v="United States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  <s v="Anna Andreadi"/>
    <x v="0"/>
  </r>
  <r>
    <n v="7467"/>
    <x v="3710"/>
    <x v="288"/>
    <d v="2018-05-23T00:00:00"/>
    <s v="Standard Class"/>
    <s v="AH-10690"/>
    <s v="Anna Häberlin"/>
    <x v="1"/>
    <s v="United States"/>
    <s v="Los Angeles"/>
    <x v="1"/>
    <n v="90008"/>
    <x v="1"/>
    <s v="OFF-AP-10001366"/>
    <x v="1"/>
    <s v="Appliances"/>
    <s v="Staple holder"/>
    <n v="87.84"/>
    <n v="8"/>
    <n v="0"/>
    <n v="23.716800000000006"/>
    <s v="Anna Andreadi"/>
    <x v="1"/>
  </r>
  <r>
    <n v="7468"/>
    <x v="3711"/>
    <x v="343"/>
    <d v="2019-11-15T00:00:00"/>
    <s v="Second Class"/>
    <s v="TB-21190"/>
    <s v="Thomas Brumley"/>
    <x v="2"/>
    <s v="United States"/>
    <s v="Los Angeles"/>
    <x v="1"/>
    <n v="90045"/>
    <x v="1"/>
    <s v="FUR-FU-10001424"/>
    <x v="0"/>
    <s v="Furnishings"/>
    <s v="Dax Clear Box Frame"/>
    <n v="34.92"/>
    <n v="4"/>
    <n v="0"/>
    <n v="11.872799999999998"/>
    <s v="Anna Andreadi"/>
    <x v="0"/>
  </r>
  <r>
    <n v="7469"/>
    <x v="3712"/>
    <x v="1114"/>
    <d v="2016-09-20T00:00:00"/>
    <s v="Standard Class"/>
    <s v="AA-10315"/>
    <s v="Alex Avila"/>
    <x v="0"/>
    <s v="United States"/>
    <s v="New York City"/>
    <x v="15"/>
    <n v="10011"/>
    <x v="3"/>
    <s v="OFF-PA-10000349"/>
    <x v="1"/>
    <s v="Paper"/>
    <s v="Easy-staple paper"/>
    <n v="14.940000000000001"/>
    <n v="3"/>
    <n v="0"/>
    <n v="7.0218000000000007"/>
    <s v="Chuck Magee"/>
    <x v="0"/>
  </r>
  <r>
    <n v="7470"/>
    <x v="3712"/>
    <x v="1114"/>
    <d v="2016-09-20T00:00:00"/>
    <s v="Standard Class"/>
    <s v="AA-10315"/>
    <s v="Alex Avila"/>
    <x v="0"/>
    <s v="United States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  <s v="Chuck Magee"/>
    <x v="0"/>
  </r>
  <r>
    <n v="7471"/>
    <x v="3713"/>
    <x v="426"/>
    <d v="2017-09-20T00:00:00"/>
    <s v="Standard Class"/>
    <s v="AC-10615"/>
    <s v="Ann Chong"/>
    <x v="1"/>
    <s v="United States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x v="0"/>
  </r>
  <r>
    <n v="7472"/>
    <x v="3713"/>
    <x v="426"/>
    <d v="2017-09-20T00:00:00"/>
    <s v="Standard Class"/>
    <s v="AC-10615"/>
    <s v="Ann Chong"/>
    <x v="1"/>
    <s v="United States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x v="0"/>
  </r>
  <r>
    <n v="7473"/>
    <x v="3714"/>
    <x v="949"/>
    <d v="2018-07-03T00:00:00"/>
    <s v="First Class"/>
    <s v="EM-14140"/>
    <s v="Eugene Moren"/>
    <x v="2"/>
    <s v="United States"/>
    <s v="Lehi"/>
    <x v="7"/>
    <n v="84043"/>
    <x v="1"/>
    <s v="TEC-CO-10000971"/>
    <x v="2"/>
    <s v="Copiers"/>
    <s v="Hewlett Packard 310 Color Digital Copier"/>
    <n v="1499.95"/>
    <n v="5"/>
    <n v="0"/>
    <n v="449.9849999999999"/>
    <s v="Anna Andreadi"/>
    <x v="0"/>
  </r>
  <r>
    <n v="7474"/>
    <x v="3715"/>
    <x v="342"/>
    <d v="2018-04-15T00:00:00"/>
    <s v="Standard Class"/>
    <s v="QJ-19255"/>
    <s v="Quincy Jones"/>
    <x v="1"/>
    <s v="United States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x v="0"/>
  </r>
  <r>
    <n v="7475"/>
    <x v="3716"/>
    <x v="1037"/>
    <d v="2016-01-10T00:00:00"/>
    <s v="Standard Class"/>
    <s v="ME-17320"/>
    <s v="Maria Etezadi"/>
    <x v="2"/>
    <s v="United States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x v="0"/>
  </r>
  <r>
    <n v="7476"/>
    <x v="3716"/>
    <x v="1037"/>
    <d v="2016-01-10T00:00:00"/>
    <s v="Standard Class"/>
    <s v="ME-17320"/>
    <s v="Maria Etezadi"/>
    <x v="2"/>
    <s v="United States"/>
    <s v="Henderson"/>
    <x v="0"/>
    <n v="42420"/>
    <x v="0"/>
    <s v="OFF-BI-10004632"/>
    <x v="1"/>
    <s v="Binders"/>
    <s v="Ibico Hi-Tech Manual Binding System"/>
    <n v="609.98"/>
    <n v="2"/>
    <n v="0"/>
    <n v="274.49099999999999"/>
    <s v="Cassandra Brandow"/>
    <x v="0"/>
  </r>
  <r>
    <n v="7477"/>
    <x v="3716"/>
    <x v="1037"/>
    <d v="2016-01-10T00:00:00"/>
    <s v="Standard Class"/>
    <s v="ME-17320"/>
    <s v="Maria Etezadi"/>
    <x v="2"/>
    <s v="United States"/>
    <s v="Henderson"/>
    <x v="0"/>
    <n v="42420"/>
    <x v="0"/>
    <s v="OFF-AR-10001662"/>
    <x v="1"/>
    <s v="Art"/>
    <s v="Rogers Handheld Barrel Pencil Sharpener"/>
    <n v="5.48"/>
    <n v="2"/>
    <n v="0"/>
    <n v="1.4796000000000005"/>
    <s v="Cassandra Brandow"/>
    <x v="0"/>
  </r>
  <r>
    <n v="7478"/>
    <x v="3716"/>
    <x v="1037"/>
    <d v="2016-01-10T00:00:00"/>
    <s v="Standard Class"/>
    <s v="ME-17320"/>
    <s v="Maria Etezadi"/>
    <x v="2"/>
    <s v="United States"/>
    <s v="Henderson"/>
    <x v="0"/>
    <n v="42420"/>
    <x v="0"/>
    <s v="TEC-PH-10004977"/>
    <x v="2"/>
    <s v="Phones"/>
    <s v="GE 30524EE4"/>
    <n v="391.98"/>
    <n v="2"/>
    <n v="0"/>
    <n v="113.67419999999998"/>
    <s v="Cassandra Brandow"/>
    <x v="0"/>
  </r>
  <r>
    <n v="7479"/>
    <x v="3716"/>
    <x v="1037"/>
    <d v="2016-01-10T00:00:00"/>
    <s v="Standard Class"/>
    <s v="ME-17320"/>
    <s v="Maria Etezadi"/>
    <x v="2"/>
    <s v="United States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x v="0"/>
  </r>
  <r>
    <n v="7480"/>
    <x v="3716"/>
    <x v="1037"/>
    <d v="2016-01-10T00:00:00"/>
    <s v="Standard Class"/>
    <s v="ME-17320"/>
    <s v="Maria Etezadi"/>
    <x v="2"/>
    <s v="United States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  <s v="Cassandra Brandow"/>
    <x v="0"/>
  </r>
  <r>
    <n v="7481"/>
    <x v="3716"/>
    <x v="1037"/>
    <d v="2016-01-10T00:00:00"/>
    <s v="Standard Class"/>
    <s v="ME-17320"/>
    <s v="Maria Etezadi"/>
    <x v="2"/>
    <s v="United States"/>
    <s v="Henderson"/>
    <x v="0"/>
    <n v="42420"/>
    <x v="0"/>
    <s v="OFF-PA-10000955"/>
    <x v="1"/>
    <s v="Paper"/>
    <s v="Southworth 25% Cotton Granite Paper &amp; Envelopes"/>
    <n v="6.54"/>
    <n v="1"/>
    <n v="0"/>
    <n v="3.0084"/>
    <s v="Cassandra Brandow"/>
    <x v="0"/>
  </r>
  <r>
    <n v="7482"/>
    <x v="3717"/>
    <x v="142"/>
    <d v="2018-09-03T00:00:00"/>
    <s v="Second Class"/>
    <s v="LB-16795"/>
    <s v="Laurel Beltran"/>
    <x v="2"/>
    <s v="United States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x v="0"/>
  </r>
  <r>
    <n v="7483"/>
    <x v="3718"/>
    <x v="865"/>
    <d v="2016-09-30T00:00:00"/>
    <s v="Standard Class"/>
    <s v="JP-16135"/>
    <s v="Julie Prescott"/>
    <x v="2"/>
    <s v="United States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x v="0"/>
  </r>
  <r>
    <n v="7484"/>
    <x v="3719"/>
    <x v="534"/>
    <d v="2016-12-17T00:00:00"/>
    <s v="Second Class"/>
    <s v="EB-13705"/>
    <s v="Ed Braxton"/>
    <x v="1"/>
    <s v="United States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x v="0"/>
  </r>
  <r>
    <n v="7485"/>
    <x v="3720"/>
    <x v="116"/>
    <d v="2020-01-02T00:00:00"/>
    <s v="Standard Class"/>
    <s v="CS-12400"/>
    <s v="Christopher Schild"/>
    <x v="2"/>
    <s v="United States"/>
    <s v="Fargo"/>
    <x v="46"/>
    <n v="58103"/>
    <x v="2"/>
    <s v="OFF-AR-10004707"/>
    <x v="1"/>
    <s v="Art"/>
    <s v="Staples in misc. colors"/>
    <n v="2.48"/>
    <n v="1"/>
    <n v="0"/>
    <n v="0.86799999999999988"/>
    <s v="Kelly Williams"/>
    <x v="0"/>
  </r>
  <r>
    <n v="7486"/>
    <x v="3720"/>
    <x v="116"/>
    <d v="2020-01-02T00:00:00"/>
    <s v="Standard Class"/>
    <s v="CS-12400"/>
    <s v="Christopher Schild"/>
    <x v="2"/>
    <s v="United States"/>
    <s v="Fargo"/>
    <x v="46"/>
    <n v="58103"/>
    <x v="2"/>
    <s v="OFF-BI-10004040"/>
    <x v="1"/>
    <s v="Binders"/>
    <s v="Wilson Jones Impact Binders"/>
    <n v="25.9"/>
    <n v="5"/>
    <n v="0"/>
    <n v="12.690999999999999"/>
    <s v="Kelly Williams"/>
    <x v="0"/>
  </r>
  <r>
    <n v="7487"/>
    <x v="3721"/>
    <x v="546"/>
    <d v="2017-12-24T00:00:00"/>
    <s v="Second Class"/>
    <s v="PM-19135"/>
    <s v="Peter McVee"/>
    <x v="2"/>
    <s v="United States"/>
    <s v="Dover"/>
    <x v="38"/>
    <n v="3820"/>
    <x v="3"/>
    <s v="OFF-PA-10001184"/>
    <x v="1"/>
    <s v="Paper"/>
    <s v="Xerox 1903"/>
    <n v="29.900000000000002"/>
    <n v="5"/>
    <n v="0"/>
    <n v="14.651"/>
    <s v="Chuck Magee"/>
    <x v="0"/>
  </r>
  <r>
    <n v="7488"/>
    <x v="3721"/>
    <x v="546"/>
    <d v="2017-12-24T00:00:00"/>
    <s v="Second Class"/>
    <s v="PM-19135"/>
    <s v="Peter McVee"/>
    <x v="2"/>
    <s v="United States"/>
    <s v="Dover"/>
    <x v="38"/>
    <n v="3820"/>
    <x v="3"/>
    <s v="TEC-AC-10004145"/>
    <x v="2"/>
    <s v="Accessories"/>
    <s v="Logitech diNovo Edge Keyboard"/>
    <n v="2249.91"/>
    <n v="9"/>
    <n v="0"/>
    <n v="517.47930000000008"/>
    <s v="Chuck Magee"/>
    <x v="0"/>
  </r>
  <r>
    <n v="7489"/>
    <x v="3721"/>
    <x v="546"/>
    <d v="2017-12-24T00:00:00"/>
    <s v="Second Class"/>
    <s v="PM-19135"/>
    <s v="Peter McVee"/>
    <x v="2"/>
    <s v="United States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  <s v="Chuck Magee"/>
    <x v="0"/>
  </r>
  <r>
    <n v="7490"/>
    <x v="3722"/>
    <x v="60"/>
    <d v="2019-11-09T00:00:00"/>
    <s v="Standard Class"/>
    <s v="AA-10645"/>
    <s v="Anna Andreadi"/>
    <x v="0"/>
    <s v="United States"/>
    <s v="San Diego"/>
    <x v="1"/>
    <n v="92105"/>
    <x v="1"/>
    <s v="OFF-PA-10003172"/>
    <x v="1"/>
    <s v="Paper"/>
    <s v="Xerox 1996"/>
    <n v="12.96"/>
    <n v="2"/>
    <n v="0"/>
    <n v="6.2208000000000006"/>
    <s v="Anna Andreadi"/>
    <x v="1"/>
  </r>
  <r>
    <n v="7491"/>
    <x v="3723"/>
    <x v="229"/>
    <d v="2017-09-16T00:00:00"/>
    <s v="Standard Class"/>
    <s v="FA-14230"/>
    <s v="Frank Atkinson"/>
    <x v="1"/>
    <s v="United States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  <s v="Anna Andreadi"/>
    <x v="0"/>
  </r>
  <r>
    <n v="7492"/>
    <x v="3724"/>
    <x v="673"/>
    <d v="2019-11-16T00:00:00"/>
    <s v="Same Day"/>
    <s v="CM-12190"/>
    <s v="Charlotte Melton"/>
    <x v="0"/>
    <s v="United States"/>
    <s v="Utica"/>
    <x v="15"/>
    <n v="13501"/>
    <x v="3"/>
    <s v="TEC-PH-10002583"/>
    <x v="2"/>
    <s v="Phones"/>
    <s v="iOttie HLCRIO102 Car Mount"/>
    <n v="119.94"/>
    <n v="6"/>
    <n v="0"/>
    <n v="5.9969999999999857"/>
    <s v="Chuck Magee"/>
    <x v="0"/>
  </r>
  <r>
    <n v="7493"/>
    <x v="3725"/>
    <x v="220"/>
    <d v="2019-09-16T00:00:00"/>
    <s v="Standard Class"/>
    <s v="CC-12475"/>
    <s v="Cindy Chapman"/>
    <x v="0"/>
    <s v="United States"/>
    <s v="Houston"/>
    <x v="5"/>
    <n v="77070"/>
    <x v="2"/>
    <s v="OFF-PA-10004239"/>
    <x v="1"/>
    <s v="Paper"/>
    <s v="Xerox 1953"/>
    <n v="10.272000000000002"/>
    <n v="3"/>
    <n v="0.2"/>
    <n v="3.2099999999999982"/>
    <s v="Kelly Williams"/>
    <x v="0"/>
  </r>
  <r>
    <n v="7494"/>
    <x v="3725"/>
    <x v="220"/>
    <d v="2019-09-16T00:00:00"/>
    <s v="Standard Class"/>
    <s v="CC-12475"/>
    <s v="Cindy Chapman"/>
    <x v="0"/>
    <s v="United States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x v="0"/>
  </r>
  <r>
    <n v="7495"/>
    <x v="3725"/>
    <x v="220"/>
    <d v="2019-09-16T00:00:00"/>
    <s v="Standard Class"/>
    <s v="CC-12475"/>
    <s v="Cindy Chapman"/>
    <x v="0"/>
    <s v="United States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x v="0"/>
  </r>
  <r>
    <n v="7497"/>
    <x v="3726"/>
    <x v="1163"/>
    <d v="2019-07-18T00:00:00"/>
    <s v="Standard Class"/>
    <s v="TC-21295"/>
    <s v="Toby Carlisle"/>
    <x v="0"/>
    <s v="United States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x v="0"/>
  </r>
  <r>
    <n v="7498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x v="0"/>
  </r>
  <r>
    <n v="7499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x v="0"/>
  </r>
  <r>
    <n v="7500"/>
    <x v="3726"/>
    <x v="1163"/>
    <d v="2019-07-18T00:00:00"/>
    <s v="Standard Class"/>
    <s v="TC-21295"/>
    <s v="Toby Carlisle"/>
    <x v="0"/>
    <s v="United States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  <s v="Anna Andreadi"/>
    <x v="0"/>
  </r>
  <r>
    <n v="7501"/>
    <x v="3726"/>
    <x v="1163"/>
    <d v="2019-07-18T00:00:00"/>
    <s v="Standard Class"/>
    <s v="TC-21295"/>
    <s v="Toby Carlisle"/>
    <x v="0"/>
    <s v="United States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x v="0"/>
  </r>
  <r>
    <n v="7502"/>
    <x v="3726"/>
    <x v="1163"/>
    <d v="2019-07-18T00:00:00"/>
    <s v="Standard Class"/>
    <s v="TC-21295"/>
    <s v="Toby Carlisle"/>
    <x v="0"/>
    <s v="United States"/>
    <s v="Westminster"/>
    <x v="1"/>
    <n v="92683"/>
    <x v="1"/>
    <s v="TEC-PH-10004977"/>
    <x v="2"/>
    <s v="Phones"/>
    <s v="GE 30524EE4"/>
    <n v="470.37600000000009"/>
    <n v="3"/>
    <n v="0.2"/>
    <n v="52.917299999999955"/>
    <s v="Anna Andreadi"/>
    <x v="0"/>
  </r>
  <r>
    <n v="7503"/>
    <x v="3727"/>
    <x v="983"/>
    <d v="2019-03-30T00:00:00"/>
    <s v="Same Day"/>
    <s v="TB-21400"/>
    <s v="Tom Boeckenhauer"/>
    <x v="0"/>
    <s v="United States"/>
    <s v="Los Angeles"/>
    <x v="1"/>
    <n v="90036"/>
    <x v="1"/>
    <s v="OFF-AR-10000817"/>
    <x v="1"/>
    <s v="Art"/>
    <s v="Manco Dry-Lighter Erasable Highlighter"/>
    <n v="6.08"/>
    <n v="2"/>
    <n v="0"/>
    <n v="2.0671999999999997"/>
    <s v="Anna Andreadi"/>
    <x v="0"/>
  </r>
  <r>
    <n v="7504"/>
    <x v="3727"/>
    <x v="983"/>
    <d v="2019-03-30T00:00:00"/>
    <s v="Same Day"/>
    <s v="TB-21400"/>
    <s v="Tom Boeckenhauer"/>
    <x v="0"/>
    <s v="United States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x v="0"/>
  </r>
  <r>
    <n v="7505"/>
    <x v="3728"/>
    <x v="1011"/>
    <d v="2018-02-04T00:00:00"/>
    <s v="Second Class"/>
    <s v="JK-15325"/>
    <s v="Jason Klamczynski"/>
    <x v="1"/>
    <s v="United States"/>
    <s v="Atlantic City"/>
    <x v="30"/>
    <n v="8401"/>
    <x v="3"/>
    <s v="OFF-EN-10003134"/>
    <x v="1"/>
    <s v="Envelopes"/>
    <s v="Staple envelope"/>
    <n v="23.36"/>
    <n v="2"/>
    <n v="0"/>
    <n v="11.68"/>
    <s v="Chuck Magee"/>
    <x v="0"/>
  </r>
  <r>
    <n v="7506"/>
    <x v="3729"/>
    <x v="110"/>
    <d v="2019-06-13T00:00:00"/>
    <s v="Standard Class"/>
    <s v="BW-11200"/>
    <s v="Ben Wallace"/>
    <x v="0"/>
    <s v="United States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7507"/>
    <x v="3730"/>
    <x v="981"/>
    <d v="2016-11-06T00:00:00"/>
    <s v="Standard Class"/>
    <s v="SH-20395"/>
    <s v="Shahid Hopkins"/>
    <x v="0"/>
    <s v="United States"/>
    <s v="San Francisco"/>
    <x v="1"/>
    <n v="94122"/>
    <x v="1"/>
    <s v="TEC-PH-10001615"/>
    <x v="2"/>
    <s v="Phones"/>
    <s v="AT&amp;T CL82213"/>
    <n v="46.384"/>
    <n v="2"/>
    <n v="0.2"/>
    <n v="5.2181999999999924"/>
    <s v="Anna Andreadi"/>
    <x v="0"/>
  </r>
  <r>
    <n v="7508"/>
    <x v="3730"/>
    <x v="981"/>
    <d v="2016-11-06T00:00:00"/>
    <s v="Standard Class"/>
    <s v="SH-20395"/>
    <s v="Shahid Hopkins"/>
    <x v="0"/>
    <s v="United States"/>
    <s v="San Francisco"/>
    <x v="1"/>
    <n v="94122"/>
    <x v="1"/>
    <s v="OFF-ST-10003208"/>
    <x v="1"/>
    <s v="Storage"/>
    <s v="Adjustable Depth Letter/Legal Cart"/>
    <n v="362.92"/>
    <n v="2"/>
    <n v="0"/>
    <n v="105.24679999999995"/>
    <s v="Anna Andreadi"/>
    <x v="0"/>
  </r>
  <r>
    <n v="7509"/>
    <x v="3731"/>
    <x v="1163"/>
    <d v="2019-07-18T00:00:00"/>
    <s v="Standard Class"/>
    <s v="JL-15835"/>
    <s v="John Lee"/>
    <x v="0"/>
    <s v="United States"/>
    <s v="Columbus"/>
    <x v="24"/>
    <n v="43229"/>
    <x v="3"/>
    <s v="OFF-PA-10000605"/>
    <x v="1"/>
    <s v="Paper"/>
    <s v="Xerox 1950"/>
    <n v="9.2480000000000011"/>
    <n v="2"/>
    <n v="0.2"/>
    <n v="3.3524000000000003"/>
    <s v="Chuck Magee"/>
    <x v="0"/>
  </r>
  <r>
    <n v="7510"/>
    <x v="3731"/>
    <x v="1163"/>
    <d v="2019-07-18T00:00:00"/>
    <s v="Standard Class"/>
    <s v="JL-15835"/>
    <s v="John Lee"/>
    <x v="0"/>
    <s v="United States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x v="0"/>
  </r>
  <r>
    <n v="7511"/>
    <x v="3731"/>
    <x v="1163"/>
    <d v="2019-07-18T00:00:00"/>
    <s v="Standard Class"/>
    <s v="JL-15835"/>
    <s v="John Lee"/>
    <x v="0"/>
    <s v="United States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x v="0"/>
  </r>
  <r>
    <n v="7512"/>
    <x v="3731"/>
    <x v="1163"/>
    <d v="2019-07-18T00:00:00"/>
    <s v="Standard Class"/>
    <s v="JL-15835"/>
    <s v="John Lee"/>
    <x v="0"/>
    <s v="United States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x v="0"/>
  </r>
  <r>
    <n v="7513"/>
    <x v="3731"/>
    <x v="1163"/>
    <d v="2019-07-18T00:00:00"/>
    <s v="Standard Class"/>
    <s v="JL-15835"/>
    <s v="John Lee"/>
    <x v="0"/>
    <s v="United States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x v="0"/>
  </r>
  <r>
    <n v="7514"/>
    <x v="3731"/>
    <x v="1163"/>
    <d v="2019-07-18T00:00:00"/>
    <s v="Standard Class"/>
    <s v="JL-15835"/>
    <s v="John Lee"/>
    <x v="0"/>
    <s v="United States"/>
    <s v="Columbus"/>
    <x v="24"/>
    <n v="43229"/>
    <x v="3"/>
    <s v="OFF-AR-10004757"/>
    <x v="1"/>
    <s v="Art"/>
    <s v="Crayola Colored Pencils"/>
    <n v="13.120000000000001"/>
    <n v="5"/>
    <n v="0.2"/>
    <n v="2.1319999999999988"/>
    <s v="Chuck Magee"/>
    <x v="0"/>
  </r>
  <r>
    <n v="7515"/>
    <x v="3732"/>
    <x v="34"/>
    <d v="2019-12-12T00:00:00"/>
    <s v="Second Class"/>
    <s v="JL-15835"/>
    <s v="John Lee"/>
    <x v="0"/>
    <s v="United States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x v="0"/>
  </r>
  <r>
    <n v="7516"/>
    <x v="3732"/>
    <x v="34"/>
    <d v="2019-12-12T00:00:00"/>
    <s v="Second Class"/>
    <s v="JL-15835"/>
    <s v="John Lee"/>
    <x v="0"/>
    <s v="United States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x v="0"/>
  </r>
  <r>
    <n v="7517"/>
    <x v="3732"/>
    <x v="34"/>
    <d v="2019-12-12T00:00:00"/>
    <s v="Second Class"/>
    <s v="JL-15835"/>
    <s v="John Lee"/>
    <x v="0"/>
    <s v="United States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  <s v="Cassandra Brandow"/>
    <x v="0"/>
  </r>
  <r>
    <n v="7518"/>
    <x v="3732"/>
    <x v="34"/>
    <d v="2019-12-12T00:00:00"/>
    <s v="Second Class"/>
    <s v="JL-15835"/>
    <s v="John Lee"/>
    <x v="0"/>
    <s v="United States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x v="0"/>
  </r>
  <r>
    <n v="7519"/>
    <x v="3732"/>
    <x v="34"/>
    <d v="2019-12-12T00:00:00"/>
    <s v="Second Class"/>
    <s v="JL-15835"/>
    <s v="John Lee"/>
    <x v="0"/>
    <s v="United States"/>
    <s v="Richmond"/>
    <x v="0"/>
    <n v="40475"/>
    <x v="0"/>
    <s v="OFF-ST-10004963"/>
    <x v="1"/>
    <s v="Storage"/>
    <s v="Eldon Gobal File Keepers"/>
    <n v="15.14"/>
    <n v="1"/>
    <n v="0"/>
    <n v="0.60559999999999903"/>
    <s v="Cassandra Brandow"/>
    <x v="0"/>
  </r>
  <r>
    <n v="7520"/>
    <x v="3732"/>
    <x v="34"/>
    <d v="2019-12-12T00:00:00"/>
    <s v="Second Class"/>
    <s v="JL-15835"/>
    <s v="John Lee"/>
    <x v="0"/>
    <s v="United States"/>
    <s v="Richmond"/>
    <x v="0"/>
    <n v="40475"/>
    <x v="0"/>
    <s v="OFF-LA-10004409"/>
    <x v="1"/>
    <s v="Labels"/>
    <s v="Avery 492"/>
    <n v="5.76"/>
    <n v="2"/>
    <n v="0"/>
    <n v="2.6495999999999995"/>
    <s v="Cassandra Brandow"/>
    <x v="0"/>
  </r>
  <r>
    <n v="7521"/>
    <x v="3732"/>
    <x v="34"/>
    <d v="2019-12-12T00:00:00"/>
    <s v="Second Class"/>
    <s v="JL-15835"/>
    <s v="John Lee"/>
    <x v="0"/>
    <s v="United States"/>
    <s v="Richmond"/>
    <x v="0"/>
    <n v="40475"/>
    <x v="0"/>
    <s v="TEC-CO-10001046"/>
    <x v="2"/>
    <s v="Copiers"/>
    <s v="Canon Imageclass D680 Copier / Fax"/>
    <n v="1399.98"/>
    <n v="2"/>
    <n v="0"/>
    <n v="629.99099999999999"/>
    <s v="Cassandra Brandow"/>
    <x v="0"/>
  </r>
  <r>
    <n v="7522"/>
    <x v="3733"/>
    <x v="64"/>
    <d v="2018-09-11T00:00:00"/>
    <s v="Standard Class"/>
    <s v="MD-17350"/>
    <s v="Maribeth Dona"/>
    <x v="0"/>
    <s v="United States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  <s v="Chuck Magee"/>
    <x v="0"/>
  </r>
  <r>
    <n v="7523"/>
    <x v="3733"/>
    <x v="64"/>
    <d v="2018-09-11T00:00:00"/>
    <s v="Standard Class"/>
    <s v="MD-17350"/>
    <s v="Maribeth Dona"/>
    <x v="0"/>
    <s v="United States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x v="0"/>
  </r>
  <r>
    <n v="7524"/>
    <x v="3733"/>
    <x v="64"/>
    <d v="2018-09-11T00:00:00"/>
    <s v="Standard Class"/>
    <s v="MD-17350"/>
    <s v="Maribeth Dona"/>
    <x v="0"/>
    <s v="United States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x v="0"/>
  </r>
  <r>
    <n v="7525"/>
    <x v="3734"/>
    <x v="1076"/>
    <d v="2016-09-16T00:00:00"/>
    <s v="Standard Class"/>
    <s v="CL-12565"/>
    <s v="Clay Ludtke"/>
    <x v="0"/>
    <s v="United States"/>
    <s v="Gresham"/>
    <x v="21"/>
    <n v="97030"/>
    <x v="1"/>
    <s v="OFF-EN-10003072"/>
    <x v="1"/>
    <s v="Envelopes"/>
    <s v="Peel &amp; Seel Envelopes"/>
    <n v="21.728000000000002"/>
    <n v="7"/>
    <n v="0.2"/>
    <n v="7.6047999999999991"/>
    <s v="Anna Andreadi"/>
    <x v="0"/>
  </r>
  <r>
    <n v="7526"/>
    <x v="3734"/>
    <x v="1076"/>
    <d v="2016-09-16T00:00:00"/>
    <s v="Standard Class"/>
    <s v="CL-12565"/>
    <s v="Clay Ludtke"/>
    <x v="0"/>
    <s v="United States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  <s v="Anna Andreadi"/>
    <x v="0"/>
  </r>
  <r>
    <n v="7527"/>
    <x v="3735"/>
    <x v="986"/>
    <d v="2019-09-26T00:00:00"/>
    <s v="Same Day"/>
    <s v="RA-19885"/>
    <s v="Ruben Ausman"/>
    <x v="1"/>
    <s v="United States"/>
    <s v="San Francisco"/>
    <x v="1"/>
    <n v="94109"/>
    <x v="1"/>
    <s v="OFF-EN-10001028"/>
    <x v="1"/>
    <s v="Envelopes"/>
    <s v="Staple envelope"/>
    <n v="71.88"/>
    <n v="6"/>
    <n v="0"/>
    <n v="33.064799999999998"/>
    <s v="Anna Andreadi"/>
    <x v="0"/>
  </r>
  <r>
    <n v="7528"/>
    <x v="3735"/>
    <x v="986"/>
    <d v="2019-09-26T00:00:00"/>
    <s v="Same Day"/>
    <s v="RA-19885"/>
    <s v="Ruben Ausman"/>
    <x v="1"/>
    <s v="United States"/>
    <s v="San Francisco"/>
    <x v="1"/>
    <n v="94109"/>
    <x v="1"/>
    <s v="FUR-FU-10003829"/>
    <x v="0"/>
    <s v="Furnishings"/>
    <s v="Stackable Trays"/>
    <n v="9.24"/>
    <n v="3"/>
    <n v="0"/>
    <n v="2.9567999999999994"/>
    <s v="Anna Andreadi"/>
    <x v="0"/>
  </r>
  <r>
    <n v="7529"/>
    <x v="3735"/>
    <x v="986"/>
    <d v="2019-09-26T00:00:00"/>
    <s v="Same Day"/>
    <s v="RA-19885"/>
    <s v="Ruben Ausman"/>
    <x v="1"/>
    <s v="United States"/>
    <s v="San Francisco"/>
    <x v="1"/>
    <n v="94109"/>
    <x v="1"/>
    <s v="OFF-PA-10002245"/>
    <x v="1"/>
    <s v="Paper"/>
    <s v="Xerox 1895"/>
    <n v="35.880000000000003"/>
    <n v="6"/>
    <n v="0"/>
    <n v="16.146000000000001"/>
    <s v="Anna Andreadi"/>
    <x v="0"/>
  </r>
  <r>
    <n v="7530"/>
    <x v="3735"/>
    <x v="986"/>
    <d v="2019-09-26T00:00:00"/>
    <s v="Same Day"/>
    <s v="RA-19885"/>
    <s v="Ruben Ausman"/>
    <x v="1"/>
    <s v="United States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x v="0"/>
  </r>
  <r>
    <n v="7531"/>
    <x v="3735"/>
    <x v="986"/>
    <d v="2019-09-26T00:00:00"/>
    <s v="Same Day"/>
    <s v="RA-19885"/>
    <s v="Ruben Ausman"/>
    <x v="1"/>
    <s v="United States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x v="0"/>
  </r>
  <r>
    <n v="7532"/>
    <x v="3736"/>
    <x v="26"/>
    <d v="2018-06-19T00:00:00"/>
    <s v="First Class"/>
    <s v="LC-16885"/>
    <s v="Lena Creighton"/>
    <x v="0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x v="3736"/>
    <x v="26"/>
    <d v="2018-06-19T00:00:00"/>
    <s v="First Class"/>
    <s v="LC-16885"/>
    <s v="Lena Creighton"/>
    <x v="0"/>
    <s v="United States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x v="0"/>
  </r>
  <r>
    <n v="7534"/>
    <x v="3737"/>
    <x v="906"/>
    <d v="2019-03-01T00:00:00"/>
    <s v="Standard Class"/>
    <s v="SW-20245"/>
    <s v="Scot Wooten"/>
    <x v="0"/>
    <s v="United States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x v="0"/>
  </r>
  <r>
    <n v="7535"/>
    <x v="3737"/>
    <x v="906"/>
    <d v="2019-03-01T00:00:00"/>
    <s v="Standard Class"/>
    <s v="SW-20245"/>
    <s v="Scot Wooten"/>
    <x v="0"/>
    <s v="United States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7536"/>
    <x v="3738"/>
    <x v="185"/>
    <d v="2019-04-07T00:00:00"/>
    <s v="Standard Class"/>
    <s v="HG-14965"/>
    <s v="Henry Goldwyn"/>
    <x v="1"/>
    <s v="United States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0"/>
  </r>
  <r>
    <n v="7537"/>
    <x v="3739"/>
    <x v="734"/>
    <d v="2019-12-08T00:00:00"/>
    <s v="Standard Class"/>
    <s v="MV-17485"/>
    <s v="Mark Van Huff"/>
    <x v="0"/>
    <s v="United States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x v="0"/>
  </r>
  <r>
    <n v="7538"/>
    <x v="3740"/>
    <x v="317"/>
    <d v="2018-02-22T00:00:00"/>
    <s v="Second Class"/>
    <s v="GT-14710"/>
    <s v="Greg Tran"/>
    <x v="0"/>
    <s v="United States"/>
    <s v="San Francisco"/>
    <x v="1"/>
    <n v="94109"/>
    <x v="1"/>
    <s v="OFF-PA-10001736"/>
    <x v="1"/>
    <s v="Paper"/>
    <s v="Xerox 1880"/>
    <n v="70.88"/>
    <n v="2"/>
    <n v="0"/>
    <n v="33.313599999999994"/>
    <s v="Anna Andreadi"/>
    <x v="0"/>
  </r>
  <r>
    <n v="7539"/>
    <x v="3741"/>
    <x v="574"/>
    <d v="2019-12-06T00:00:00"/>
    <s v="Standard Class"/>
    <s v="BS-11380"/>
    <s v="Bill Stewart"/>
    <x v="1"/>
    <s v="United States"/>
    <s v="Denver"/>
    <x v="22"/>
    <n v="80219"/>
    <x v="1"/>
    <s v="OFF-ST-10003306"/>
    <x v="1"/>
    <s v="Storage"/>
    <s v="Letter Size Cart"/>
    <n v="114.28800000000001"/>
    <n v="1"/>
    <n v="0.2"/>
    <n v="12.857399999999984"/>
    <s v="Anna Andreadi"/>
    <x v="0"/>
  </r>
  <r>
    <n v="7540"/>
    <x v="3741"/>
    <x v="574"/>
    <d v="2019-12-06T00:00:00"/>
    <s v="Standard Class"/>
    <s v="BS-11380"/>
    <s v="Bill Stewart"/>
    <x v="1"/>
    <s v="United States"/>
    <s v="Denver"/>
    <x v="22"/>
    <n v="80219"/>
    <x v="1"/>
    <s v="OFF-BI-10003707"/>
    <x v="1"/>
    <s v="Binders"/>
    <s v="Aluminum Screw Posts"/>
    <n v="36.624000000000002"/>
    <n v="8"/>
    <n v="0.7"/>
    <n v="-24.41599999999999"/>
    <s v="Anna Andreadi"/>
    <x v="0"/>
  </r>
  <r>
    <n v="7541"/>
    <x v="3741"/>
    <x v="574"/>
    <d v="2019-12-06T00:00:00"/>
    <s v="Standard Class"/>
    <s v="BS-11380"/>
    <s v="Bill Stewart"/>
    <x v="1"/>
    <s v="United States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  <s v="Anna Andreadi"/>
    <x v="0"/>
  </r>
  <r>
    <n v="7542"/>
    <x v="3741"/>
    <x v="574"/>
    <d v="2019-12-06T00:00:00"/>
    <s v="Standard Class"/>
    <s v="BS-11380"/>
    <s v="Bill Stewart"/>
    <x v="1"/>
    <s v="United States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x v="3741"/>
    <x v="574"/>
    <d v="2019-12-06T00:00:00"/>
    <s v="Standard Class"/>
    <s v="BS-11380"/>
    <s v="Bill Stewart"/>
    <x v="1"/>
    <s v="United States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x v="0"/>
  </r>
  <r>
    <n v="7544"/>
    <x v="3741"/>
    <x v="574"/>
    <d v="2019-12-06T00:00:00"/>
    <s v="Standard Class"/>
    <s v="BS-11380"/>
    <s v="Bill Stewart"/>
    <x v="1"/>
    <s v="United States"/>
    <s v="Denver"/>
    <x v="22"/>
    <n v="80219"/>
    <x v="1"/>
    <s v="TEC-PH-10004833"/>
    <x v="2"/>
    <s v="Phones"/>
    <s v="Macally Suction Cup Mount"/>
    <n v="57.36"/>
    <n v="6"/>
    <n v="0.2"/>
    <n v="-14.34"/>
    <s v="Anna Andreadi"/>
    <x v="0"/>
  </r>
  <r>
    <n v="7545"/>
    <x v="3741"/>
    <x v="574"/>
    <d v="2019-12-06T00:00:00"/>
    <s v="Standard Class"/>
    <s v="BS-11380"/>
    <s v="Bill Stewart"/>
    <x v="1"/>
    <s v="United States"/>
    <s v="Denver"/>
    <x v="22"/>
    <n v="80219"/>
    <x v="1"/>
    <s v="FUR-CH-10002335"/>
    <x v="0"/>
    <s v="Chairs"/>
    <s v="Hon GuestStacker Chair"/>
    <n v="906.68000000000006"/>
    <n v="5"/>
    <n v="0.2"/>
    <n v="68.001000000000033"/>
    <s v="Anna Andreadi"/>
    <x v="0"/>
  </r>
  <r>
    <n v="7546"/>
    <x v="3742"/>
    <x v="982"/>
    <d v="2016-10-15T00:00:00"/>
    <s v="Standard Class"/>
    <s v="CM-12715"/>
    <s v="Craig Molinari"/>
    <x v="1"/>
    <s v="United States"/>
    <s v="Huntsville"/>
    <x v="5"/>
    <n v="77340"/>
    <x v="2"/>
    <s v="TEC-PH-10001128"/>
    <x v="2"/>
    <s v="Phones"/>
    <s v="Motorola Droid Maxx"/>
    <n v="719.95200000000011"/>
    <n v="6"/>
    <n v="0.2"/>
    <n v="71.995200000000011"/>
    <s v="Kelly Williams"/>
    <x v="0"/>
  </r>
  <r>
    <n v="7547"/>
    <x v="3742"/>
    <x v="982"/>
    <d v="2016-10-15T00:00:00"/>
    <s v="Standard Class"/>
    <s v="CM-12715"/>
    <s v="Craig Molinari"/>
    <x v="1"/>
    <s v="United States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x v="0"/>
  </r>
  <r>
    <n v="7548"/>
    <x v="3742"/>
    <x v="982"/>
    <d v="2016-10-15T00:00:00"/>
    <s v="Standard Class"/>
    <s v="CM-12715"/>
    <s v="Craig Molinari"/>
    <x v="1"/>
    <s v="United States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  <s v="Kelly Williams"/>
    <x v="0"/>
  </r>
  <r>
    <n v="7549"/>
    <x v="3742"/>
    <x v="982"/>
    <d v="2016-10-15T00:00:00"/>
    <s v="Standard Class"/>
    <s v="CM-12715"/>
    <s v="Craig Molinari"/>
    <x v="1"/>
    <s v="United States"/>
    <s v="Huntsville"/>
    <x v="5"/>
    <n v="77340"/>
    <x v="2"/>
    <s v="OFF-BI-10004140"/>
    <x v="1"/>
    <s v="Binders"/>
    <s v="Avery Non-Stick Binders"/>
    <n v="0.8979999999999998"/>
    <n v="1"/>
    <n v="0.8"/>
    <n v="-1.5715000000000008"/>
    <s v="Kelly Williams"/>
    <x v="0"/>
  </r>
  <r>
    <n v="7550"/>
    <x v="3743"/>
    <x v="64"/>
    <d v="2018-09-07T00:00:00"/>
    <s v="First Class"/>
    <s v="EM-13825"/>
    <s v="Elizabeth Moffitt"/>
    <x v="1"/>
    <s v="United States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x v="0"/>
  </r>
  <r>
    <n v="7551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  <s v="Chuck Magee"/>
    <x v="0"/>
  </r>
  <r>
    <n v="7552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TEC-PH-10004447"/>
    <x v="2"/>
    <s v="Phones"/>
    <s v="Toshiba IPT2010-SD IP Telephone"/>
    <n v="833.94"/>
    <n v="6"/>
    <n v="0"/>
    <n v="216.8244"/>
    <s v="Chuck Magee"/>
    <x v="0"/>
  </r>
  <r>
    <n v="7553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BI-10003669"/>
    <x v="1"/>
    <s v="Binders"/>
    <s v="3M Organizer Strips"/>
    <n v="12.96"/>
    <n v="3"/>
    <n v="0.2"/>
    <n v="4.5359999999999996"/>
    <s v="Chuck Magee"/>
    <x v="0"/>
  </r>
  <r>
    <n v="7554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PA-10000223"/>
    <x v="1"/>
    <s v="Paper"/>
    <s v="Xerox 2000"/>
    <n v="25.92"/>
    <n v="4"/>
    <n v="0"/>
    <n v="12.441600000000001"/>
    <s v="Chuck Magee"/>
    <x v="0"/>
  </r>
  <r>
    <n v="7555"/>
    <x v="3745"/>
    <x v="1025"/>
    <d v="2016-05-14T00:00:00"/>
    <s v="Second Class"/>
    <s v="AF-10885"/>
    <s v="Art Foster"/>
    <x v="0"/>
    <s v="United States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  <s v="Chuck Magee"/>
    <x v="0"/>
  </r>
  <r>
    <n v="7556"/>
    <x v="3745"/>
    <x v="1025"/>
    <d v="2016-05-14T00:00:00"/>
    <s v="Second Class"/>
    <s v="AF-10885"/>
    <s v="Art Foster"/>
    <x v="0"/>
    <s v="United States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  <s v="Chuck Magee"/>
    <x v="0"/>
  </r>
  <r>
    <n v="7557"/>
    <x v="3746"/>
    <x v="344"/>
    <d v="2019-12-02T00:00:00"/>
    <s v="Standard Class"/>
    <s v="JR-16210"/>
    <s v="Justin Ritter"/>
    <x v="1"/>
    <s v="United States"/>
    <s v="Columbus"/>
    <x v="14"/>
    <n v="47201"/>
    <x v="2"/>
    <s v="OFF-PA-10003641"/>
    <x v="1"/>
    <s v="Paper"/>
    <s v="Xerox 1909"/>
    <n v="158.28"/>
    <n v="6"/>
    <n v="0"/>
    <n v="72.808799999999991"/>
    <s v="Kelly Williams"/>
    <x v="0"/>
  </r>
  <r>
    <n v="7558"/>
    <x v="3746"/>
    <x v="344"/>
    <d v="2019-12-02T00:00:00"/>
    <s v="Standard Class"/>
    <s v="JR-16210"/>
    <s v="Justin Ritter"/>
    <x v="1"/>
    <s v="United States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x v="0"/>
  </r>
  <r>
    <n v="7559"/>
    <x v="3747"/>
    <x v="301"/>
    <d v="2016-11-05T00:00:00"/>
    <s v="Standard Class"/>
    <s v="DL-12925"/>
    <s v="Daniel Lacy"/>
    <x v="0"/>
    <s v="United States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x v="0"/>
  </r>
  <r>
    <n v="7560"/>
    <x v="3747"/>
    <x v="301"/>
    <d v="2016-11-05T00:00:00"/>
    <s v="Standard Class"/>
    <s v="DL-12925"/>
    <s v="Daniel Lacy"/>
    <x v="0"/>
    <s v="United States"/>
    <s v="Long Beach"/>
    <x v="15"/>
    <n v="11561"/>
    <x v="3"/>
    <s v="OFF-PA-10000806"/>
    <x v="1"/>
    <s v="Paper"/>
    <s v="Xerox 1934"/>
    <n v="167.94"/>
    <n v="3"/>
    <n v="0"/>
    <n v="82.290599999999998"/>
    <s v="Chuck Magee"/>
    <x v="0"/>
  </r>
  <r>
    <n v="7561"/>
    <x v="3747"/>
    <x v="301"/>
    <d v="2016-11-05T00:00:00"/>
    <s v="Standard Class"/>
    <s v="DL-12925"/>
    <s v="Daniel Lacy"/>
    <x v="0"/>
    <s v="United States"/>
    <s v="Long Beach"/>
    <x v="15"/>
    <n v="11561"/>
    <x v="3"/>
    <s v="FUR-FU-10003142"/>
    <x v="0"/>
    <s v="Furnishings"/>
    <s v="Master Big Foot Doorstop, Beige"/>
    <n v="31.68"/>
    <n v="6"/>
    <n v="0"/>
    <n v="9.8207999999999984"/>
    <s v="Chuck Magee"/>
    <x v="0"/>
  </r>
  <r>
    <n v="7562"/>
    <x v="3748"/>
    <x v="945"/>
    <d v="2019-01-01T00:00:00"/>
    <s v="First Class"/>
    <s v="BD-11605"/>
    <s v="Brian Dahlen"/>
    <x v="0"/>
    <s v="United States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x v="0"/>
  </r>
  <r>
    <n v="7563"/>
    <x v="3749"/>
    <x v="323"/>
    <d v="2018-09-07T00:00:00"/>
    <s v="Standard Class"/>
    <s v="RB-19570"/>
    <s v="Rob Beeghly"/>
    <x v="0"/>
    <s v="United States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x v="0"/>
  </r>
  <r>
    <n v="7564"/>
    <x v="3750"/>
    <x v="361"/>
    <d v="2019-10-07T00:00:00"/>
    <s v="First Class"/>
    <s v="RB-19795"/>
    <s v="Ross Baird"/>
    <x v="2"/>
    <s v="United States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x v="0"/>
  </r>
  <r>
    <n v="7565"/>
    <x v="3751"/>
    <x v="806"/>
    <d v="2018-02-01T00:00:00"/>
    <s v="Second Class"/>
    <s v="TB-21250"/>
    <s v="Tim Brockman"/>
    <x v="0"/>
    <s v="United States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x v="0"/>
  </r>
  <r>
    <n v="7566"/>
    <x v="3751"/>
    <x v="806"/>
    <d v="2018-02-01T00:00:00"/>
    <s v="Second Class"/>
    <s v="TB-21250"/>
    <s v="Tim Brockman"/>
    <x v="0"/>
    <s v="United States"/>
    <s v="Seattle"/>
    <x v="4"/>
    <n v="98103"/>
    <x v="1"/>
    <s v="FUR-BO-10000468"/>
    <x v="0"/>
    <s v="Bookcases"/>
    <s v="O'Sullivan 2-Shelf Heavy-Duty Bookcases"/>
    <n v="48.58"/>
    <n v="1"/>
    <n v="0"/>
    <n v="7.7728000000000037"/>
    <s v="Anna Andreadi"/>
    <x v="0"/>
  </r>
  <r>
    <n v="7567"/>
    <x v="3752"/>
    <x v="81"/>
    <d v="2019-04-23T00:00:00"/>
    <s v="First Class"/>
    <s v="KN-16390"/>
    <s v="Katherine Nockton"/>
    <x v="1"/>
    <s v="United States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x v="3752"/>
    <x v="81"/>
    <d v="2019-04-23T00:00:00"/>
    <s v="First Class"/>
    <s v="KN-16390"/>
    <s v="Katherine Nockton"/>
    <x v="1"/>
    <s v="United States"/>
    <s v="Houston"/>
    <x v="5"/>
    <n v="77070"/>
    <x v="2"/>
    <s v="OFF-PA-10001534"/>
    <x v="1"/>
    <s v="Paper"/>
    <s v="Xerox 230"/>
    <n v="20.736000000000004"/>
    <n v="4"/>
    <n v="0.2"/>
    <n v="7.2576000000000001"/>
    <s v="Kelly Williams"/>
    <x v="0"/>
  </r>
  <r>
    <n v="7569"/>
    <x v="3753"/>
    <x v="29"/>
    <d v="2016-12-10T00:00:00"/>
    <s v="Standard Class"/>
    <s v="RL-19615"/>
    <s v="Rob Lucas"/>
    <x v="0"/>
    <s v="United States"/>
    <s v="Los Angeles"/>
    <x v="1"/>
    <n v="90045"/>
    <x v="1"/>
    <s v="OFF-AR-10003045"/>
    <x v="1"/>
    <s v="Art"/>
    <s v="Prang Colored Pencils"/>
    <n v="26.46"/>
    <n v="9"/>
    <n v="0"/>
    <n v="11.907"/>
    <s v="Anna Andreadi"/>
    <x v="0"/>
  </r>
  <r>
    <n v="7570"/>
    <x v="3753"/>
    <x v="29"/>
    <d v="2016-12-10T00:00:00"/>
    <s v="Standard Class"/>
    <s v="RL-19615"/>
    <s v="Rob Lucas"/>
    <x v="0"/>
    <s v="United States"/>
    <s v="Los Angeles"/>
    <x v="1"/>
    <n v="90045"/>
    <x v="1"/>
    <s v="OFF-PA-10001363"/>
    <x v="1"/>
    <s v="Paper"/>
    <s v="Xerox 1933"/>
    <n v="49.12"/>
    <n v="4"/>
    <n v="0"/>
    <n v="23.086399999999998"/>
    <s v="Anna Andreadi"/>
    <x v="0"/>
  </r>
  <r>
    <n v="7571"/>
    <x v="3753"/>
    <x v="29"/>
    <d v="2016-12-10T00:00:00"/>
    <s v="Standard Class"/>
    <s v="RL-19615"/>
    <s v="Rob Lucas"/>
    <x v="0"/>
    <s v="United States"/>
    <s v="Los Angeles"/>
    <x v="1"/>
    <n v="90045"/>
    <x v="1"/>
    <s v="OFF-FA-10002280"/>
    <x v="1"/>
    <s v="Fasteners"/>
    <s v="Advantus Plastic Paper Clips"/>
    <n v="15"/>
    <n v="3"/>
    <n v="0"/>
    <n v="7.1999999999999993"/>
    <s v="Anna Andreadi"/>
    <x v="0"/>
  </r>
  <r>
    <n v="7572"/>
    <x v="3754"/>
    <x v="618"/>
    <d v="2016-10-26T00:00:00"/>
    <s v="Standard Class"/>
    <s v="FH-14275"/>
    <s v="Frank Hawley"/>
    <x v="1"/>
    <s v="United States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x v="0"/>
  </r>
  <r>
    <n v="7573"/>
    <x v="3754"/>
    <x v="618"/>
    <d v="2016-10-26T00:00:00"/>
    <s v="Standard Class"/>
    <s v="FH-14275"/>
    <s v="Frank Hawley"/>
    <x v="1"/>
    <s v="United States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x v="0"/>
  </r>
  <r>
    <n v="7574"/>
    <x v="3754"/>
    <x v="618"/>
    <d v="2016-10-26T00:00:00"/>
    <s v="Standard Class"/>
    <s v="FH-14275"/>
    <s v="Frank Hawley"/>
    <x v="1"/>
    <s v="United States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  <s v="Cassandra Brandow"/>
    <x v="0"/>
  </r>
  <r>
    <n v="7575"/>
    <x v="3755"/>
    <x v="575"/>
    <d v="2017-12-12T00:00:00"/>
    <s v="Standard Class"/>
    <s v="YS-21880"/>
    <s v="Yana Sorensen"/>
    <x v="1"/>
    <s v="United States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x v="0"/>
  </r>
  <r>
    <n v="7576"/>
    <x v="3755"/>
    <x v="575"/>
    <d v="2017-12-12T00:00:00"/>
    <s v="Standard Class"/>
    <s v="YS-21880"/>
    <s v="Yana Sorensen"/>
    <x v="1"/>
    <s v="United States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x v="0"/>
  </r>
  <r>
    <n v="7577"/>
    <x v="3756"/>
    <x v="981"/>
    <d v="2016-11-07T00:00:00"/>
    <s v="Second Class"/>
    <s v="SW-20755"/>
    <s v="Steven Ward"/>
    <x v="1"/>
    <s v="United States"/>
    <s v="Seattle"/>
    <x v="4"/>
    <n v="98115"/>
    <x v="1"/>
    <s v="TEC-AC-10000023"/>
    <x v="2"/>
    <s v="Accessories"/>
    <s v="Maxell 74 Minute CD-R Spindle, 50/Pack"/>
    <n v="41.94"/>
    <n v="2"/>
    <n v="0"/>
    <n v="15.098399999999998"/>
    <s v="Anna Andreadi"/>
    <x v="1"/>
  </r>
  <r>
    <n v="7578"/>
    <x v="3756"/>
    <x v="981"/>
    <d v="2016-11-07T00:00:00"/>
    <s v="Second Class"/>
    <s v="SW-20755"/>
    <s v="Steven Ward"/>
    <x v="1"/>
    <s v="United States"/>
    <s v="Seattle"/>
    <x v="4"/>
    <n v="98115"/>
    <x v="1"/>
    <s v="TEC-PH-10001750"/>
    <x v="2"/>
    <s v="Phones"/>
    <s v="Samsung Rugby III"/>
    <n v="52.792000000000002"/>
    <n v="1"/>
    <n v="0.2"/>
    <n v="4.6193000000000026"/>
    <s v="Anna Andreadi"/>
    <x v="1"/>
  </r>
  <r>
    <n v="7579"/>
    <x v="3757"/>
    <x v="122"/>
    <d v="2018-12-21T00:00:00"/>
    <s v="First Class"/>
    <s v="PN-18775"/>
    <s v="Parhena Norris"/>
    <x v="2"/>
    <s v="United States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7580"/>
    <x v="3758"/>
    <x v="521"/>
    <d v="2017-11-27T00:00:00"/>
    <s v="Second Class"/>
    <s v="AT-10735"/>
    <s v="Annie Thurman"/>
    <x v="0"/>
    <s v="United States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x v="3758"/>
    <x v="521"/>
    <d v="2017-11-27T00:00:00"/>
    <s v="Second Class"/>
    <s v="AT-10735"/>
    <s v="Annie Thurman"/>
    <x v="0"/>
    <s v="United States"/>
    <s v="Morristown"/>
    <x v="30"/>
    <n v="7960"/>
    <x v="3"/>
    <s v="OFF-AR-10004999"/>
    <x v="1"/>
    <s v="Art"/>
    <s v="Newell 315"/>
    <n v="17.940000000000001"/>
    <n v="3"/>
    <n v="0"/>
    <n v="4.4850000000000003"/>
    <s v="Chuck Magee"/>
    <x v="0"/>
  </r>
  <r>
    <n v="7582"/>
    <x v="3759"/>
    <x v="863"/>
    <d v="2017-08-16T00:00:00"/>
    <s v="First Class"/>
    <s v="EJ-13720"/>
    <s v="Ed Jacobs"/>
    <x v="0"/>
    <s v="United States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  <s v="Chuck Magee"/>
    <x v="0"/>
  </r>
  <r>
    <n v="7583"/>
    <x v="3760"/>
    <x v="392"/>
    <d v="2017-04-21T00:00:00"/>
    <s v="Standard Class"/>
    <s v="DM-13345"/>
    <s v="Denise Monton"/>
    <x v="1"/>
    <s v="United States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  <s v="Chuck Magee"/>
    <x v="0"/>
  </r>
  <r>
    <n v="7584"/>
    <x v="3761"/>
    <x v="90"/>
    <d v="2016-03-25T00:00:00"/>
    <s v="Standard Class"/>
    <s v="KH-16690"/>
    <s v="Kristen Hastings"/>
    <x v="1"/>
    <s v="United States"/>
    <s v="Springfield"/>
    <x v="17"/>
    <n v="22153"/>
    <x v="0"/>
    <s v="TEC-PH-10000730"/>
    <x v="2"/>
    <s v="Phones"/>
    <s v="Samsung Galaxy S4 Active"/>
    <n v="3499.9300000000003"/>
    <n v="7"/>
    <n v="0"/>
    <n v="909.98180000000025"/>
    <s v="Cassandra Brandow"/>
    <x v="0"/>
  </r>
  <r>
    <n v="7585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LA-10004409"/>
    <x v="1"/>
    <s v="Labels"/>
    <s v="Avery 492"/>
    <n v="14.399999999999999"/>
    <n v="5"/>
    <n v="0"/>
    <n v="6.6239999999999988"/>
    <s v="Cassandra Brandow"/>
    <x v="0"/>
  </r>
  <r>
    <n v="7586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PA-10000675"/>
    <x v="1"/>
    <s v="Paper"/>
    <s v="Xerox 1919"/>
    <n v="122.97"/>
    <n v="3"/>
    <n v="0"/>
    <n v="60.255300000000005"/>
    <s v="Cassandra Brandow"/>
    <x v="0"/>
  </r>
  <r>
    <n v="7587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AR-10001573"/>
    <x v="1"/>
    <s v="Art"/>
    <s v="American Pencil"/>
    <n v="9.32"/>
    <n v="4"/>
    <n v="0"/>
    <n v="2.702799999999999"/>
    <s v="Cassandra Brandow"/>
    <x v="0"/>
  </r>
  <r>
    <n v="7588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x v="0"/>
  </r>
  <r>
    <n v="7589"/>
    <x v="3762"/>
    <x v="673"/>
    <d v="2019-11-22T00:00:00"/>
    <s v="Standard Class"/>
    <s v="MB-18085"/>
    <s v="Mick Brown"/>
    <x v="0"/>
    <s v="United States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  <s v="Anna Andreadi"/>
    <x v="0"/>
  </r>
  <r>
    <n v="7590"/>
    <x v="3763"/>
    <x v="12"/>
    <d v="2017-09-29T00:00:00"/>
    <s v="Standard Class"/>
    <s v="DK-12895"/>
    <s v="Dana Kaydos"/>
    <x v="0"/>
    <s v="United States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  <s v="Kelly Williams"/>
    <x v="0"/>
  </r>
  <r>
    <n v="7591"/>
    <x v="3764"/>
    <x v="64"/>
    <d v="2018-09-09T00:00:00"/>
    <s v="Standard Class"/>
    <s v="DB-13210"/>
    <s v="Dean Braden"/>
    <x v="0"/>
    <s v="United States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x v="0"/>
  </r>
  <r>
    <n v="7592"/>
    <x v="3764"/>
    <x v="64"/>
    <d v="2018-09-09T00:00:00"/>
    <s v="Standard Class"/>
    <s v="DB-13210"/>
    <s v="Dean Braden"/>
    <x v="0"/>
    <s v="United States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  <s v="Chuck Magee"/>
    <x v="0"/>
  </r>
  <r>
    <n v="7593"/>
    <x v="3764"/>
    <x v="64"/>
    <d v="2018-09-09T00:00:00"/>
    <s v="Standard Class"/>
    <s v="DB-13210"/>
    <s v="Dean Braden"/>
    <x v="0"/>
    <s v="United States"/>
    <s v="Philadelphia"/>
    <x v="9"/>
    <n v="19134"/>
    <x v="3"/>
    <s v="OFF-AR-10000896"/>
    <x v="1"/>
    <s v="Art"/>
    <s v="Newell 329"/>
    <n v="7.8719999999999999"/>
    <n v="3"/>
    <n v="0.2"/>
    <n v="0.59039999999999937"/>
    <s v="Chuck Magee"/>
    <x v="0"/>
  </r>
  <r>
    <n v="7594"/>
    <x v="3764"/>
    <x v="64"/>
    <d v="2018-09-09T00:00:00"/>
    <s v="Standard Class"/>
    <s v="DB-13210"/>
    <s v="Dean Braden"/>
    <x v="0"/>
    <s v="United States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  <s v="Chuck Magee"/>
    <x v="0"/>
  </r>
  <r>
    <n v="7595"/>
    <x v="3765"/>
    <x v="693"/>
    <d v="2019-04-24T00:00:00"/>
    <s v="Standard Class"/>
    <s v="CV-12295"/>
    <s v="Christina VanderZanden"/>
    <x v="0"/>
    <s v="United States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x v="0"/>
  </r>
  <r>
    <n v="7596"/>
    <x v="3765"/>
    <x v="693"/>
    <d v="2019-04-24T00:00:00"/>
    <s v="Standard Class"/>
    <s v="CV-12295"/>
    <s v="Christina VanderZanden"/>
    <x v="0"/>
    <s v="United States"/>
    <s v="Detroit"/>
    <x v="12"/>
    <n v="48234"/>
    <x v="2"/>
    <s v="OFF-BI-10001036"/>
    <x v="1"/>
    <s v="Binders"/>
    <s v="Cardinal EasyOpen D-Ring Binders"/>
    <n v="36.56"/>
    <n v="4"/>
    <n v="0"/>
    <n v="18.28"/>
    <s v="Kelly Williams"/>
    <x v="0"/>
  </r>
  <r>
    <n v="7597"/>
    <x v="3766"/>
    <x v="925"/>
    <d v="2017-06-19T00:00:00"/>
    <s v="Standard Class"/>
    <s v="GK-14620"/>
    <s v="Grace Kelly"/>
    <x v="1"/>
    <s v="United States"/>
    <s v="Los Angeles"/>
    <x v="1"/>
    <n v="90004"/>
    <x v="1"/>
    <s v="TEC-PH-10002103"/>
    <x v="2"/>
    <s v="Phones"/>
    <s v="Jabra SPEAK 410"/>
    <n v="225.57599999999996"/>
    <n v="3"/>
    <n v="0.2"/>
    <n v="22.557600000000008"/>
    <s v="Anna Andreadi"/>
    <x v="0"/>
  </r>
  <r>
    <n v="7598"/>
    <x v="3767"/>
    <x v="328"/>
    <d v="2016-09-22T00:00:00"/>
    <s v="Standard Class"/>
    <s v="JA-15970"/>
    <s v="Joseph Airdo"/>
    <x v="0"/>
    <s v="United States"/>
    <s v="Springfield"/>
    <x v="21"/>
    <n v="97477"/>
    <x v="1"/>
    <s v="OFF-AR-10001473"/>
    <x v="1"/>
    <s v="Art"/>
    <s v="Newell 313"/>
    <n v="5.2480000000000002"/>
    <n v="2"/>
    <n v="0.2"/>
    <n v="0.45920000000000027"/>
    <s v="Anna Andreadi"/>
    <x v="0"/>
  </r>
  <r>
    <n v="7599"/>
    <x v="3767"/>
    <x v="328"/>
    <d v="2016-09-22T00:00:00"/>
    <s v="Standard Class"/>
    <s v="JA-15970"/>
    <s v="Joseph Airdo"/>
    <x v="0"/>
    <s v="United States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  <s v="Anna Andreadi"/>
    <x v="0"/>
  </r>
  <r>
    <n v="7600"/>
    <x v="3767"/>
    <x v="328"/>
    <d v="2016-09-22T00:00:00"/>
    <s v="Standard Class"/>
    <s v="JA-15970"/>
    <s v="Joseph Airdo"/>
    <x v="0"/>
    <s v="United States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  <s v="Anna Andreadi"/>
    <x v="0"/>
  </r>
  <r>
    <n v="7601"/>
    <x v="3767"/>
    <x v="328"/>
    <d v="2016-09-22T00:00:00"/>
    <s v="Standard Class"/>
    <s v="JA-15970"/>
    <s v="Joseph Airdo"/>
    <x v="0"/>
    <s v="United States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  <s v="Anna Andreadi"/>
    <x v="0"/>
  </r>
  <r>
    <n v="7602"/>
    <x v="3767"/>
    <x v="328"/>
    <d v="2016-09-22T00:00:00"/>
    <s v="Standard Class"/>
    <s v="JA-15970"/>
    <s v="Joseph Airdo"/>
    <x v="0"/>
    <s v="United States"/>
    <s v="Springfield"/>
    <x v="21"/>
    <n v="97477"/>
    <x v="1"/>
    <s v="OFF-PA-10003039"/>
    <x v="1"/>
    <s v="Paper"/>
    <s v="Xerox 1960"/>
    <n v="148.70400000000001"/>
    <n v="6"/>
    <n v="0.2"/>
    <n v="46.469999999999985"/>
    <s v="Anna Andreadi"/>
    <x v="0"/>
  </r>
  <r>
    <n v="7603"/>
    <x v="3767"/>
    <x v="328"/>
    <d v="2016-09-22T00:00:00"/>
    <s v="Standard Class"/>
    <s v="JA-15970"/>
    <s v="Joseph Airdo"/>
    <x v="0"/>
    <s v="United States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x v="0"/>
  </r>
  <r>
    <n v="7604"/>
    <x v="3768"/>
    <x v="630"/>
    <d v="2018-07-12T00:00:00"/>
    <s v="Standard Class"/>
    <s v="TH-21115"/>
    <s v="Thea Hudgings"/>
    <x v="1"/>
    <s v="United States"/>
    <s v="Providence"/>
    <x v="34"/>
    <n v="2908"/>
    <x v="3"/>
    <s v="OFF-PA-10000289"/>
    <x v="1"/>
    <s v="Paper"/>
    <s v="Xerox 213"/>
    <n v="12.96"/>
    <n v="2"/>
    <n v="0"/>
    <n v="6.2208000000000006"/>
    <s v="Chuck Magee"/>
    <x v="0"/>
  </r>
  <r>
    <n v="7605"/>
    <x v="3769"/>
    <x v="1022"/>
    <d v="2018-05-31T00:00:00"/>
    <s v="Standard Class"/>
    <s v="BS-11665"/>
    <s v="Brian Stugart"/>
    <x v="0"/>
    <s v="United States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  <s v="Kelly Williams"/>
    <x v="0"/>
  </r>
  <r>
    <n v="7606"/>
    <x v="3769"/>
    <x v="1022"/>
    <d v="2018-05-31T00:00:00"/>
    <s v="Standard Class"/>
    <s v="BS-11665"/>
    <s v="Brian Stugart"/>
    <x v="0"/>
    <s v="United States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  <s v="Kelly Williams"/>
    <x v="0"/>
  </r>
  <r>
    <n v="7607"/>
    <x v="3769"/>
    <x v="1022"/>
    <d v="2018-05-31T00:00:00"/>
    <s v="Standard Class"/>
    <s v="BS-11665"/>
    <s v="Brian Stugart"/>
    <x v="0"/>
    <s v="United States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  <s v="Kelly Williams"/>
    <x v="0"/>
  </r>
  <r>
    <n v="7608"/>
    <x v="3770"/>
    <x v="165"/>
    <d v="2019-12-27T00:00:00"/>
    <s v="First Class"/>
    <s v="NS-18505"/>
    <s v="Neola Schneider"/>
    <x v="0"/>
    <s v="United States"/>
    <s v="Dallas"/>
    <x v="5"/>
    <n v="75220"/>
    <x v="2"/>
    <s v="OFF-ST-10000585"/>
    <x v="1"/>
    <s v="Storage"/>
    <s v="Economy Rollaway Files"/>
    <n v="264.32"/>
    <n v="2"/>
    <n v="0.2"/>
    <n v="19.823999999999998"/>
    <s v="Kelly Williams"/>
    <x v="0"/>
  </r>
  <r>
    <n v="7609"/>
    <x v="3771"/>
    <x v="898"/>
    <d v="2019-05-07T00:00:00"/>
    <s v="Standard Class"/>
    <s v="MK-18160"/>
    <s v="Mike Kennedy"/>
    <x v="0"/>
    <s v="United States"/>
    <s v="San Francisco"/>
    <x v="1"/>
    <n v="94122"/>
    <x v="1"/>
    <s v="OFF-PA-10001166"/>
    <x v="1"/>
    <s v="Paper"/>
    <s v="Xerox 2"/>
    <n v="25.92"/>
    <n v="4"/>
    <n v="0"/>
    <n v="12.441600000000001"/>
    <s v="Anna Andreadi"/>
    <x v="0"/>
  </r>
  <r>
    <n v="7610"/>
    <x v="3771"/>
    <x v="898"/>
    <d v="2019-05-07T00:00:00"/>
    <s v="Standard Class"/>
    <s v="MK-18160"/>
    <s v="Mike Kennedy"/>
    <x v="0"/>
    <s v="United States"/>
    <s v="San Francisco"/>
    <x v="1"/>
    <n v="94122"/>
    <x v="1"/>
    <s v="OFF-AR-10003651"/>
    <x v="1"/>
    <s v="Art"/>
    <s v="Newell 350"/>
    <n v="22.959999999999997"/>
    <n v="7"/>
    <n v="0"/>
    <n v="6.6583999999999968"/>
    <s v="Anna Andreadi"/>
    <x v="0"/>
  </r>
  <r>
    <n v="7611"/>
    <x v="3772"/>
    <x v="1165"/>
    <d v="2016-02-24T00:00:00"/>
    <s v="First Class"/>
    <s v="SA-20830"/>
    <s v="Sue Ann Reed"/>
    <x v="0"/>
    <s v="United States"/>
    <s v="Moreno Valley"/>
    <x v="1"/>
    <n v="92553"/>
    <x v="1"/>
    <s v="OFF-PA-10001800"/>
    <x v="1"/>
    <s v="Paper"/>
    <s v="Xerox 220"/>
    <n v="19.440000000000001"/>
    <n v="3"/>
    <n v="0"/>
    <n v="9.3312000000000008"/>
    <s v="Anna Andreadi"/>
    <x v="0"/>
  </r>
  <r>
    <n v="7612"/>
    <x v="3773"/>
    <x v="285"/>
    <d v="2017-02-11T00:00:00"/>
    <s v="First Class"/>
    <s v="BH-11710"/>
    <s v="Brosina Hoffman"/>
    <x v="0"/>
    <s v="United States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x v="3773"/>
    <x v="285"/>
    <d v="2017-02-11T00:00:00"/>
    <s v="First Class"/>
    <s v="BH-11710"/>
    <s v="Brosina Hoffman"/>
    <x v="0"/>
    <s v="United States"/>
    <s v="Garden City"/>
    <x v="41"/>
    <n v="67846"/>
    <x v="2"/>
    <s v="OFF-FA-10000134"/>
    <x v="1"/>
    <s v="Fasteners"/>
    <s v="Advantus Push Pins, Aluminum Head"/>
    <n v="5.81"/>
    <n v="1"/>
    <n v="0"/>
    <n v="1.8010999999999999"/>
    <s v="Kelly Williams"/>
    <x v="0"/>
  </r>
  <r>
    <n v="7614"/>
    <x v="3773"/>
    <x v="285"/>
    <d v="2017-02-11T00:00:00"/>
    <s v="First Class"/>
    <s v="BH-11710"/>
    <s v="Brosina Hoffman"/>
    <x v="0"/>
    <s v="United States"/>
    <s v="Garden City"/>
    <x v="41"/>
    <n v="67846"/>
    <x v="2"/>
    <s v="OFF-AR-10001149"/>
    <x v="1"/>
    <s v="Art"/>
    <s v="Sanford Colorific Colored Pencils, 12/Box"/>
    <n v="5.76"/>
    <n v="2"/>
    <n v="0"/>
    <n v="1.7279999999999998"/>
    <s v="Kelly Williams"/>
    <x v="0"/>
  </r>
  <r>
    <n v="7615"/>
    <x v="3774"/>
    <x v="252"/>
    <d v="2017-08-28T00:00:00"/>
    <s v="Second Class"/>
    <s v="SC-20380"/>
    <s v="Shahid Collister"/>
    <x v="0"/>
    <s v="United States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  <s v="Chuck Magee"/>
    <x v="0"/>
  </r>
  <r>
    <n v="7616"/>
    <x v="3775"/>
    <x v="953"/>
    <d v="2016-12-04T00:00:00"/>
    <s v="Standard Class"/>
    <s v="RF-19345"/>
    <s v="Randy Ferguson"/>
    <x v="1"/>
    <s v="United States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x v="0"/>
  </r>
  <r>
    <n v="7617"/>
    <x v="3776"/>
    <x v="107"/>
    <d v="2018-12-16T00:00:00"/>
    <s v="Standard Class"/>
    <s v="CM-12235"/>
    <s v="Chris McAfee"/>
    <x v="0"/>
    <s v="United States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x v="0"/>
  </r>
  <r>
    <n v="7618"/>
    <x v="3776"/>
    <x v="107"/>
    <d v="2018-12-16T00:00:00"/>
    <s v="Standard Class"/>
    <s v="CM-12235"/>
    <s v="Chris McAfee"/>
    <x v="0"/>
    <s v="United States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  <s v="Chuck Magee"/>
    <x v="0"/>
  </r>
  <r>
    <n v="7619"/>
    <x v="3777"/>
    <x v="855"/>
    <d v="2019-10-29T00:00:00"/>
    <s v="First Class"/>
    <s v="JM-15655"/>
    <s v="Jim Mitchum"/>
    <x v="1"/>
    <s v="United States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x v="0"/>
  </r>
  <r>
    <n v="7620"/>
    <x v="3777"/>
    <x v="855"/>
    <d v="2019-10-29T00:00:00"/>
    <s v="First Class"/>
    <s v="JM-15655"/>
    <s v="Jim Mitchum"/>
    <x v="1"/>
    <s v="United States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x v="0"/>
  </r>
  <r>
    <n v="7621"/>
    <x v="3778"/>
    <x v="641"/>
    <d v="2016-11-29T00:00:00"/>
    <s v="Standard Class"/>
    <s v="RB-19435"/>
    <s v="Richard Bierner"/>
    <x v="0"/>
    <s v="United States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x v="0"/>
  </r>
  <r>
    <n v="7622"/>
    <x v="3778"/>
    <x v="641"/>
    <d v="2016-11-29T00:00:00"/>
    <s v="Standard Class"/>
    <s v="RB-19435"/>
    <s v="Richard Bierner"/>
    <x v="0"/>
    <s v="United States"/>
    <s v="Los Angeles"/>
    <x v="1"/>
    <n v="90004"/>
    <x v="1"/>
    <s v="FUR-CH-10002335"/>
    <x v="0"/>
    <s v="Chairs"/>
    <s v="Hon GuestStacker Chair"/>
    <n v="725.34400000000005"/>
    <n v="4"/>
    <n v="0.2"/>
    <n v="54.400800000000004"/>
    <s v="Anna Andreadi"/>
    <x v="0"/>
  </r>
  <r>
    <n v="7623"/>
    <x v="3778"/>
    <x v="641"/>
    <d v="2016-11-29T00:00:00"/>
    <s v="Standard Class"/>
    <s v="RB-19435"/>
    <s v="Richard Bierner"/>
    <x v="0"/>
    <s v="United States"/>
    <s v="Los Angeles"/>
    <x v="1"/>
    <n v="90004"/>
    <x v="1"/>
    <s v="OFF-AR-10004707"/>
    <x v="1"/>
    <s v="Art"/>
    <s v="Staples in misc. colors"/>
    <n v="7.4399999999999995"/>
    <n v="3"/>
    <n v="0"/>
    <n v="2.6039999999999996"/>
    <s v="Anna Andreadi"/>
    <x v="0"/>
  </r>
  <r>
    <n v="7624"/>
    <x v="3779"/>
    <x v="686"/>
    <d v="2016-07-20T00:00:00"/>
    <s v="Standard Class"/>
    <s v="SS-20515"/>
    <s v="Shirley Schmidt"/>
    <x v="2"/>
    <s v="United States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  <s v="Chuck Magee"/>
    <x v="0"/>
  </r>
  <r>
    <n v="7625"/>
    <x v="3780"/>
    <x v="293"/>
    <d v="2017-05-27T00:00:00"/>
    <s v="Second Class"/>
    <s v="NM-18445"/>
    <s v="Nathan Mautz"/>
    <x v="2"/>
    <s v="United States"/>
    <s v="Detroit"/>
    <x v="12"/>
    <n v="48234"/>
    <x v="2"/>
    <s v="OFF-AP-10001394"/>
    <x v="1"/>
    <s v="Appliances"/>
    <s v="Harmony Air Purifier"/>
    <n v="850.5"/>
    <n v="5"/>
    <n v="0.1"/>
    <n v="245.69999999999993"/>
    <s v="Kelly Williams"/>
    <x v="0"/>
  </r>
  <r>
    <n v="7626"/>
    <x v="3780"/>
    <x v="293"/>
    <d v="2017-05-27T00:00:00"/>
    <s v="Second Class"/>
    <s v="NM-18445"/>
    <s v="Nathan Mautz"/>
    <x v="2"/>
    <s v="United States"/>
    <s v="Detroit"/>
    <x v="12"/>
    <n v="48234"/>
    <x v="2"/>
    <s v="FUR-FU-10003724"/>
    <x v="0"/>
    <s v="Furnishings"/>
    <s v="Westinghouse Clip-On Gooseneck Lamps"/>
    <n v="75.33"/>
    <n v="9"/>
    <n v="0"/>
    <n v="19.585799999999999"/>
    <s v="Kelly Williams"/>
    <x v="0"/>
  </r>
  <r>
    <n v="7627"/>
    <x v="3781"/>
    <x v="82"/>
    <d v="2017-11-23T00:00:00"/>
    <s v="Second Class"/>
    <s v="EM-14095"/>
    <s v="Eudokia Martin"/>
    <x v="1"/>
    <s v="United States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x v="0"/>
  </r>
  <r>
    <n v="7628"/>
    <x v="3781"/>
    <x v="82"/>
    <d v="2017-11-23T00:00:00"/>
    <s v="Second Class"/>
    <s v="EM-14095"/>
    <s v="Eudokia Martin"/>
    <x v="1"/>
    <s v="United States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x v="0"/>
  </r>
  <r>
    <n v="7629"/>
    <x v="3781"/>
    <x v="82"/>
    <d v="2017-11-23T00:00:00"/>
    <s v="Second Class"/>
    <s v="EM-14095"/>
    <s v="Eudokia Martin"/>
    <x v="1"/>
    <s v="United States"/>
    <s v="Phoenix"/>
    <x v="16"/>
    <n v="85023"/>
    <x v="1"/>
    <s v="OFF-LA-10003121"/>
    <x v="1"/>
    <s v="Labels"/>
    <s v="Avery 506"/>
    <n v="16.520000000000003"/>
    <n v="5"/>
    <n v="0.2"/>
    <n v="5.368999999999998"/>
    <s v="Anna Andreadi"/>
    <x v="0"/>
  </r>
  <r>
    <n v="7630"/>
    <x v="3782"/>
    <x v="809"/>
    <d v="2016-04-01T00:00:00"/>
    <s v="First Class"/>
    <s v="MP-17470"/>
    <s v="Mark Packer"/>
    <x v="2"/>
    <s v="United States"/>
    <s v="Brownsville"/>
    <x v="5"/>
    <n v="78521"/>
    <x v="2"/>
    <s v="OFF-EN-10002230"/>
    <x v="1"/>
    <s v="Envelopes"/>
    <s v="Airmail Envelopes"/>
    <n v="335.72"/>
    <n v="5"/>
    <n v="0.2"/>
    <n v="113.30549999999999"/>
    <s v="Kelly Williams"/>
    <x v="0"/>
  </r>
  <r>
    <n v="7631"/>
    <x v="3782"/>
    <x v="809"/>
    <d v="2016-04-01T00:00:00"/>
    <s v="First Class"/>
    <s v="MP-17470"/>
    <s v="Mark Packer"/>
    <x v="2"/>
    <s v="United States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x v="0"/>
  </r>
  <r>
    <n v="7632"/>
    <x v="3782"/>
    <x v="809"/>
    <d v="2016-04-01T00:00:00"/>
    <s v="First Class"/>
    <s v="MP-17470"/>
    <s v="Mark Packer"/>
    <x v="2"/>
    <s v="United States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x v="0"/>
  </r>
  <r>
    <n v="7633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x v="0"/>
  </r>
  <r>
    <n v="7634"/>
    <x v="3783"/>
    <x v="614"/>
    <d v="2020-01-01T00:00:00"/>
    <s v="Second Class"/>
    <s v="KH-16360"/>
    <s v="Katherine Hughes"/>
    <x v="0"/>
    <s v="United States"/>
    <s v="Louisville"/>
    <x v="0"/>
    <n v="40214"/>
    <x v="0"/>
    <s v="OFF-BI-10002414"/>
    <x v="1"/>
    <s v="Binders"/>
    <s v="GBC ProClick Spines for 32-Hole Punch"/>
    <n v="12.53"/>
    <n v="1"/>
    <n v="0"/>
    <n v="5.8890999999999991"/>
    <s v="Cassandra Brandow"/>
    <x v="0"/>
  </r>
  <r>
    <n v="7635"/>
    <x v="3783"/>
    <x v="614"/>
    <d v="2020-01-01T00:00:00"/>
    <s v="Second Class"/>
    <s v="KH-16360"/>
    <s v="Katherine Hughes"/>
    <x v="0"/>
    <s v="United States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x v="0"/>
  </r>
  <r>
    <n v="7636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  <s v="Cassandra Brandow"/>
    <x v="0"/>
  </r>
  <r>
    <n v="7637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1270"/>
    <x v="0"/>
    <s v="Chairs"/>
    <s v="Harbour Creations Steel Folding Chair"/>
    <n v="258.75"/>
    <n v="3"/>
    <n v="0"/>
    <n v="77.624999999999972"/>
    <s v="Cassandra Brandow"/>
    <x v="0"/>
  </r>
  <r>
    <n v="7638"/>
    <x v="3784"/>
    <x v="580"/>
    <d v="2019-03-08T00:00:00"/>
    <s v="Standard Class"/>
    <s v="DB-13555"/>
    <s v="Dorothy Badders"/>
    <x v="1"/>
    <s v="United States"/>
    <s v="Newark"/>
    <x v="13"/>
    <n v="19711"/>
    <x v="3"/>
    <s v="OFF-AR-10001615"/>
    <x v="1"/>
    <s v="Art"/>
    <s v="Newell 34"/>
    <n v="59.519999999999996"/>
    <n v="3"/>
    <n v="0"/>
    <n v="15.475200000000001"/>
    <s v="Chuck Magee"/>
    <x v="0"/>
  </r>
  <r>
    <n v="7639"/>
    <x v="3784"/>
    <x v="580"/>
    <d v="2019-03-08T00:00:00"/>
    <s v="Standard Class"/>
    <s v="DB-13555"/>
    <s v="Dorothy Badders"/>
    <x v="1"/>
    <s v="United States"/>
    <s v="Newark"/>
    <x v="13"/>
    <n v="19711"/>
    <x v="3"/>
    <s v="OFF-EN-10003286"/>
    <x v="1"/>
    <s v="Envelopes"/>
    <s v="Staple envelope"/>
    <n v="57.959999999999994"/>
    <n v="7"/>
    <n v="0"/>
    <n v="27.241199999999996"/>
    <s v="Chuck Magee"/>
    <x v="0"/>
  </r>
  <r>
    <n v="7640"/>
    <x v="3784"/>
    <x v="580"/>
    <d v="2019-03-08T00:00:00"/>
    <s v="Standard Class"/>
    <s v="DB-13555"/>
    <s v="Dorothy Badders"/>
    <x v="1"/>
    <s v="United States"/>
    <s v="Newark"/>
    <x v="13"/>
    <n v="19711"/>
    <x v="3"/>
    <s v="FUR-BO-10003660"/>
    <x v="0"/>
    <s v="Bookcases"/>
    <s v="Bush Cubix Collection Bookcases, Fully Assembled"/>
    <n v="441.96"/>
    <n v="2"/>
    <n v="0"/>
    <n v="101.6508"/>
    <s v="Chuck Magee"/>
    <x v="0"/>
  </r>
  <r>
    <n v="7641"/>
    <x v="3784"/>
    <x v="580"/>
    <d v="2019-03-08T00:00:00"/>
    <s v="Standard Class"/>
    <s v="DB-13555"/>
    <s v="Dorothy Badders"/>
    <x v="1"/>
    <s v="United States"/>
    <s v="Newark"/>
    <x v="13"/>
    <n v="19711"/>
    <x v="3"/>
    <s v="OFF-PA-10002764"/>
    <x v="1"/>
    <s v="Paper"/>
    <s v="Easy-staple paper"/>
    <n v="68.039999999999992"/>
    <n v="6"/>
    <n v="0"/>
    <n v="33.339599999999997"/>
    <s v="Chuck Magee"/>
    <x v="0"/>
  </r>
  <r>
    <n v="7642"/>
    <x v="3785"/>
    <x v="1099"/>
    <d v="2018-10-07T00:00:00"/>
    <s v="First Class"/>
    <s v="LB-16795"/>
    <s v="Laurel Beltran"/>
    <x v="2"/>
    <s v="United States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  <s v="Anna Andreadi"/>
    <x v="1"/>
  </r>
  <r>
    <n v="7643"/>
    <x v="3785"/>
    <x v="1099"/>
    <d v="2018-10-07T00:00:00"/>
    <s v="First Class"/>
    <s v="LB-16795"/>
    <s v="Laurel Beltran"/>
    <x v="2"/>
    <s v="United States"/>
    <s v="Pueblo"/>
    <x v="22"/>
    <n v="81001"/>
    <x v="1"/>
    <s v="OFF-BI-10002824"/>
    <x v="1"/>
    <s v="Binders"/>
    <s v="Recycled Easel Ring Binders"/>
    <n v="17.904000000000003"/>
    <n v="4"/>
    <n v="0.7"/>
    <n v="-14.920000000000002"/>
    <s v="Anna Andreadi"/>
    <x v="1"/>
  </r>
  <r>
    <n v="7644"/>
    <x v="3785"/>
    <x v="1099"/>
    <d v="2018-10-07T00:00:00"/>
    <s v="First Class"/>
    <s v="LB-16795"/>
    <s v="Laurel Beltran"/>
    <x v="2"/>
    <s v="United States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x v="1"/>
  </r>
  <r>
    <n v="7645"/>
    <x v="3785"/>
    <x v="1099"/>
    <d v="2018-10-07T00:00:00"/>
    <s v="First Class"/>
    <s v="LB-16795"/>
    <s v="Laurel Beltran"/>
    <x v="2"/>
    <s v="United States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x v="1"/>
  </r>
  <r>
    <n v="7646"/>
    <x v="3786"/>
    <x v="57"/>
    <d v="2017-04-11T00:00:00"/>
    <s v="Standard Class"/>
    <s v="CA-11965"/>
    <s v="Carol Adams"/>
    <x v="1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0"/>
  </r>
  <r>
    <n v="7647"/>
    <x v="3787"/>
    <x v="340"/>
    <d v="2016-09-13T00:00:00"/>
    <s v="Standard Class"/>
    <s v="DL-12925"/>
    <s v="Daniel Lacy"/>
    <x v="0"/>
    <s v="United States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x v="0"/>
  </r>
  <r>
    <n v="7648"/>
    <x v="3788"/>
    <x v="543"/>
    <d v="2018-03-16T00:00:00"/>
    <s v="First Class"/>
    <s v="FC-14335"/>
    <s v="Fred Chung"/>
    <x v="1"/>
    <s v="United States"/>
    <s v="San Francisco"/>
    <x v="1"/>
    <n v="94110"/>
    <x v="1"/>
    <s v="OFF-BI-10003529"/>
    <x v="1"/>
    <s v="Binders"/>
    <s v="Avery Round Ring Poly Binders"/>
    <n v="4.5439999999999996"/>
    <n v="2"/>
    <n v="0.2"/>
    <n v="1.6472"/>
    <s v="Anna Andreadi"/>
    <x v="0"/>
  </r>
  <r>
    <n v="7649"/>
    <x v="3788"/>
    <x v="543"/>
    <d v="2018-03-16T00:00:00"/>
    <s v="First Class"/>
    <s v="FC-14335"/>
    <s v="Fred Chung"/>
    <x v="1"/>
    <s v="United States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  <s v="Anna Andreadi"/>
    <x v="0"/>
  </r>
  <r>
    <n v="7650"/>
    <x v="3789"/>
    <x v="17"/>
    <d v="2017-12-31T00:00:00"/>
    <s v="Standard Class"/>
    <s v="DB-13120"/>
    <s v="David Bremer"/>
    <x v="1"/>
    <s v="United States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x v="3789"/>
    <x v="17"/>
    <d v="2017-12-31T00:00:00"/>
    <s v="Standard Class"/>
    <s v="DB-13120"/>
    <s v="David Bremer"/>
    <x v="1"/>
    <s v="United States"/>
    <s v="Marion"/>
    <x v="24"/>
    <n v="43302"/>
    <x v="3"/>
    <s v="OFF-EN-10003286"/>
    <x v="1"/>
    <s v="Envelopes"/>
    <s v="Staple envelope"/>
    <n v="19.872"/>
    <n v="3"/>
    <n v="0.2"/>
    <n v="6.7067999999999977"/>
    <s v="Chuck Magee"/>
    <x v="0"/>
  </r>
  <r>
    <n v="7652"/>
    <x v="3790"/>
    <x v="783"/>
    <d v="2019-08-08T00:00:00"/>
    <s v="First Class"/>
    <s v="CK-12205"/>
    <s v="Chloris Kastensmidt"/>
    <x v="0"/>
    <s v="United States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x v="0"/>
  </r>
  <r>
    <n v="7653"/>
    <x v="3790"/>
    <x v="783"/>
    <d v="2019-08-08T00:00:00"/>
    <s v="First Class"/>
    <s v="CK-12205"/>
    <s v="Chloris Kastensmidt"/>
    <x v="0"/>
    <s v="United States"/>
    <s v="Dallas"/>
    <x v="5"/>
    <n v="75081"/>
    <x v="2"/>
    <s v="OFF-ST-10002790"/>
    <x v="1"/>
    <s v="Storage"/>
    <s v="Safco Industrial Shelving"/>
    <n v="118.16"/>
    <n v="2"/>
    <n v="0.2"/>
    <n v="-25.108999999999988"/>
    <s v="Kelly Williams"/>
    <x v="0"/>
  </r>
  <r>
    <n v="7654"/>
    <x v="3791"/>
    <x v="204"/>
    <d v="2017-03-27T00:00:00"/>
    <s v="Standard Class"/>
    <s v="FW-14395"/>
    <s v="Fred Wasserman"/>
    <x v="1"/>
    <s v="United States"/>
    <s v="Huntsville"/>
    <x v="19"/>
    <n v="35810"/>
    <x v="0"/>
    <s v="OFF-AR-10003217"/>
    <x v="1"/>
    <s v="Art"/>
    <s v="Newell 316"/>
    <n v="19.559999999999999"/>
    <n v="4"/>
    <n v="0"/>
    <n v="5.4768000000000008"/>
    <s v="Cassandra Brandow"/>
    <x v="0"/>
  </r>
  <r>
    <n v="7655"/>
    <x v="3792"/>
    <x v="672"/>
    <d v="2017-12-02T00:00:00"/>
    <s v="Second Class"/>
    <s v="JM-15865"/>
    <s v="John Murray"/>
    <x v="0"/>
    <s v="United States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x v="3792"/>
    <x v="672"/>
    <d v="2017-12-02T00:00:00"/>
    <s v="Second Class"/>
    <s v="JM-15865"/>
    <s v="John Murray"/>
    <x v="0"/>
    <s v="United States"/>
    <s v="Las Vegas"/>
    <x v="33"/>
    <n v="89115"/>
    <x v="1"/>
    <s v="OFF-PA-10003848"/>
    <x v="1"/>
    <s v="Paper"/>
    <s v="Xerox 1997"/>
    <n v="25.92"/>
    <n v="4"/>
    <n v="0"/>
    <n v="12.441600000000001"/>
    <s v="Anna Andreadi"/>
    <x v="0"/>
  </r>
  <r>
    <n v="7657"/>
    <x v="3793"/>
    <x v="1166"/>
    <d v="2016-04-15T00:00:00"/>
    <s v="Same Day"/>
    <s v="PS-18970"/>
    <s v="Paul Stevenson"/>
    <x v="2"/>
    <s v="United States"/>
    <s v="Los Angeles"/>
    <x v="1"/>
    <n v="90049"/>
    <x v="1"/>
    <s v="OFF-AP-10000240"/>
    <x v="1"/>
    <s v="Appliances"/>
    <s v="Belkin F9G930V10-GRY 9 Outlet Surge"/>
    <n v="106.96"/>
    <n v="2"/>
    <n v="0"/>
    <n v="31.018399999999986"/>
    <s v="Anna Andreadi"/>
    <x v="0"/>
  </r>
  <r>
    <n v="7658"/>
    <x v="3793"/>
    <x v="1166"/>
    <d v="2016-04-15T00:00:00"/>
    <s v="Same Day"/>
    <s v="PS-18970"/>
    <s v="Paul Stevenson"/>
    <x v="2"/>
    <s v="United States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x v="0"/>
  </r>
  <r>
    <n v="7659"/>
    <x v="3794"/>
    <x v="245"/>
    <d v="2019-08-02T00:00:00"/>
    <s v="First Class"/>
    <s v="TC-21475"/>
    <s v="Tony Chapman"/>
    <x v="2"/>
    <s v="United States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  <s v="Chuck Magee"/>
    <x v="0"/>
  </r>
  <r>
    <n v="7660"/>
    <x v="3795"/>
    <x v="702"/>
    <d v="2019-06-05T00:00:00"/>
    <s v="Standard Class"/>
    <s v="CV-12805"/>
    <s v="Cynthia Voltz"/>
    <x v="1"/>
    <s v="United States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x v="0"/>
  </r>
  <r>
    <n v="7661"/>
    <x v="3796"/>
    <x v="1167"/>
    <d v="2016-01-12T00:00:00"/>
    <s v="Standard Class"/>
    <s v="VS-21820"/>
    <s v="Vivek Sundaresam"/>
    <x v="0"/>
    <s v="United States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x v="0"/>
  </r>
  <r>
    <n v="7662"/>
    <x v="3796"/>
    <x v="1167"/>
    <d v="2016-01-12T00:00:00"/>
    <s v="Standard Class"/>
    <s v="VS-21820"/>
    <s v="Vivek Sundaresam"/>
    <x v="0"/>
    <s v="United States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x v="3797"/>
    <x v="365"/>
    <d v="2019-10-01T00:00:00"/>
    <s v="First Class"/>
    <s v="SC-20575"/>
    <s v="Sonia Cooley"/>
    <x v="0"/>
    <s v="United States"/>
    <s v="Los Angeles"/>
    <x v="1"/>
    <n v="90036"/>
    <x v="1"/>
    <s v="OFF-AR-10002067"/>
    <x v="1"/>
    <s v="Art"/>
    <s v="Newell 334"/>
    <n v="99.2"/>
    <n v="5"/>
    <n v="0"/>
    <n v="25.792000000000002"/>
    <s v="Anna Andreadi"/>
    <x v="0"/>
  </r>
  <r>
    <n v="7664"/>
    <x v="3798"/>
    <x v="1168"/>
    <d v="2019-09-19T00:00:00"/>
    <s v="Standard Class"/>
    <s v="SG-20605"/>
    <s v="Speros Goranitis"/>
    <x v="0"/>
    <s v="United States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  <s v="Cassandra Brandow"/>
    <x v="0"/>
  </r>
  <r>
    <n v="7665"/>
    <x v="3799"/>
    <x v="68"/>
    <d v="2016-10-26T00:00:00"/>
    <s v="Standard Class"/>
    <s v="NB-18580"/>
    <s v="Nicole Brennan"/>
    <x v="1"/>
    <s v="United States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x v="0"/>
  </r>
  <r>
    <n v="7666"/>
    <x v="3800"/>
    <x v="964"/>
    <d v="2018-10-08T00:00:00"/>
    <s v="Standard Class"/>
    <s v="DR-12940"/>
    <s v="Daniel Raglin"/>
    <x v="2"/>
    <s v="United States"/>
    <s v="Providence"/>
    <x v="34"/>
    <n v="2908"/>
    <x v="3"/>
    <s v="OFF-BI-10000977"/>
    <x v="1"/>
    <s v="Binders"/>
    <s v="Ibico Plastic Spiral Binding Combs"/>
    <n v="30.4"/>
    <n v="1"/>
    <n v="0"/>
    <n v="13.983999999999998"/>
    <s v="Chuck Magee"/>
    <x v="0"/>
  </r>
  <r>
    <n v="7667"/>
    <x v="3800"/>
    <x v="964"/>
    <d v="2018-10-08T00:00:00"/>
    <s v="Standard Class"/>
    <s v="DR-12940"/>
    <s v="Daniel Raglin"/>
    <x v="2"/>
    <s v="United States"/>
    <s v="Providence"/>
    <x v="34"/>
    <n v="2908"/>
    <x v="3"/>
    <s v="TEC-CO-10001449"/>
    <x v="2"/>
    <s v="Copiers"/>
    <s v="Hewlett Packard LaserJet 3310 Copier"/>
    <n v="5399.91"/>
    <n v="9"/>
    <n v="0"/>
    <n v="2591.9567999999999"/>
    <s v="Chuck Magee"/>
    <x v="0"/>
  </r>
  <r>
    <n v="7668"/>
    <x v="3800"/>
    <x v="964"/>
    <d v="2018-10-08T00:00:00"/>
    <s v="Standard Class"/>
    <s v="DR-12940"/>
    <s v="Daniel Raglin"/>
    <x v="2"/>
    <s v="United States"/>
    <s v="Providence"/>
    <x v="34"/>
    <n v="2908"/>
    <x v="3"/>
    <s v="OFF-ST-10000136"/>
    <x v="1"/>
    <s v="Storage"/>
    <s v="Letter Size File"/>
    <n v="119.10000000000001"/>
    <n v="3"/>
    <n v="0"/>
    <n v="34.538999999999994"/>
    <s v="Chuck Magee"/>
    <x v="0"/>
  </r>
  <r>
    <n v="7669"/>
    <x v="3801"/>
    <x v="154"/>
    <d v="2017-11-29T00:00:00"/>
    <s v="Second Class"/>
    <s v="MA-17560"/>
    <s v="Matt Abelman"/>
    <x v="2"/>
    <s v="United States"/>
    <s v="Everett"/>
    <x v="31"/>
    <n v="2149"/>
    <x v="3"/>
    <s v="OFF-PA-10000743"/>
    <x v="1"/>
    <s v="Paper"/>
    <s v="Xerox 1977"/>
    <n v="40.08"/>
    <n v="6"/>
    <n v="0"/>
    <n v="19.238399999999999"/>
    <s v="Chuck Magee"/>
    <x v="0"/>
  </r>
  <r>
    <n v="7670"/>
    <x v="3801"/>
    <x v="154"/>
    <d v="2017-11-29T00:00:00"/>
    <s v="Second Class"/>
    <s v="MA-17560"/>
    <s v="Matt Abelman"/>
    <x v="2"/>
    <s v="United States"/>
    <s v="Everett"/>
    <x v="31"/>
    <n v="2149"/>
    <x v="3"/>
    <s v="OFF-PA-10001019"/>
    <x v="1"/>
    <s v="Paper"/>
    <s v="Xerox 1884"/>
    <n v="59.94"/>
    <n v="3"/>
    <n v="0"/>
    <n v="28.171799999999998"/>
    <s v="Chuck Magee"/>
    <x v="0"/>
  </r>
  <r>
    <n v="7671"/>
    <x v="3801"/>
    <x v="154"/>
    <d v="2017-11-29T00:00:00"/>
    <s v="Second Class"/>
    <s v="MA-17560"/>
    <s v="Matt Abelman"/>
    <x v="2"/>
    <s v="United States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  <s v="Chuck Magee"/>
    <x v="0"/>
  </r>
  <r>
    <n v="7672"/>
    <x v="3801"/>
    <x v="154"/>
    <d v="2017-11-29T00:00:00"/>
    <s v="Second Class"/>
    <s v="MA-17560"/>
    <s v="Matt Abelman"/>
    <x v="2"/>
    <s v="United States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x v="0"/>
  </r>
  <r>
    <n v="7673"/>
    <x v="3801"/>
    <x v="154"/>
    <d v="2017-11-29T00:00:00"/>
    <s v="Second Class"/>
    <s v="MA-17560"/>
    <s v="Matt Abelman"/>
    <x v="2"/>
    <s v="United States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  <s v="Chuck Magee"/>
    <x v="0"/>
  </r>
  <r>
    <n v="7674"/>
    <x v="3801"/>
    <x v="154"/>
    <d v="2017-11-29T00:00:00"/>
    <s v="Second Class"/>
    <s v="MA-17560"/>
    <s v="Matt Abelman"/>
    <x v="2"/>
    <s v="United States"/>
    <s v="Everett"/>
    <x v="31"/>
    <n v="2149"/>
    <x v="3"/>
    <s v="OFF-PA-10003823"/>
    <x v="1"/>
    <s v="Paper"/>
    <s v="Xerox 197"/>
    <n v="154.9"/>
    <n v="5"/>
    <n v="0"/>
    <n v="69.704999999999998"/>
    <s v="Chuck Magee"/>
    <x v="0"/>
  </r>
  <r>
    <n v="7675"/>
    <x v="3801"/>
    <x v="154"/>
    <d v="2017-11-29T00:00:00"/>
    <s v="Second Class"/>
    <s v="MA-17560"/>
    <s v="Matt Abelman"/>
    <x v="2"/>
    <s v="United States"/>
    <s v="Everett"/>
    <x v="31"/>
    <n v="2149"/>
    <x v="3"/>
    <s v="FUR-TA-10004619"/>
    <x v="0"/>
    <s v="Tables"/>
    <s v="Hon Non-Folding Utility Tables"/>
    <n v="446.06799999999998"/>
    <n v="4"/>
    <n v="0.3"/>
    <n v="0"/>
    <s v="Chuck Magee"/>
    <x v="0"/>
  </r>
  <r>
    <n v="7676"/>
    <x v="3802"/>
    <x v="636"/>
    <d v="2019-05-09T00:00:00"/>
    <s v="Second Class"/>
    <s v="TS-21655"/>
    <s v="Trudy Schmidt"/>
    <x v="0"/>
    <s v="United States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x v="0"/>
  </r>
  <r>
    <n v="7677"/>
    <x v="3803"/>
    <x v="1169"/>
    <d v="2016-10-08T00:00:00"/>
    <s v="Same Day"/>
    <s v="JG-15115"/>
    <s v="Jack Garza"/>
    <x v="0"/>
    <s v="United States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x v="0"/>
  </r>
  <r>
    <n v="7678"/>
    <x v="3804"/>
    <x v="520"/>
    <d v="2017-01-07T00:00:00"/>
    <s v="Standard Class"/>
    <s v="KM-16375"/>
    <s v="Katherine Murray"/>
    <x v="2"/>
    <s v="United States"/>
    <s v="Providence"/>
    <x v="34"/>
    <n v="2908"/>
    <x v="3"/>
    <s v="OFF-PA-10003228"/>
    <x v="1"/>
    <s v="Paper"/>
    <s v="Xerox 1917"/>
    <n v="195.64"/>
    <n v="4"/>
    <n v="0"/>
    <n v="91.950799999999987"/>
    <s v="Chuck Magee"/>
    <x v="0"/>
  </r>
  <r>
    <n v="7679"/>
    <x v="3804"/>
    <x v="520"/>
    <d v="2017-01-07T00:00:00"/>
    <s v="Standard Class"/>
    <s v="KM-16375"/>
    <s v="Katherine Murray"/>
    <x v="2"/>
    <s v="United States"/>
    <s v="Providence"/>
    <x v="34"/>
    <n v="2908"/>
    <x v="3"/>
    <s v="OFF-PA-10002586"/>
    <x v="1"/>
    <s v="Paper"/>
    <s v="Xerox 1970"/>
    <n v="14.940000000000001"/>
    <n v="3"/>
    <n v="0"/>
    <n v="7.0218000000000007"/>
    <s v="Chuck Magee"/>
    <x v="0"/>
  </r>
  <r>
    <n v="7680"/>
    <x v="3804"/>
    <x v="520"/>
    <d v="2017-01-07T00:00:00"/>
    <s v="Standard Class"/>
    <s v="KM-16375"/>
    <s v="Katherine Murray"/>
    <x v="2"/>
    <s v="United States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x v="0"/>
  </r>
  <r>
    <n v="7681"/>
    <x v="3804"/>
    <x v="520"/>
    <d v="2017-01-07T00:00:00"/>
    <s v="Standard Class"/>
    <s v="KM-16375"/>
    <s v="Katherine Murray"/>
    <x v="2"/>
    <s v="United States"/>
    <s v="Providence"/>
    <x v="34"/>
    <n v="2908"/>
    <x v="3"/>
    <s v="FUR-BO-10000362"/>
    <x v="0"/>
    <s v="Bookcases"/>
    <s v="Sauder Inglewood Library Bookcases"/>
    <n v="341.96"/>
    <n v="2"/>
    <n v="0"/>
    <n v="78.650800000000004"/>
    <s v="Chuck Magee"/>
    <x v="0"/>
  </r>
  <r>
    <n v="7682"/>
    <x v="3804"/>
    <x v="520"/>
    <d v="2017-01-07T00:00:00"/>
    <s v="Standard Class"/>
    <s v="KM-16375"/>
    <s v="Katherine Murray"/>
    <x v="2"/>
    <s v="United States"/>
    <s v="Providence"/>
    <x v="34"/>
    <n v="2908"/>
    <x v="3"/>
    <s v="FUR-CH-10004218"/>
    <x v="0"/>
    <s v="Chairs"/>
    <s v="Global Fabric Manager's Chair, Dark Gray"/>
    <n v="605.88"/>
    <n v="6"/>
    <n v="0"/>
    <n v="151.47000000000003"/>
    <s v="Chuck Magee"/>
    <x v="0"/>
  </r>
  <r>
    <n v="7683"/>
    <x v="3805"/>
    <x v="152"/>
    <d v="2017-05-01T00:00:00"/>
    <s v="First Class"/>
    <s v="SD-20485"/>
    <s v="Shirley Daniels"/>
    <x v="2"/>
    <s v="United States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x v="3805"/>
    <x v="152"/>
    <d v="2017-05-01T00:00:00"/>
    <s v="First Class"/>
    <s v="SD-20485"/>
    <s v="Shirley Daniels"/>
    <x v="2"/>
    <s v="United States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x v="3806"/>
    <x v="966"/>
    <d v="2017-02-21T00:00:00"/>
    <s v="Standard Class"/>
    <s v="TT-21070"/>
    <s v="Ted Trevino"/>
    <x v="0"/>
    <s v="United States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x v="0"/>
  </r>
  <r>
    <n v="7686"/>
    <x v="3806"/>
    <x v="966"/>
    <d v="2017-02-21T00:00:00"/>
    <s v="Standard Class"/>
    <s v="TT-21070"/>
    <s v="Ted Trevino"/>
    <x v="0"/>
    <s v="United States"/>
    <s v="Rochester"/>
    <x v="15"/>
    <n v="14609"/>
    <x v="3"/>
    <s v="TEC-PH-10002584"/>
    <x v="2"/>
    <s v="Phones"/>
    <s v="Samsung Galaxy S4"/>
    <n v="625.99"/>
    <n v="1"/>
    <n v="0"/>
    <n v="187.79699999999997"/>
    <s v="Chuck Magee"/>
    <x v="0"/>
  </r>
  <r>
    <n v="7687"/>
    <x v="3807"/>
    <x v="881"/>
    <d v="2018-11-29T00:00:00"/>
    <s v="Standard Class"/>
    <s v="BB-11545"/>
    <s v="Brenda Bowman"/>
    <x v="1"/>
    <s v="United States"/>
    <s v="Jackson"/>
    <x v="12"/>
    <n v="49201"/>
    <x v="2"/>
    <s v="FUR-TA-10001095"/>
    <x v="0"/>
    <s v="Tables"/>
    <s v="Chromcraft Round Conference Tables"/>
    <n v="1568.61"/>
    <n v="9"/>
    <n v="0"/>
    <n v="329.40809999999999"/>
    <s v="Kelly Williams"/>
    <x v="0"/>
  </r>
  <r>
    <n v="7688"/>
    <x v="3807"/>
    <x v="881"/>
    <d v="2018-11-29T00:00:00"/>
    <s v="Standard Class"/>
    <s v="BB-11545"/>
    <s v="Brenda Bowman"/>
    <x v="1"/>
    <s v="United States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  <s v="Kelly Williams"/>
    <x v="0"/>
  </r>
  <r>
    <n v="7689"/>
    <x v="3807"/>
    <x v="881"/>
    <d v="2018-11-29T00:00:00"/>
    <s v="Standard Class"/>
    <s v="BB-11545"/>
    <s v="Brenda Bowman"/>
    <x v="1"/>
    <s v="United States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x v="0"/>
  </r>
  <r>
    <n v="7690"/>
    <x v="3808"/>
    <x v="663"/>
    <d v="2019-07-17T00:00:00"/>
    <s v="First Class"/>
    <s v="RS-19420"/>
    <s v="Ricardo Sperren"/>
    <x v="1"/>
    <s v="United States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x v="0"/>
  </r>
  <r>
    <n v="7691"/>
    <x v="3808"/>
    <x v="663"/>
    <d v="2019-07-17T00:00:00"/>
    <s v="First Class"/>
    <s v="RS-19420"/>
    <s v="Ricardo Sperren"/>
    <x v="1"/>
    <s v="United States"/>
    <s v="Suffolk"/>
    <x v="17"/>
    <n v="23434"/>
    <x v="0"/>
    <s v="FUR-TA-10004575"/>
    <x v="0"/>
    <s v="Tables"/>
    <s v="Hon 5100 Series Wood Tables"/>
    <n v="872.94"/>
    <n v="3"/>
    <n v="0"/>
    <n v="157.12919999999997"/>
    <s v="Cassandra Brandow"/>
    <x v="0"/>
  </r>
  <r>
    <n v="7692"/>
    <x v="3808"/>
    <x v="663"/>
    <d v="2019-07-17T00:00:00"/>
    <s v="First Class"/>
    <s v="RS-19420"/>
    <s v="Ricardo Sperren"/>
    <x v="1"/>
    <s v="United States"/>
    <s v="Suffolk"/>
    <x v="17"/>
    <n v="23434"/>
    <x v="0"/>
    <s v="OFF-PA-10003177"/>
    <x v="1"/>
    <s v="Paper"/>
    <s v="Xerox 1999"/>
    <n v="12.96"/>
    <n v="2"/>
    <n v="0"/>
    <n v="6.2208000000000006"/>
    <s v="Cassandra Brandow"/>
    <x v="0"/>
  </r>
  <r>
    <n v="7693"/>
    <x v="3809"/>
    <x v="282"/>
    <d v="2017-01-03T00:00:00"/>
    <s v="Standard Class"/>
    <s v="AI-10855"/>
    <s v="Arianne Irving"/>
    <x v="0"/>
    <s v="United States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x v="0"/>
  </r>
  <r>
    <n v="7694"/>
    <x v="3809"/>
    <x v="282"/>
    <d v="2017-01-03T00:00:00"/>
    <s v="Standard Class"/>
    <s v="AI-10855"/>
    <s v="Arianne Irving"/>
    <x v="0"/>
    <s v="United States"/>
    <s v="Brentwood"/>
    <x v="1"/>
    <n v="94513"/>
    <x v="1"/>
    <s v="TEC-PH-10001051"/>
    <x v="2"/>
    <s v="Phones"/>
    <s v="HTC One"/>
    <n v="319.96800000000002"/>
    <n v="4"/>
    <n v="0.2"/>
    <n v="35.996399999999952"/>
    <s v="Anna Andreadi"/>
    <x v="0"/>
  </r>
  <r>
    <n v="7695"/>
    <x v="3810"/>
    <x v="554"/>
    <d v="2018-03-22T00:00:00"/>
    <s v="Same Day"/>
    <s v="MC-17275"/>
    <s v="Marc Crier"/>
    <x v="0"/>
    <s v="United States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  <s v="Anna Andreadi"/>
    <x v="1"/>
  </r>
  <r>
    <n v="7696"/>
    <x v="3811"/>
    <x v="1170"/>
    <d v="2019-07-05T00:00:00"/>
    <s v="First Class"/>
    <s v="AH-10120"/>
    <s v="Adrian Hane"/>
    <x v="2"/>
    <s v="United States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x v="3811"/>
    <x v="1170"/>
    <d v="2019-07-05T00:00:00"/>
    <s v="First Class"/>
    <s v="AH-10120"/>
    <s v="Adrian Hane"/>
    <x v="2"/>
    <s v="United States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x v="0"/>
  </r>
  <r>
    <n v="7698"/>
    <x v="3812"/>
    <x v="817"/>
    <d v="2019-12-18T00:00:00"/>
    <s v="Standard Class"/>
    <s v="BF-11170"/>
    <s v="Ben Ferrer"/>
    <x v="2"/>
    <s v="United States"/>
    <s v="Lawrence"/>
    <x v="31"/>
    <n v="1841"/>
    <x v="3"/>
    <s v="TEC-CO-10002313"/>
    <x v="2"/>
    <s v="Copiers"/>
    <s v="Canon PC1080F Personal Copier"/>
    <n v="1199.98"/>
    <n v="2"/>
    <n v="0"/>
    <n v="467.99220000000003"/>
    <s v="Chuck Magee"/>
    <x v="0"/>
  </r>
  <r>
    <n v="7699"/>
    <x v="3812"/>
    <x v="817"/>
    <d v="2019-12-18T00:00:00"/>
    <s v="Standard Class"/>
    <s v="BF-11170"/>
    <s v="Ben Ferrer"/>
    <x v="2"/>
    <s v="United States"/>
    <s v="Lawrence"/>
    <x v="31"/>
    <n v="1841"/>
    <x v="3"/>
    <s v="OFF-ST-10002790"/>
    <x v="1"/>
    <s v="Storage"/>
    <s v="Safco Industrial Shelving"/>
    <n v="73.849999999999994"/>
    <n v="1"/>
    <n v="0"/>
    <n v="2.2155000000000058"/>
    <s v="Chuck Magee"/>
    <x v="0"/>
  </r>
  <r>
    <n v="7700"/>
    <x v="3812"/>
    <x v="817"/>
    <d v="2019-12-18T00:00:00"/>
    <s v="Standard Class"/>
    <s v="BF-11170"/>
    <s v="Ben Ferrer"/>
    <x v="2"/>
    <s v="United States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7701"/>
    <x v="3812"/>
    <x v="817"/>
    <d v="2019-12-18T00:00:00"/>
    <s v="Standard Class"/>
    <s v="BF-11170"/>
    <s v="Ben Ferrer"/>
    <x v="2"/>
    <s v="United States"/>
    <s v="Lawrence"/>
    <x v="31"/>
    <n v="1841"/>
    <x v="3"/>
    <s v="OFF-FA-10001332"/>
    <x v="1"/>
    <s v="Fasteners"/>
    <s v="Acco Banker's Clasps, 5 3/4&quot;-Long"/>
    <n v="17.28"/>
    <n v="6"/>
    <n v="0"/>
    <n v="8.121599999999999"/>
    <s v="Chuck Magee"/>
    <x v="0"/>
  </r>
  <r>
    <n v="7702"/>
    <x v="3812"/>
    <x v="817"/>
    <d v="2019-12-18T00:00:00"/>
    <s v="Standard Class"/>
    <s v="BF-11170"/>
    <s v="Ben Ferrer"/>
    <x v="2"/>
    <s v="United States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x v="0"/>
  </r>
  <r>
    <n v="7703"/>
    <x v="3813"/>
    <x v="370"/>
    <d v="2018-09-02T00:00:00"/>
    <s v="Standard Class"/>
    <s v="AA-10480"/>
    <s v="Andrew Allen"/>
    <x v="0"/>
    <s v="United States"/>
    <s v="Detroit"/>
    <x v="12"/>
    <n v="48234"/>
    <x v="2"/>
    <s v="OFF-PA-10000605"/>
    <x v="1"/>
    <s v="Paper"/>
    <s v="Xerox 1950"/>
    <n v="11.56"/>
    <n v="2"/>
    <n v="0"/>
    <n v="5.6644000000000005"/>
    <s v="Kelly Williams"/>
    <x v="0"/>
  </r>
  <r>
    <n v="7704"/>
    <x v="3813"/>
    <x v="370"/>
    <d v="2018-09-02T00:00:00"/>
    <s v="Standard Class"/>
    <s v="AA-10480"/>
    <s v="Andrew Allen"/>
    <x v="0"/>
    <s v="United States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x v="0"/>
  </r>
  <r>
    <n v="7705"/>
    <x v="3813"/>
    <x v="370"/>
    <d v="2018-09-02T00:00:00"/>
    <s v="Standard Class"/>
    <s v="AA-10480"/>
    <s v="Andrew Allen"/>
    <x v="0"/>
    <s v="United States"/>
    <s v="Detroit"/>
    <x v="12"/>
    <n v="48234"/>
    <x v="2"/>
    <s v="FUR-TA-10004147"/>
    <x v="0"/>
    <s v="Tables"/>
    <s v="Hon 4060 Series Tables"/>
    <n v="447.84"/>
    <n v="4"/>
    <n v="0"/>
    <n v="98.524799999999971"/>
    <s v="Kelly Williams"/>
    <x v="0"/>
  </r>
  <r>
    <n v="7706"/>
    <x v="3813"/>
    <x v="370"/>
    <d v="2018-09-02T00:00:00"/>
    <s v="Standard Class"/>
    <s v="AA-10480"/>
    <s v="Andrew Allen"/>
    <x v="0"/>
    <s v="United States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x v="0"/>
  </r>
  <r>
    <n v="7707"/>
    <x v="3813"/>
    <x v="370"/>
    <d v="2018-09-02T00:00:00"/>
    <s v="Standard Class"/>
    <s v="AA-10480"/>
    <s v="Andrew Allen"/>
    <x v="0"/>
    <s v="United States"/>
    <s v="Detroit"/>
    <x v="12"/>
    <n v="48234"/>
    <x v="2"/>
    <s v="OFF-AR-10002578"/>
    <x v="1"/>
    <s v="Art"/>
    <s v="Newell 335"/>
    <n v="8.64"/>
    <n v="3"/>
    <n v="0"/>
    <n v="2.5055999999999998"/>
    <s v="Kelly Williams"/>
    <x v="0"/>
  </r>
  <r>
    <n v="7708"/>
    <x v="3814"/>
    <x v="453"/>
    <d v="2019-10-19T00:00:00"/>
    <s v="Standard Class"/>
    <s v="SV-20815"/>
    <s v="Stuart Van"/>
    <x v="1"/>
    <s v="United States"/>
    <s v="Orem"/>
    <x v="7"/>
    <n v="84057"/>
    <x v="1"/>
    <s v="OFF-AR-10001761"/>
    <x v="1"/>
    <s v="Art"/>
    <s v="Avery Hi-Liter Smear-Safe Highlighters"/>
    <n v="11.68"/>
    <n v="2"/>
    <n v="0"/>
    <n v="4.2047999999999996"/>
    <s v="Anna Andreadi"/>
    <x v="0"/>
  </r>
  <r>
    <n v="7709"/>
    <x v="3815"/>
    <x v="1089"/>
    <d v="2016-10-29T00:00:00"/>
    <s v="Standard Class"/>
    <s v="EH-14185"/>
    <s v="Evan Henry"/>
    <x v="0"/>
    <s v="United States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0"/>
    <x v="3815"/>
    <x v="1089"/>
    <d v="2016-10-29T00:00:00"/>
    <s v="Standard Class"/>
    <s v="EH-14185"/>
    <s v="Evan Henry"/>
    <x v="0"/>
    <s v="United States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x v="0"/>
  </r>
  <r>
    <n v="7711"/>
    <x v="3816"/>
    <x v="788"/>
    <d v="2017-04-07T00:00:00"/>
    <s v="Standard Class"/>
    <s v="JL-15850"/>
    <s v="John Lucas"/>
    <x v="0"/>
    <s v="United States"/>
    <s v="Mesa"/>
    <x v="16"/>
    <n v="85204"/>
    <x v="1"/>
    <s v="TEC-PH-10003095"/>
    <x v="2"/>
    <s v="Phones"/>
    <s v="Samsung HM1900 Bluetooth Headset"/>
    <n v="87.8"/>
    <n v="5"/>
    <n v="0.2"/>
    <n v="32.924999999999997"/>
    <s v="Anna Andreadi"/>
    <x v="0"/>
  </r>
  <r>
    <n v="7712"/>
    <x v="3817"/>
    <x v="960"/>
    <d v="2019-10-30T00:00:00"/>
    <s v="Second Class"/>
    <s v="JM-15250"/>
    <s v="Janet Martin"/>
    <x v="0"/>
    <s v="United States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x v="0"/>
  </r>
  <r>
    <n v="7713"/>
    <x v="3817"/>
    <x v="960"/>
    <d v="2019-10-30T00:00:00"/>
    <s v="Second Class"/>
    <s v="JM-15250"/>
    <s v="Janet Martin"/>
    <x v="0"/>
    <s v="United States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7714"/>
    <x v="3817"/>
    <x v="960"/>
    <d v="2019-10-30T00:00:00"/>
    <s v="Second Class"/>
    <s v="JM-15250"/>
    <s v="Janet Martin"/>
    <x v="0"/>
    <s v="United States"/>
    <s v="Fayetteville"/>
    <x v="3"/>
    <n v="28314"/>
    <x v="0"/>
    <s v="OFF-PA-10000300"/>
    <x v="1"/>
    <s v="Paper"/>
    <s v="Xerox 1936"/>
    <n v="47.952000000000005"/>
    <n v="3"/>
    <n v="0.2"/>
    <n v="16.183799999999998"/>
    <s v="Cassandra Brandow"/>
    <x v="0"/>
  </r>
  <r>
    <n v="7715"/>
    <x v="3818"/>
    <x v="29"/>
    <d v="2016-12-07T00:00:00"/>
    <s v="First Class"/>
    <s v="JB-15925"/>
    <s v="Joni Blumstein"/>
    <x v="0"/>
    <s v="United States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x v="0"/>
  </r>
  <r>
    <n v="7716"/>
    <x v="3819"/>
    <x v="132"/>
    <d v="2019-11-08T00:00:00"/>
    <s v="Standard Class"/>
    <s v="PB-19105"/>
    <s v="Peter Bühler"/>
    <x v="0"/>
    <s v="United States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7"/>
    <x v="3820"/>
    <x v="1171"/>
    <d v="2017-01-12T00:00:00"/>
    <s v="Standard Class"/>
    <s v="SP-20620"/>
    <s v="Stefania Perrino"/>
    <x v="1"/>
    <s v="United States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x v="1"/>
  </r>
  <r>
    <n v="7718"/>
    <x v="3820"/>
    <x v="1171"/>
    <d v="2017-01-12T00:00:00"/>
    <s v="Standard Class"/>
    <s v="SP-20620"/>
    <s v="Stefania Perrino"/>
    <x v="1"/>
    <s v="United States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x v="1"/>
  </r>
  <r>
    <n v="7719"/>
    <x v="3821"/>
    <x v="428"/>
    <d v="2019-09-14T00:00:00"/>
    <s v="Standard Class"/>
    <s v="MC-17605"/>
    <s v="Matt Connell"/>
    <x v="1"/>
    <s v="United States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  <s v="Anna Andreadi"/>
    <x v="0"/>
  </r>
  <r>
    <n v="7720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AR-10001615"/>
    <x v="1"/>
    <s v="Art"/>
    <s v="Newell 34"/>
    <n v="59.519999999999996"/>
    <n v="3"/>
    <n v="0"/>
    <n v="15.475200000000001"/>
    <s v="Chuck Magee"/>
    <x v="0"/>
  </r>
  <r>
    <n v="7721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  <s v="Chuck Magee"/>
    <x v="0"/>
  </r>
  <r>
    <n v="7722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x v="0"/>
  </r>
  <r>
    <n v="7723"/>
    <x v="3823"/>
    <x v="513"/>
    <d v="2019-04-20T00:00:00"/>
    <s v="Standard Class"/>
    <s v="JO-15550"/>
    <s v="Jesus Ocampo"/>
    <x v="2"/>
    <s v="United States"/>
    <s v="San Francisco"/>
    <x v="1"/>
    <n v="94109"/>
    <x v="1"/>
    <s v="OFF-AP-10000027"/>
    <x v="1"/>
    <s v="Appliances"/>
    <s v="Hoover Commercial SteamVac"/>
    <n v="40.74"/>
    <n v="3"/>
    <n v="0"/>
    <n v="12.222"/>
    <s v="Anna Andreadi"/>
    <x v="0"/>
  </r>
  <r>
    <n v="7724"/>
    <x v="3824"/>
    <x v="229"/>
    <d v="2017-09-14T00:00:00"/>
    <s v="Standard Class"/>
    <s v="AR-10345"/>
    <s v="Alex Russell"/>
    <x v="1"/>
    <s v="United States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x v="0"/>
  </r>
  <r>
    <n v="7725"/>
    <x v="3825"/>
    <x v="477"/>
    <d v="2018-09-29T00:00:00"/>
    <s v="Standard Class"/>
    <s v="TS-21505"/>
    <s v="Tony Sayre"/>
    <x v="0"/>
    <s v="United States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x v="0"/>
  </r>
  <r>
    <n v="7726"/>
    <x v="3825"/>
    <x v="477"/>
    <d v="2018-09-29T00:00:00"/>
    <s v="Standard Class"/>
    <s v="TS-21505"/>
    <s v="Tony Sayre"/>
    <x v="0"/>
    <s v="United States"/>
    <s v="Cleveland"/>
    <x v="24"/>
    <n v="44105"/>
    <x v="3"/>
    <s v="OFF-ST-10004963"/>
    <x v="1"/>
    <s v="Storage"/>
    <s v="Eldon Gobal File Keepers"/>
    <n v="24.224000000000004"/>
    <n v="2"/>
    <n v="0.2"/>
    <n v="-4.8448000000000029"/>
    <s v="Chuck Magee"/>
    <x v="0"/>
  </r>
  <r>
    <n v="7727"/>
    <x v="3825"/>
    <x v="477"/>
    <d v="2018-09-29T00:00:00"/>
    <s v="Standard Class"/>
    <s v="TS-21505"/>
    <s v="Tony Sayre"/>
    <x v="0"/>
    <s v="United States"/>
    <s v="Cleveland"/>
    <x v="24"/>
    <n v="44105"/>
    <x v="3"/>
    <s v="OFF-ST-10002574"/>
    <x v="1"/>
    <s v="Storage"/>
    <s v="SAFCO Commercial Wire Shelving, Black"/>
    <n v="331.536"/>
    <n v="3"/>
    <n v="0.2"/>
    <n v="-82.884"/>
    <s v="Chuck Magee"/>
    <x v="0"/>
  </r>
  <r>
    <n v="7728"/>
    <x v="3826"/>
    <x v="199"/>
    <d v="2017-03-20T00:00:00"/>
    <s v="Second Class"/>
    <s v="JK-15640"/>
    <s v="Jim Kriz"/>
    <x v="2"/>
    <s v="United States"/>
    <s v="New York City"/>
    <x v="15"/>
    <n v="10009"/>
    <x v="3"/>
    <s v="OFF-AR-10001761"/>
    <x v="1"/>
    <s v="Art"/>
    <s v="Avery Hi-Liter Smear-Safe Highlighters"/>
    <n v="17.52"/>
    <n v="3"/>
    <n v="0"/>
    <n v="6.3071999999999999"/>
    <s v="Chuck Magee"/>
    <x v="0"/>
  </r>
  <r>
    <n v="7729"/>
    <x v="3827"/>
    <x v="491"/>
    <d v="2018-12-02T00:00:00"/>
    <s v="Standard Class"/>
    <s v="GA-14515"/>
    <s v="George Ashbrook"/>
    <x v="0"/>
    <s v="United States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x v="0"/>
  </r>
  <r>
    <n v="7730"/>
    <x v="3828"/>
    <x v="182"/>
    <d v="2018-10-01T00:00:00"/>
    <s v="Standard Class"/>
    <s v="TN-21040"/>
    <s v="Tanja Norvell"/>
    <x v="2"/>
    <s v="United States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x v="3829"/>
    <x v="487"/>
    <d v="2019-06-19T00:00:00"/>
    <s v="Standard Class"/>
    <s v="TW-21025"/>
    <s v="Tamara Willingham"/>
    <x v="2"/>
    <s v="United States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x v="0"/>
  </r>
  <r>
    <n v="7732"/>
    <x v="3830"/>
    <x v="65"/>
    <d v="2019-09-21T00:00:00"/>
    <s v="First Class"/>
    <s v="PA-19060"/>
    <s v="Pete Armstrong"/>
    <x v="2"/>
    <s v="United States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x v="0"/>
  </r>
  <r>
    <n v="7733"/>
    <x v="3831"/>
    <x v="455"/>
    <d v="2019-06-08T00:00:00"/>
    <s v="Standard Class"/>
    <s v="JD-15790"/>
    <s v="John Dryer"/>
    <x v="0"/>
    <s v="United States"/>
    <s v="Houston"/>
    <x v="5"/>
    <n v="77070"/>
    <x v="2"/>
    <s v="OFF-PA-10000743"/>
    <x v="1"/>
    <s v="Paper"/>
    <s v="Xerox 1977"/>
    <n v="10.688000000000001"/>
    <n v="2"/>
    <n v="0.2"/>
    <n v="3.7407999999999997"/>
    <s v="Kelly Williams"/>
    <x v="0"/>
  </r>
  <r>
    <n v="7734"/>
    <x v="3832"/>
    <x v="666"/>
    <d v="2018-05-19T00:00:00"/>
    <s v="Second Class"/>
    <s v="MN-17935"/>
    <s v="Michael Nguyen"/>
    <x v="0"/>
    <s v="United States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x v="0"/>
  </r>
  <r>
    <n v="7735"/>
    <x v="3833"/>
    <x v="175"/>
    <d v="2019-09-20T00:00:00"/>
    <s v="Standard Class"/>
    <s v="GM-14500"/>
    <s v="Gene McClure"/>
    <x v="0"/>
    <s v="United States"/>
    <s v="Seattle"/>
    <x v="4"/>
    <n v="98103"/>
    <x v="1"/>
    <s v="OFF-AR-10004441"/>
    <x v="1"/>
    <s v="Art"/>
    <s v="BIC Brite Liner Highlighters"/>
    <n v="12.419999999999998"/>
    <n v="3"/>
    <n v="0"/>
    <n v="5.2164000000000001"/>
    <s v="Anna Andreadi"/>
    <x v="0"/>
  </r>
  <r>
    <n v="7736"/>
    <x v="3834"/>
    <x v="250"/>
    <d v="2018-08-26T00:00:00"/>
    <s v="Standard Class"/>
    <s v="DG-13300"/>
    <s v="Deirdre Greer"/>
    <x v="1"/>
    <s v="United States"/>
    <s v="Seattle"/>
    <x v="4"/>
    <n v="98105"/>
    <x v="1"/>
    <s v="OFF-PA-10001870"/>
    <x v="1"/>
    <s v="Paper"/>
    <s v="Xerox 202"/>
    <n v="19.440000000000001"/>
    <n v="3"/>
    <n v="0"/>
    <n v="9.3312000000000008"/>
    <s v="Anna Andreadi"/>
    <x v="0"/>
  </r>
  <r>
    <n v="7737"/>
    <x v="3835"/>
    <x v="992"/>
    <d v="2016-06-06T00:00:00"/>
    <s v="Standard Class"/>
    <s v="JG-15160"/>
    <s v="James Galang"/>
    <x v="0"/>
    <s v="United States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  <s v="Chuck Magee"/>
    <x v="0"/>
  </r>
  <r>
    <n v="7738"/>
    <x v="3836"/>
    <x v="404"/>
    <d v="2019-12-20T00:00:00"/>
    <s v="First Class"/>
    <s v="AG-10330"/>
    <s v="Alex Grayson"/>
    <x v="0"/>
    <s v="United States"/>
    <s v="Charlotte"/>
    <x v="3"/>
    <n v="28205"/>
    <x v="0"/>
    <s v="OFF-AR-10001315"/>
    <x v="1"/>
    <s v="Art"/>
    <s v="Newell 310"/>
    <n v="12.672000000000001"/>
    <n v="9"/>
    <n v="0.2"/>
    <n v="1.4255999999999993"/>
    <s v="Cassandra Brandow"/>
    <x v="0"/>
  </r>
  <r>
    <n v="7739"/>
    <x v="3837"/>
    <x v="245"/>
    <d v="2019-08-06T00:00:00"/>
    <s v="Standard Class"/>
    <s v="JF-15355"/>
    <s v="Jay Fein"/>
    <x v="0"/>
    <s v="United States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740"/>
    <x v="3838"/>
    <x v="871"/>
    <d v="2016-11-26T00:00:00"/>
    <s v="Standard Class"/>
    <s v="SC-20680"/>
    <s v="Steve Carroll"/>
    <x v="2"/>
    <s v="United States"/>
    <s v="San Francisco"/>
    <x v="1"/>
    <n v="94110"/>
    <x v="1"/>
    <s v="OFF-PA-10001609"/>
    <x v="1"/>
    <s v="Paper"/>
    <s v="Tops Wirebound Message Log Books"/>
    <n v="6.58"/>
    <n v="2"/>
    <n v="0"/>
    <n v="3.0267999999999997"/>
    <s v="Anna Andreadi"/>
    <x v="0"/>
  </r>
  <r>
    <n v="7741"/>
    <x v="3838"/>
    <x v="871"/>
    <d v="2016-11-26T00:00:00"/>
    <s v="Standard Class"/>
    <s v="SC-20680"/>
    <s v="Steve Carroll"/>
    <x v="2"/>
    <s v="United States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x v="0"/>
  </r>
  <r>
    <n v="7742"/>
    <x v="3839"/>
    <x v="496"/>
    <d v="2017-09-26T00:00:00"/>
    <s v="Second Class"/>
    <s v="CM-11935"/>
    <s v="Carlos Meador"/>
    <x v="0"/>
    <s v="United States"/>
    <s v="Tucson"/>
    <x v="16"/>
    <n v="85705"/>
    <x v="1"/>
    <s v="TEC-PH-10003095"/>
    <x v="2"/>
    <s v="Phones"/>
    <s v="Samsung HM1900 Bluetooth Headset"/>
    <n v="35.119999999999997"/>
    <n v="2"/>
    <n v="0.2"/>
    <n v="13.17"/>
    <s v="Anna Andreadi"/>
    <x v="0"/>
  </r>
  <r>
    <n v="7743"/>
    <x v="3840"/>
    <x v="648"/>
    <d v="2019-08-27T00:00:00"/>
    <s v="Standard Class"/>
    <s v="KT-16480"/>
    <s v="Kean Thornton"/>
    <x v="0"/>
    <s v="United States"/>
    <s v="Los Angeles"/>
    <x v="1"/>
    <n v="90036"/>
    <x v="1"/>
    <s v="OFF-PA-10001639"/>
    <x v="1"/>
    <s v="Paper"/>
    <s v="Xerox 203"/>
    <n v="25.92"/>
    <n v="4"/>
    <n v="0"/>
    <n v="12.441600000000001"/>
    <s v="Anna Andreadi"/>
    <x v="0"/>
  </r>
  <r>
    <n v="7744"/>
    <x v="3841"/>
    <x v="26"/>
    <d v="2018-06-22T00:00:00"/>
    <s v="Standard Class"/>
    <s v="CP-12340"/>
    <s v="Christine Phan"/>
    <x v="1"/>
    <s v="United States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  <s v="Chuck Magee"/>
    <x v="0"/>
  </r>
  <r>
    <n v="7745"/>
    <x v="3841"/>
    <x v="26"/>
    <d v="2018-06-22T00:00:00"/>
    <s v="Standard Class"/>
    <s v="CP-12340"/>
    <s v="Christine Phan"/>
    <x v="1"/>
    <s v="United States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  <s v="Chuck Magee"/>
    <x v="0"/>
  </r>
  <r>
    <n v="7746"/>
    <x v="3841"/>
    <x v="26"/>
    <d v="2018-06-22T00:00:00"/>
    <s v="Standard Class"/>
    <s v="CP-12340"/>
    <s v="Christine Phan"/>
    <x v="1"/>
    <s v="United States"/>
    <s v="Waterbury"/>
    <x v="29"/>
    <n v="6708"/>
    <x v="3"/>
    <s v="OFF-AR-10003829"/>
    <x v="1"/>
    <s v="Art"/>
    <s v="Newell 35"/>
    <n v="9.84"/>
    <n v="3"/>
    <n v="0"/>
    <n v="2.8535999999999988"/>
    <s v="Chuck Magee"/>
    <x v="0"/>
  </r>
  <r>
    <n v="7747"/>
    <x v="3842"/>
    <x v="546"/>
    <d v="2017-12-23T00:00:00"/>
    <s v="Standard Class"/>
    <s v="EK-13795"/>
    <s v="Eileen Kiefer"/>
    <x v="2"/>
    <s v="United States"/>
    <s v="Chicago"/>
    <x v="10"/>
    <n v="60610"/>
    <x v="2"/>
    <s v="TEC-AC-10004761"/>
    <x v="2"/>
    <s v="Accessories"/>
    <s v="Maxell 4.7GB DVD+RW 3/Pack"/>
    <n v="25.488"/>
    <n v="2"/>
    <n v="0.2"/>
    <n v="4.7789999999999999"/>
    <s v="Kelly Williams"/>
    <x v="0"/>
  </r>
  <r>
    <n v="7748"/>
    <x v="3843"/>
    <x v="70"/>
    <d v="2017-06-02T00:00:00"/>
    <s v="Second Class"/>
    <s v="CW-11905"/>
    <s v="Carl Weiss"/>
    <x v="2"/>
    <s v="United States"/>
    <s v="Long Beach"/>
    <x v="15"/>
    <n v="11561"/>
    <x v="3"/>
    <s v="OFF-FA-10003472"/>
    <x v="1"/>
    <s v="Fasteners"/>
    <s v="Bagged Rubber Bands"/>
    <n v="7.5600000000000005"/>
    <n v="6"/>
    <n v="0"/>
    <n v="0.3024"/>
    <s v="Chuck Magee"/>
    <x v="0"/>
  </r>
  <r>
    <n v="7749"/>
    <x v="3844"/>
    <x v="652"/>
    <d v="2017-06-24T00:00:00"/>
    <s v="Standard Class"/>
    <s v="KH-16510"/>
    <s v="Keith Herrera"/>
    <x v="0"/>
    <s v="United States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  <s v="Cassandra Brandow"/>
    <x v="0"/>
  </r>
  <r>
    <n v="7750"/>
    <x v="3844"/>
    <x v="652"/>
    <d v="2017-06-24T00:00:00"/>
    <s v="Standard Class"/>
    <s v="KH-16510"/>
    <s v="Keith Herrera"/>
    <x v="0"/>
    <s v="United States"/>
    <s v="Arlington"/>
    <x v="17"/>
    <n v="22204"/>
    <x v="0"/>
    <s v="OFF-ST-10003716"/>
    <x v="1"/>
    <s v="Storage"/>
    <s v="Tennsco Double-Tier Lockers"/>
    <n v="450.04"/>
    <n v="2"/>
    <n v="0"/>
    <n v="58.505200000000002"/>
    <s v="Cassandra Brandow"/>
    <x v="0"/>
  </r>
  <r>
    <n v="7751"/>
    <x v="3844"/>
    <x v="652"/>
    <d v="2017-06-24T00:00:00"/>
    <s v="Standard Class"/>
    <s v="KH-16510"/>
    <s v="Keith Herrera"/>
    <x v="0"/>
    <s v="United States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x v="0"/>
  </r>
  <r>
    <n v="7752"/>
    <x v="3844"/>
    <x v="652"/>
    <d v="2017-06-24T00:00:00"/>
    <s v="Standard Class"/>
    <s v="KH-16510"/>
    <s v="Keith Herrera"/>
    <x v="0"/>
    <s v="United States"/>
    <s v="Arlington"/>
    <x v="17"/>
    <n v="22204"/>
    <x v="0"/>
    <s v="TEC-PH-10002496"/>
    <x v="2"/>
    <s v="Phones"/>
    <s v="Cisco SPA301"/>
    <n v="467.97"/>
    <n v="3"/>
    <n v="0"/>
    <n v="140.39099999999999"/>
    <s v="Cassandra Brandow"/>
    <x v="0"/>
  </r>
  <r>
    <n v="7753"/>
    <x v="3844"/>
    <x v="652"/>
    <d v="2017-06-24T00:00:00"/>
    <s v="Standard Class"/>
    <s v="KH-16510"/>
    <s v="Keith Herrera"/>
    <x v="0"/>
    <s v="United States"/>
    <s v="Arlington"/>
    <x v="17"/>
    <n v="22204"/>
    <x v="0"/>
    <s v="OFF-BI-10004826"/>
    <x v="1"/>
    <s v="Binders"/>
    <s v="JM Magazine Binder"/>
    <n v="33.020000000000003"/>
    <n v="2"/>
    <n v="0"/>
    <n v="15.849600000000002"/>
    <s v="Cassandra Brandow"/>
    <x v="0"/>
  </r>
  <r>
    <n v="7754"/>
    <x v="3845"/>
    <x v="672"/>
    <d v="2017-12-03T00:00:00"/>
    <s v="First Class"/>
    <s v="AB-10600"/>
    <s v="Ann Blume"/>
    <x v="1"/>
    <s v="United States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7755"/>
    <x v="3846"/>
    <x v="379"/>
    <d v="2017-12-23T00:00:00"/>
    <s v="Second Class"/>
    <s v="AH-10075"/>
    <s v="Adam Hart"/>
    <x v="1"/>
    <s v="United States"/>
    <s v="Columbus"/>
    <x v="24"/>
    <n v="43229"/>
    <x v="3"/>
    <s v="OFF-AR-10001919"/>
    <x v="1"/>
    <s v="Art"/>
    <s v="OIC #2 Pencils, Medium Soft"/>
    <n v="3.008"/>
    <n v="2"/>
    <n v="0.2"/>
    <n v="0.33839999999999981"/>
    <s v="Chuck Magee"/>
    <x v="0"/>
  </r>
  <r>
    <n v="7756"/>
    <x v="3847"/>
    <x v="701"/>
    <d v="2019-11-21T00:00:00"/>
    <s v="Standard Class"/>
    <s v="CK-12595"/>
    <s v="Clytie Kelty"/>
    <x v="0"/>
    <s v="United States"/>
    <s v="Charlotte"/>
    <x v="3"/>
    <n v="28205"/>
    <x v="0"/>
    <s v="OFF-PA-10002558"/>
    <x v="1"/>
    <s v="Paper"/>
    <s v="Xerox 1938"/>
    <n v="268.24"/>
    <n v="7"/>
    <n v="0.2"/>
    <n v="93.883999999999986"/>
    <s v="Cassandra Brandow"/>
    <x v="0"/>
  </r>
  <r>
    <n v="7757"/>
    <x v="3847"/>
    <x v="701"/>
    <d v="2019-11-21T00:00:00"/>
    <s v="Standard Class"/>
    <s v="CK-12595"/>
    <s v="Clytie Kelty"/>
    <x v="0"/>
    <s v="United States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x v="0"/>
  </r>
  <r>
    <n v="7758"/>
    <x v="3848"/>
    <x v="38"/>
    <d v="2019-11-16T00:00:00"/>
    <s v="Second Class"/>
    <s v="SP-20620"/>
    <s v="Stefania Perrino"/>
    <x v="1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x v="3848"/>
    <x v="38"/>
    <d v="2019-11-16T00:00:00"/>
    <s v="Second Class"/>
    <s v="SP-20620"/>
    <s v="Stefania Perrino"/>
    <x v="1"/>
    <s v="United States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x v="0"/>
  </r>
  <r>
    <n v="7760"/>
    <x v="3849"/>
    <x v="1057"/>
    <d v="2018-10-28T00:00:00"/>
    <s v="Standard Class"/>
    <s v="JP-15460"/>
    <s v="Jennifer Patt"/>
    <x v="1"/>
    <s v="United States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x v="0"/>
  </r>
  <r>
    <n v="7761"/>
    <x v="3850"/>
    <x v="776"/>
    <d v="2016-12-11T00:00:00"/>
    <s v="Standard Class"/>
    <s v="BG-11035"/>
    <s v="Barry Gonzalez"/>
    <x v="0"/>
    <s v="United States"/>
    <s v="Memphis"/>
    <x v="18"/>
    <n v="38109"/>
    <x v="0"/>
    <s v="OFF-PA-10003641"/>
    <x v="1"/>
    <s v="Paper"/>
    <s v="Xerox 1909"/>
    <n v="42.207999999999998"/>
    <n v="2"/>
    <n v="0.2"/>
    <n v="13.717599999999997"/>
    <s v="Cassandra Brandow"/>
    <x v="0"/>
  </r>
  <r>
    <n v="7762"/>
    <x v="3851"/>
    <x v="734"/>
    <d v="2019-12-06T00:00:00"/>
    <s v="First Class"/>
    <s v="CC-12550"/>
    <s v="Clay Cheatham"/>
    <x v="0"/>
    <s v="United States"/>
    <s v="Plano"/>
    <x v="5"/>
    <n v="75023"/>
    <x v="2"/>
    <s v="OFF-PA-10003729"/>
    <x v="1"/>
    <s v="Paper"/>
    <s v="Xerox 1998"/>
    <n v="10.368000000000002"/>
    <n v="2"/>
    <n v="0.2"/>
    <n v="3.6288"/>
    <s v="Kelly Williams"/>
    <x v="0"/>
  </r>
  <r>
    <n v="7763"/>
    <x v="3852"/>
    <x v="986"/>
    <d v="2019-09-28T00:00:00"/>
    <s v="First Class"/>
    <s v="SL-20155"/>
    <s v="Sara Luxemburg"/>
    <x v="2"/>
    <s v="United States"/>
    <s v="Salem"/>
    <x v="21"/>
    <n v="97301"/>
    <x v="1"/>
    <s v="OFF-AR-10003251"/>
    <x v="1"/>
    <s v="Art"/>
    <s v="Prang Drawing Pencil Set"/>
    <n v="2.2239999999999998"/>
    <n v="1"/>
    <n v="0.2"/>
    <n v="0.55599999999999994"/>
    <s v="Anna Andreadi"/>
    <x v="1"/>
  </r>
  <r>
    <n v="7764"/>
    <x v="3853"/>
    <x v="302"/>
    <d v="2017-02-07T00:00:00"/>
    <s v="Standard Class"/>
    <s v="FO-14305"/>
    <s v="Frank Olsen"/>
    <x v="0"/>
    <s v="United States"/>
    <s v="Columbus"/>
    <x v="32"/>
    <n v="31907"/>
    <x v="0"/>
    <s v="OFF-EN-10003286"/>
    <x v="1"/>
    <s v="Envelopes"/>
    <s v="Staple envelope"/>
    <n v="74.52"/>
    <n v="9"/>
    <n v="0"/>
    <n v="35.024399999999993"/>
    <s v="Cassandra Brandow"/>
    <x v="0"/>
  </r>
  <r>
    <n v="7765"/>
    <x v="3854"/>
    <x v="801"/>
    <d v="2019-08-12T00:00:00"/>
    <s v="Same Day"/>
    <s v="BB-11545"/>
    <s v="Brenda Bowman"/>
    <x v="1"/>
    <s v="United States"/>
    <s v="Columbia"/>
    <x v="39"/>
    <n v="21044"/>
    <x v="3"/>
    <s v="OFF-AR-10004078"/>
    <x v="1"/>
    <s v="Art"/>
    <s v="Newell 312"/>
    <n v="17.52"/>
    <n v="3"/>
    <n v="0"/>
    <n v="5.2559999999999993"/>
    <s v="Chuck Magee"/>
    <x v="0"/>
  </r>
  <r>
    <n v="7766"/>
    <x v="3854"/>
    <x v="801"/>
    <d v="2019-08-12T00:00:00"/>
    <s v="Same Day"/>
    <s v="BB-11545"/>
    <s v="Brenda Bowman"/>
    <x v="1"/>
    <s v="United States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x v="0"/>
  </r>
  <r>
    <n v="7767"/>
    <x v="3854"/>
    <x v="801"/>
    <d v="2019-08-12T00:00:00"/>
    <s v="Same Day"/>
    <s v="BB-11545"/>
    <s v="Brenda Bowman"/>
    <x v="1"/>
    <s v="United States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x v="0"/>
  </r>
  <r>
    <n v="7768"/>
    <x v="3855"/>
    <x v="252"/>
    <d v="2017-08-26T00:00:00"/>
    <s v="First Class"/>
    <s v="DO-13435"/>
    <s v="Denny Ordway"/>
    <x v="0"/>
    <s v="United States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x v="3856"/>
    <x v="105"/>
    <d v="2019-11-17T00:00:00"/>
    <s v="Standard Class"/>
    <s v="LB-16735"/>
    <s v="Larry Blacks"/>
    <x v="0"/>
    <s v="United States"/>
    <s v="Tallahassee"/>
    <x v="2"/>
    <n v="32303"/>
    <x v="0"/>
    <s v="OFF-PA-10003651"/>
    <x v="1"/>
    <s v="Paper"/>
    <s v="Xerox 1968"/>
    <n v="26.720000000000002"/>
    <n v="5"/>
    <n v="0.2"/>
    <n v="9.3520000000000003"/>
    <s v="Cassandra Brandow"/>
    <x v="0"/>
  </r>
  <r>
    <n v="7770"/>
    <x v="3857"/>
    <x v="1147"/>
    <d v="2018-08-01T00:00:00"/>
    <s v="Same Day"/>
    <s v="TS-21205"/>
    <s v="Thomas Seio"/>
    <x v="1"/>
    <s v="United States"/>
    <s v="Riverside"/>
    <x v="1"/>
    <n v="92503"/>
    <x v="1"/>
    <s v="TEC-PH-10002885"/>
    <x v="2"/>
    <s v="Phones"/>
    <s v="Apple iPhone 5"/>
    <n v="1039.7280000000001"/>
    <n v="2"/>
    <n v="0.2"/>
    <n v="90.976200000000063"/>
    <s v="Anna Andreadi"/>
    <x v="0"/>
  </r>
  <r>
    <n v="7771"/>
    <x v="3857"/>
    <x v="1147"/>
    <d v="2018-08-01T00:00:00"/>
    <s v="Same Day"/>
    <s v="TS-21205"/>
    <s v="Thomas Seio"/>
    <x v="1"/>
    <s v="United States"/>
    <s v="Riverside"/>
    <x v="1"/>
    <n v="92503"/>
    <x v="1"/>
    <s v="OFF-AP-10002892"/>
    <x v="1"/>
    <s v="Appliances"/>
    <s v="Belkin F5C206VTEL 6 Outlet Surge"/>
    <n v="45.96"/>
    <n v="2"/>
    <n v="0"/>
    <n v="13.787999999999997"/>
    <s v="Anna Andreadi"/>
    <x v="0"/>
  </r>
  <r>
    <n v="7772"/>
    <x v="3858"/>
    <x v="881"/>
    <d v="2018-12-02T00:00:00"/>
    <s v="Standard Class"/>
    <s v="CS-12505"/>
    <s v="Cindy Stewart"/>
    <x v="0"/>
    <s v="United States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x v="0"/>
  </r>
  <r>
    <n v="7773"/>
    <x v="3858"/>
    <x v="881"/>
    <d v="2018-12-02T00:00:00"/>
    <s v="Standard Class"/>
    <s v="CS-12505"/>
    <s v="Cindy Stewart"/>
    <x v="0"/>
    <s v="United States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x v="0"/>
  </r>
  <r>
    <n v="7774"/>
    <x v="3858"/>
    <x v="881"/>
    <d v="2018-12-02T00:00:00"/>
    <s v="Standard Class"/>
    <s v="CS-12505"/>
    <s v="Cindy Stewart"/>
    <x v="0"/>
    <s v="United States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x v="0"/>
  </r>
  <r>
    <n v="7775"/>
    <x v="3859"/>
    <x v="1172"/>
    <d v="2018-04-15T00:00:00"/>
    <s v="First Class"/>
    <s v="SP-20920"/>
    <s v="Susan Pistek"/>
    <x v="0"/>
    <s v="United States"/>
    <s v="San Francisco"/>
    <x v="1"/>
    <n v="94109"/>
    <x v="1"/>
    <s v="OFF-EN-10001509"/>
    <x v="1"/>
    <s v="Envelopes"/>
    <s v="Poly String Tie Envelopes"/>
    <n v="6.12"/>
    <n v="3"/>
    <n v="0"/>
    <n v="2.8763999999999994"/>
    <s v="Anna Andreadi"/>
    <x v="0"/>
  </r>
  <r>
    <n v="7776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AP-10001366"/>
    <x v="1"/>
    <s v="Appliances"/>
    <s v="Staple holder"/>
    <n v="10.98"/>
    <n v="1"/>
    <n v="0"/>
    <n v="2.9646000000000008"/>
    <s v="Anna Andreadi"/>
    <x v="0"/>
  </r>
  <r>
    <n v="7777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FA-10003485"/>
    <x v="1"/>
    <s v="Fasteners"/>
    <s v="Staples"/>
    <n v="7.86"/>
    <n v="3"/>
    <n v="0"/>
    <n v="3.6156000000000001"/>
    <s v="Anna Andreadi"/>
    <x v="0"/>
  </r>
  <r>
    <n v="7778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7779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  <s v="Anna Andreadi"/>
    <x v="0"/>
  </r>
  <r>
    <n v="7780"/>
    <x v="3861"/>
    <x v="724"/>
    <d v="2018-04-22T00:00:00"/>
    <s v="Standard Class"/>
    <s v="RF-19840"/>
    <s v="Roy Französisch"/>
    <x v="0"/>
    <s v="United States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x v="0"/>
  </r>
  <r>
    <n v="7781"/>
    <x v="3861"/>
    <x v="724"/>
    <d v="2018-04-22T00:00:00"/>
    <s v="Standard Class"/>
    <s v="RF-19840"/>
    <s v="Roy Französisch"/>
    <x v="0"/>
    <s v="United States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x v="0"/>
  </r>
  <r>
    <n v="7782"/>
    <x v="3862"/>
    <x v="936"/>
    <d v="2017-03-12T00:00:00"/>
    <s v="Standard Class"/>
    <s v="FO-14305"/>
    <s v="Frank Olsen"/>
    <x v="0"/>
    <s v="United States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7783"/>
    <x v="3863"/>
    <x v="254"/>
    <d v="2018-11-06T00:00:00"/>
    <s v="Second Class"/>
    <s v="ER-13855"/>
    <s v="Elpida Rittenbach"/>
    <x v="1"/>
    <s v="United States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  <s v="Cassandra Brandow"/>
    <x v="0"/>
  </r>
  <r>
    <n v="7784"/>
    <x v="3863"/>
    <x v="254"/>
    <d v="2018-11-06T00:00:00"/>
    <s v="Second Class"/>
    <s v="ER-13855"/>
    <s v="Elpida Rittenbach"/>
    <x v="1"/>
    <s v="United States"/>
    <s v="Charlotte"/>
    <x v="3"/>
    <n v="28205"/>
    <x v="0"/>
    <s v="FUR-TA-10002533"/>
    <x v="0"/>
    <s v="Tables"/>
    <s v="BPI Conference Tables"/>
    <n v="876.30000000000007"/>
    <n v="10"/>
    <n v="0.4"/>
    <n v="-292.10000000000014"/>
    <s v="Cassandra Brandow"/>
    <x v="0"/>
  </r>
  <r>
    <n v="7785"/>
    <x v="3863"/>
    <x v="254"/>
    <d v="2018-11-06T00:00:00"/>
    <s v="Second Class"/>
    <s v="ER-13855"/>
    <s v="Elpida Rittenbach"/>
    <x v="1"/>
    <s v="United States"/>
    <s v="Charlotte"/>
    <x v="3"/>
    <n v="28205"/>
    <x v="0"/>
    <s v="OFF-SU-10003505"/>
    <x v="1"/>
    <s v="Supplies"/>
    <s v="Premier Electric Letter Opener"/>
    <n v="185.376"/>
    <n v="2"/>
    <n v="0.2"/>
    <n v="-34.758000000000017"/>
    <s v="Cassandra Brandow"/>
    <x v="0"/>
  </r>
  <r>
    <n v="7786"/>
    <x v="3864"/>
    <x v="503"/>
    <d v="2016-12-06T00:00:00"/>
    <s v="Standard Class"/>
    <s v="PB-19150"/>
    <s v="Philip Brown"/>
    <x v="0"/>
    <s v="United States"/>
    <s v="New York City"/>
    <x v="15"/>
    <n v="10009"/>
    <x v="3"/>
    <s v="OFF-LA-10002762"/>
    <x v="1"/>
    <s v="Labels"/>
    <s v="Avery 485"/>
    <n v="25.06"/>
    <n v="2"/>
    <n v="0"/>
    <n v="11.778199999999998"/>
    <s v="Chuck Magee"/>
    <x v="0"/>
  </r>
  <r>
    <n v="7787"/>
    <x v="3865"/>
    <x v="624"/>
    <d v="2018-05-20T00:00:00"/>
    <s v="First Class"/>
    <s v="LW-17215"/>
    <s v="Luke Weiss"/>
    <x v="0"/>
    <s v="United States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x v="3865"/>
    <x v="624"/>
    <d v="2018-05-20T00:00:00"/>
    <s v="First Class"/>
    <s v="LW-17215"/>
    <s v="Luke Weiss"/>
    <x v="0"/>
    <s v="United States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  <s v="Kelly Williams"/>
    <x v="0"/>
  </r>
  <r>
    <n v="7789"/>
    <x v="3865"/>
    <x v="624"/>
    <d v="2018-05-20T00:00:00"/>
    <s v="First Class"/>
    <s v="LW-17215"/>
    <s v="Luke Weiss"/>
    <x v="0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7790"/>
    <x v="3865"/>
    <x v="624"/>
    <d v="2018-05-20T00:00:00"/>
    <s v="First Class"/>
    <s v="LW-17215"/>
    <s v="Luke Weiss"/>
    <x v="0"/>
    <s v="United States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x v="3866"/>
    <x v="20"/>
    <d v="2019-09-19T00:00:00"/>
    <s v="Same Day"/>
    <s v="FG-14260"/>
    <s v="Frank Gastineau"/>
    <x v="2"/>
    <s v="United States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x v="3867"/>
    <x v="1054"/>
    <d v="2018-12-24T00:00:00"/>
    <s v="Standard Class"/>
    <s v="BP-11050"/>
    <s v="Barry Pond"/>
    <x v="1"/>
    <s v="United States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x v="0"/>
  </r>
  <r>
    <n v="7793"/>
    <x v="3868"/>
    <x v="386"/>
    <d v="2019-10-15T00:00:00"/>
    <s v="First Class"/>
    <s v="SP-20860"/>
    <s v="Sung Pak"/>
    <x v="1"/>
    <s v="United States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x v="0"/>
  </r>
  <r>
    <n v="7794"/>
    <x v="3869"/>
    <x v="295"/>
    <d v="2017-12-15T00:00:00"/>
    <s v="Second Class"/>
    <s v="JD-15895"/>
    <s v="Jonathan Doherty"/>
    <x v="1"/>
    <s v="United States"/>
    <s v="Las Vegas"/>
    <x v="33"/>
    <n v="89115"/>
    <x v="1"/>
    <s v="OFF-PA-10002036"/>
    <x v="1"/>
    <s v="Paper"/>
    <s v="Xerox 1930"/>
    <n v="32.400000000000006"/>
    <n v="5"/>
    <n v="0"/>
    <n v="15.876000000000001"/>
    <s v="Anna Andreadi"/>
    <x v="0"/>
  </r>
  <r>
    <n v="7795"/>
    <x v="3869"/>
    <x v="295"/>
    <d v="2017-12-15T00:00:00"/>
    <s v="Second Class"/>
    <s v="JD-15895"/>
    <s v="Jonathan Doherty"/>
    <x v="1"/>
    <s v="United States"/>
    <s v="Las Vegas"/>
    <x v="33"/>
    <n v="89115"/>
    <x v="1"/>
    <s v="OFF-PA-10002377"/>
    <x v="1"/>
    <s v="Paper"/>
    <s v="Xerox 1916"/>
    <n v="97.88"/>
    <n v="2"/>
    <n v="0"/>
    <n v="48.94"/>
    <s v="Anna Andreadi"/>
    <x v="0"/>
  </r>
  <r>
    <n v="7796"/>
    <x v="3870"/>
    <x v="984"/>
    <d v="2017-07-18T00:00:00"/>
    <s v="Standard Class"/>
    <s v="FM-14380"/>
    <s v="Fred McMath"/>
    <x v="0"/>
    <s v="United States"/>
    <s v="Amarillo"/>
    <x v="5"/>
    <n v="79109"/>
    <x v="2"/>
    <s v="TEC-PH-10000526"/>
    <x v="2"/>
    <s v="Phones"/>
    <s v="Vtech CS6719"/>
    <n v="307.16800000000001"/>
    <n v="4"/>
    <n v="0.2"/>
    <n v="30.716800000000006"/>
    <s v="Kelly Williams"/>
    <x v="0"/>
  </r>
  <r>
    <n v="7797"/>
    <x v="3871"/>
    <x v="653"/>
    <d v="2017-10-06T00:00:00"/>
    <s v="Standard Class"/>
    <s v="MP-17965"/>
    <s v="Michael Paige"/>
    <x v="1"/>
    <s v="United States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x v="0"/>
  </r>
  <r>
    <n v="7798"/>
    <x v="3872"/>
    <x v="668"/>
    <d v="2019-03-27T00:00:00"/>
    <s v="First Class"/>
    <s v="HR-14830"/>
    <s v="Harold Ryan"/>
    <x v="1"/>
    <s v="United States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  <s v="Chuck Magee"/>
    <x v="0"/>
  </r>
  <r>
    <n v="7799"/>
    <x v="3872"/>
    <x v="668"/>
    <d v="2019-03-27T00:00:00"/>
    <s v="First Class"/>
    <s v="HR-14830"/>
    <s v="Harold Ryan"/>
    <x v="1"/>
    <s v="United States"/>
    <s v="New York City"/>
    <x v="15"/>
    <n v="10035"/>
    <x v="3"/>
    <s v="TEC-PH-10002624"/>
    <x v="2"/>
    <s v="Phones"/>
    <s v="Samsung Galaxy S4 Mini"/>
    <n v="469.99"/>
    <n v="1"/>
    <n v="0"/>
    <n v="136.29709999999994"/>
    <s v="Chuck Magee"/>
    <x v="0"/>
  </r>
  <r>
    <n v="7800"/>
    <x v="3872"/>
    <x v="668"/>
    <d v="2019-03-27T00:00:00"/>
    <s v="First Class"/>
    <s v="HR-14830"/>
    <s v="Harold Ryan"/>
    <x v="1"/>
    <s v="United States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  <s v="Chuck Magee"/>
    <x v="0"/>
  </r>
  <r>
    <n v="7801"/>
    <x v="3873"/>
    <x v="702"/>
    <d v="2019-06-06T00:00:00"/>
    <s v="Standard Class"/>
    <s v="BW-11065"/>
    <s v="Barry Weirich"/>
    <x v="0"/>
    <s v="United States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x v="3874"/>
    <x v="977"/>
    <d v="2016-03-29T00:00:00"/>
    <s v="Second Class"/>
    <s v="MS-17710"/>
    <s v="Maurice Satty"/>
    <x v="0"/>
    <s v="United States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x v="3875"/>
    <x v="357"/>
    <d v="2017-09-26T00:00:00"/>
    <s v="Standard Class"/>
    <s v="SJ-20125"/>
    <s v="Sanjit Jacobs"/>
    <x v="2"/>
    <s v="United States"/>
    <s v="Franklin"/>
    <x v="18"/>
    <n v="37064"/>
    <x v="0"/>
    <s v="OFF-LA-10003714"/>
    <x v="1"/>
    <s v="Labels"/>
    <s v="Avery 510"/>
    <n v="12"/>
    <n v="4"/>
    <n v="0.2"/>
    <n v="4.1999999999999993"/>
    <s v="Cassandra Brandow"/>
    <x v="0"/>
  </r>
  <r>
    <n v="7804"/>
    <x v="3875"/>
    <x v="357"/>
    <d v="2017-09-26T00:00:00"/>
    <s v="Standard Class"/>
    <s v="SJ-20125"/>
    <s v="Sanjit Jacobs"/>
    <x v="2"/>
    <s v="United States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  <s v="Cassandra Brandow"/>
    <x v="0"/>
  </r>
  <r>
    <n v="7805"/>
    <x v="3875"/>
    <x v="357"/>
    <d v="2017-09-26T00:00:00"/>
    <s v="Standard Class"/>
    <s v="SJ-20125"/>
    <s v="Sanjit Jacobs"/>
    <x v="2"/>
    <s v="United States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x v="3875"/>
    <x v="357"/>
    <d v="2017-09-26T00:00:00"/>
    <s v="Standard Class"/>
    <s v="SJ-20125"/>
    <s v="Sanjit Jacobs"/>
    <x v="2"/>
    <s v="United States"/>
    <s v="Franklin"/>
    <x v="18"/>
    <n v="37064"/>
    <x v="0"/>
    <s v="OFF-AR-10001315"/>
    <x v="1"/>
    <s v="Art"/>
    <s v="Newell 310"/>
    <n v="2.8160000000000003"/>
    <n v="2"/>
    <n v="0.2"/>
    <n v="0.31679999999999986"/>
    <s v="Cassandra Brandow"/>
    <x v="0"/>
  </r>
  <r>
    <n v="7807"/>
    <x v="3875"/>
    <x v="357"/>
    <d v="2017-09-26T00:00:00"/>
    <s v="Standard Class"/>
    <s v="SJ-20125"/>
    <s v="Sanjit Jacobs"/>
    <x v="2"/>
    <s v="United States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x v="0"/>
  </r>
  <r>
    <n v="7808"/>
    <x v="3876"/>
    <x v="1134"/>
    <d v="2018-01-13T00:00:00"/>
    <s v="Standard Class"/>
    <s v="VS-21820"/>
    <s v="Vivek Sundaresam"/>
    <x v="0"/>
    <s v="United States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x v="0"/>
  </r>
  <r>
    <n v="7809"/>
    <x v="3876"/>
    <x v="1134"/>
    <d v="2018-01-13T00:00:00"/>
    <s v="Standard Class"/>
    <s v="VS-21820"/>
    <s v="Vivek Sundaresam"/>
    <x v="0"/>
    <s v="United States"/>
    <s v="Raleigh"/>
    <x v="3"/>
    <n v="27604"/>
    <x v="0"/>
    <s v="OFF-AR-10001955"/>
    <x v="1"/>
    <s v="Art"/>
    <s v="Newell 319"/>
    <n v="47.616"/>
    <n v="3"/>
    <n v="0.2"/>
    <n v="5.9519999999999946"/>
    <s v="Cassandra Brandow"/>
    <x v="0"/>
  </r>
  <r>
    <n v="7810"/>
    <x v="3876"/>
    <x v="1134"/>
    <d v="2018-01-13T00:00:00"/>
    <s v="Standard Class"/>
    <s v="VS-21820"/>
    <s v="Vivek Sundaresam"/>
    <x v="0"/>
    <s v="United States"/>
    <s v="Raleigh"/>
    <x v="3"/>
    <n v="27604"/>
    <x v="0"/>
    <s v="TEC-PH-10004080"/>
    <x v="2"/>
    <s v="Phones"/>
    <s v="Avaya 5410 Digital phone"/>
    <n v="108.78399999999999"/>
    <n v="2"/>
    <n v="0.2"/>
    <n v="10.878399999999999"/>
    <s v="Cassandra Brandow"/>
    <x v="0"/>
  </r>
  <r>
    <n v="7811"/>
    <x v="3877"/>
    <x v="1173"/>
    <d v="2018-02-15T00:00:00"/>
    <s v="First Class"/>
    <s v="DK-13090"/>
    <s v="Dave Kipp"/>
    <x v="0"/>
    <s v="United States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x v="3877"/>
    <x v="1173"/>
    <d v="2018-02-15T00:00:00"/>
    <s v="First Class"/>
    <s v="DK-13090"/>
    <s v="Dave Kipp"/>
    <x v="0"/>
    <s v="United States"/>
    <s v="Clinton"/>
    <x v="39"/>
    <n v="20735"/>
    <x v="3"/>
    <s v="OFF-AR-10001770"/>
    <x v="1"/>
    <s v="Art"/>
    <s v="Economy #2 Pencils"/>
    <n v="7.98"/>
    <n v="3"/>
    <n v="0"/>
    <n v="2.0747999999999998"/>
    <s v="Chuck Magee"/>
    <x v="0"/>
  </r>
  <r>
    <n v="7813"/>
    <x v="3877"/>
    <x v="1173"/>
    <d v="2018-02-15T00:00:00"/>
    <s v="First Class"/>
    <s v="DK-13090"/>
    <s v="Dave Kipp"/>
    <x v="0"/>
    <s v="United States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  <s v="Chuck Magee"/>
    <x v="0"/>
  </r>
  <r>
    <n v="7814"/>
    <x v="3877"/>
    <x v="1173"/>
    <d v="2018-02-15T00:00:00"/>
    <s v="First Class"/>
    <s v="DK-13090"/>
    <s v="Dave Kipp"/>
    <x v="0"/>
    <s v="United States"/>
    <s v="Clinton"/>
    <x v="39"/>
    <n v="20735"/>
    <x v="3"/>
    <s v="FUR-FU-10003274"/>
    <x v="0"/>
    <s v="Furnishings"/>
    <s v="Regeneration Desk Collection"/>
    <n v="10.56"/>
    <n v="6"/>
    <n v="0"/>
    <n v="4.6464000000000008"/>
    <s v="Chuck Magee"/>
    <x v="0"/>
  </r>
  <r>
    <n v="7815"/>
    <x v="3878"/>
    <x v="110"/>
    <d v="2019-06-10T00:00:00"/>
    <s v="First Class"/>
    <s v="MG-17680"/>
    <s v="Maureen Gastineau"/>
    <x v="2"/>
    <s v="United States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x v="0"/>
  </r>
  <r>
    <n v="7816"/>
    <x v="3878"/>
    <x v="110"/>
    <d v="2019-06-10T00:00:00"/>
    <s v="First Class"/>
    <s v="MG-17680"/>
    <s v="Maureen Gastineau"/>
    <x v="2"/>
    <s v="United States"/>
    <s v="Los Angeles"/>
    <x v="1"/>
    <n v="90049"/>
    <x v="1"/>
    <s v="TEC-PH-10000307"/>
    <x v="2"/>
    <s v="Phones"/>
    <s v="Shocksock Galaxy S4 Armband"/>
    <n v="17.52"/>
    <n v="2"/>
    <n v="0.2"/>
    <n v="-3.5040000000000022"/>
    <s v="Anna Andreadi"/>
    <x v="0"/>
  </r>
  <r>
    <n v="7817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  <s v="Anna Andreadi"/>
    <x v="0"/>
  </r>
  <r>
    <n v="7818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PA-10001801"/>
    <x v="1"/>
    <s v="Paper"/>
    <s v="Xerox 193"/>
    <n v="35.880000000000003"/>
    <n v="6"/>
    <n v="0"/>
    <n v="17.581200000000003"/>
    <s v="Anna Andreadi"/>
    <x v="0"/>
  </r>
  <r>
    <n v="7819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x v="0"/>
  </r>
  <r>
    <n v="7820"/>
    <x v="3880"/>
    <x v="795"/>
    <d v="2019-01-30T00:00:00"/>
    <s v="Standard Class"/>
    <s v="CJ-12010"/>
    <s v="Caroline Jumper"/>
    <x v="0"/>
    <s v="United States"/>
    <s v="San Francisco"/>
    <x v="1"/>
    <n v="94109"/>
    <x v="1"/>
    <s v="OFF-FA-10000611"/>
    <x v="1"/>
    <s v="Fasteners"/>
    <s v="Binder Clips by OIC"/>
    <n v="11.84"/>
    <n v="8"/>
    <n v="0"/>
    <n v="5.6831999999999994"/>
    <s v="Anna Andreadi"/>
    <x v="0"/>
  </r>
  <r>
    <n v="7821"/>
    <x v="3881"/>
    <x v="166"/>
    <d v="2019-12-10T00:00:00"/>
    <s v="Second Class"/>
    <s v="CW-11905"/>
    <s v="Carl Weiss"/>
    <x v="2"/>
    <s v="United States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x v="0"/>
  </r>
  <r>
    <n v="7822"/>
    <x v="3882"/>
    <x v="147"/>
    <d v="2018-10-24T00:00:00"/>
    <s v="Second Class"/>
    <s v="GW-14605"/>
    <s v="Giulietta Weimer"/>
    <x v="0"/>
    <s v="United States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x v="3883"/>
    <x v="86"/>
    <d v="2016-09-01T00:00:00"/>
    <s v="Standard Class"/>
    <s v="PP-18955"/>
    <s v="Paul Prost"/>
    <x v="2"/>
    <s v="United States"/>
    <s v="Newark"/>
    <x v="13"/>
    <n v="19711"/>
    <x v="3"/>
    <s v="OFF-AR-10003770"/>
    <x v="1"/>
    <s v="Art"/>
    <s v="Newell 340"/>
    <n v="8.64"/>
    <n v="3"/>
    <n v="0"/>
    <n v="2.5055999999999998"/>
    <s v="Chuck Magee"/>
    <x v="0"/>
  </r>
  <r>
    <n v="7824"/>
    <x v="3883"/>
    <x v="86"/>
    <d v="2016-09-01T00:00:00"/>
    <s v="Standard Class"/>
    <s v="PP-18955"/>
    <s v="Paul Prost"/>
    <x v="2"/>
    <s v="United States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  <s v="Chuck Magee"/>
    <x v="0"/>
  </r>
  <r>
    <n v="7825"/>
    <x v="3884"/>
    <x v="1174"/>
    <d v="2016-05-23T00:00:00"/>
    <s v="Standard Class"/>
    <s v="PW-19030"/>
    <s v="Pauline Webber"/>
    <x v="1"/>
    <s v="United States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  <s v="Anna Andreadi"/>
    <x v="0"/>
  </r>
  <r>
    <n v="7826"/>
    <x v="3885"/>
    <x v="302"/>
    <d v="2017-02-07T00:00:00"/>
    <s v="Standard Class"/>
    <s v="PW-19030"/>
    <s v="Pauline Webber"/>
    <x v="1"/>
    <s v="United States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x v="0"/>
  </r>
  <r>
    <n v="7827"/>
    <x v="3886"/>
    <x v="1108"/>
    <d v="2019-11-05T00:00:00"/>
    <s v="Standard Class"/>
    <s v="CY-12745"/>
    <s v="Craig Yedwab"/>
    <x v="1"/>
    <s v="United States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x v="0"/>
  </r>
  <r>
    <n v="7828"/>
    <x v="3886"/>
    <x v="1108"/>
    <d v="2019-11-05T00:00:00"/>
    <s v="Standard Class"/>
    <s v="CY-12745"/>
    <s v="Craig Yedwab"/>
    <x v="1"/>
    <s v="United States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x v="0"/>
  </r>
  <r>
    <n v="7829"/>
    <x v="3887"/>
    <x v="33"/>
    <d v="2017-05-01T00:00:00"/>
    <s v="Standard Class"/>
    <s v="BW-11110"/>
    <s v="Bart Watters"/>
    <x v="1"/>
    <s v="United States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x v="0"/>
  </r>
  <r>
    <n v="7830"/>
    <x v="3887"/>
    <x v="33"/>
    <d v="2017-05-01T00:00:00"/>
    <s v="Standard Class"/>
    <s v="BW-11110"/>
    <s v="Bart Watters"/>
    <x v="1"/>
    <s v="United States"/>
    <s v="San Diego"/>
    <x v="1"/>
    <n v="92105"/>
    <x v="1"/>
    <s v="OFF-AR-10000588"/>
    <x v="1"/>
    <s v="Art"/>
    <s v="Newell 345"/>
    <n v="59.519999999999996"/>
    <n v="3"/>
    <n v="0"/>
    <n v="15.475200000000001"/>
    <s v="Anna Andreadi"/>
    <x v="0"/>
  </r>
  <r>
    <n v="7831"/>
    <x v="3887"/>
    <x v="33"/>
    <d v="2017-05-01T00:00:00"/>
    <s v="Standard Class"/>
    <s v="BW-11110"/>
    <s v="Bart Watters"/>
    <x v="1"/>
    <s v="United States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x v="0"/>
  </r>
  <r>
    <n v="7832"/>
    <x v="3887"/>
    <x v="33"/>
    <d v="2017-05-01T00:00:00"/>
    <s v="Standard Class"/>
    <s v="BW-11110"/>
    <s v="Bart Watters"/>
    <x v="1"/>
    <s v="United States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7833"/>
    <x v="3888"/>
    <x v="195"/>
    <d v="2018-05-13T00:00:00"/>
    <s v="Standard Class"/>
    <s v="MB-18085"/>
    <s v="Mick Brown"/>
    <x v="0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x v="3889"/>
    <x v="1175"/>
    <d v="2017-01-28T00:00:00"/>
    <s v="Standard Class"/>
    <s v="CR-12820"/>
    <s v="Cyra Reiten"/>
    <x v="2"/>
    <s v="United States"/>
    <s v="West Palm Beach"/>
    <x v="2"/>
    <n v="33407"/>
    <x v="0"/>
    <s v="OFF-AR-10004757"/>
    <x v="1"/>
    <s v="Art"/>
    <s v="Crayola Colored Pencils"/>
    <n v="13.120000000000001"/>
    <n v="5"/>
    <n v="0.2"/>
    <n v="2.1319999999999988"/>
    <s v="Cassandra Brandow"/>
    <x v="0"/>
  </r>
  <r>
    <n v="7835"/>
    <x v="3890"/>
    <x v="657"/>
    <d v="2017-04-17T00:00:00"/>
    <s v="Second Class"/>
    <s v="EB-14110"/>
    <s v="Eugene Barchas"/>
    <x v="0"/>
    <s v="United States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x v="0"/>
  </r>
  <r>
    <n v="7836"/>
    <x v="3890"/>
    <x v="657"/>
    <d v="2017-04-17T00:00:00"/>
    <s v="Second Class"/>
    <s v="EB-14110"/>
    <s v="Eugene Barchas"/>
    <x v="0"/>
    <s v="United States"/>
    <s v="Los Angeles"/>
    <x v="1"/>
    <n v="90045"/>
    <x v="1"/>
    <s v="TEC-PH-10001494"/>
    <x v="2"/>
    <s v="Phones"/>
    <s v="Polycom CX600 IP Phone VoIP phone"/>
    <n v="479.92"/>
    <n v="2"/>
    <n v="0.2"/>
    <n v="41.993000000000009"/>
    <s v="Anna Andreadi"/>
    <x v="0"/>
  </r>
  <r>
    <n v="7837"/>
    <x v="3891"/>
    <x v="12"/>
    <d v="2017-09-30T00:00:00"/>
    <s v="Standard Class"/>
    <s v="SH-19975"/>
    <s v="Sally Hughsby"/>
    <x v="1"/>
    <s v="United States"/>
    <s v="Seattle"/>
    <x v="4"/>
    <n v="98103"/>
    <x v="1"/>
    <s v="FUR-CH-10004289"/>
    <x v="0"/>
    <s v="Chairs"/>
    <s v="Global Super Steno Chair"/>
    <n v="307.13600000000002"/>
    <n v="4"/>
    <n v="0.2"/>
    <n v="-11.51760000000003"/>
    <s v="Anna Andreadi"/>
    <x v="0"/>
  </r>
  <r>
    <n v="7838"/>
    <x v="3891"/>
    <x v="12"/>
    <d v="2017-09-30T00:00:00"/>
    <s v="Standard Class"/>
    <s v="SH-19975"/>
    <s v="Sally Hughsby"/>
    <x v="1"/>
    <s v="United States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x v="0"/>
  </r>
  <r>
    <n v="7839"/>
    <x v="3891"/>
    <x v="12"/>
    <d v="2017-09-30T00:00:00"/>
    <s v="Standard Class"/>
    <s v="SH-19975"/>
    <s v="Sally Hughsby"/>
    <x v="1"/>
    <s v="United States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x v="0"/>
  </r>
  <r>
    <n v="7840"/>
    <x v="3892"/>
    <x v="1176"/>
    <d v="2016-04-02T00:00:00"/>
    <s v="Standard Class"/>
    <s v="CV-12295"/>
    <s v="Christina VanderZanden"/>
    <x v="0"/>
    <s v="United States"/>
    <s v="Des Moines"/>
    <x v="23"/>
    <n v="50315"/>
    <x v="2"/>
    <s v="OFF-EN-10001509"/>
    <x v="1"/>
    <s v="Envelopes"/>
    <s v="Poly String Tie Envelopes"/>
    <n v="6.12"/>
    <n v="3"/>
    <n v="0"/>
    <n v="2.8763999999999994"/>
    <s v="Kelly Williams"/>
    <x v="0"/>
  </r>
  <r>
    <n v="7841"/>
    <x v="3892"/>
    <x v="1176"/>
    <d v="2016-04-02T00:00:00"/>
    <s v="Standard Class"/>
    <s v="CV-12295"/>
    <s v="Christina VanderZanden"/>
    <x v="0"/>
    <s v="United States"/>
    <s v="Des Moines"/>
    <x v="23"/>
    <n v="50315"/>
    <x v="2"/>
    <s v="FUR-TA-10003954"/>
    <x v="0"/>
    <s v="Tables"/>
    <s v="Hon 94000 Series Round Tables"/>
    <n v="1184.72"/>
    <n v="4"/>
    <n v="0"/>
    <n v="106.62480000000005"/>
    <s v="Kelly Williams"/>
    <x v="0"/>
  </r>
  <r>
    <n v="7842"/>
    <x v="3893"/>
    <x v="19"/>
    <d v="2018-07-22T00:00:00"/>
    <s v="Standard Class"/>
    <s v="AT-10735"/>
    <s v="Annie Thurman"/>
    <x v="0"/>
    <s v="United States"/>
    <s v="New York City"/>
    <x v="15"/>
    <n v="10024"/>
    <x v="3"/>
    <s v="OFF-AP-10002892"/>
    <x v="1"/>
    <s v="Appliances"/>
    <s v="Belkin F5C206VTEL 6 Outlet Surge"/>
    <n v="45.96"/>
    <n v="2"/>
    <n v="0"/>
    <n v="13.787999999999997"/>
    <s v="Chuck Magee"/>
    <x v="0"/>
  </r>
  <r>
    <n v="7843"/>
    <x v="3894"/>
    <x v="987"/>
    <d v="2016-04-23T00:00:00"/>
    <s v="Second Class"/>
    <s v="AG-10390"/>
    <s v="Allen Goldenen"/>
    <x v="0"/>
    <s v="United States"/>
    <s v="Arlington"/>
    <x v="17"/>
    <n v="22204"/>
    <x v="0"/>
    <s v="OFF-BI-10003638"/>
    <x v="1"/>
    <s v="Binders"/>
    <s v="GBC Durable Plastic Covers"/>
    <n v="58.050000000000004"/>
    <n v="3"/>
    <n v="0"/>
    <n v="26.702999999999999"/>
    <s v="Cassandra Brandow"/>
    <x v="0"/>
  </r>
  <r>
    <n v="7844"/>
    <x v="3894"/>
    <x v="987"/>
    <d v="2016-04-23T00:00:00"/>
    <s v="Second Class"/>
    <s v="AG-10390"/>
    <s v="Allen Goldenen"/>
    <x v="0"/>
    <s v="United States"/>
    <s v="Arlington"/>
    <x v="17"/>
    <n v="22204"/>
    <x v="0"/>
    <s v="OFF-PA-10001569"/>
    <x v="1"/>
    <s v="Paper"/>
    <s v="Xerox 232"/>
    <n v="71.28"/>
    <n v="11"/>
    <n v="0"/>
    <n v="34.214400000000005"/>
    <s v="Cassandra Brandow"/>
    <x v="0"/>
  </r>
  <r>
    <n v="7845"/>
    <x v="3895"/>
    <x v="246"/>
    <d v="2019-07-25T00:00:00"/>
    <s v="Standard Class"/>
    <s v="GM-14500"/>
    <s v="Gene McClure"/>
    <x v="0"/>
    <s v="United States"/>
    <s v="Pharr"/>
    <x v="5"/>
    <n v="78577"/>
    <x v="2"/>
    <s v="FUR-TA-10001676"/>
    <x v="0"/>
    <s v="Tables"/>
    <s v="Hon 61000 Series Interactive Training Tables"/>
    <n v="124.404"/>
    <n v="4"/>
    <n v="0.3"/>
    <n v="-21.3264"/>
    <s v="Kelly Williams"/>
    <x v="1"/>
  </r>
  <r>
    <n v="7846"/>
    <x v="3896"/>
    <x v="874"/>
    <d v="2017-10-02T00:00:00"/>
    <s v="Standard Class"/>
    <s v="JK-15205"/>
    <s v="Jamie Kunitz"/>
    <x v="0"/>
    <s v="United States"/>
    <s v="Arlington"/>
    <x v="17"/>
    <n v="22204"/>
    <x v="0"/>
    <s v="OFF-PA-10001125"/>
    <x v="1"/>
    <s v="Paper"/>
    <s v="Xerox 1988"/>
    <n v="154.9"/>
    <n v="5"/>
    <n v="0"/>
    <n v="69.704999999999998"/>
    <s v="Cassandra Brandow"/>
    <x v="0"/>
  </r>
  <r>
    <n v="7847"/>
    <x v="3896"/>
    <x v="874"/>
    <d v="2017-10-02T00:00:00"/>
    <s v="Standard Class"/>
    <s v="JK-15205"/>
    <s v="Jamie Kunitz"/>
    <x v="0"/>
    <s v="United States"/>
    <s v="Arlington"/>
    <x v="17"/>
    <n v="22204"/>
    <x v="0"/>
    <s v="TEC-PH-10002496"/>
    <x v="2"/>
    <s v="Phones"/>
    <s v="Cisco SPA301"/>
    <n v="1871.88"/>
    <n v="12"/>
    <n v="0"/>
    <n v="561.56399999999996"/>
    <s v="Cassandra Brandow"/>
    <x v="0"/>
  </r>
  <r>
    <n v="7848"/>
    <x v="3897"/>
    <x v="535"/>
    <d v="2018-03-02T00:00:00"/>
    <s v="Standard Class"/>
    <s v="DW-13540"/>
    <s v="Don Weiss"/>
    <x v="0"/>
    <s v="United States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  <s v="Kelly Williams"/>
    <x v="0"/>
  </r>
  <r>
    <n v="7849"/>
    <x v="3898"/>
    <x v="440"/>
    <d v="2018-05-06T00:00:00"/>
    <s v="Standard Class"/>
    <s v="AS-10090"/>
    <s v="Adam Shillingsburg"/>
    <x v="0"/>
    <s v="United States"/>
    <s v="Irving"/>
    <x v="5"/>
    <n v="75061"/>
    <x v="2"/>
    <s v="OFF-ST-10000321"/>
    <x v="1"/>
    <s v="Storage"/>
    <s v="Akro Stacking Bins"/>
    <n v="18.936"/>
    <n v="3"/>
    <n v="0.2"/>
    <n v="-3.787200000000003"/>
    <s v="Kelly Williams"/>
    <x v="0"/>
  </r>
  <r>
    <n v="7850"/>
    <x v="3898"/>
    <x v="440"/>
    <d v="2018-05-06T00:00:00"/>
    <s v="Standard Class"/>
    <s v="AS-10090"/>
    <s v="Adam Shillingsburg"/>
    <x v="0"/>
    <s v="United States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7851"/>
    <x v="3898"/>
    <x v="440"/>
    <d v="2018-05-06T00:00:00"/>
    <s v="Standard Class"/>
    <s v="AS-10090"/>
    <s v="Adam Shillingsburg"/>
    <x v="0"/>
    <s v="United States"/>
    <s v="Irving"/>
    <x v="5"/>
    <n v="75061"/>
    <x v="2"/>
    <s v="OFF-LA-10000973"/>
    <x v="1"/>
    <s v="Labels"/>
    <s v="Avery 502"/>
    <n v="5.04"/>
    <n v="2"/>
    <n v="0.2"/>
    <n v="1.764"/>
    <s v="Kelly Williams"/>
    <x v="0"/>
  </r>
  <r>
    <n v="7852"/>
    <x v="3899"/>
    <x v="337"/>
    <d v="2016-12-15T00:00:00"/>
    <s v="Standard Class"/>
    <s v="TS-21205"/>
    <s v="Thomas Seio"/>
    <x v="1"/>
    <s v="United States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  <s v="Kelly Williams"/>
    <x v="0"/>
  </r>
  <r>
    <n v="7853"/>
    <x v="3899"/>
    <x v="337"/>
    <d v="2016-12-15T00:00:00"/>
    <s v="Standard Class"/>
    <s v="TS-21205"/>
    <s v="Thomas Seio"/>
    <x v="1"/>
    <s v="United States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x v="0"/>
  </r>
  <r>
    <n v="7854"/>
    <x v="3900"/>
    <x v="707"/>
    <d v="2017-12-29T00:00:00"/>
    <s v="Standard Class"/>
    <s v="SM-20320"/>
    <s v="Sean Miller"/>
    <x v="2"/>
    <s v="United States"/>
    <s v="Los Angeles"/>
    <x v="1"/>
    <n v="90049"/>
    <x v="1"/>
    <s v="OFF-PA-10001526"/>
    <x v="1"/>
    <s v="Paper"/>
    <s v="Xerox 1949"/>
    <n v="9.9600000000000009"/>
    <n v="2"/>
    <n v="0"/>
    <n v="4.8804000000000007"/>
    <s v="Anna Andreadi"/>
    <x v="0"/>
  </r>
  <r>
    <n v="7855"/>
    <x v="3901"/>
    <x v="226"/>
    <d v="2019-12-12T00:00:00"/>
    <s v="Standard Class"/>
    <s v="BH-11710"/>
    <s v="Brosina Hoffman"/>
    <x v="0"/>
    <s v="United States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x v="0"/>
  </r>
  <r>
    <n v="7856"/>
    <x v="3901"/>
    <x v="226"/>
    <d v="2019-12-12T00:00:00"/>
    <s v="Standard Class"/>
    <s v="BH-11710"/>
    <s v="Brosina Hoffman"/>
    <x v="0"/>
    <s v="United States"/>
    <s v="Hattiesburg"/>
    <x v="35"/>
    <n v="39401"/>
    <x v="0"/>
    <s v="TEC-AC-10001266"/>
    <x v="2"/>
    <s v="Accessories"/>
    <s v="Memorex Micro Travel Drive 8 GB"/>
    <n v="52"/>
    <n v="4"/>
    <n v="0"/>
    <n v="23.4"/>
    <s v="Cassandra Brandow"/>
    <x v="0"/>
  </r>
  <r>
    <n v="7857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x v="3902"/>
    <x v="992"/>
    <d v="2016-06-01T00:00:00"/>
    <s v="First Class"/>
    <s v="LW-16825"/>
    <s v="Laurel Workman"/>
    <x v="1"/>
    <s v="United States"/>
    <s v="New York City"/>
    <x v="15"/>
    <n v="10024"/>
    <x v="3"/>
    <s v="TEC-PH-10003505"/>
    <x v="2"/>
    <s v="Phones"/>
    <s v="Geemarc AmpliPOWER60"/>
    <n v="464"/>
    <n v="5"/>
    <n v="0"/>
    <n v="134.55999999999995"/>
    <s v="Chuck Magee"/>
    <x v="0"/>
  </r>
  <r>
    <n v="7859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x v="0"/>
  </r>
  <r>
    <n v="7860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PA-10001712"/>
    <x v="1"/>
    <s v="Paper"/>
    <s v="Xerox 1948"/>
    <n v="39.96"/>
    <n v="4"/>
    <n v="0"/>
    <n v="17.981999999999999"/>
    <s v="Chuck Magee"/>
    <x v="0"/>
  </r>
  <r>
    <n v="7861"/>
    <x v="3903"/>
    <x v="580"/>
    <d v="2019-03-06T00:00:00"/>
    <s v="Standard Class"/>
    <s v="JA-15970"/>
    <s v="Joseph Airdo"/>
    <x v="0"/>
    <s v="United States"/>
    <s v="Cuyahoga Falls"/>
    <x v="24"/>
    <n v="44221"/>
    <x v="3"/>
    <s v="OFF-BI-10002353"/>
    <x v="1"/>
    <s v="Binders"/>
    <s v="GBC VeloBind Cover Sets"/>
    <n v="18.528000000000002"/>
    <n v="4"/>
    <n v="0.7"/>
    <n v="-12.352"/>
    <s v="Chuck Magee"/>
    <x v="0"/>
  </r>
  <r>
    <n v="7862"/>
    <x v="3904"/>
    <x v="88"/>
    <d v="2017-10-17T00:00:00"/>
    <s v="Standard Class"/>
    <s v="KA-16525"/>
    <s v="Kelly Andreada"/>
    <x v="0"/>
    <s v="United States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7863"/>
    <x v="3904"/>
    <x v="88"/>
    <d v="2017-10-17T00:00:00"/>
    <s v="Standard Class"/>
    <s v="KA-16525"/>
    <s v="Kelly Andreada"/>
    <x v="0"/>
    <s v="United States"/>
    <s v="Seattle"/>
    <x v="4"/>
    <n v="98103"/>
    <x v="1"/>
    <s v="OFF-ST-10000934"/>
    <x v="1"/>
    <s v="Storage"/>
    <s v="Contico 72&quot;H Heavy-Duty Storage System"/>
    <n v="81.96"/>
    <n v="2"/>
    <n v="0"/>
    <n v="0"/>
    <s v="Anna Andreadi"/>
    <x v="0"/>
  </r>
  <r>
    <n v="7864"/>
    <x v="3905"/>
    <x v="1177"/>
    <d v="2017-07-19T00:00:00"/>
    <s v="Second Class"/>
    <s v="TG-21310"/>
    <s v="Toby Gnade"/>
    <x v="0"/>
    <s v="United States"/>
    <s v="Mesa"/>
    <x v="16"/>
    <n v="85204"/>
    <x v="1"/>
    <s v="OFF-ST-10002743"/>
    <x v="1"/>
    <s v="Storage"/>
    <s v="SAFCO Boltless Steel Shelving"/>
    <n v="272.73599999999999"/>
    <n v="3"/>
    <n v="0.2"/>
    <n v="-64.774800000000013"/>
    <s v="Anna Andreadi"/>
    <x v="0"/>
  </r>
  <r>
    <n v="7865"/>
    <x v="3905"/>
    <x v="1177"/>
    <d v="2017-07-19T00:00:00"/>
    <s v="Second Class"/>
    <s v="TG-21310"/>
    <s v="Toby Gnade"/>
    <x v="0"/>
    <s v="United States"/>
    <s v="Mesa"/>
    <x v="16"/>
    <n v="85204"/>
    <x v="1"/>
    <s v="OFF-PA-10001846"/>
    <x v="1"/>
    <s v="Paper"/>
    <s v="Xerox 1899"/>
    <n v="18.496000000000002"/>
    <n v="4"/>
    <n v="0.2"/>
    <n v="6.7048000000000005"/>
    <s v="Anna Andreadi"/>
    <x v="0"/>
  </r>
  <r>
    <n v="7866"/>
    <x v="3905"/>
    <x v="1177"/>
    <d v="2017-07-19T00:00:00"/>
    <s v="Second Class"/>
    <s v="TG-21310"/>
    <s v="Toby Gnade"/>
    <x v="0"/>
    <s v="United States"/>
    <s v="Mesa"/>
    <x v="16"/>
    <n v="85204"/>
    <x v="1"/>
    <s v="FUR-CH-10004287"/>
    <x v="0"/>
    <s v="Chairs"/>
    <s v="SAFCO Arco Folding Chair"/>
    <n v="441.92"/>
    <n v="2"/>
    <n v="0.2"/>
    <n v="49.715999999999966"/>
    <s v="Anna Andreadi"/>
    <x v="0"/>
  </r>
  <r>
    <n v="7867"/>
    <x v="3905"/>
    <x v="1177"/>
    <d v="2017-07-19T00:00:00"/>
    <s v="Second Class"/>
    <s v="TG-21310"/>
    <s v="Toby Gnade"/>
    <x v="0"/>
    <s v="United States"/>
    <s v="Mesa"/>
    <x v="16"/>
    <n v="85204"/>
    <x v="1"/>
    <s v="FUR-BO-10001608"/>
    <x v="0"/>
    <s v="Bookcases"/>
    <s v="Hon Metal Bookcases, Black"/>
    <n v="127.76400000000002"/>
    <n v="6"/>
    <n v="0.7"/>
    <n v="-191.64599999999996"/>
    <s v="Anna Andreadi"/>
    <x v="0"/>
  </r>
  <r>
    <n v="7868"/>
    <x v="3906"/>
    <x v="84"/>
    <d v="2016-11-24T00:00:00"/>
    <s v="Second Class"/>
    <s v="DB-13360"/>
    <s v="Dennis Bolton"/>
    <x v="2"/>
    <s v="United States"/>
    <s v="Salt Lake City"/>
    <x v="7"/>
    <n v="84106"/>
    <x v="1"/>
    <s v="OFF-PA-10000357"/>
    <x v="1"/>
    <s v="Paper"/>
    <s v="Xerox 1888"/>
    <n v="166.44"/>
    <n v="3"/>
    <n v="0"/>
    <n v="79.891199999999998"/>
    <s v="Anna Andreadi"/>
    <x v="0"/>
  </r>
  <r>
    <n v="7869"/>
    <x v="3907"/>
    <x v="1022"/>
    <d v="2018-06-02T00:00:00"/>
    <s v="Standard Class"/>
    <s v="LS-17245"/>
    <s v="Lynn Smith"/>
    <x v="0"/>
    <s v="United States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x v="0"/>
  </r>
  <r>
    <n v="7870"/>
    <x v="3908"/>
    <x v="445"/>
    <d v="2019-07-09T00:00:00"/>
    <s v="Standard Class"/>
    <s v="MO-17950"/>
    <s v="Michael Oakman"/>
    <x v="0"/>
    <s v="United States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x v="0"/>
  </r>
  <r>
    <n v="7871"/>
    <x v="3909"/>
    <x v="145"/>
    <d v="2019-09-29T00:00:00"/>
    <s v="Standard Class"/>
    <s v="CA-11965"/>
    <s v="Carol Adams"/>
    <x v="1"/>
    <s v="United States"/>
    <s v="Lakewood"/>
    <x v="24"/>
    <n v="44107"/>
    <x v="3"/>
    <s v="OFF-EN-10004459"/>
    <x v="1"/>
    <s v="Envelopes"/>
    <s v="Security-Tint Envelopes"/>
    <n v="24.448"/>
    <n v="4"/>
    <n v="0.2"/>
    <n v="8.8623999999999992"/>
    <s v="Chuck Magee"/>
    <x v="0"/>
  </r>
  <r>
    <n v="7872"/>
    <x v="3910"/>
    <x v="339"/>
    <d v="2018-10-07T00:00:00"/>
    <s v="Standard Class"/>
    <s v="DB-12910"/>
    <s v="Daniel Byrd"/>
    <x v="2"/>
    <s v="United States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x v="0"/>
  </r>
  <r>
    <n v="7873"/>
    <x v="3910"/>
    <x v="339"/>
    <d v="2018-10-07T00:00:00"/>
    <s v="Standard Class"/>
    <s v="DB-12910"/>
    <s v="Daniel Byrd"/>
    <x v="2"/>
    <s v="United States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7874"/>
    <x v="3910"/>
    <x v="339"/>
    <d v="2018-10-07T00:00:00"/>
    <s v="Standard Class"/>
    <s v="DB-12910"/>
    <s v="Daniel Byrd"/>
    <x v="2"/>
    <s v="United States"/>
    <s v="Lake Forest"/>
    <x v="1"/>
    <n v="92630"/>
    <x v="1"/>
    <s v="OFF-PA-10004610"/>
    <x v="1"/>
    <s v="Paper"/>
    <s v="Xerox 1900"/>
    <n v="8.56"/>
    <n v="2"/>
    <n v="0"/>
    <n v="3.8519999999999994"/>
    <s v="Anna Andreadi"/>
    <x v="0"/>
  </r>
  <r>
    <n v="7875"/>
    <x v="3910"/>
    <x v="339"/>
    <d v="2018-10-07T00:00:00"/>
    <s v="Standard Class"/>
    <s v="DB-12910"/>
    <s v="Daniel Byrd"/>
    <x v="2"/>
    <s v="United States"/>
    <s v="Lake Forest"/>
    <x v="1"/>
    <n v="92630"/>
    <x v="1"/>
    <s v="OFF-PA-10001878"/>
    <x v="1"/>
    <s v="Paper"/>
    <s v="Xerox 1891"/>
    <n v="97.82"/>
    <n v="2"/>
    <n v="0"/>
    <n v="45.975399999999993"/>
    <s v="Anna Andreadi"/>
    <x v="0"/>
  </r>
  <r>
    <n v="7876"/>
    <x v="3911"/>
    <x v="428"/>
    <d v="2019-09-15T00:00:00"/>
    <s v="Standard Class"/>
    <s v="DK-12835"/>
    <s v="Damala Kotsonis"/>
    <x v="1"/>
    <s v="United States"/>
    <s v="Portland"/>
    <x v="21"/>
    <n v="97206"/>
    <x v="1"/>
    <s v="OFF-PA-10002036"/>
    <x v="1"/>
    <s v="Paper"/>
    <s v="Xerox 1930"/>
    <n v="31.104000000000006"/>
    <n v="6"/>
    <n v="0.2"/>
    <n v="11.2752"/>
    <s v="Anna Andreadi"/>
    <x v="0"/>
  </r>
  <r>
    <n v="7877"/>
    <x v="3911"/>
    <x v="428"/>
    <d v="2019-09-15T00:00:00"/>
    <s v="Standard Class"/>
    <s v="DK-12835"/>
    <s v="Damala Kotsonis"/>
    <x v="1"/>
    <s v="United States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x v="0"/>
  </r>
  <r>
    <n v="7878"/>
    <x v="3912"/>
    <x v="899"/>
    <d v="2017-03-18T00:00:00"/>
    <s v="Standard Class"/>
    <s v="EB-14170"/>
    <s v="Evan Bailliet"/>
    <x v="0"/>
    <s v="United States"/>
    <s v="Charlotte"/>
    <x v="3"/>
    <n v="28205"/>
    <x v="0"/>
    <s v="OFF-LA-10001641"/>
    <x v="1"/>
    <s v="Labels"/>
    <s v="Avery 518"/>
    <n v="5.04"/>
    <n v="2"/>
    <n v="0.2"/>
    <n v="1.764"/>
    <s v="Cassandra Brandow"/>
    <x v="0"/>
  </r>
  <r>
    <n v="7879"/>
    <x v="3913"/>
    <x v="896"/>
    <d v="2018-12-04T00:00:00"/>
    <s v="Second Class"/>
    <s v="DR-12940"/>
    <s v="Daniel Raglin"/>
    <x v="2"/>
    <s v="United States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x v="0"/>
  </r>
  <r>
    <n v="7880"/>
    <x v="3914"/>
    <x v="403"/>
    <d v="2018-06-21T00:00:00"/>
    <s v="Standard Class"/>
    <s v="JS-15685"/>
    <s v="Jim Sink"/>
    <x v="1"/>
    <s v="United States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x v="0"/>
  </r>
  <r>
    <n v="7881"/>
    <x v="3915"/>
    <x v="734"/>
    <d v="2019-12-06T00:00:00"/>
    <s v="Second Class"/>
    <s v="LC-16870"/>
    <s v="Lena Cacioppo"/>
    <x v="0"/>
    <s v="United States"/>
    <s v="Thornton"/>
    <x v="22"/>
    <n v="80229"/>
    <x v="1"/>
    <s v="OFF-AR-10003856"/>
    <x v="1"/>
    <s v="Art"/>
    <s v="Newell 344"/>
    <n v="13.343999999999998"/>
    <n v="6"/>
    <n v="0.2"/>
    <n v="1.0007999999999999"/>
    <s v="Anna Andreadi"/>
    <x v="0"/>
  </r>
  <r>
    <n v="7882"/>
    <x v="3915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x v="0"/>
  </r>
  <r>
    <n v="7883"/>
    <x v="3915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x v="0"/>
  </r>
  <r>
    <n v="7884"/>
    <x v="3915"/>
    <x v="734"/>
    <d v="2019-12-06T00:00:00"/>
    <s v="Second Class"/>
    <s v="LC-16870"/>
    <s v="Lena Cacioppo"/>
    <x v="0"/>
    <s v="United States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x v="0"/>
  </r>
  <r>
    <n v="7885"/>
    <x v="3915"/>
    <x v="734"/>
    <d v="2019-12-06T00:00:00"/>
    <s v="Second Class"/>
    <s v="LC-16870"/>
    <s v="Lena Cacioppo"/>
    <x v="0"/>
    <s v="United States"/>
    <s v="Thornton"/>
    <x v="22"/>
    <n v="80229"/>
    <x v="1"/>
    <s v="OFF-SU-10004782"/>
    <x v="1"/>
    <s v="Supplies"/>
    <s v="Elite 5&quot; Scissors"/>
    <n v="47.32"/>
    <n v="7"/>
    <n v="0.2"/>
    <n v="5.9149999999999938"/>
    <s v="Anna Andreadi"/>
    <x v="0"/>
  </r>
  <r>
    <n v="7886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  <s v="Anna Andreadi"/>
    <x v="0"/>
  </r>
  <r>
    <n v="7887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x v="0"/>
  </r>
  <r>
    <n v="7888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  <s v="Anna Andreadi"/>
    <x v="0"/>
  </r>
  <r>
    <n v="7889"/>
    <x v="3916"/>
    <x v="765"/>
    <d v="2018-08-22T00:00:00"/>
    <s v="Standard Class"/>
    <s v="JP-15520"/>
    <s v="Jeremy Pistek"/>
    <x v="0"/>
    <s v="United States"/>
    <s v="Davis"/>
    <x v="1"/>
    <n v="95616"/>
    <x v="1"/>
    <s v="OFF-PA-10000019"/>
    <x v="1"/>
    <s v="Paper"/>
    <s v="Xerox 1931"/>
    <n v="32.400000000000006"/>
    <n v="5"/>
    <n v="0"/>
    <n v="15.552000000000001"/>
    <s v="Anna Andreadi"/>
    <x v="0"/>
  </r>
  <r>
    <n v="7890"/>
    <x v="3917"/>
    <x v="591"/>
    <d v="2018-12-29T00:00:00"/>
    <s v="Standard Class"/>
    <s v="TS-21655"/>
    <s v="Trudy Schmidt"/>
    <x v="0"/>
    <s v="United States"/>
    <s v="Fayetteville"/>
    <x v="36"/>
    <n v="72701"/>
    <x v="0"/>
    <s v="OFF-AR-10003811"/>
    <x v="1"/>
    <s v="Art"/>
    <s v="Newell 327"/>
    <n v="19.89"/>
    <n v="9"/>
    <n v="0"/>
    <n v="5.3703000000000003"/>
    <s v="Cassandra Brandow"/>
    <x v="0"/>
  </r>
  <r>
    <n v="7891"/>
    <x v="3917"/>
    <x v="591"/>
    <d v="2018-12-29T00:00:00"/>
    <s v="Standard Class"/>
    <s v="TS-21655"/>
    <s v="Trudy Schmidt"/>
    <x v="0"/>
    <s v="United States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x v="0"/>
  </r>
  <r>
    <n v="7892"/>
    <x v="3917"/>
    <x v="591"/>
    <d v="2018-12-29T00:00:00"/>
    <s v="Standard Class"/>
    <s v="TS-21655"/>
    <s v="Trudy Schmidt"/>
    <x v="0"/>
    <s v="United States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x v="0"/>
  </r>
  <r>
    <n v="7893"/>
    <x v="3917"/>
    <x v="591"/>
    <d v="2018-12-29T00:00:00"/>
    <s v="Standard Class"/>
    <s v="TS-21655"/>
    <s v="Trudy Schmidt"/>
    <x v="0"/>
    <s v="United States"/>
    <s v="Fayetteville"/>
    <x v="36"/>
    <n v="72701"/>
    <x v="0"/>
    <s v="OFF-PA-10003302"/>
    <x v="1"/>
    <s v="Paper"/>
    <s v="Xerox 1906"/>
    <n v="106.32"/>
    <n v="3"/>
    <n v="0"/>
    <n v="49.970399999999991"/>
    <s v="Cassandra Brandow"/>
    <x v="0"/>
  </r>
  <r>
    <n v="7894"/>
    <x v="3918"/>
    <x v="283"/>
    <d v="2019-07-30T00:00:00"/>
    <s v="Standard Class"/>
    <s v="NM-18445"/>
    <s v="Nathan Mautz"/>
    <x v="2"/>
    <s v="United States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x v="0"/>
  </r>
  <r>
    <n v="7895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BI-10002852"/>
    <x v="1"/>
    <s v="Binders"/>
    <s v="Ibico Standard Transparent Covers"/>
    <n v="82.4"/>
    <n v="5"/>
    <n v="0"/>
    <n v="40.376000000000005"/>
    <s v="Chuck Magee"/>
    <x v="0"/>
  </r>
  <r>
    <n v="7896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BI-10000145"/>
    <x v="1"/>
    <s v="Binders"/>
    <s v="Zipper Ring Binder Pockets"/>
    <n v="6.24"/>
    <n v="2"/>
    <n v="0"/>
    <n v="3.0575999999999999"/>
    <s v="Chuck Magee"/>
    <x v="0"/>
  </r>
  <r>
    <n v="7897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PA-10001970"/>
    <x v="1"/>
    <s v="Paper"/>
    <s v="Xerox 1908"/>
    <n v="447.84"/>
    <n v="8"/>
    <n v="0"/>
    <n v="219.44159999999999"/>
    <s v="Chuck Magee"/>
    <x v="0"/>
  </r>
  <r>
    <n v="7898"/>
    <x v="3920"/>
    <x v="802"/>
    <d v="2019-08-18T00:00:00"/>
    <s v="Standard Class"/>
    <s v="DC-12850"/>
    <s v="Dan Campbell"/>
    <x v="0"/>
    <s v="United States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x v="0"/>
  </r>
  <r>
    <n v="7899"/>
    <x v="3920"/>
    <x v="802"/>
    <d v="2019-08-18T00:00:00"/>
    <s v="Standard Class"/>
    <s v="DC-12850"/>
    <s v="Dan Campbell"/>
    <x v="0"/>
    <s v="United States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x v="0"/>
  </r>
  <r>
    <n v="7900"/>
    <x v="3920"/>
    <x v="802"/>
    <d v="2019-08-18T00:00:00"/>
    <s v="Standard Class"/>
    <s v="DC-12850"/>
    <s v="Dan Campbell"/>
    <x v="0"/>
    <s v="United States"/>
    <s v="Memphis"/>
    <x v="18"/>
    <n v="38109"/>
    <x v="0"/>
    <s v="OFF-FA-10003495"/>
    <x v="1"/>
    <s v="Fasteners"/>
    <s v="Staples"/>
    <n v="24.320000000000004"/>
    <n v="5"/>
    <n v="0.2"/>
    <n v="9.1199999999999974"/>
    <s v="Cassandra Brandow"/>
    <x v="0"/>
  </r>
  <r>
    <n v="7901"/>
    <x v="3920"/>
    <x v="802"/>
    <d v="2019-08-18T00:00:00"/>
    <s v="Standard Class"/>
    <s v="DC-12850"/>
    <s v="Dan Campbell"/>
    <x v="0"/>
    <s v="United States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  <s v="Cassandra Brandow"/>
    <x v="0"/>
  </r>
  <r>
    <n v="7902"/>
    <x v="3920"/>
    <x v="802"/>
    <d v="2019-08-18T00:00:00"/>
    <s v="Standard Class"/>
    <s v="DC-12850"/>
    <s v="Dan Campbell"/>
    <x v="0"/>
    <s v="United States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x v="0"/>
  </r>
  <r>
    <n v="7903"/>
    <x v="3920"/>
    <x v="802"/>
    <d v="2019-08-18T00:00:00"/>
    <s v="Standard Class"/>
    <s v="DC-12850"/>
    <s v="Dan Campbell"/>
    <x v="0"/>
    <s v="United States"/>
    <s v="Memphis"/>
    <x v="18"/>
    <n v="38109"/>
    <x v="0"/>
    <s v="OFF-EN-10003845"/>
    <x v="1"/>
    <s v="Envelopes"/>
    <s v="Colored Envelopes"/>
    <n v="14.76"/>
    <n v="5"/>
    <n v="0.2"/>
    <n v="4.7969999999999988"/>
    <s v="Cassandra Brandow"/>
    <x v="0"/>
  </r>
  <r>
    <n v="7904"/>
    <x v="3920"/>
    <x v="802"/>
    <d v="2019-08-18T00:00:00"/>
    <s v="Standard Class"/>
    <s v="DC-12850"/>
    <s v="Dan Campbell"/>
    <x v="0"/>
    <s v="United States"/>
    <s v="Memphis"/>
    <x v="18"/>
    <n v="38109"/>
    <x v="0"/>
    <s v="FUR-CH-10002073"/>
    <x v="0"/>
    <s v="Chairs"/>
    <s v="Hon Olson Stacker Chairs"/>
    <n v="423.64799999999997"/>
    <n v="2"/>
    <n v="0.2"/>
    <n v="47.660399999999967"/>
    <s v="Cassandra Brandow"/>
    <x v="0"/>
  </r>
  <r>
    <n v="7905"/>
    <x v="3921"/>
    <x v="209"/>
    <d v="2017-11-13T00:00:00"/>
    <s v="Standard Class"/>
    <s v="DO-13645"/>
    <s v="Doug O'Connell"/>
    <x v="0"/>
    <s v="United States"/>
    <s v="Houston"/>
    <x v="5"/>
    <n v="77036"/>
    <x v="2"/>
    <s v="OFF-PA-10001357"/>
    <x v="1"/>
    <s v="Paper"/>
    <s v="Xerox 1886"/>
    <n v="76.64"/>
    <n v="2"/>
    <n v="0.2"/>
    <n v="26.823999999999995"/>
    <s v="Kelly Williams"/>
    <x v="0"/>
  </r>
  <r>
    <n v="7906"/>
    <x v="3922"/>
    <x v="52"/>
    <d v="2017-10-22T00:00:00"/>
    <s v="Standard Class"/>
    <s v="LS-16975"/>
    <s v="Lindsay Shagiari"/>
    <x v="2"/>
    <s v="United States"/>
    <s v="Dallas"/>
    <x v="5"/>
    <n v="75217"/>
    <x v="2"/>
    <s v="OFF-EN-10001415"/>
    <x v="1"/>
    <s v="Envelopes"/>
    <s v="Staple envelope"/>
    <n v="4.4640000000000004"/>
    <n v="1"/>
    <n v="0.2"/>
    <n v="1.6739999999999999"/>
    <s v="Kelly Williams"/>
    <x v="0"/>
  </r>
  <r>
    <n v="7907"/>
    <x v="3922"/>
    <x v="52"/>
    <d v="2017-10-22T00:00:00"/>
    <s v="Standard Class"/>
    <s v="LS-16975"/>
    <s v="Lindsay Shagiari"/>
    <x v="2"/>
    <s v="United States"/>
    <s v="Dallas"/>
    <x v="5"/>
    <n v="75217"/>
    <x v="2"/>
    <s v="OFF-BI-10002813"/>
    <x v="1"/>
    <s v="Binders"/>
    <s v="Avery Reinforcements for Hole-Punch Pages"/>
    <n v="3.9599999999999991"/>
    <n v="10"/>
    <n v="0.8"/>
    <n v="-6.93"/>
    <s v="Kelly Williams"/>
    <x v="0"/>
  </r>
  <r>
    <n v="7908"/>
    <x v="3923"/>
    <x v="679"/>
    <d v="2018-08-02T00:00:00"/>
    <s v="First Class"/>
    <s v="RW-19630"/>
    <s v="Rob Williams"/>
    <x v="1"/>
    <s v="United States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x v="0"/>
  </r>
  <r>
    <n v="7909"/>
    <x v="3924"/>
    <x v="275"/>
    <d v="2018-12-07T00:00:00"/>
    <s v="Standard Class"/>
    <s v="RD-19720"/>
    <s v="Roger Demir"/>
    <x v="0"/>
    <s v="United States"/>
    <s v="Morgan Hill"/>
    <x v="1"/>
    <n v="95037"/>
    <x v="1"/>
    <s v="FUR-TA-10004147"/>
    <x v="0"/>
    <s v="Tables"/>
    <s v="Hon 4060 Series Tables"/>
    <n v="268.70400000000001"/>
    <n v="3"/>
    <n v="0.2"/>
    <n v="6.717599999999976"/>
    <s v="Anna Andreadi"/>
    <x v="0"/>
  </r>
  <r>
    <n v="7910"/>
    <x v="3924"/>
    <x v="275"/>
    <d v="2018-12-07T00:00:00"/>
    <s v="Standard Class"/>
    <s v="RD-19720"/>
    <s v="Roger Demir"/>
    <x v="0"/>
    <s v="United States"/>
    <s v="Morgan Hill"/>
    <x v="1"/>
    <n v="95037"/>
    <x v="1"/>
    <s v="OFF-AR-10001662"/>
    <x v="1"/>
    <s v="Art"/>
    <s v="Rogers Handheld Barrel Pencil Sharpener"/>
    <n v="21.92"/>
    <n v="8"/>
    <n v="0"/>
    <n v="5.9184000000000019"/>
    <s v="Anna Andreadi"/>
    <x v="0"/>
  </r>
  <r>
    <n v="7911"/>
    <x v="3924"/>
    <x v="275"/>
    <d v="2018-12-07T00:00:00"/>
    <s v="Standard Class"/>
    <s v="RD-19720"/>
    <s v="Roger Demir"/>
    <x v="0"/>
    <s v="United States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  <s v="Anna Andreadi"/>
    <x v="0"/>
  </r>
  <r>
    <n v="7912"/>
    <x v="3924"/>
    <x v="275"/>
    <d v="2018-12-07T00:00:00"/>
    <s v="Standard Class"/>
    <s v="RD-19720"/>
    <s v="Roger Demir"/>
    <x v="0"/>
    <s v="United States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7913"/>
    <x v="3925"/>
    <x v="236"/>
    <d v="2018-04-30T00:00:00"/>
    <s v="Second Class"/>
    <s v="RB-19570"/>
    <s v="Rob Beeghly"/>
    <x v="0"/>
    <s v="United States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x v="0"/>
  </r>
  <r>
    <n v="7914"/>
    <x v="3926"/>
    <x v="326"/>
    <d v="2019-08-27T00:00:00"/>
    <s v="First Class"/>
    <s v="JE-15715"/>
    <s v="Joe Elijah"/>
    <x v="0"/>
    <s v="United States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x v="0"/>
  </r>
  <r>
    <n v="7915"/>
    <x v="3927"/>
    <x v="46"/>
    <d v="2019-06-21T00:00:00"/>
    <s v="Standard Class"/>
    <s v="SR-20740"/>
    <s v="Steven Roelle"/>
    <x v="2"/>
    <s v="United States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x v="0"/>
  </r>
  <r>
    <n v="7916"/>
    <x v="3927"/>
    <x v="46"/>
    <d v="2019-06-21T00:00:00"/>
    <s v="Standard Class"/>
    <s v="SR-20740"/>
    <s v="Steven Roelle"/>
    <x v="2"/>
    <s v="United States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  <s v="Chuck Magee"/>
    <x v="0"/>
  </r>
  <r>
    <n v="7917"/>
    <x v="3928"/>
    <x v="312"/>
    <d v="2017-11-24T00:00:00"/>
    <s v="Standard Class"/>
    <s v="PO-19195"/>
    <s v="Phillina Ober"/>
    <x v="2"/>
    <s v="United States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x v="0"/>
  </r>
  <r>
    <n v="7918"/>
    <x v="3929"/>
    <x v="507"/>
    <d v="2019-09-08T00:00:00"/>
    <s v="Second Class"/>
    <s v="JK-16120"/>
    <s v="Julie Kriz"/>
    <x v="2"/>
    <s v="United States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  <s v="Kelly Williams"/>
    <x v="0"/>
  </r>
  <r>
    <n v="7919"/>
    <x v="3930"/>
    <x v="433"/>
    <d v="2017-07-08T00:00:00"/>
    <s v="Second Class"/>
    <s v="JP-16135"/>
    <s v="Julie Prescott"/>
    <x v="2"/>
    <s v="United States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x v="0"/>
  </r>
  <r>
    <n v="7920"/>
    <x v="3931"/>
    <x v="175"/>
    <d v="2019-09-21T00:00:00"/>
    <s v="Standard Class"/>
    <s v="Dp-13240"/>
    <s v="Dean percer"/>
    <x v="2"/>
    <s v="United States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x v="0"/>
  </r>
  <r>
    <n v="7921"/>
    <x v="3931"/>
    <x v="175"/>
    <d v="2019-09-21T00:00:00"/>
    <s v="Standard Class"/>
    <s v="Dp-13240"/>
    <s v="Dean percer"/>
    <x v="2"/>
    <s v="United States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x v="0"/>
  </r>
  <r>
    <n v="7922"/>
    <x v="3932"/>
    <x v="677"/>
    <d v="2019-03-17T00:00:00"/>
    <s v="Standard Class"/>
    <s v="JB-16000"/>
    <s v="Joy Bell-"/>
    <x v="0"/>
    <s v="United States"/>
    <s v="Columbia"/>
    <x v="39"/>
    <n v="21044"/>
    <x v="3"/>
    <s v="OFF-BI-10002026"/>
    <x v="1"/>
    <s v="Binders"/>
    <s v="Avery Arch Ring Binders"/>
    <n v="174.3"/>
    <n v="3"/>
    <n v="0"/>
    <n v="81.920999999999992"/>
    <s v="Chuck Magee"/>
    <x v="0"/>
  </r>
  <r>
    <n v="7923"/>
    <x v="3933"/>
    <x v="241"/>
    <d v="2019-09-29T00:00:00"/>
    <s v="Standard Class"/>
    <s v="PP-18955"/>
    <s v="Paul Prost"/>
    <x v="2"/>
    <s v="United States"/>
    <s v="Hollywood"/>
    <x v="2"/>
    <n v="33021"/>
    <x v="0"/>
    <s v="TEC-PH-10000526"/>
    <x v="2"/>
    <s v="Phones"/>
    <s v="Vtech CS6719"/>
    <n v="383.96000000000004"/>
    <n v="5"/>
    <n v="0.2"/>
    <n v="38.396000000000015"/>
    <s v="Cassandra Brandow"/>
    <x v="0"/>
  </r>
  <r>
    <n v="7924"/>
    <x v="3933"/>
    <x v="241"/>
    <d v="2019-09-29T00:00:00"/>
    <s v="Standard Class"/>
    <s v="PP-18955"/>
    <s v="Paul Prost"/>
    <x v="2"/>
    <s v="United States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x v="0"/>
  </r>
  <r>
    <n v="7925"/>
    <x v="3934"/>
    <x v="572"/>
    <d v="2018-08-16T00:00:00"/>
    <s v="First Class"/>
    <s v="RF-19840"/>
    <s v="Roy Französisch"/>
    <x v="0"/>
    <s v="United States"/>
    <s v="Springfield"/>
    <x v="17"/>
    <n v="22153"/>
    <x v="0"/>
    <s v="OFF-BI-10002309"/>
    <x v="1"/>
    <s v="Binders"/>
    <s v="Avery Heavy-Duty EZD  Binder With Locking Rings"/>
    <n v="22.32"/>
    <n v="4"/>
    <n v="0"/>
    <n v="10.7136"/>
    <s v="Cassandra Brandow"/>
    <x v="0"/>
  </r>
  <r>
    <n v="7926"/>
    <x v="3934"/>
    <x v="572"/>
    <d v="2018-08-16T00:00:00"/>
    <s v="First Class"/>
    <s v="RF-19840"/>
    <s v="Roy Französisch"/>
    <x v="0"/>
    <s v="United States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x v="0"/>
  </r>
  <r>
    <n v="7927"/>
    <x v="3935"/>
    <x v="225"/>
    <d v="2019-11-24T00:00:00"/>
    <s v="Second Class"/>
    <s v="KH-16330"/>
    <s v="Katharine Harms"/>
    <x v="1"/>
    <s v="United States"/>
    <s v="New York City"/>
    <x v="15"/>
    <n v="10035"/>
    <x v="3"/>
    <s v="TEC-AC-10003433"/>
    <x v="2"/>
    <s v="Accessories"/>
    <s v="Maxell 4.7GB DVD+R 5/Pack"/>
    <n v="2.9699999999999998"/>
    <n v="3"/>
    <n v="0"/>
    <n v="1.3365"/>
    <s v="Chuck Magee"/>
    <x v="0"/>
  </r>
  <r>
    <n v="7928"/>
    <x v="3935"/>
    <x v="225"/>
    <d v="2019-11-24T00:00:00"/>
    <s v="Second Class"/>
    <s v="KH-16330"/>
    <s v="Katharine Harms"/>
    <x v="1"/>
    <s v="United States"/>
    <s v="New York City"/>
    <x v="15"/>
    <n v="10035"/>
    <x v="3"/>
    <s v="TEC-PH-10001363"/>
    <x v="2"/>
    <s v="Phones"/>
    <s v="Apple iPhone 5S"/>
    <n v="569.99"/>
    <n v="1"/>
    <n v="0"/>
    <n v="170.99699999999996"/>
    <s v="Chuck Magee"/>
    <x v="0"/>
  </r>
  <r>
    <n v="7929"/>
    <x v="3935"/>
    <x v="225"/>
    <d v="2019-11-24T00:00:00"/>
    <s v="Second Class"/>
    <s v="KH-16330"/>
    <s v="Katharine Harms"/>
    <x v="1"/>
    <s v="United States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  <s v="Chuck Magee"/>
    <x v="0"/>
  </r>
  <r>
    <n v="7930"/>
    <x v="3936"/>
    <x v="800"/>
    <d v="2019-07-27T00:00:00"/>
    <s v="First Class"/>
    <s v="EM-14200"/>
    <s v="Evan Minnotte"/>
    <x v="2"/>
    <s v="United States"/>
    <s v="Dallas"/>
    <x v="5"/>
    <n v="75217"/>
    <x v="2"/>
    <s v="FUR-TA-10004767"/>
    <x v="0"/>
    <s v="Tables"/>
    <s v="Safco Drafting Table"/>
    <n v="298.11599999999999"/>
    <n v="6"/>
    <n v="0.3"/>
    <n v="-4.2588000000000363"/>
    <s v="Kelly Williams"/>
    <x v="0"/>
  </r>
  <r>
    <n v="7931"/>
    <x v="3937"/>
    <x v="869"/>
    <d v="2018-03-27T00:00:00"/>
    <s v="Second Class"/>
    <s v="DK-12835"/>
    <s v="Damala Kotsonis"/>
    <x v="1"/>
    <s v="United States"/>
    <s v="New York City"/>
    <x v="15"/>
    <n v="10024"/>
    <x v="3"/>
    <s v="OFF-AR-10001955"/>
    <x v="1"/>
    <s v="Art"/>
    <s v="Newell 319"/>
    <n v="59.519999999999996"/>
    <n v="3"/>
    <n v="0"/>
    <n v="17.855999999999995"/>
    <s v="Chuck Magee"/>
    <x v="0"/>
  </r>
  <r>
    <n v="7932"/>
    <x v="3938"/>
    <x v="692"/>
    <d v="2018-07-20T00:00:00"/>
    <s v="Standard Class"/>
    <s v="MC-17425"/>
    <s v="Mark Cousins"/>
    <x v="1"/>
    <s v="United States"/>
    <s v="Portland"/>
    <x v="21"/>
    <n v="97206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7933"/>
    <x v="3938"/>
    <x v="692"/>
    <d v="2018-07-20T00:00:00"/>
    <s v="Standard Class"/>
    <s v="MC-17425"/>
    <s v="Mark Cousins"/>
    <x v="1"/>
    <s v="United States"/>
    <s v="Portland"/>
    <x v="21"/>
    <n v="97206"/>
    <x v="1"/>
    <s v="OFF-PA-10003641"/>
    <x v="1"/>
    <s v="Paper"/>
    <s v="Xerox 1909"/>
    <n v="105.52"/>
    <n v="5"/>
    <n v="0.2"/>
    <n v="34.293999999999997"/>
    <s v="Anna Andreadi"/>
    <x v="0"/>
  </r>
  <r>
    <n v="7934"/>
    <x v="3939"/>
    <x v="629"/>
    <d v="2019-08-24T00:00:00"/>
    <s v="Standard Class"/>
    <s v="RW-19540"/>
    <s v="Rick Wilson"/>
    <x v="1"/>
    <s v="United States"/>
    <s v="Brentwood"/>
    <x v="1"/>
    <n v="94513"/>
    <x v="1"/>
    <s v="OFF-EN-10003134"/>
    <x v="1"/>
    <s v="Envelopes"/>
    <s v="Staple envelope"/>
    <n v="23.36"/>
    <n v="2"/>
    <n v="0"/>
    <n v="11.68"/>
    <s v="Anna Andreadi"/>
    <x v="1"/>
  </r>
  <r>
    <n v="7935"/>
    <x v="3939"/>
    <x v="629"/>
    <d v="2019-08-24T00:00:00"/>
    <s v="Standard Class"/>
    <s v="RW-19540"/>
    <s v="Rick Wilson"/>
    <x v="1"/>
    <s v="United States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1"/>
  </r>
  <r>
    <n v="7936"/>
    <x v="3939"/>
    <x v="629"/>
    <d v="2019-08-24T00:00:00"/>
    <s v="Standard Class"/>
    <s v="RW-19540"/>
    <s v="Rick Wilson"/>
    <x v="1"/>
    <s v="United States"/>
    <s v="Brentwood"/>
    <x v="1"/>
    <n v="94513"/>
    <x v="1"/>
    <s v="OFF-PA-10003893"/>
    <x v="1"/>
    <s v="Paper"/>
    <s v="Xerox 1962"/>
    <n v="8.56"/>
    <n v="2"/>
    <n v="0"/>
    <n v="3.8519999999999994"/>
    <s v="Anna Andreadi"/>
    <x v="1"/>
  </r>
  <r>
    <n v="7937"/>
    <x v="3939"/>
    <x v="629"/>
    <d v="2019-08-24T00:00:00"/>
    <s v="Standard Class"/>
    <s v="RW-19540"/>
    <s v="Rick Wilson"/>
    <x v="1"/>
    <s v="United States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x v="3939"/>
    <x v="629"/>
    <d v="2019-08-24T00:00:00"/>
    <s v="Standard Class"/>
    <s v="RW-19540"/>
    <s v="Rick Wilson"/>
    <x v="1"/>
    <s v="United States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x v="1"/>
  </r>
  <r>
    <n v="7939"/>
    <x v="3939"/>
    <x v="629"/>
    <d v="2019-08-24T00:00:00"/>
    <s v="Standard Class"/>
    <s v="RW-19540"/>
    <s v="Rick Wilson"/>
    <x v="1"/>
    <s v="United States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  <s v="Anna Andreadi"/>
    <x v="1"/>
  </r>
  <r>
    <n v="7940"/>
    <x v="3939"/>
    <x v="629"/>
    <d v="2019-08-24T00:00:00"/>
    <s v="Standard Class"/>
    <s v="RW-19540"/>
    <s v="Rick Wilson"/>
    <x v="1"/>
    <s v="United States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  <s v="Anna Andreadi"/>
    <x v="1"/>
  </r>
  <r>
    <n v="7941"/>
    <x v="3940"/>
    <x v="882"/>
    <d v="2018-12-17T00:00:00"/>
    <s v="First Class"/>
    <s v="DS-13180"/>
    <s v="David Smith"/>
    <x v="1"/>
    <s v="United States"/>
    <s v="San Diego"/>
    <x v="1"/>
    <n v="92037"/>
    <x v="1"/>
    <s v="FUR-CH-10001146"/>
    <x v="0"/>
    <s v="Chairs"/>
    <s v="Global Task Chair, Black"/>
    <n v="81.424000000000007"/>
    <n v="2"/>
    <n v="0.2"/>
    <n v="-9.1601999999999961"/>
    <s v="Anna Andreadi"/>
    <x v="0"/>
  </r>
  <r>
    <n v="7942"/>
    <x v="3940"/>
    <x v="882"/>
    <d v="2018-12-17T00:00:00"/>
    <s v="First Class"/>
    <s v="DS-13180"/>
    <s v="David Smith"/>
    <x v="1"/>
    <s v="United States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x v="0"/>
  </r>
  <r>
    <n v="7943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x v="1"/>
  </r>
  <r>
    <n v="7944"/>
    <x v="3941"/>
    <x v="53"/>
    <d v="2020-01-01T00:00:00"/>
    <s v="Standard Class"/>
    <s v="GA-14725"/>
    <s v="Guy Armstrong"/>
    <x v="0"/>
    <s v="United States"/>
    <s v="Dallas"/>
    <x v="5"/>
    <n v="75081"/>
    <x v="2"/>
    <s v="OFF-SU-10000946"/>
    <x v="1"/>
    <s v="Supplies"/>
    <s v="Staple remover"/>
    <n v="44.688000000000002"/>
    <n v="7"/>
    <n v="0.2"/>
    <n v="5.0273999999999965"/>
    <s v="Kelly Williams"/>
    <x v="1"/>
  </r>
  <r>
    <n v="7945"/>
    <x v="3941"/>
    <x v="53"/>
    <d v="2020-01-01T00:00:00"/>
    <s v="Standard Class"/>
    <s v="GA-14725"/>
    <s v="Guy Armstrong"/>
    <x v="0"/>
    <s v="United States"/>
    <s v="Dallas"/>
    <x v="5"/>
    <n v="75081"/>
    <x v="2"/>
    <s v="OFF-AR-10001615"/>
    <x v="1"/>
    <s v="Art"/>
    <s v="Newell 34"/>
    <n v="31.744"/>
    <n v="2"/>
    <n v="0.2"/>
    <n v="2.3808000000000007"/>
    <s v="Kelly Williams"/>
    <x v="1"/>
  </r>
  <r>
    <n v="7946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x v="1"/>
  </r>
  <r>
    <n v="7947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x v="1"/>
  </r>
  <r>
    <n v="7948"/>
    <x v="3942"/>
    <x v="72"/>
    <d v="2016-03-05T00:00:00"/>
    <s v="Standard Class"/>
    <s v="SC-20380"/>
    <s v="Shahid Collister"/>
    <x v="0"/>
    <s v="United States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  <s v="Kelly Williams"/>
    <x v="0"/>
  </r>
  <r>
    <n v="7949"/>
    <x v="3942"/>
    <x v="72"/>
    <d v="2016-03-05T00:00:00"/>
    <s v="Standard Class"/>
    <s v="SC-20380"/>
    <s v="Shahid Collister"/>
    <x v="0"/>
    <s v="United States"/>
    <s v="El Paso"/>
    <x v="5"/>
    <n v="79907"/>
    <x v="2"/>
    <s v="FUR-CH-10001270"/>
    <x v="0"/>
    <s v="Chairs"/>
    <s v="Harbour Creations Steel Folding Chair"/>
    <n v="362.24999999999994"/>
    <n v="6"/>
    <n v="0.3"/>
    <n v="0"/>
    <s v="Kelly Williams"/>
    <x v="0"/>
  </r>
  <r>
    <n v="7950"/>
    <x v="3942"/>
    <x v="72"/>
    <d v="2016-03-05T00:00:00"/>
    <s v="Standard Class"/>
    <s v="SC-20380"/>
    <s v="Shahid Collister"/>
    <x v="0"/>
    <s v="United States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x v="0"/>
  </r>
  <r>
    <n v="7951"/>
    <x v="3942"/>
    <x v="72"/>
    <d v="2016-03-05T00:00:00"/>
    <s v="Standard Class"/>
    <s v="SC-20380"/>
    <s v="Shahid Collister"/>
    <x v="0"/>
    <s v="United States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x v="0"/>
  </r>
  <r>
    <n v="7952"/>
    <x v="3943"/>
    <x v="902"/>
    <d v="2017-11-24T00:00:00"/>
    <s v="Standard Class"/>
    <s v="KD-16345"/>
    <s v="Katherine Ducich"/>
    <x v="0"/>
    <s v="United States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  <s v="Chuck Magee"/>
    <x v="0"/>
  </r>
  <r>
    <n v="7953"/>
    <x v="3943"/>
    <x v="902"/>
    <d v="2017-11-24T00:00:00"/>
    <s v="Standard Class"/>
    <s v="KD-16345"/>
    <s v="Katherine Ducich"/>
    <x v="0"/>
    <s v="United States"/>
    <s v="New York City"/>
    <x v="15"/>
    <n v="10035"/>
    <x v="3"/>
    <s v="TEC-PH-10002200"/>
    <x v="2"/>
    <s v="Phones"/>
    <s v="Aastra 6757i CT Wireless VoIP phone"/>
    <n v="861.76"/>
    <n v="4"/>
    <n v="0"/>
    <n v="249.91039999999998"/>
    <s v="Chuck Magee"/>
    <x v="0"/>
  </r>
  <r>
    <n v="7954"/>
    <x v="3944"/>
    <x v="470"/>
    <d v="2016-04-06T00:00:00"/>
    <s v="Standard Class"/>
    <s v="KH-16330"/>
    <s v="Katharine Harms"/>
    <x v="1"/>
    <s v="United States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x v="0"/>
  </r>
  <r>
    <n v="7955"/>
    <x v="3944"/>
    <x v="470"/>
    <d v="2016-04-06T00:00:00"/>
    <s v="Standard Class"/>
    <s v="KH-16330"/>
    <s v="Katharine Harms"/>
    <x v="1"/>
    <s v="United States"/>
    <s v="Revere"/>
    <x v="31"/>
    <n v="2151"/>
    <x v="3"/>
    <s v="OFF-BI-10000145"/>
    <x v="1"/>
    <s v="Binders"/>
    <s v="Zipper Ring Binder Pockets"/>
    <n v="6.24"/>
    <n v="2"/>
    <n v="0"/>
    <n v="3.0575999999999999"/>
    <s v="Chuck Magee"/>
    <x v="0"/>
  </r>
  <r>
    <n v="7956"/>
    <x v="3945"/>
    <x v="361"/>
    <d v="2019-10-10T00:00:00"/>
    <s v="Standard Class"/>
    <s v="GG-14650"/>
    <s v="Greg Guthrie"/>
    <x v="1"/>
    <s v="United States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x v="1"/>
  </r>
  <r>
    <n v="7957"/>
    <x v="3945"/>
    <x v="361"/>
    <d v="2019-10-10T00:00:00"/>
    <s v="Standard Class"/>
    <s v="GG-14650"/>
    <s v="Greg Guthrie"/>
    <x v="1"/>
    <s v="United States"/>
    <s v="Chico"/>
    <x v="1"/>
    <n v="95928"/>
    <x v="1"/>
    <s v="OFF-FA-10002780"/>
    <x v="1"/>
    <s v="Fasteners"/>
    <s v="Staples"/>
    <n v="14.9"/>
    <n v="5"/>
    <n v="0"/>
    <n v="6.8539999999999992"/>
    <s v="Anna Andreadi"/>
    <x v="1"/>
  </r>
  <r>
    <n v="7958"/>
    <x v="3945"/>
    <x v="361"/>
    <d v="2019-10-10T00:00:00"/>
    <s v="Standard Class"/>
    <s v="GG-14650"/>
    <s v="Greg Guthrie"/>
    <x v="1"/>
    <s v="United States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x v="3945"/>
    <x v="361"/>
    <d v="2019-10-10T00:00:00"/>
    <s v="Standard Class"/>
    <s v="GG-14650"/>
    <s v="Greg Guthrie"/>
    <x v="1"/>
    <s v="United States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  <s v="Anna Andreadi"/>
    <x v="1"/>
  </r>
  <r>
    <n v="7960"/>
    <x v="3945"/>
    <x v="361"/>
    <d v="2019-10-10T00:00:00"/>
    <s v="Standard Class"/>
    <s v="GG-14650"/>
    <s v="Greg Guthrie"/>
    <x v="1"/>
    <s v="United States"/>
    <s v="Chico"/>
    <x v="1"/>
    <n v="95928"/>
    <x v="1"/>
    <s v="FUR-TA-10004086"/>
    <x v="0"/>
    <s v="Tables"/>
    <s v="KI Adjustable-Height Table"/>
    <n v="206.35200000000003"/>
    <n v="3"/>
    <n v="0.2"/>
    <n v="5.1587999999999852"/>
    <s v="Anna Andreadi"/>
    <x v="1"/>
  </r>
  <r>
    <n v="7961"/>
    <x v="3945"/>
    <x v="361"/>
    <d v="2019-10-10T00:00:00"/>
    <s v="Standard Class"/>
    <s v="GG-14650"/>
    <s v="Greg Guthrie"/>
    <x v="1"/>
    <s v="United States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x v="3946"/>
    <x v="551"/>
    <d v="2019-11-23T00:00:00"/>
    <s v="Second Class"/>
    <s v="JS-15685"/>
    <s v="Jim Sink"/>
    <x v="1"/>
    <s v="United States"/>
    <s v="Miramar"/>
    <x v="2"/>
    <n v="33023"/>
    <x v="0"/>
    <s v="OFF-ST-10002301"/>
    <x v="1"/>
    <s v="Storage"/>
    <s v="Tennsco Commercial Shelving"/>
    <n v="81.360000000000014"/>
    <n v="5"/>
    <n v="0.2"/>
    <n v="-19.323000000000011"/>
    <s v="Cassandra Brandow"/>
    <x v="0"/>
  </r>
  <r>
    <n v="7963"/>
    <x v="3946"/>
    <x v="551"/>
    <d v="2019-11-23T00:00:00"/>
    <s v="Second Class"/>
    <s v="JS-15685"/>
    <s v="Jim Sink"/>
    <x v="1"/>
    <s v="United States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x v="0"/>
  </r>
  <r>
    <n v="7964"/>
    <x v="3946"/>
    <x v="551"/>
    <d v="2019-11-23T00:00:00"/>
    <s v="Second Class"/>
    <s v="JS-15685"/>
    <s v="Jim Sink"/>
    <x v="1"/>
    <s v="United States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x v="3946"/>
    <x v="551"/>
    <d v="2019-11-23T00:00:00"/>
    <s v="Second Class"/>
    <s v="JS-15685"/>
    <s v="Jim Sink"/>
    <x v="1"/>
    <s v="United States"/>
    <s v="Miramar"/>
    <x v="2"/>
    <n v="33023"/>
    <x v="0"/>
    <s v="OFF-PA-10004609"/>
    <x v="1"/>
    <s v="Paper"/>
    <s v="Xerox 221"/>
    <n v="20.736000000000004"/>
    <n v="4"/>
    <n v="0.2"/>
    <n v="7.2576000000000001"/>
    <s v="Cassandra Brandow"/>
    <x v="0"/>
  </r>
  <r>
    <n v="7966"/>
    <x v="3946"/>
    <x v="551"/>
    <d v="2019-11-23T00:00:00"/>
    <s v="Second Class"/>
    <s v="JS-15685"/>
    <s v="Jim Sink"/>
    <x v="1"/>
    <s v="United States"/>
    <s v="Miramar"/>
    <x v="2"/>
    <n v="33023"/>
    <x v="0"/>
    <s v="OFF-PA-10003309"/>
    <x v="1"/>
    <s v="Paper"/>
    <s v="Xerox 211"/>
    <n v="41.472000000000008"/>
    <n v="8"/>
    <n v="0.2"/>
    <n v="14.5152"/>
    <s v="Cassandra Brandow"/>
    <x v="0"/>
  </r>
  <r>
    <n v="7967"/>
    <x v="3947"/>
    <x v="391"/>
    <d v="2017-03-30T00:00:00"/>
    <s v="Standard Class"/>
    <s v="BP-11095"/>
    <s v="Bart Pistole"/>
    <x v="1"/>
    <s v="United States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x v="0"/>
  </r>
  <r>
    <n v="7968"/>
    <x v="3948"/>
    <x v="1155"/>
    <d v="2018-10-12T00:00:00"/>
    <s v="First Class"/>
    <s v="CC-12610"/>
    <s v="Corey Catlett"/>
    <x v="1"/>
    <s v="United States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x v="3948"/>
    <x v="1155"/>
    <d v="2018-10-12T00:00:00"/>
    <s v="First Class"/>
    <s v="CC-12610"/>
    <s v="Corey Catlett"/>
    <x v="1"/>
    <s v="United States"/>
    <s v="Denver"/>
    <x v="22"/>
    <n v="80219"/>
    <x v="1"/>
    <s v="TEC-PH-10002583"/>
    <x v="2"/>
    <s v="Phones"/>
    <s v="iOttie HLCRIO102 Car Mount"/>
    <n v="15.991999999999999"/>
    <n v="1"/>
    <n v="0.2"/>
    <n v="-2.9985000000000022"/>
    <s v="Anna Andreadi"/>
    <x v="0"/>
  </r>
  <r>
    <n v="7970"/>
    <x v="3948"/>
    <x v="1155"/>
    <d v="2018-10-12T00:00:00"/>
    <s v="First Class"/>
    <s v="CC-12610"/>
    <s v="Corey Catlett"/>
    <x v="1"/>
    <s v="United States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x v="0"/>
  </r>
  <r>
    <n v="7971"/>
    <x v="3949"/>
    <x v="748"/>
    <d v="2017-08-20T00:00:00"/>
    <s v="Standard Class"/>
    <s v="SP-20860"/>
    <s v="Sung Pak"/>
    <x v="1"/>
    <s v="United States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  <s v="Chuck Magee"/>
    <x v="0"/>
  </r>
  <r>
    <n v="7972"/>
    <x v="3949"/>
    <x v="748"/>
    <d v="2017-08-20T00:00:00"/>
    <s v="Standard Class"/>
    <s v="SP-20860"/>
    <s v="Sung Pak"/>
    <x v="1"/>
    <s v="United States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x v="0"/>
  </r>
  <r>
    <n v="7973"/>
    <x v="3949"/>
    <x v="748"/>
    <d v="2017-08-20T00:00:00"/>
    <s v="Standard Class"/>
    <s v="SP-20860"/>
    <s v="Sung Pak"/>
    <x v="1"/>
    <s v="United States"/>
    <s v="Philadelphia"/>
    <x v="9"/>
    <n v="19134"/>
    <x v="3"/>
    <s v="OFF-PA-10002787"/>
    <x v="1"/>
    <s v="Paper"/>
    <s v="Xerox 227"/>
    <n v="10.368000000000002"/>
    <n v="2"/>
    <n v="0.2"/>
    <n v="3.6288"/>
    <s v="Chuck Magee"/>
    <x v="0"/>
  </r>
  <r>
    <n v="7974"/>
    <x v="3949"/>
    <x v="748"/>
    <d v="2017-08-20T00:00:00"/>
    <s v="Standard Class"/>
    <s v="SP-20860"/>
    <s v="Sung Pak"/>
    <x v="1"/>
    <s v="United States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x v="0"/>
  </r>
  <r>
    <n v="7975"/>
    <x v="3949"/>
    <x v="748"/>
    <d v="2017-08-20T00:00:00"/>
    <s v="Standard Class"/>
    <s v="SP-20860"/>
    <s v="Sung Pak"/>
    <x v="1"/>
    <s v="United States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7976"/>
    <x v="3949"/>
    <x v="748"/>
    <d v="2017-08-20T00:00:00"/>
    <s v="Standard Class"/>
    <s v="SP-20860"/>
    <s v="Sung Pak"/>
    <x v="1"/>
    <s v="United States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x v="0"/>
  </r>
  <r>
    <n v="7977"/>
    <x v="3949"/>
    <x v="748"/>
    <d v="2017-08-20T00:00:00"/>
    <s v="Standard Class"/>
    <s v="SP-20860"/>
    <s v="Sung Pak"/>
    <x v="1"/>
    <s v="United States"/>
    <s v="Philadelphia"/>
    <x v="9"/>
    <n v="19134"/>
    <x v="3"/>
    <s v="OFF-PA-10000130"/>
    <x v="1"/>
    <s v="Paper"/>
    <s v="Xerox 199"/>
    <n v="10.272000000000002"/>
    <n v="3"/>
    <n v="0.2"/>
    <n v="3.2099999999999982"/>
    <s v="Chuck Magee"/>
    <x v="0"/>
  </r>
  <r>
    <n v="7978"/>
    <x v="3950"/>
    <x v="1178"/>
    <d v="2016-06-05T00:00:00"/>
    <s v="Standard Class"/>
    <s v="JK-15625"/>
    <s v="Jim Karlsson"/>
    <x v="0"/>
    <s v="United States"/>
    <s v="Jackson"/>
    <x v="35"/>
    <n v="39212"/>
    <x v="0"/>
    <s v="TEC-PH-10002680"/>
    <x v="2"/>
    <s v="Phones"/>
    <s v="Samsung Galaxy Note 3"/>
    <n v="659.97"/>
    <n v="3"/>
    <n v="0"/>
    <n v="197.99099999999996"/>
    <s v="Cassandra Brandow"/>
    <x v="0"/>
  </r>
  <r>
    <n v="7979"/>
    <x v="3950"/>
    <x v="1178"/>
    <d v="2016-06-05T00:00:00"/>
    <s v="Standard Class"/>
    <s v="JK-15625"/>
    <s v="Jim Karlsson"/>
    <x v="0"/>
    <s v="United States"/>
    <s v="Jackson"/>
    <x v="35"/>
    <n v="39212"/>
    <x v="0"/>
    <s v="TEC-PH-10002538"/>
    <x v="2"/>
    <s v="Phones"/>
    <s v="Grandstream GXP1160 VoIP phone"/>
    <n v="113.72999999999999"/>
    <n v="3"/>
    <n v="0"/>
    <n v="32.981699999999989"/>
    <s v="Cassandra Brandow"/>
    <x v="0"/>
  </r>
  <r>
    <n v="7980"/>
    <x v="3951"/>
    <x v="375"/>
    <d v="2017-08-31T00:00:00"/>
    <s v="Standard Class"/>
    <s v="CC-12100"/>
    <s v="Chad Cunningham"/>
    <x v="2"/>
    <s v="United States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x v="0"/>
  </r>
  <r>
    <n v="7981"/>
    <x v="3952"/>
    <x v="1179"/>
    <d v="2016-01-07T00:00:00"/>
    <s v="Standard Class"/>
    <s v="DP-13000"/>
    <s v="Darren Powers"/>
    <x v="0"/>
    <s v="United States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x v="3953"/>
    <x v="1076"/>
    <d v="2016-09-13T00:00:00"/>
    <s v="First Class"/>
    <s v="SF-20065"/>
    <s v="Sandra Flanagan"/>
    <x v="0"/>
    <s v="United States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x v="0"/>
  </r>
  <r>
    <n v="7983"/>
    <x v="3953"/>
    <x v="1076"/>
    <d v="2016-09-13T00:00:00"/>
    <s v="First Class"/>
    <s v="SF-20065"/>
    <s v="Sandra Flanagan"/>
    <x v="0"/>
    <s v="United States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x v="0"/>
  </r>
  <r>
    <n v="7984"/>
    <x v="3954"/>
    <x v="203"/>
    <d v="2019-01-25T00:00:00"/>
    <s v="Second Class"/>
    <s v="EH-13765"/>
    <s v="Edward Hooks"/>
    <x v="1"/>
    <s v="United States"/>
    <s v="Chicago"/>
    <x v="10"/>
    <n v="60623"/>
    <x v="2"/>
    <s v="OFF-FA-10002975"/>
    <x v="1"/>
    <s v="Fasteners"/>
    <s v="Staples"/>
    <n v="15.120000000000001"/>
    <n v="5"/>
    <n v="0.2"/>
    <n v="4.9139999999999988"/>
    <s v="Kelly Williams"/>
    <x v="0"/>
  </r>
  <r>
    <n v="7985"/>
    <x v="3954"/>
    <x v="203"/>
    <d v="2019-01-25T00:00:00"/>
    <s v="Second Class"/>
    <s v="EH-13765"/>
    <s v="Edward Hooks"/>
    <x v="1"/>
    <s v="United States"/>
    <s v="Chicago"/>
    <x v="10"/>
    <n v="60623"/>
    <x v="2"/>
    <s v="OFF-AR-10003481"/>
    <x v="1"/>
    <s v="Art"/>
    <s v="Newell 348"/>
    <n v="7.8719999999999999"/>
    <n v="3"/>
    <n v="0.2"/>
    <n v="0.88559999999999883"/>
    <s v="Kelly Williams"/>
    <x v="0"/>
  </r>
  <r>
    <n v="7986"/>
    <x v="3955"/>
    <x v="438"/>
    <d v="2018-04-24T00:00:00"/>
    <s v="First Class"/>
    <s v="DN-13690"/>
    <s v="Duane Noonan"/>
    <x v="0"/>
    <s v="United States"/>
    <s v="Seattle"/>
    <x v="4"/>
    <n v="98115"/>
    <x v="1"/>
    <s v="OFF-BI-10004967"/>
    <x v="1"/>
    <s v="Binders"/>
    <s v="Round Ring Binders"/>
    <n v="8.32"/>
    <n v="5"/>
    <n v="0.2"/>
    <n v="2.8079999999999998"/>
    <s v="Anna Andreadi"/>
    <x v="0"/>
  </r>
  <r>
    <n v="7987"/>
    <x v="3956"/>
    <x v="1180"/>
    <d v="2018-07-23T00:00:00"/>
    <s v="Second Class"/>
    <s v="PJ-19015"/>
    <s v="Pauline Johnson"/>
    <x v="0"/>
    <s v="United States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988"/>
    <x v="3957"/>
    <x v="828"/>
    <d v="2018-08-29T00:00:00"/>
    <s v="Standard Class"/>
    <s v="MA-17560"/>
    <s v="Matt Abelman"/>
    <x v="2"/>
    <s v="United States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x v="0"/>
  </r>
  <r>
    <n v="7989"/>
    <x v="3957"/>
    <x v="828"/>
    <d v="2018-08-29T00:00:00"/>
    <s v="Standard Class"/>
    <s v="MA-17560"/>
    <s v="Matt Abelman"/>
    <x v="2"/>
    <s v="United States"/>
    <s v="Sheboygan"/>
    <x v="6"/>
    <n v="53081"/>
    <x v="2"/>
    <s v="OFF-LA-10003537"/>
    <x v="1"/>
    <s v="Labels"/>
    <s v="Avery 515"/>
    <n v="37.589999999999996"/>
    <n v="3"/>
    <n v="0"/>
    <n v="17.667299999999997"/>
    <s v="Kelly Williams"/>
    <x v="0"/>
  </r>
  <r>
    <n v="7990"/>
    <x v="3957"/>
    <x v="828"/>
    <d v="2018-08-29T00:00:00"/>
    <s v="Standard Class"/>
    <s v="MA-17560"/>
    <s v="Matt Abelman"/>
    <x v="2"/>
    <s v="United States"/>
    <s v="Sheboygan"/>
    <x v="6"/>
    <n v="53081"/>
    <x v="2"/>
    <s v="OFF-ST-10002406"/>
    <x v="1"/>
    <s v="Storage"/>
    <s v="Pizazz Global Quick File"/>
    <n v="14.97"/>
    <n v="1"/>
    <n v="0"/>
    <n v="4.1916000000000011"/>
    <s v="Kelly Williams"/>
    <x v="0"/>
  </r>
  <r>
    <n v="7991"/>
    <x v="3957"/>
    <x v="828"/>
    <d v="2018-08-29T00:00:00"/>
    <s v="Standard Class"/>
    <s v="MA-17560"/>
    <s v="Matt Abelman"/>
    <x v="2"/>
    <s v="United States"/>
    <s v="Sheboygan"/>
    <x v="6"/>
    <n v="53081"/>
    <x v="2"/>
    <s v="TEC-AC-10003433"/>
    <x v="2"/>
    <s v="Accessories"/>
    <s v="Maxell 4.7GB DVD+R 5/Pack"/>
    <n v="1.98"/>
    <n v="2"/>
    <n v="0"/>
    <n v="0.89100000000000001"/>
    <s v="Kelly Williams"/>
    <x v="0"/>
  </r>
  <r>
    <n v="7992"/>
    <x v="3958"/>
    <x v="403"/>
    <d v="2018-06-17T00:00:00"/>
    <s v="First Class"/>
    <s v="VM-21835"/>
    <s v="Vivian Mathis"/>
    <x v="0"/>
    <s v="United States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x v="0"/>
  </r>
  <r>
    <n v="7993"/>
    <x v="3958"/>
    <x v="403"/>
    <d v="2018-06-17T00:00:00"/>
    <s v="First Class"/>
    <s v="VM-21835"/>
    <s v="Vivian Mathis"/>
    <x v="0"/>
    <s v="United States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x v="0"/>
  </r>
  <r>
    <n v="7994"/>
    <x v="3959"/>
    <x v="312"/>
    <d v="2017-11-23T00:00:00"/>
    <s v="Second Class"/>
    <s v="MM-18055"/>
    <s v="Michelle Moray"/>
    <x v="0"/>
    <s v="United States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x v="0"/>
  </r>
  <r>
    <n v="7995"/>
    <x v="3959"/>
    <x v="312"/>
    <d v="2017-11-23T00:00:00"/>
    <s v="Second Class"/>
    <s v="MM-18055"/>
    <s v="Michelle Moray"/>
    <x v="0"/>
    <s v="United States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  <s v="Anna Andreadi"/>
    <x v="0"/>
  </r>
  <r>
    <n v="7996"/>
    <x v="3959"/>
    <x v="312"/>
    <d v="2017-11-23T00:00:00"/>
    <s v="Second Class"/>
    <s v="MM-18055"/>
    <s v="Michelle Moray"/>
    <x v="0"/>
    <s v="United States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x v="0"/>
  </r>
  <r>
    <n v="7997"/>
    <x v="3960"/>
    <x v="132"/>
    <d v="2019-11-05T00:00:00"/>
    <s v="First Class"/>
    <s v="CR-12580"/>
    <s v="Clay Rozendal"/>
    <x v="2"/>
    <s v="United States"/>
    <s v="San Diego"/>
    <x v="1"/>
    <n v="92037"/>
    <x v="1"/>
    <s v="TEC-AC-10004469"/>
    <x v="2"/>
    <s v="Accessories"/>
    <s v="Microsoft Sculpt Comfort Mouse"/>
    <n v="199.75"/>
    <n v="5"/>
    <n v="0"/>
    <n v="87.890000000000015"/>
    <s v="Anna Andreadi"/>
    <x v="0"/>
  </r>
  <r>
    <n v="7998"/>
    <x v="3960"/>
    <x v="132"/>
    <d v="2019-11-05T00:00:00"/>
    <s v="First Class"/>
    <s v="CR-12580"/>
    <s v="Clay Rozendal"/>
    <x v="2"/>
    <s v="United States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  <s v="Anna Andreadi"/>
    <x v="0"/>
  </r>
  <r>
    <n v="7999"/>
    <x v="3961"/>
    <x v="417"/>
    <d v="2016-05-07T00:00:00"/>
    <s v="First Class"/>
    <s v="BS-11365"/>
    <s v="Bill Shonely"/>
    <x v="1"/>
    <s v="United States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x v="0"/>
  </r>
  <r>
    <n v="8000"/>
    <x v="3961"/>
    <x v="417"/>
    <d v="2016-05-07T00:00:00"/>
    <s v="First Class"/>
    <s v="BS-11365"/>
    <s v="Bill Shonely"/>
    <x v="1"/>
    <s v="United States"/>
    <s v="Seattle"/>
    <x v="4"/>
    <n v="98105"/>
    <x v="1"/>
    <s v="OFF-AP-10000696"/>
    <x v="1"/>
    <s v="Appliances"/>
    <s v="Holmes Odor Grabber"/>
    <n v="57.68"/>
    <n v="4"/>
    <n v="0"/>
    <n v="19.034399999999998"/>
    <s v="Anna Andreadi"/>
    <x v="0"/>
  </r>
  <r>
    <n v="8001"/>
    <x v="3962"/>
    <x v="627"/>
    <d v="2017-11-12T00:00:00"/>
    <s v="Standard Class"/>
    <s v="RD-19585"/>
    <s v="Rob Dowd"/>
    <x v="0"/>
    <s v="United States"/>
    <s v="Dubuque"/>
    <x v="23"/>
    <n v="52001"/>
    <x v="2"/>
    <s v="TEC-PH-10003885"/>
    <x v="2"/>
    <s v="Phones"/>
    <s v="Cisco SPA508G"/>
    <n v="263.95999999999998"/>
    <n v="4"/>
    <n v="0"/>
    <n v="76.548399999999987"/>
    <s v="Kelly Williams"/>
    <x v="0"/>
  </r>
  <r>
    <n v="8002"/>
    <x v="3963"/>
    <x v="295"/>
    <d v="2017-12-15T00:00:00"/>
    <s v="First Class"/>
    <s v="KD-16270"/>
    <s v="Karen Daniels"/>
    <x v="0"/>
    <s v="United States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  <s v="Anna Andreadi"/>
    <x v="0"/>
  </r>
  <r>
    <n v="8003"/>
    <x v="3963"/>
    <x v="295"/>
    <d v="2017-12-15T00:00:00"/>
    <s v="First Class"/>
    <s v="KD-16270"/>
    <s v="Karen Daniels"/>
    <x v="0"/>
    <s v="United States"/>
    <s v="Los Angeles"/>
    <x v="1"/>
    <n v="90032"/>
    <x v="1"/>
    <s v="OFF-SU-10001225"/>
    <x v="1"/>
    <s v="Supplies"/>
    <s v="Staple remover"/>
    <n v="25.76"/>
    <n v="7"/>
    <n v="0"/>
    <n v="0.51519999999999921"/>
    <s v="Anna Andreadi"/>
    <x v="0"/>
  </r>
  <r>
    <n v="8004"/>
    <x v="3964"/>
    <x v="588"/>
    <d v="2016-12-03T00:00:00"/>
    <s v="First Class"/>
    <s v="AA-10645"/>
    <s v="Anna Andreadi"/>
    <x v="0"/>
    <s v="United States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x v="0"/>
  </r>
  <r>
    <n v="8005"/>
    <x v="3964"/>
    <x v="588"/>
    <d v="2016-12-03T00:00:00"/>
    <s v="First Class"/>
    <s v="AA-10645"/>
    <s v="Anna Andreadi"/>
    <x v="0"/>
    <s v="United States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x v="0"/>
  </r>
  <r>
    <n v="8006"/>
    <x v="3964"/>
    <x v="588"/>
    <d v="2016-12-03T00:00:00"/>
    <s v="First Class"/>
    <s v="AA-10645"/>
    <s v="Anna Andreadi"/>
    <x v="0"/>
    <s v="United States"/>
    <s v="Lowell"/>
    <x v="31"/>
    <n v="1852"/>
    <x v="3"/>
    <s v="FUR-FU-10002268"/>
    <x v="0"/>
    <s v="Furnishings"/>
    <s v="Ultra Door Push Plate"/>
    <n v="9.82"/>
    <n v="2"/>
    <n v="0"/>
    <n v="3.2405999999999997"/>
    <s v="Chuck Magee"/>
    <x v="0"/>
  </r>
  <r>
    <n v="8007"/>
    <x v="3965"/>
    <x v="877"/>
    <d v="2018-10-11T00:00:00"/>
    <s v="Standard Class"/>
    <s v="MC-18100"/>
    <s v="Mick Crebagga"/>
    <x v="0"/>
    <s v="United States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  <s v="Anna Andreadi"/>
    <x v="0"/>
  </r>
  <r>
    <n v="8008"/>
    <x v="3966"/>
    <x v="972"/>
    <d v="2017-11-24T00:00:00"/>
    <s v="Standard Class"/>
    <s v="AA-10645"/>
    <s v="Anna Andreadi"/>
    <x v="0"/>
    <s v="United States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x v="0"/>
  </r>
  <r>
    <n v="8009"/>
    <x v="3966"/>
    <x v="972"/>
    <d v="2017-11-24T00:00:00"/>
    <s v="Standard Class"/>
    <s v="AA-10645"/>
    <s v="Anna Andreadi"/>
    <x v="0"/>
    <s v="United States"/>
    <s v="Oklahoma City"/>
    <x v="26"/>
    <n v="73120"/>
    <x v="2"/>
    <s v="OFF-PA-10000474"/>
    <x v="1"/>
    <s v="Paper"/>
    <s v="Easy-staple paper"/>
    <n v="106.32"/>
    <n v="3"/>
    <n v="0"/>
    <n v="49.970399999999991"/>
    <s v="Kelly Williams"/>
    <x v="0"/>
  </r>
  <r>
    <n v="8010"/>
    <x v="3966"/>
    <x v="972"/>
    <d v="2017-11-24T00:00:00"/>
    <s v="Standard Class"/>
    <s v="AA-10645"/>
    <s v="Anna Andreadi"/>
    <x v="0"/>
    <s v="United States"/>
    <s v="Oklahoma City"/>
    <x v="26"/>
    <n v="73120"/>
    <x v="2"/>
    <s v="FUR-CH-10002073"/>
    <x v="0"/>
    <s v="Chairs"/>
    <s v="Hon Olson Stacker Chairs"/>
    <n v="1323.8999999999999"/>
    <n v="5"/>
    <n v="0"/>
    <n v="383.93099999999993"/>
    <s v="Kelly Williams"/>
    <x v="0"/>
  </r>
  <r>
    <n v="8011"/>
    <x v="3967"/>
    <x v="461"/>
    <d v="2016-03-20T00:00:00"/>
    <s v="Second Class"/>
    <s v="QJ-19255"/>
    <s v="Quincy Jones"/>
    <x v="1"/>
    <s v="United States"/>
    <s v="Philadelphia"/>
    <x v="9"/>
    <n v="19134"/>
    <x v="3"/>
    <s v="OFF-PA-10003641"/>
    <x v="1"/>
    <s v="Paper"/>
    <s v="Xerox 1909"/>
    <n v="126.624"/>
    <n v="6"/>
    <n v="0.2"/>
    <n v="41.152799999999992"/>
    <s v="Chuck Magee"/>
    <x v="0"/>
  </r>
  <r>
    <n v="8012"/>
    <x v="3968"/>
    <x v="782"/>
    <d v="2017-06-23T00:00:00"/>
    <s v="First Class"/>
    <s v="JM-16195"/>
    <s v="Justin MacKendrick"/>
    <x v="0"/>
    <s v="United States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  <s v="Anna Andreadi"/>
    <x v="0"/>
  </r>
  <r>
    <n v="8013"/>
    <x v="3969"/>
    <x v="1126"/>
    <d v="2019-05-25T00:00:00"/>
    <s v="Same Day"/>
    <s v="TB-21625"/>
    <s v="Trudy Brown"/>
    <x v="0"/>
    <s v="United States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  <s v="Chuck Magee"/>
    <x v="0"/>
  </r>
  <r>
    <n v="8014"/>
    <x v="3969"/>
    <x v="1126"/>
    <d v="2019-05-25T00:00:00"/>
    <s v="Same Day"/>
    <s v="TB-21625"/>
    <s v="Trudy Brown"/>
    <x v="0"/>
    <s v="United States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x v="0"/>
  </r>
  <r>
    <n v="8015"/>
    <x v="3969"/>
    <x v="1126"/>
    <d v="2019-05-25T00:00:00"/>
    <s v="Same Day"/>
    <s v="TB-21625"/>
    <s v="Trudy Brown"/>
    <x v="0"/>
    <s v="United States"/>
    <s v="New York City"/>
    <x v="15"/>
    <n v="10009"/>
    <x v="3"/>
    <s v="OFF-FA-10000936"/>
    <x v="1"/>
    <s v="Fasteners"/>
    <s v="Acco Hot Clips Clips to Go"/>
    <n v="3.29"/>
    <n v="1"/>
    <n v="0"/>
    <n v="1.4804999999999999"/>
    <s v="Chuck Magee"/>
    <x v="0"/>
  </r>
  <r>
    <n v="8016"/>
    <x v="3969"/>
    <x v="1126"/>
    <d v="2019-05-25T00:00:00"/>
    <s v="Same Day"/>
    <s v="TB-21625"/>
    <s v="Trudy Brown"/>
    <x v="0"/>
    <s v="United States"/>
    <s v="New York City"/>
    <x v="15"/>
    <n v="10009"/>
    <x v="3"/>
    <s v="FUR-FU-10000732"/>
    <x v="0"/>
    <s v="Furnishings"/>
    <s v="Eldon 200 Class Desk Accessories"/>
    <n v="18.84"/>
    <n v="3"/>
    <n v="0"/>
    <n v="6.0287999999999995"/>
    <s v="Chuck Magee"/>
    <x v="0"/>
  </r>
  <r>
    <n v="8017"/>
    <x v="3970"/>
    <x v="340"/>
    <d v="2016-09-11T00:00:00"/>
    <s v="First Class"/>
    <s v="NF-18595"/>
    <s v="Nicole Fjeld"/>
    <x v="2"/>
    <s v="United States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  <s v="Chuck Magee"/>
    <x v="0"/>
  </r>
  <r>
    <n v="8018"/>
    <x v="3970"/>
    <x v="340"/>
    <d v="2016-09-11T00:00:00"/>
    <s v="First Class"/>
    <s v="NF-18595"/>
    <s v="Nicole Fjeld"/>
    <x v="2"/>
    <s v="United States"/>
    <s v="Lancaster"/>
    <x v="24"/>
    <n v="43130"/>
    <x v="3"/>
    <s v="OFF-AR-10000634"/>
    <x v="1"/>
    <s v="Art"/>
    <s v="Newell 320"/>
    <n v="30.816000000000003"/>
    <n v="9"/>
    <n v="0.2"/>
    <n v="2.6964000000000006"/>
    <s v="Chuck Magee"/>
    <x v="0"/>
  </r>
  <r>
    <n v="8019"/>
    <x v="3971"/>
    <x v="161"/>
    <d v="2019-10-19T00:00:00"/>
    <s v="Second Class"/>
    <s v="BF-11020"/>
    <s v="Barry Französisch"/>
    <x v="1"/>
    <s v="United States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x v="0"/>
  </r>
  <r>
    <n v="8020"/>
    <x v="3972"/>
    <x v="808"/>
    <d v="2019-11-05T00:00:00"/>
    <s v="First Class"/>
    <s v="NP-18670"/>
    <s v="Nora Paige"/>
    <x v="0"/>
    <s v="United States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x v="0"/>
  </r>
  <r>
    <n v="8021"/>
    <x v="3972"/>
    <x v="808"/>
    <d v="2019-11-05T00:00:00"/>
    <s v="First Class"/>
    <s v="NP-18670"/>
    <s v="Nora Paige"/>
    <x v="0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x v="3973"/>
    <x v="609"/>
    <d v="2016-07-25T00:00:00"/>
    <s v="Standard Class"/>
    <s v="HM-14860"/>
    <s v="Harry Marie"/>
    <x v="1"/>
    <s v="United States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x v="0"/>
  </r>
  <r>
    <n v="8023"/>
    <x v="3973"/>
    <x v="609"/>
    <d v="2016-07-25T00:00:00"/>
    <s v="Standard Class"/>
    <s v="HM-14860"/>
    <s v="Harry Marie"/>
    <x v="1"/>
    <s v="United States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x v="3973"/>
    <x v="609"/>
    <d v="2016-07-25T00:00:00"/>
    <s v="Standard Class"/>
    <s v="HM-14860"/>
    <s v="Harry Marie"/>
    <x v="1"/>
    <s v="United States"/>
    <s v="Dallas"/>
    <x v="5"/>
    <n v="75217"/>
    <x v="2"/>
    <s v="FUR-CH-10004997"/>
    <x v="0"/>
    <s v="Chairs"/>
    <s v="Hon Every-Day Series Multi-Task Chairs"/>
    <n v="657.93"/>
    <n v="5"/>
    <n v="0.3"/>
    <n v="-93.989999999999952"/>
    <s v="Kelly Williams"/>
    <x v="0"/>
  </r>
  <r>
    <n v="8025"/>
    <x v="3973"/>
    <x v="609"/>
    <d v="2016-07-25T00:00:00"/>
    <s v="Standard Class"/>
    <s v="HM-14860"/>
    <s v="Harry Marie"/>
    <x v="1"/>
    <s v="United States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x v="0"/>
  </r>
  <r>
    <n v="8026"/>
    <x v="3974"/>
    <x v="861"/>
    <d v="2017-09-15T00:00:00"/>
    <s v="Second Class"/>
    <s v="DM-13525"/>
    <s v="Don Miller"/>
    <x v="1"/>
    <s v="United States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027"/>
    <x v="3974"/>
    <x v="861"/>
    <d v="2017-09-15T00:00:00"/>
    <s v="Second Class"/>
    <s v="DM-13525"/>
    <s v="Don Miller"/>
    <x v="1"/>
    <s v="United States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x v="0"/>
  </r>
  <r>
    <n v="8028"/>
    <x v="3974"/>
    <x v="861"/>
    <d v="2017-09-15T00:00:00"/>
    <s v="Second Class"/>
    <s v="DM-13525"/>
    <s v="Don Miller"/>
    <x v="1"/>
    <s v="United States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x v="0"/>
  </r>
  <r>
    <n v="8029"/>
    <x v="3974"/>
    <x v="861"/>
    <d v="2017-09-15T00:00:00"/>
    <s v="Second Class"/>
    <s v="DM-13525"/>
    <s v="Don Miller"/>
    <x v="1"/>
    <s v="United States"/>
    <s v="New York City"/>
    <x v="15"/>
    <n v="10035"/>
    <x v="3"/>
    <s v="OFF-ST-10001932"/>
    <x v="1"/>
    <s v="Storage"/>
    <s v="Fellowes Staxonsteel Drawer Files"/>
    <n v="772.68"/>
    <n v="4"/>
    <n v="0"/>
    <n v="108.17520000000002"/>
    <s v="Chuck Magee"/>
    <x v="0"/>
  </r>
  <r>
    <n v="8030"/>
    <x v="3975"/>
    <x v="147"/>
    <d v="2018-10-25T00:00:00"/>
    <s v="Standard Class"/>
    <s v="JF-15565"/>
    <s v="Jill Fjeld"/>
    <x v="0"/>
    <s v="United States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x v="0"/>
  </r>
  <r>
    <n v="8031"/>
    <x v="3976"/>
    <x v="676"/>
    <d v="2018-01-11T00:00:00"/>
    <s v="Standard Class"/>
    <s v="NM-18520"/>
    <s v="Neoma Murray"/>
    <x v="0"/>
    <s v="United States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x v="0"/>
  </r>
  <r>
    <n v="8032"/>
    <x v="3976"/>
    <x v="676"/>
    <d v="2018-01-11T00:00:00"/>
    <s v="Standard Class"/>
    <s v="NM-18520"/>
    <s v="Neoma Murray"/>
    <x v="0"/>
    <s v="United States"/>
    <s v="Amarillo"/>
    <x v="5"/>
    <n v="79109"/>
    <x v="2"/>
    <s v="OFF-PA-10004621"/>
    <x v="1"/>
    <s v="Paper"/>
    <s v="Xerox 212"/>
    <n v="25.920000000000005"/>
    <n v="5"/>
    <n v="0.2"/>
    <n v="9.0719999999999992"/>
    <s v="Kelly Williams"/>
    <x v="0"/>
  </r>
  <r>
    <n v="8033"/>
    <x v="3977"/>
    <x v="608"/>
    <d v="2017-06-28T00:00:00"/>
    <s v="First Class"/>
    <s v="MV-17485"/>
    <s v="Mark Van Huff"/>
    <x v="0"/>
    <s v="United States"/>
    <s v="Houston"/>
    <x v="5"/>
    <n v="77041"/>
    <x v="2"/>
    <s v="OFF-PA-10001019"/>
    <x v="1"/>
    <s v="Paper"/>
    <s v="Xerox 1884"/>
    <n v="47.952000000000005"/>
    <n v="3"/>
    <n v="0.2"/>
    <n v="16.183799999999998"/>
    <s v="Kelly Williams"/>
    <x v="0"/>
  </r>
  <r>
    <n v="8034"/>
    <x v="3977"/>
    <x v="608"/>
    <d v="2017-06-28T00:00:00"/>
    <s v="First Class"/>
    <s v="MV-17485"/>
    <s v="Mark Van Huff"/>
    <x v="0"/>
    <s v="United States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x v="0"/>
  </r>
  <r>
    <n v="8035"/>
    <x v="3977"/>
    <x v="608"/>
    <d v="2017-06-28T00:00:00"/>
    <s v="First Class"/>
    <s v="MV-17485"/>
    <s v="Mark Van Huff"/>
    <x v="0"/>
    <s v="United States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x v="0"/>
  </r>
  <r>
    <n v="8036"/>
    <x v="3977"/>
    <x v="608"/>
    <d v="2017-06-28T00:00:00"/>
    <s v="First Class"/>
    <s v="MV-17485"/>
    <s v="Mark Van Huff"/>
    <x v="0"/>
    <s v="United States"/>
    <s v="Houston"/>
    <x v="5"/>
    <n v="77041"/>
    <x v="2"/>
    <s v="OFF-LA-10001613"/>
    <x v="1"/>
    <s v="Labels"/>
    <s v="Avery File Folder Labels"/>
    <n v="4.6079999999999997"/>
    <n v="2"/>
    <n v="0.2"/>
    <n v="1.6704000000000001"/>
    <s v="Kelly Williams"/>
    <x v="0"/>
  </r>
  <r>
    <n v="8037"/>
    <x v="3978"/>
    <x v="1181"/>
    <d v="2017-09-22T00:00:00"/>
    <s v="First Class"/>
    <s v="AG-10270"/>
    <s v="Alejandro Grove"/>
    <x v="0"/>
    <s v="United States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  <s v="Chuck Magee"/>
    <x v="0"/>
  </r>
  <r>
    <n v="8038"/>
    <x v="3979"/>
    <x v="815"/>
    <d v="2019-07-14T00:00:00"/>
    <s v="Standard Class"/>
    <s v="BF-11275"/>
    <s v="Beth Fritzler"/>
    <x v="1"/>
    <s v="United States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x v="0"/>
  </r>
  <r>
    <n v="8039"/>
    <x v="3980"/>
    <x v="160"/>
    <d v="2019-07-02T00:00:00"/>
    <s v="Second Class"/>
    <s v="JC-15775"/>
    <s v="John Castell"/>
    <x v="0"/>
    <s v="United States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x v="0"/>
  </r>
  <r>
    <n v="8040"/>
    <x v="3981"/>
    <x v="170"/>
    <d v="2019-08-25T00:00:00"/>
    <s v="Second Class"/>
    <s v="CM-11815"/>
    <s v="Candace McMahon"/>
    <x v="1"/>
    <s v="United States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x v="0"/>
  </r>
  <r>
    <n v="8041"/>
    <x v="3981"/>
    <x v="170"/>
    <d v="2019-08-25T00:00:00"/>
    <s v="Second Class"/>
    <s v="CM-11815"/>
    <s v="Candace McMahon"/>
    <x v="1"/>
    <s v="United States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x v="0"/>
  </r>
  <r>
    <n v="8042"/>
    <x v="3981"/>
    <x v="170"/>
    <d v="2019-08-25T00:00:00"/>
    <s v="Second Class"/>
    <s v="CM-11815"/>
    <s v="Candace McMahon"/>
    <x v="1"/>
    <s v="United States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  <s v="Anna Andreadi"/>
    <x v="0"/>
  </r>
  <r>
    <n v="8043"/>
    <x v="3982"/>
    <x v="825"/>
    <d v="2019-03-15T00:00:00"/>
    <s v="Standard Class"/>
    <s v="PV-18985"/>
    <s v="Paul Van Hugh"/>
    <x v="2"/>
    <s v="United States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x v="0"/>
  </r>
  <r>
    <n v="8044"/>
    <x v="3982"/>
    <x v="825"/>
    <d v="2019-03-15T00:00:00"/>
    <s v="Standard Class"/>
    <s v="PV-18985"/>
    <s v="Paul Van Hugh"/>
    <x v="2"/>
    <s v="United States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x v="0"/>
  </r>
  <r>
    <n v="8045"/>
    <x v="3983"/>
    <x v="175"/>
    <d v="2019-09-17T00:00:00"/>
    <s v="Second Class"/>
    <s v="DO-13645"/>
    <s v="Doug O'Connell"/>
    <x v="0"/>
    <s v="United States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x v="1"/>
  </r>
  <r>
    <n v="8046"/>
    <x v="3984"/>
    <x v="873"/>
    <d v="2018-09-24T00:00:00"/>
    <s v="Standard Class"/>
    <s v="HA-14905"/>
    <s v="Helen Abelman"/>
    <x v="0"/>
    <s v="United States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  <s v="Chuck Magee"/>
    <x v="0"/>
  </r>
  <r>
    <n v="8047"/>
    <x v="3985"/>
    <x v="272"/>
    <d v="2018-12-17T00:00:00"/>
    <s v="Second Class"/>
    <s v="SH-20395"/>
    <s v="Shahid Hopkins"/>
    <x v="0"/>
    <s v="United States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x v="0"/>
  </r>
  <r>
    <n v="8048"/>
    <x v="3986"/>
    <x v="132"/>
    <d v="2019-11-06T00:00:00"/>
    <s v="Second Class"/>
    <s v="JM-16195"/>
    <s v="Justin MacKendrick"/>
    <x v="0"/>
    <s v="United States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  <s v="Cassandra Brandow"/>
    <x v="0"/>
  </r>
  <r>
    <n v="8049"/>
    <x v="3987"/>
    <x v="894"/>
    <d v="2018-07-07T00:00:00"/>
    <s v="Standard Class"/>
    <s v="DK-13225"/>
    <s v="Dean Katz"/>
    <x v="1"/>
    <s v="United States"/>
    <s v="New York City"/>
    <x v="15"/>
    <n v="10035"/>
    <x v="3"/>
    <s v="OFF-AP-10000938"/>
    <x v="1"/>
    <s v="Appliances"/>
    <s v="Avanti 1.7 Cu. Ft. Refrigerator"/>
    <n v="706.86"/>
    <n v="7"/>
    <n v="0"/>
    <n v="197.92079999999999"/>
    <s v="Chuck Magee"/>
    <x v="0"/>
  </r>
  <r>
    <n v="8050"/>
    <x v="3988"/>
    <x v="467"/>
    <d v="2016-09-30T00:00:00"/>
    <s v="Standard Class"/>
    <s v="CM-12715"/>
    <s v="Craig Molinari"/>
    <x v="1"/>
    <s v="United States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  <s v="Chuck Magee"/>
    <x v="0"/>
  </r>
  <r>
    <n v="8051"/>
    <x v="3988"/>
    <x v="467"/>
    <d v="2016-09-30T00:00:00"/>
    <s v="Standard Class"/>
    <s v="CM-12715"/>
    <s v="Craig Molinari"/>
    <x v="1"/>
    <s v="United States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  <s v="Chuck Magee"/>
    <x v="0"/>
  </r>
  <r>
    <n v="8052"/>
    <x v="3988"/>
    <x v="467"/>
    <d v="2016-09-30T00:00:00"/>
    <s v="Standard Class"/>
    <s v="CM-12715"/>
    <s v="Craig Molinari"/>
    <x v="1"/>
    <s v="United States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x v="0"/>
  </r>
  <r>
    <n v="8053"/>
    <x v="3989"/>
    <x v="686"/>
    <d v="2016-07-17T00:00:00"/>
    <s v="Second Class"/>
    <s v="BF-10975"/>
    <s v="Barbara Fisher"/>
    <x v="1"/>
    <s v="United States"/>
    <s v="New York City"/>
    <x v="15"/>
    <n v="10009"/>
    <x v="3"/>
    <s v="OFF-AR-10004999"/>
    <x v="1"/>
    <s v="Art"/>
    <s v="Newell 315"/>
    <n v="17.940000000000001"/>
    <n v="3"/>
    <n v="0"/>
    <n v="4.4850000000000003"/>
    <s v="Chuck Magee"/>
    <x v="0"/>
  </r>
  <r>
    <n v="8054"/>
    <x v="3990"/>
    <x v="394"/>
    <d v="2019-10-05T00:00:00"/>
    <s v="Standard Class"/>
    <s v="SF-20965"/>
    <s v="Sylvia Foulston"/>
    <x v="1"/>
    <s v="United States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x v="0"/>
  </r>
  <r>
    <n v="8055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ST-10001490"/>
    <x v="1"/>
    <s v="Storage"/>
    <s v="Hot File 7-Pocket, Floor Stand"/>
    <n v="892.35"/>
    <n v="5"/>
    <n v="0"/>
    <n v="267.70499999999993"/>
    <s v="Anna Andreadi"/>
    <x v="0"/>
  </r>
  <r>
    <n v="8056"/>
    <x v="3991"/>
    <x v="834"/>
    <d v="2017-09-04T00:00:00"/>
    <s v="Standard Class"/>
    <s v="CB-12025"/>
    <s v="Cassandra Brandow"/>
    <x v="0"/>
    <s v="United States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x v="0"/>
  </r>
  <r>
    <n v="8057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x v="0"/>
  </r>
  <r>
    <n v="8058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BI-10001617"/>
    <x v="1"/>
    <s v="Binders"/>
    <s v="GBC Wire Binding Combs"/>
    <n v="41.36"/>
    <n v="5"/>
    <n v="0.2"/>
    <n v="13.959"/>
    <s v="Anna Andreadi"/>
    <x v="0"/>
  </r>
  <r>
    <n v="8059"/>
    <x v="3991"/>
    <x v="834"/>
    <d v="2017-09-04T00:00:00"/>
    <s v="Standard Class"/>
    <s v="CB-12025"/>
    <s v="Cassandra Brandow"/>
    <x v="0"/>
    <s v="United States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8060"/>
    <x v="3991"/>
    <x v="834"/>
    <d v="2017-09-04T00:00:00"/>
    <s v="Standard Class"/>
    <s v="CB-12025"/>
    <s v="Cassandra Brandow"/>
    <x v="0"/>
    <s v="United States"/>
    <s v="Los Angeles"/>
    <x v="1"/>
    <n v="90049"/>
    <x v="1"/>
    <s v="FUR-FU-10003981"/>
    <x v="0"/>
    <s v="Furnishings"/>
    <s v="Eldon Wave Desk Accessories"/>
    <n v="4.16"/>
    <n v="2"/>
    <n v="0"/>
    <n v="1.7472000000000003"/>
    <s v="Anna Andreadi"/>
    <x v="0"/>
  </r>
  <r>
    <n v="8061"/>
    <x v="3992"/>
    <x v="1181"/>
    <d v="2017-09-26T00:00:00"/>
    <s v="Standard Class"/>
    <s v="TC-20980"/>
    <s v="Tamara Chand"/>
    <x v="1"/>
    <s v="United States"/>
    <s v="Long Beach"/>
    <x v="15"/>
    <n v="11561"/>
    <x v="3"/>
    <s v="OFF-PA-10001970"/>
    <x v="1"/>
    <s v="Paper"/>
    <s v="Xerox 1881"/>
    <n v="61.4"/>
    <n v="5"/>
    <n v="0"/>
    <n v="28.857999999999997"/>
    <s v="Chuck Magee"/>
    <x v="0"/>
  </r>
  <r>
    <n v="8062"/>
    <x v="3992"/>
    <x v="1181"/>
    <d v="2017-09-26T00:00:00"/>
    <s v="Standard Class"/>
    <s v="TC-20980"/>
    <s v="Tamara Chand"/>
    <x v="1"/>
    <s v="United States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  <s v="Chuck Magee"/>
    <x v="0"/>
  </r>
  <r>
    <n v="8063"/>
    <x v="3993"/>
    <x v="77"/>
    <d v="2018-11-09T00:00:00"/>
    <s v="First Class"/>
    <s v="LW-17215"/>
    <s v="Luke Weiss"/>
    <x v="0"/>
    <s v="United States"/>
    <s v="Rochester"/>
    <x v="15"/>
    <n v="14609"/>
    <x v="3"/>
    <s v="TEC-PH-10000586"/>
    <x v="2"/>
    <s v="Phones"/>
    <s v="AT&amp;T SB67148 SynJ"/>
    <n v="263.95999999999998"/>
    <n v="4"/>
    <n v="0"/>
    <n v="71.269200000000012"/>
    <s v="Chuck Magee"/>
    <x v="0"/>
  </r>
  <r>
    <n v="8064"/>
    <x v="3993"/>
    <x v="77"/>
    <d v="2018-11-09T00:00:00"/>
    <s v="First Class"/>
    <s v="LW-17215"/>
    <s v="Luke Weiss"/>
    <x v="0"/>
    <s v="United States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  <s v="Chuck Magee"/>
    <x v="0"/>
  </r>
  <r>
    <n v="8065"/>
    <x v="3993"/>
    <x v="77"/>
    <d v="2018-11-09T00:00:00"/>
    <s v="First Class"/>
    <s v="LW-17215"/>
    <s v="Luke Weiss"/>
    <x v="0"/>
    <s v="United States"/>
    <s v="Rochester"/>
    <x v="15"/>
    <n v="14609"/>
    <x v="3"/>
    <s v="OFF-PA-10004983"/>
    <x v="1"/>
    <s v="Paper"/>
    <s v="Xerox 23"/>
    <n v="12.96"/>
    <n v="2"/>
    <n v="0"/>
    <n v="6.2208000000000006"/>
    <s v="Chuck Magee"/>
    <x v="0"/>
  </r>
  <r>
    <n v="8066"/>
    <x v="3993"/>
    <x v="77"/>
    <d v="2018-11-09T00:00:00"/>
    <s v="First Class"/>
    <s v="LW-17215"/>
    <s v="Luke Weiss"/>
    <x v="0"/>
    <s v="United States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  <s v="Chuck Magee"/>
    <x v="0"/>
  </r>
  <r>
    <n v="8067"/>
    <x v="3993"/>
    <x v="77"/>
    <d v="2018-11-09T00:00:00"/>
    <s v="First Class"/>
    <s v="LW-17215"/>
    <s v="Luke Weiss"/>
    <x v="0"/>
    <s v="United States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8068"/>
    <x v="3994"/>
    <x v="1182"/>
    <d v="2017-10-24T00:00:00"/>
    <s v="Standard Class"/>
    <s v="NS-18640"/>
    <s v="Noel Staavos"/>
    <x v="1"/>
    <s v="United States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x v="0"/>
  </r>
  <r>
    <n v="8069"/>
    <x v="3994"/>
    <x v="1182"/>
    <d v="2017-10-24T00:00:00"/>
    <s v="Standard Class"/>
    <s v="NS-18640"/>
    <s v="Noel Staavos"/>
    <x v="1"/>
    <s v="United States"/>
    <s v="San Francisco"/>
    <x v="1"/>
    <n v="94109"/>
    <x v="1"/>
    <s v="FUR-FU-10001731"/>
    <x v="0"/>
    <s v="Furnishings"/>
    <s v="Acrylic Self-Standing Desk Frames"/>
    <n v="16.02"/>
    <n v="6"/>
    <n v="0"/>
    <n v="6.0876000000000001"/>
    <s v="Anna Andreadi"/>
    <x v="0"/>
  </r>
  <r>
    <n v="8070"/>
    <x v="3995"/>
    <x v="314"/>
    <d v="2019-01-05T00:00:00"/>
    <s v="Standard Class"/>
    <s v="JM-15250"/>
    <s v="Janet Martin"/>
    <x v="0"/>
    <s v="United States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  <s v="Kelly Williams"/>
    <x v="0"/>
  </r>
  <r>
    <n v="8071"/>
    <x v="3995"/>
    <x v="314"/>
    <d v="2019-01-05T00:00:00"/>
    <s v="Standard Class"/>
    <s v="JM-15250"/>
    <s v="Janet Martin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x v="3995"/>
    <x v="314"/>
    <d v="2019-01-05T00:00:00"/>
    <s v="Standard Class"/>
    <s v="JM-15250"/>
    <s v="Janet Martin"/>
    <x v="0"/>
    <s v="United States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x v="0"/>
  </r>
  <r>
    <n v="8073"/>
    <x v="3995"/>
    <x v="314"/>
    <d v="2019-01-05T00:00:00"/>
    <s v="Standard Class"/>
    <s v="JM-15250"/>
    <s v="Janet Martin"/>
    <x v="0"/>
    <s v="United States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  <s v="Kelly Williams"/>
    <x v="0"/>
  </r>
  <r>
    <n v="8074"/>
    <x v="3995"/>
    <x v="314"/>
    <d v="2019-01-05T00:00:00"/>
    <s v="Standard Class"/>
    <s v="JM-15250"/>
    <s v="Janet Martin"/>
    <x v="0"/>
    <s v="United States"/>
    <s v="Huntsville"/>
    <x v="5"/>
    <n v="77340"/>
    <x v="2"/>
    <s v="OFF-BI-10000301"/>
    <x v="1"/>
    <s v="Binders"/>
    <s v="GBC Instant Report Kit"/>
    <n v="6.469999999999998"/>
    <n v="5"/>
    <n v="0.8"/>
    <n v="-9.7050000000000018"/>
    <s v="Kelly Williams"/>
    <x v="0"/>
  </r>
  <r>
    <n v="8075"/>
    <x v="3995"/>
    <x v="314"/>
    <d v="2019-01-05T00:00:00"/>
    <s v="Standard Class"/>
    <s v="JM-15250"/>
    <s v="Janet Martin"/>
    <x v="0"/>
    <s v="United States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x v="3995"/>
    <x v="314"/>
    <d v="2019-01-05T00:00:00"/>
    <s v="Standard Class"/>
    <s v="JM-15250"/>
    <s v="Janet Martin"/>
    <x v="0"/>
    <s v="United States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8077"/>
    <x v="3996"/>
    <x v="537"/>
    <d v="2017-06-29T00:00:00"/>
    <s v="Standard Class"/>
    <s v="RF-19345"/>
    <s v="Randy Ferguson"/>
    <x v="1"/>
    <s v="United States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x v="0"/>
  </r>
  <r>
    <n v="8078"/>
    <x v="3996"/>
    <x v="537"/>
    <d v="2017-06-29T00:00:00"/>
    <s v="Standard Class"/>
    <s v="RF-19345"/>
    <s v="Randy Ferguson"/>
    <x v="1"/>
    <s v="United States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  <s v="Cassandra Brandow"/>
    <x v="0"/>
  </r>
  <r>
    <n v="8079"/>
    <x v="3996"/>
    <x v="537"/>
    <d v="2017-06-29T00:00:00"/>
    <s v="Standard Class"/>
    <s v="RF-19345"/>
    <s v="Randy Ferguson"/>
    <x v="1"/>
    <s v="United States"/>
    <s v="East Point"/>
    <x v="32"/>
    <n v="30344"/>
    <x v="0"/>
    <s v="TEC-AC-10001590"/>
    <x v="2"/>
    <s v="Accessories"/>
    <s v="Dell Slim USB Multimedia Keyboard"/>
    <n v="75"/>
    <n v="3"/>
    <n v="0"/>
    <n v="18"/>
    <s v="Cassandra Brandow"/>
    <x v="0"/>
  </r>
  <r>
    <n v="8080"/>
    <x v="3997"/>
    <x v="441"/>
    <d v="2018-11-27T00:00:00"/>
    <s v="Standard Class"/>
    <s v="CA-12055"/>
    <s v="Cathy Armstrong"/>
    <x v="2"/>
    <s v="United States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x v="0"/>
  </r>
  <r>
    <n v="8081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LA-10001474"/>
    <x v="1"/>
    <s v="Labels"/>
    <s v="Avery 477"/>
    <n v="146.54400000000001"/>
    <n v="6"/>
    <n v="0.2"/>
    <n v="47.626799999999996"/>
    <s v="Anna Andreadi"/>
    <x v="0"/>
  </r>
  <r>
    <n v="8082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PA-10001497"/>
    <x v="1"/>
    <s v="Paper"/>
    <s v="Xerox 1914"/>
    <n v="131.904"/>
    <n v="3"/>
    <n v="0.2"/>
    <n v="47.815200000000004"/>
    <s v="Anna Andreadi"/>
    <x v="0"/>
  </r>
  <r>
    <n v="8083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x v="0"/>
  </r>
  <r>
    <n v="8084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x v="0"/>
  </r>
  <r>
    <n v="8085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  <s v="Anna Andreadi"/>
    <x v="0"/>
  </r>
  <r>
    <n v="8086"/>
    <x v="3999"/>
    <x v="201"/>
    <d v="2018-10-26T00:00:00"/>
    <s v="Standard Class"/>
    <s v="LC-16960"/>
    <s v="Lindsay Castell"/>
    <x v="2"/>
    <s v="United States"/>
    <s v="Arlington"/>
    <x v="17"/>
    <n v="22204"/>
    <x v="0"/>
    <s v="FUR-FU-10000246"/>
    <x v="0"/>
    <s v="Furnishings"/>
    <s v="Aluminum Document Frame"/>
    <n v="61.1"/>
    <n v="5"/>
    <n v="0"/>
    <n v="18.329999999999991"/>
    <s v="Cassandra Brandow"/>
    <x v="0"/>
  </r>
  <r>
    <n v="8087"/>
    <x v="4000"/>
    <x v="1045"/>
    <d v="2019-05-02T00:00:00"/>
    <s v="Standard Class"/>
    <s v="JL-15130"/>
    <s v="Jack Lebron"/>
    <x v="0"/>
    <s v="United States"/>
    <s v="Wilmington"/>
    <x v="3"/>
    <n v="28403"/>
    <x v="0"/>
    <s v="OFF-AP-10000252"/>
    <x v="1"/>
    <s v="Appliances"/>
    <s v="Harmony HEPA Quiet Air Purifiers"/>
    <n v="28.08"/>
    <n v="3"/>
    <n v="0.2"/>
    <n v="5.2650000000000006"/>
    <s v="Cassandra Brandow"/>
    <x v="0"/>
  </r>
  <r>
    <n v="8088"/>
    <x v="4001"/>
    <x v="321"/>
    <d v="2018-10-01T00:00:00"/>
    <s v="Second Class"/>
    <s v="DM-12955"/>
    <s v="Dario Medina"/>
    <x v="1"/>
    <s v="United States"/>
    <s v="Yuma"/>
    <x v="16"/>
    <n v="85364"/>
    <x v="1"/>
    <s v="OFF-AR-10002375"/>
    <x v="1"/>
    <s v="Art"/>
    <s v="Newell 351"/>
    <n v="10.496"/>
    <n v="4"/>
    <n v="0.2"/>
    <n v="1.1807999999999983"/>
    <s v="Anna Andreadi"/>
    <x v="0"/>
  </r>
  <r>
    <n v="8089"/>
    <x v="4002"/>
    <x v="848"/>
    <d v="2017-07-14T00:00:00"/>
    <s v="Standard Class"/>
    <s v="MV-18190"/>
    <s v="Mike Vittorini"/>
    <x v="0"/>
    <s v="United States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  <s v="Anna Andreadi"/>
    <x v="0"/>
  </r>
  <r>
    <n v="8090"/>
    <x v="4003"/>
    <x v="976"/>
    <d v="2017-08-09T00:00:00"/>
    <s v="First Class"/>
    <s v="NS-18640"/>
    <s v="Noel Staavos"/>
    <x v="1"/>
    <s v="United States"/>
    <s v="Baltimore"/>
    <x v="39"/>
    <n v="21215"/>
    <x v="3"/>
    <s v="OFF-AP-10001492"/>
    <x v="1"/>
    <s v="Appliances"/>
    <s v="Acco Six-Outlet Power Strip, 4' Cord Length"/>
    <n v="77.58"/>
    <n v="9"/>
    <n v="0"/>
    <n v="20.1708"/>
    <s v="Chuck Magee"/>
    <x v="0"/>
  </r>
  <r>
    <n v="8091"/>
    <x v="4004"/>
    <x v="1035"/>
    <d v="2016-12-13T00:00:00"/>
    <s v="Standard Class"/>
    <s v="AS-10630"/>
    <s v="Ann Steele"/>
    <x v="2"/>
    <s v="United States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  <s v="Anna Andreadi"/>
    <x v="0"/>
  </r>
  <r>
    <n v="8092"/>
    <x v="4005"/>
    <x v="895"/>
    <d v="2017-12-14T00:00:00"/>
    <s v="Standard Class"/>
    <s v="MT-17815"/>
    <s v="Meg Tillman"/>
    <x v="0"/>
    <s v="United States"/>
    <s v="San Francisco"/>
    <x v="1"/>
    <n v="94110"/>
    <x v="1"/>
    <s v="OFF-LA-10001613"/>
    <x v="1"/>
    <s v="Labels"/>
    <s v="Avery File Folder Labels"/>
    <n v="5.76"/>
    <n v="2"/>
    <n v="0"/>
    <n v="2.8224"/>
    <s v="Anna Andreadi"/>
    <x v="0"/>
  </r>
  <r>
    <n v="8093"/>
    <x v="4006"/>
    <x v="1183"/>
    <d v="2019-11-13T00:00:00"/>
    <s v="Second Class"/>
    <s v="SR-20425"/>
    <s v="Sharelle Roach"/>
    <x v="2"/>
    <s v="United States"/>
    <s v="New York City"/>
    <x v="15"/>
    <n v="10035"/>
    <x v="3"/>
    <s v="OFF-AR-10002818"/>
    <x v="1"/>
    <s v="Art"/>
    <s v="Panasonic KP-310 Heavy-Duty Electric Pencil Sharpener"/>
    <n v="109.9"/>
    <n v="5"/>
    <n v="0"/>
    <n v="32.97"/>
    <s v="Chuck Magee"/>
    <x v="0"/>
  </r>
  <r>
    <n v="8094"/>
    <x v="4007"/>
    <x v="944"/>
    <d v="2019-08-01T00:00:00"/>
    <s v="Second Class"/>
    <s v="DK-13375"/>
    <s v="Dennis Kane"/>
    <x v="0"/>
    <s v="United States"/>
    <s v="Seattle"/>
    <x v="4"/>
    <n v="98115"/>
    <x v="1"/>
    <s v="FUR-FU-10001940"/>
    <x v="0"/>
    <s v="Furnishings"/>
    <s v="Staple-based wall hangings"/>
    <n v="23.88"/>
    <n v="3"/>
    <n v="0"/>
    <n v="10.507200000000001"/>
    <s v="Anna Andreadi"/>
    <x v="0"/>
  </r>
  <r>
    <n v="8095"/>
    <x v="4007"/>
    <x v="944"/>
    <d v="2019-08-01T00:00:00"/>
    <s v="Second Class"/>
    <s v="DK-13375"/>
    <s v="Dennis Kane"/>
    <x v="0"/>
    <s v="United States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x v="0"/>
  </r>
  <r>
    <n v="8096"/>
    <x v="4007"/>
    <x v="944"/>
    <d v="2019-08-01T00:00:00"/>
    <s v="Second Class"/>
    <s v="DK-13375"/>
    <s v="Dennis Kane"/>
    <x v="0"/>
    <s v="United States"/>
    <s v="Seattle"/>
    <x v="4"/>
    <n v="98115"/>
    <x v="1"/>
    <s v="OFF-PA-10002787"/>
    <x v="1"/>
    <s v="Paper"/>
    <s v="Xerox 227"/>
    <n v="12.96"/>
    <n v="2"/>
    <n v="0"/>
    <n v="6.2208000000000006"/>
    <s v="Anna Andreadi"/>
    <x v="0"/>
  </r>
  <r>
    <n v="8097"/>
    <x v="4007"/>
    <x v="944"/>
    <d v="2019-08-01T00:00:00"/>
    <s v="Second Class"/>
    <s v="DK-13375"/>
    <s v="Dennis Kane"/>
    <x v="0"/>
    <s v="United States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x v="0"/>
  </r>
  <r>
    <n v="8098"/>
    <x v="4008"/>
    <x v="116"/>
    <d v="2020-01-01T00:00:00"/>
    <s v="Standard Class"/>
    <s v="SV-20935"/>
    <s v="Susan Vittorini"/>
    <x v="0"/>
    <s v="United States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x v="0"/>
  </r>
  <r>
    <n v="8099"/>
    <x v="4008"/>
    <x v="116"/>
    <d v="2020-01-01T00:00:00"/>
    <s v="Standard Class"/>
    <s v="SV-20935"/>
    <s v="Susan Vittorini"/>
    <x v="0"/>
    <s v="United States"/>
    <s v="Albuquerque"/>
    <x v="27"/>
    <n v="87105"/>
    <x v="1"/>
    <s v="OFF-PA-10004239"/>
    <x v="1"/>
    <s v="Paper"/>
    <s v="Xerox 1953"/>
    <n v="4.28"/>
    <n v="1"/>
    <n v="0"/>
    <n v="1.9259999999999997"/>
    <s v="Anna Andreadi"/>
    <x v="0"/>
  </r>
  <r>
    <n v="8100"/>
    <x v="4009"/>
    <x v="612"/>
    <d v="2018-03-13T00:00:00"/>
    <s v="First Class"/>
    <s v="RH-19510"/>
    <s v="Rick Huthwaite"/>
    <x v="2"/>
    <s v="United States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x v="0"/>
  </r>
  <r>
    <n v="8101"/>
    <x v="4009"/>
    <x v="612"/>
    <d v="2018-03-13T00:00:00"/>
    <s v="First Class"/>
    <s v="RH-19510"/>
    <s v="Rick Huthwaite"/>
    <x v="2"/>
    <s v="United States"/>
    <s v="Los Angeles"/>
    <x v="1"/>
    <n v="90045"/>
    <x v="1"/>
    <s v="TEC-MA-10000984"/>
    <x v="2"/>
    <s v="Machines"/>
    <s v="Okidata MB760 Printer"/>
    <n v="3357.6000000000004"/>
    <n v="3"/>
    <n v="0.2"/>
    <n v="377.72999999999956"/>
    <s v="Anna Andreadi"/>
    <x v="0"/>
  </r>
  <r>
    <n v="8102"/>
    <x v="4010"/>
    <x v="1184"/>
    <d v="2017-05-26T00:00:00"/>
    <s v="Standard Class"/>
    <s v="SB-20185"/>
    <s v="Sarah Brown"/>
    <x v="0"/>
    <s v="United States"/>
    <s v="Los Angeles"/>
    <x v="1"/>
    <n v="90045"/>
    <x v="1"/>
    <s v="OFF-LA-10004484"/>
    <x v="1"/>
    <s v="Labels"/>
    <s v="Avery 476"/>
    <n v="8.26"/>
    <n v="2"/>
    <n v="0"/>
    <n v="3.7995999999999999"/>
    <s v="Anna Andreadi"/>
    <x v="0"/>
  </r>
  <r>
    <n v="8103"/>
    <x v="4010"/>
    <x v="1184"/>
    <d v="2017-05-26T00:00:00"/>
    <s v="Standard Class"/>
    <s v="SB-20185"/>
    <s v="Sarah Brown"/>
    <x v="0"/>
    <s v="United States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x v="0"/>
  </r>
  <r>
    <n v="8104"/>
    <x v="4010"/>
    <x v="1184"/>
    <d v="2017-05-26T00:00:00"/>
    <s v="Standard Class"/>
    <s v="SB-20185"/>
    <s v="Sarah Brown"/>
    <x v="0"/>
    <s v="United States"/>
    <s v="Los Angeles"/>
    <x v="1"/>
    <n v="90045"/>
    <x v="1"/>
    <s v="OFF-ST-10002406"/>
    <x v="1"/>
    <s v="Storage"/>
    <s v="Pizazz Global Quick File"/>
    <n v="104.79"/>
    <n v="7"/>
    <n v="0"/>
    <n v="29.341200000000008"/>
    <s v="Anna Andreadi"/>
    <x v="0"/>
  </r>
  <r>
    <n v="8105"/>
    <x v="4010"/>
    <x v="1184"/>
    <d v="2017-05-26T00:00:00"/>
    <s v="Standard Class"/>
    <s v="SB-20185"/>
    <s v="Sarah Brown"/>
    <x v="0"/>
    <s v="United States"/>
    <s v="Los Angeles"/>
    <x v="1"/>
    <n v="90045"/>
    <x v="1"/>
    <s v="TEC-PH-10003645"/>
    <x v="2"/>
    <s v="Phones"/>
    <s v="Aastra 57i VoIP phone"/>
    <n v="775.72800000000007"/>
    <n v="6"/>
    <n v="0.2"/>
    <n v="58.179600000000022"/>
    <s v="Anna Andreadi"/>
    <x v="0"/>
  </r>
  <r>
    <n v="8106"/>
    <x v="4011"/>
    <x v="922"/>
    <d v="2019-02-19T00:00:00"/>
    <s v="First Class"/>
    <s v="CR-12820"/>
    <s v="Cyra Reiten"/>
    <x v="2"/>
    <s v="United States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x v="0"/>
  </r>
  <r>
    <n v="8107"/>
    <x v="4011"/>
    <x v="922"/>
    <d v="2019-02-19T00:00:00"/>
    <s v="First Class"/>
    <s v="CR-12820"/>
    <s v="Cyra Reiten"/>
    <x v="2"/>
    <s v="United States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x v="0"/>
  </r>
  <r>
    <n v="8108"/>
    <x v="4011"/>
    <x v="922"/>
    <d v="2019-02-19T00:00:00"/>
    <s v="First Class"/>
    <s v="CR-12820"/>
    <s v="Cyra Reiten"/>
    <x v="2"/>
    <s v="United States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x v="0"/>
  </r>
  <r>
    <n v="8109"/>
    <x v="4012"/>
    <x v="166"/>
    <d v="2019-12-15T00:00:00"/>
    <s v="Standard Class"/>
    <s v="EG-13900"/>
    <s v="Emily Grady"/>
    <x v="0"/>
    <s v="United States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  <s v="Chuck Magee"/>
    <x v="0"/>
  </r>
  <r>
    <n v="8110"/>
    <x v="4013"/>
    <x v="551"/>
    <d v="2019-11-23T00:00:00"/>
    <s v="Standard Class"/>
    <s v="RD-19930"/>
    <s v="Russell D'Ascenzo"/>
    <x v="0"/>
    <s v="United States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x v="0"/>
  </r>
  <r>
    <n v="8111"/>
    <x v="4013"/>
    <x v="551"/>
    <d v="2019-11-23T00:00:00"/>
    <s v="Standard Class"/>
    <s v="RD-19930"/>
    <s v="Russell D'Ascenzo"/>
    <x v="0"/>
    <s v="United States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x v="0"/>
  </r>
  <r>
    <n v="8112"/>
    <x v="4014"/>
    <x v="49"/>
    <d v="2018-12-03T00:00:00"/>
    <s v="Second Class"/>
    <s v="JM-15865"/>
    <s v="John Murray"/>
    <x v="0"/>
    <s v="United States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  <s v="Kelly Williams"/>
    <x v="0"/>
  </r>
  <r>
    <n v="8113"/>
    <x v="4014"/>
    <x v="49"/>
    <d v="2018-12-03T00:00:00"/>
    <s v="Second Class"/>
    <s v="JM-15865"/>
    <s v="John Murray"/>
    <x v="0"/>
    <s v="United States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x v="0"/>
  </r>
  <r>
    <n v="8114"/>
    <x v="4014"/>
    <x v="49"/>
    <d v="2018-12-03T00:00:00"/>
    <s v="Second Class"/>
    <s v="JM-15865"/>
    <s v="John Murray"/>
    <x v="0"/>
    <s v="United States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x v="0"/>
  </r>
  <r>
    <n v="8115"/>
    <x v="4015"/>
    <x v="621"/>
    <d v="2019-10-07T00:00:00"/>
    <s v="Second Class"/>
    <s v="LW-16825"/>
    <s v="Laurel Workman"/>
    <x v="1"/>
    <s v="United States"/>
    <s v="Pasadena"/>
    <x v="5"/>
    <n v="77506"/>
    <x v="2"/>
    <s v="OFF-AR-10004817"/>
    <x v="1"/>
    <s v="Art"/>
    <s v="Colorific Watercolor Pencils"/>
    <n v="20.64"/>
    <n v="5"/>
    <n v="0.2"/>
    <n v="2.3219999999999974"/>
    <s v="Kelly Williams"/>
    <x v="0"/>
  </r>
  <r>
    <n v="8116"/>
    <x v="4016"/>
    <x v="635"/>
    <d v="2019-09-04T00:00:00"/>
    <s v="Standard Class"/>
    <s v="RW-19540"/>
    <s v="Rick Wilson"/>
    <x v="1"/>
    <s v="United States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x v="0"/>
  </r>
  <r>
    <n v="8117"/>
    <x v="4017"/>
    <x v="221"/>
    <d v="2019-11-24T00:00:00"/>
    <s v="Same Day"/>
    <s v="BG-11695"/>
    <s v="Brooke Gillingham"/>
    <x v="1"/>
    <s v="United States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x v="0"/>
  </r>
  <r>
    <n v="8118"/>
    <x v="4018"/>
    <x v="160"/>
    <d v="2019-07-05T00:00:00"/>
    <s v="Standard Class"/>
    <s v="TT-21220"/>
    <s v="Thomas Thornton"/>
    <x v="0"/>
    <s v="United States"/>
    <s v="Los Angeles"/>
    <x v="1"/>
    <n v="90045"/>
    <x v="1"/>
    <s v="OFF-PA-10000675"/>
    <x v="1"/>
    <s v="Paper"/>
    <s v="Xerox 1919"/>
    <n v="204.95000000000002"/>
    <n v="5"/>
    <n v="0"/>
    <n v="100.4255"/>
    <s v="Anna Andreadi"/>
    <x v="0"/>
  </r>
  <r>
    <n v="8119"/>
    <x v="4019"/>
    <x v="847"/>
    <d v="2019-07-27T00:00:00"/>
    <s v="Standard Class"/>
    <s v="EB-13930"/>
    <s v="Eric Barreto"/>
    <x v="0"/>
    <s v="United States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x v="0"/>
  </r>
  <r>
    <n v="8120"/>
    <x v="4020"/>
    <x v="583"/>
    <d v="2018-11-16T00:00:00"/>
    <s v="Standard Class"/>
    <s v="LP-17080"/>
    <s v="Liz Pelletier"/>
    <x v="0"/>
    <s v="United States"/>
    <s v="San Francisco"/>
    <x v="1"/>
    <n v="94110"/>
    <x v="1"/>
    <s v="FUR-FU-10001934"/>
    <x v="0"/>
    <s v="Furnishings"/>
    <s v="Magnifier Swing Arm Lamp"/>
    <n v="41.96"/>
    <n v="2"/>
    <n v="0"/>
    <n v="10.909600000000001"/>
    <s v="Anna Andreadi"/>
    <x v="0"/>
  </r>
  <r>
    <n v="8121"/>
    <x v="4020"/>
    <x v="583"/>
    <d v="2018-11-16T00:00:00"/>
    <s v="Standard Class"/>
    <s v="LP-17080"/>
    <s v="Liz Pelletier"/>
    <x v="0"/>
    <s v="United States"/>
    <s v="San Francisco"/>
    <x v="1"/>
    <n v="94110"/>
    <x v="1"/>
    <s v="FUR-CH-10004997"/>
    <x v="0"/>
    <s v="Chairs"/>
    <s v="Hon Every-Day Series Multi-Task Chairs"/>
    <n v="451.15199999999993"/>
    <n v="3"/>
    <n v="0.2"/>
    <n v="0"/>
    <s v="Anna Andreadi"/>
    <x v="0"/>
  </r>
  <r>
    <n v="8122"/>
    <x v="4020"/>
    <x v="583"/>
    <d v="2018-11-16T00:00:00"/>
    <s v="Standard Class"/>
    <s v="LP-17080"/>
    <s v="Liz Pelletier"/>
    <x v="0"/>
    <s v="United States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  <s v="Anna Andreadi"/>
    <x v="0"/>
  </r>
  <r>
    <n v="8123"/>
    <x v="4021"/>
    <x v="337"/>
    <d v="2016-12-15T00:00:00"/>
    <s v="Standard Class"/>
    <s v="FP-14320"/>
    <s v="Frank Preis"/>
    <x v="0"/>
    <s v="United States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x v="0"/>
  </r>
  <r>
    <n v="8124"/>
    <x v="4021"/>
    <x v="337"/>
    <d v="2016-12-15T00:00:00"/>
    <s v="Standard Class"/>
    <s v="FP-14320"/>
    <s v="Frank Preis"/>
    <x v="0"/>
    <s v="United States"/>
    <s v="Philadelphia"/>
    <x v="9"/>
    <n v="19134"/>
    <x v="3"/>
    <s v="TEC-CO-10001766"/>
    <x v="2"/>
    <s v="Copiers"/>
    <s v="Canon PC940 Copier"/>
    <n v="1079.9759999999999"/>
    <n v="4"/>
    <n v="0.4"/>
    <n v="125.99719999999991"/>
    <s v="Chuck Magee"/>
    <x v="0"/>
  </r>
  <r>
    <n v="8125"/>
    <x v="4022"/>
    <x v="210"/>
    <d v="2019-09-12T00:00:00"/>
    <s v="Standard Class"/>
    <s v="JA-15970"/>
    <s v="Joseph Airdo"/>
    <x v="0"/>
    <s v="United States"/>
    <s v="Modesto"/>
    <x v="1"/>
    <n v="95351"/>
    <x v="1"/>
    <s v="FUR-CH-10004860"/>
    <x v="0"/>
    <s v="Chairs"/>
    <s v="Global Low Back Tilter Chair"/>
    <n v="161.56800000000001"/>
    <n v="2"/>
    <n v="0.2"/>
    <n v="-28.274400000000021"/>
    <s v="Anna Andreadi"/>
    <x v="0"/>
  </r>
  <r>
    <n v="8126"/>
    <x v="4023"/>
    <x v="525"/>
    <d v="2017-02-13T00:00:00"/>
    <s v="Standard Class"/>
    <s v="TS-21655"/>
    <s v="Trudy Schmidt"/>
    <x v="0"/>
    <s v="United States"/>
    <s v="Houston"/>
    <x v="5"/>
    <n v="77070"/>
    <x v="2"/>
    <s v="OFF-BI-10002049"/>
    <x v="1"/>
    <s v="Binders"/>
    <s v="UniKeep View Case Binders"/>
    <n v="2.9339999999999993"/>
    <n v="3"/>
    <n v="0.8"/>
    <n v="-4.9878000000000018"/>
    <s v="Kelly Williams"/>
    <x v="0"/>
  </r>
  <r>
    <n v="8127"/>
    <x v="4023"/>
    <x v="525"/>
    <d v="2017-02-13T00:00:00"/>
    <s v="Standard Class"/>
    <s v="TS-21655"/>
    <s v="Trudy Schmidt"/>
    <x v="0"/>
    <s v="United States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x v="0"/>
  </r>
  <r>
    <n v="8128"/>
    <x v="4023"/>
    <x v="525"/>
    <d v="2017-02-13T00:00:00"/>
    <s v="Standard Class"/>
    <s v="TS-21655"/>
    <s v="Trudy Schmidt"/>
    <x v="0"/>
    <s v="United States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x v="4024"/>
    <x v="775"/>
    <d v="2019-09-01T00:00:00"/>
    <s v="Standard Class"/>
    <s v="DP-13000"/>
    <s v="Darren Powers"/>
    <x v="0"/>
    <s v="United States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x v="0"/>
  </r>
  <r>
    <n v="8130"/>
    <x v="4025"/>
    <x v="836"/>
    <d v="2016-07-23T00:00:00"/>
    <s v="First Class"/>
    <s v="JD-15895"/>
    <s v="Jonathan Doherty"/>
    <x v="1"/>
    <s v="United States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  <s v="Anna Andreadi"/>
    <x v="0"/>
  </r>
  <r>
    <n v="8131"/>
    <x v="4025"/>
    <x v="836"/>
    <d v="2016-07-23T00:00:00"/>
    <s v="First Class"/>
    <s v="JD-15895"/>
    <s v="Jonathan Doherty"/>
    <x v="1"/>
    <s v="United States"/>
    <s v="Riverside"/>
    <x v="1"/>
    <n v="92503"/>
    <x v="1"/>
    <s v="OFF-PA-10003971"/>
    <x v="1"/>
    <s v="Paper"/>
    <s v="Xerox 1965"/>
    <n v="11.96"/>
    <n v="2"/>
    <n v="0"/>
    <n v="5.8604000000000003"/>
    <s v="Anna Andreadi"/>
    <x v="0"/>
  </r>
  <r>
    <n v="8132"/>
    <x v="4025"/>
    <x v="836"/>
    <d v="2016-07-23T00:00:00"/>
    <s v="First Class"/>
    <s v="JD-15895"/>
    <s v="Jonathan Doherty"/>
    <x v="1"/>
    <s v="United States"/>
    <s v="Riverside"/>
    <x v="1"/>
    <n v="92503"/>
    <x v="1"/>
    <s v="OFF-AR-10003481"/>
    <x v="1"/>
    <s v="Art"/>
    <s v="Newell 348"/>
    <n v="13.12"/>
    <n v="4"/>
    <n v="0"/>
    <n v="3.8047999999999984"/>
    <s v="Anna Andreadi"/>
    <x v="0"/>
  </r>
  <r>
    <n v="8133"/>
    <x v="4025"/>
    <x v="836"/>
    <d v="2016-07-23T00:00:00"/>
    <s v="First Class"/>
    <s v="JD-15895"/>
    <s v="Jonathan Doherty"/>
    <x v="1"/>
    <s v="United States"/>
    <s v="Riverside"/>
    <x v="1"/>
    <n v="92503"/>
    <x v="1"/>
    <s v="OFF-ST-10001490"/>
    <x v="1"/>
    <s v="Storage"/>
    <s v="Hot File 7-Pocket, Floor Stand"/>
    <n v="535.41"/>
    <n v="3"/>
    <n v="0"/>
    <n v="160.62299999999993"/>
    <s v="Anna Andreadi"/>
    <x v="0"/>
  </r>
  <r>
    <n v="8134"/>
    <x v="4026"/>
    <x v="1049"/>
    <d v="2017-10-13T00:00:00"/>
    <s v="Standard Class"/>
    <s v="GH-14485"/>
    <s v="Gene Hale"/>
    <x v="1"/>
    <s v="United States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x v="4027"/>
    <x v="1130"/>
    <d v="2017-02-21T00:00:00"/>
    <s v="Standard Class"/>
    <s v="RD-19585"/>
    <s v="Rob Dowd"/>
    <x v="0"/>
    <s v="United States"/>
    <s v="Los Angeles"/>
    <x v="1"/>
    <n v="90008"/>
    <x v="1"/>
    <s v="OFF-PA-10001970"/>
    <x v="1"/>
    <s v="Paper"/>
    <s v="Xerox 1881"/>
    <n v="36.839999999999996"/>
    <n v="3"/>
    <n v="0"/>
    <n v="17.314799999999998"/>
    <s v="Anna Andreadi"/>
    <x v="0"/>
  </r>
  <r>
    <n v="8136"/>
    <x v="4027"/>
    <x v="1130"/>
    <d v="2017-02-21T00:00:00"/>
    <s v="Standard Class"/>
    <s v="RD-19585"/>
    <s v="Rob Dowd"/>
    <x v="0"/>
    <s v="United States"/>
    <s v="Los Angeles"/>
    <x v="1"/>
    <n v="90008"/>
    <x v="1"/>
    <s v="OFF-LA-10002762"/>
    <x v="1"/>
    <s v="Labels"/>
    <s v="Avery 485"/>
    <n v="87.71"/>
    <n v="7"/>
    <n v="0"/>
    <n v="41.223699999999994"/>
    <s v="Anna Andreadi"/>
    <x v="0"/>
  </r>
  <r>
    <n v="8137"/>
    <x v="4028"/>
    <x v="399"/>
    <d v="2018-08-16T00:00:00"/>
    <s v="Standard Class"/>
    <s v="CS-12490"/>
    <s v="Cindy Schnelling"/>
    <x v="1"/>
    <s v="United States"/>
    <s v="Lakeland"/>
    <x v="2"/>
    <n v="33801"/>
    <x v="0"/>
    <s v="FUR-TA-10002533"/>
    <x v="0"/>
    <s v="Tables"/>
    <s v="BPI Conference Tables"/>
    <n v="562.29250000000013"/>
    <n v="7"/>
    <n v="0.45"/>
    <n v="-255.58750000000009"/>
    <s v="Cassandra Brandow"/>
    <x v="0"/>
  </r>
  <r>
    <n v="8138"/>
    <x v="4029"/>
    <x v="187"/>
    <d v="2016-11-13T00:00:00"/>
    <s v="Standard Class"/>
    <s v="BF-11215"/>
    <s v="Benjamin Farhat"/>
    <x v="2"/>
    <s v="United States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  <s v="Chuck Magee"/>
    <x v="0"/>
  </r>
  <r>
    <n v="8139"/>
    <x v="4030"/>
    <x v="427"/>
    <d v="2018-07-22T00:00:00"/>
    <s v="Standard Class"/>
    <s v="NK-18490"/>
    <s v="Neil Knudson"/>
    <x v="2"/>
    <s v="United States"/>
    <s v="Philadelphia"/>
    <x v="9"/>
    <n v="19140"/>
    <x v="3"/>
    <s v="OFF-AR-10001545"/>
    <x v="1"/>
    <s v="Art"/>
    <s v="Newell 326"/>
    <n v="11.264000000000001"/>
    <n v="8"/>
    <n v="0.2"/>
    <n v="1.2671999999999994"/>
    <s v="Chuck Magee"/>
    <x v="0"/>
  </r>
  <r>
    <n v="8140"/>
    <x v="4030"/>
    <x v="427"/>
    <d v="2018-07-22T00:00:00"/>
    <s v="Standard Class"/>
    <s v="NK-18490"/>
    <s v="Neil Knudson"/>
    <x v="2"/>
    <s v="United States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  <s v="Chuck Magee"/>
    <x v="0"/>
  </r>
  <r>
    <n v="8141"/>
    <x v="4030"/>
    <x v="427"/>
    <d v="2018-07-22T00:00:00"/>
    <s v="Standard Class"/>
    <s v="NK-18490"/>
    <s v="Neil Knudson"/>
    <x v="2"/>
    <s v="United States"/>
    <s v="Philadelphia"/>
    <x v="9"/>
    <n v="19140"/>
    <x v="3"/>
    <s v="OFF-PA-10004971"/>
    <x v="1"/>
    <s v="Paper"/>
    <s v="Xerox 196"/>
    <n v="18.496000000000002"/>
    <n v="4"/>
    <n v="0.2"/>
    <n v="6.7048000000000005"/>
    <s v="Chuck Magee"/>
    <x v="0"/>
  </r>
  <r>
    <n v="8142"/>
    <x v="4031"/>
    <x v="473"/>
    <d v="2018-02-10T00:00:00"/>
    <s v="Standard Class"/>
    <s v="AZ-10750"/>
    <s v="Annie Zypern"/>
    <x v="0"/>
    <s v="United States"/>
    <s v="San Diego"/>
    <x v="1"/>
    <n v="92037"/>
    <x v="1"/>
    <s v="OFF-LA-10003223"/>
    <x v="1"/>
    <s v="Labels"/>
    <s v="Avery 508"/>
    <n v="14.73"/>
    <n v="3"/>
    <n v="0"/>
    <n v="7.2176999999999998"/>
    <s v="Anna Andreadi"/>
    <x v="0"/>
  </r>
  <r>
    <n v="8143"/>
    <x v="4031"/>
    <x v="473"/>
    <d v="2018-02-10T00:00:00"/>
    <s v="Standard Class"/>
    <s v="AZ-10750"/>
    <s v="Annie Zypern"/>
    <x v="0"/>
    <s v="United States"/>
    <s v="San Diego"/>
    <x v="1"/>
    <n v="92037"/>
    <x v="1"/>
    <s v="OFF-ST-10004340"/>
    <x v="1"/>
    <s v="Storage"/>
    <s v="Fellowes Mobile File Cart, Black"/>
    <n v="186.54"/>
    <n v="3"/>
    <n v="0"/>
    <n v="50.365800000000007"/>
    <s v="Anna Andreadi"/>
    <x v="0"/>
  </r>
  <r>
    <n v="8144"/>
    <x v="4031"/>
    <x v="473"/>
    <d v="2018-02-10T00:00:00"/>
    <s v="Standard Class"/>
    <s v="AZ-10750"/>
    <s v="Annie Zypern"/>
    <x v="0"/>
    <s v="United States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  <s v="Anna Andreadi"/>
    <x v="0"/>
  </r>
  <r>
    <n v="8145"/>
    <x v="4031"/>
    <x v="473"/>
    <d v="2018-02-10T00:00:00"/>
    <s v="Standard Class"/>
    <s v="AZ-10750"/>
    <s v="Annie Zypern"/>
    <x v="0"/>
    <s v="United States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x v="0"/>
  </r>
  <r>
    <n v="8146"/>
    <x v="4032"/>
    <x v="886"/>
    <d v="2016-06-27T00:00:00"/>
    <s v="Standard Class"/>
    <s v="Co-12640"/>
    <s v="Corey-Lock"/>
    <x v="0"/>
    <s v="United States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x v="0"/>
  </r>
  <r>
    <n v="8147"/>
    <x v="4032"/>
    <x v="886"/>
    <d v="2016-06-27T00:00:00"/>
    <s v="Standard Class"/>
    <s v="Co-12640"/>
    <s v="Corey-Lock"/>
    <x v="0"/>
    <s v="United States"/>
    <s v="Lawton"/>
    <x v="26"/>
    <n v="73505"/>
    <x v="2"/>
    <s v="OFF-AR-10003469"/>
    <x v="1"/>
    <s v="Art"/>
    <s v="Nontoxic Chalk"/>
    <n v="3.52"/>
    <n v="2"/>
    <n v="0"/>
    <n v="1.6896"/>
    <s v="Kelly Williams"/>
    <x v="0"/>
  </r>
  <r>
    <n v="8148"/>
    <x v="4033"/>
    <x v="255"/>
    <d v="2019-06-14T00:00:00"/>
    <s v="Standard Class"/>
    <s v="AG-10675"/>
    <s v="Anna Gayman"/>
    <x v="0"/>
    <s v="United States"/>
    <s v="Salem"/>
    <x v="17"/>
    <n v="24153"/>
    <x v="0"/>
    <s v="OFF-PA-10000249"/>
    <x v="1"/>
    <s v="Paper"/>
    <s v="Easy-staple paper"/>
    <n v="49.12"/>
    <n v="4"/>
    <n v="0"/>
    <n v="23.086399999999998"/>
    <s v="Cassandra Brandow"/>
    <x v="0"/>
  </r>
  <r>
    <n v="8149"/>
    <x v="4034"/>
    <x v="797"/>
    <d v="2018-12-31T00:00:00"/>
    <s v="Standard Class"/>
    <s v="EM-14140"/>
    <s v="Eugene Moren"/>
    <x v="2"/>
    <s v="United States"/>
    <s v="Santa Ana"/>
    <x v="1"/>
    <n v="92704"/>
    <x v="1"/>
    <s v="OFF-LA-10001613"/>
    <x v="1"/>
    <s v="Labels"/>
    <s v="Avery File Folder Labels"/>
    <n v="20.16"/>
    <n v="7"/>
    <n v="0"/>
    <n v="9.8783999999999992"/>
    <s v="Anna Andreadi"/>
    <x v="0"/>
  </r>
  <r>
    <n v="8150"/>
    <x v="4035"/>
    <x v="755"/>
    <d v="2016-01-29T00:00:00"/>
    <s v="First Class"/>
    <s v="CA-11965"/>
    <s v="Carol Adams"/>
    <x v="1"/>
    <s v="United States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x v="0"/>
  </r>
  <r>
    <n v="8151"/>
    <x v="4035"/>
    <x v="755"/>
    <d v="2016-01-29T00:00:00"/>
    <s v="First Class"/>
    <s v="CA-11965"/>
    <s v="Carol Adams"/>
    <x v="1"/>
    <s v="United States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x v="0"/>
  </r>
  <r>
    <n v="8152"/>
    <x v="4036"/>
    <x v="721"/>
    <d v="2019-03-25T00:00:00"/>
    <s v="First Class"/>
    <s v="RB-19360"/>
    <s v="Raymond Buch"/>
    <x v="0"/>
    <s v="United States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x v="1"/>
  </r>
  <r>
    <n v="8153"/>
    <x v="4036"/>
    <x v="721"/>
    <d v="2019-03-25T00:00:00"/>
    <s v="First Class"/>
    <s v="RB-19360"/>
    <s v="Raymond Buch"/>
    <x v="0"/>
    <s v="United States"/>
    <s v="Seattle"/>
    <x v="4"/>
    <n v="98115"/>
    <x v="1"/>
    <s v="OFF-PA-10002986"/>
    <x v="1"/>
    <s v="Paper"/>
    <s v="Xerox 1898"/>
    <n v="20.04"/>
    <n v="3"/>
    <n v="0"/>
    <n v="9.6191999999999993"/>
    <s v="Anna Andreadi"/>
    <x v="1"/>
  </r>
  <r>
    <n v="8154"/>
    <x v="4036"/>
    <x v="721"/>
    <d v="2019-03-25T00:00:00"/>
    <s v="First Class"/>
    <s v="RB-19360"/>
    <s v="Raymond Buch"/>
    <x v="0"/>
    <s v="United States"/>
    <s v="Seattle"/>
    <x v="4"/>
    <n v="98115"/>
    <x v="1"/>
    <s v="TEC-CO-10004722"/>
    <x v="2"/>
    <s v="Copiers"/>
    <s v="Canon imageCLASS 2200 Advanced Copier"/>
    <n v="13999.96"/>
    <n v="4"/>
    <n v="0"/>
    <n v="6719.9807999999994"/>
    <s v="Anna Andreadi"/>
    <x v="1"/>
  </r>
  <r>
    <n v="8155"/>
    <x v="4037"/>
    <x v="177"/>
    <d v="2019-03-24T00:00:00"/>
    <s v="Standard Class"/>
    <s v="RD-19720"/>
    <s v="Roger Demir"/>
    <x v="0"/>
    <s v="United States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8156"/>
    <x v="4037"/>
    <x v="177"/>
    <d v="2019-03-24T00:00:00"/>
    <s v="Standard Class"/>
    <s v="RD-19720"/>
    <s v="Roger Demir"/>
    <x v="0"/>
    <s v="United States"/>
    <s v="Middletown"/>
    <x v="29"/>
    <n v="6457"/>
    <x v="3"/>
    <s v="OFF-PA-10001125"/>
    <x v="1"/>
    <s v="Paper"/>
    <s v="Xerox 1988"/>
    <n v="61.96"/>
    <n v="2"/>
    <n v="0"/>
    <n v="27.881999999999998"/>
    <s v="Chuck Magee"/>
    <x v="0"/>
  </r>
  <r>
    <n v="8157"/>
    <x v="4038"/>
    <x v="964"/>
    <d v="2018-10-09T00:00:00"/>
    <s v="Standard Class"/>
    <s v="MS-17830"/>
    <s v="Melanie Seite"/>
    <x v="0"/>
    <s v="United States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x v="0"/>
  </r>
  <r>
    <n v="8158"/>
    <x v="4039"/>
    <x v="741"/>
    <d v="2018-11-22T00:00:00"/>
    <s v="Standard Class"/>
    <s v="PG-18820"/>
    <s v="Patrick Gardner"/>
    <x v="0"/>
    <s v="United States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8159"/>
    <x v="4040"/>
    <x v="377"/>
    <d v="2020-01-01T00:00:00"/>
    <s v="Standard Class"/>
    <s v="KB-16240"/>
    <s v="Karen Bern"/>
    <x v="1"/>
    <s v="United States"/>
    <s v="Odessa"/>
    <x v="5"/>
    <n v="79762"/>
    <x v="2"/>
    <s v="OFF-PA-10004285"/>
    <x v="1"/>
    <s v="Paper"/>
    <s v="Xerox 1959"/>
    <n v="16.032"/>
    <n v="3"/>
    <n v="0.2"/>
    <n v="5.6111999999999993"/>
    <s v="Kelly Williams"/>
    <x v="0"/>
  </r>
  <r>
    <n v="8160"/>
    <x v="4041"/>
    <x v="1185"/>
    <d v="2018-03-13T00:00:00"/>
    <s v="Standard Class"/>
    <s v="RB-19465"/>
    <s v="Rick Bensley"/>
    <x v="2"/>
    <s v="United States"/>
    <s v="Milford"/>
    <x v="29"/>
    <n v="6460"/>
    <x v="3"/>
    <s v="TEC-AC-10004469"/>
    <x v="2"/>
    <s v="Accessories"/>
    <s v="Microsoft Sculpt Comfort Mouse"/>
    <n v="199.75"/>
    <n v="5"/>
    <n v="0"/>
    <n v="87.890000000000015"/>
    <s v="Chuck Magee"/>
    <x v="0"/>
  </r>
  <r>
    <n v="8161"/>
    <x v="4042"/>
    <x v="595"/>
    <d v="2018-02-20T00:00:00"/>
    <s v="Standard Class"/>
    <s v="JD-15790"/>
    <s v="John Dryer"/>
    <x v="0"/>
    <s v="United States"/>
    <s v="Belleville"/>
    <x v="30"/>
    <n v="7109"/>
    <x v="3"/>
    <s v="FUR-CH-10001545"/>
    <x v="0"/>
    <s v="Chairs"/>
    <s v="Hon Comfortask Task/Swivel Chairs"/>
    <n v="227.96"/>
    <n v="2"/>
    <n v="0"/>
    <n v="36.473600000000005"/>
    <s v="Chuck Magee"/>
    <x v="0"/>
  </r>
  <r>
    <n v="8162"/>
    <x v="4043"/>
    <x v="694"/>
    <d v="2017-10-03T00:00:00"/>
    <s v="Second Class"/>
    <s v="JJ-15445"/>
    <s v="Jennifer Jackson"/>
    <x v="0"/>
    <s v="United States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x v="0"/>
  </r>
  <r>
    <n v="8163"/>
    <x v="4043"/>
    <x v="694"/>
    <d v="2017-10-03T00:00:00"/>
    <s v="Second Class"/>
    <s v="JJ-15445"/>
    <s v="Jennifer Jackson"/>
    <x v="0"/>
    <s v="United States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8164"/>
    <x v="4044"/>
    <x v="121"/>
    <d v="2017-11-06T00:00:00"/>
    <s v="Standard Class"/>
    <s v="LT-17110"/>
    <s v="Liz Thompson"/>
    <x v="0"/>
    <s v="United States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  <s v="Anna Andreadi"/>
    <x v="0"/>
  </r>
  <r>
    <n v="8165"/>
    <x v="4044"/>
    <x v="121"/>
    <d v="2017-11-06T00:00:00"/>
    <s v="Standard Class"/>
    <s v="LT-17110"/>
    <s v="Liz Thompson"/>
    <x v="0"/>
    <s v="United States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x v="0"/>
  </r>
  <r>
    <n v="8166"/>
    <x v="4044"/>
    <x v="121"/>
    <d v="2017-11-06T00:00:00"/>
    <s v="Standard Class"/>
    <s v="LT-17110"/>
    <s v="Liz Thompson"/>
    <x v="0"/>
    <s v="United States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8167"/>
    <x v="4044"/>
    <x v="121"/>
    <d v="2017-11-06T00:00:00"/>
    <s v="Standard Class"/>
    <s v="LT-17110"/>
    <s v="Liz Thompson"/>
    <x v="0"/>
    <s v="United States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x v="0"/>
  </r>
  <r>
    <n v="8168"/>
    <x v="4045"/>
    <x v="995"/>
    <d v="2018-08-05T00:00:00"/>
    <s v="Standard Class"/>
    <s v="AH-10690"/>
    <s v="Anna Häberlin"/>
    <x v="1"/>
    <s v="United States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  <s v="Anna Andreadi"/>
    <x v="0"/>
  </r>
  <r>
    <n v="8169"/>
    <x v="4046"/>
    <x v="44"/>
    <d v="2019-11-13T00:00:00"/>
    <s v="Standard Class"/>
    <s v="AB-10060"/>
    <s v="Adam Bellavance"/>
    <x v="2"/>
    <s v="United States"/>
    <s v="Seattle"/>
    <x v="4"/>
    <n v="98105"/>
    <x v="1"/>
    <s v="FUR-TA-10004575"/>
    <x v="0"/>
    <s v="Tables"/>
    <s v="Hon 5100 Series Wood Tables"/>
    <n v="2036.8600000000001"/>
    <n v="7"/>
    <n v="0"/>
    <n v="366.63479999999993"/>
    <s v="Anna Andreadi"/>
    <x v="0"/>
  </r>
  <r>
    <n v="8170"/>
    <x v="4046"/>
    <x v="44"/>
    <d v="2019-11-13T00:00:00"/>
    <s v="Standard Class"/>
    <s v="AB-10060"/>
    <s v="Adam Bellavance"/>
    <x v="2"/>
    <s v="United States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x v="0"/>
  </r>
  <r>
    <n v="8171"/>
    <x v="4046"/>
    <x v="44"/>
    <d v="2019-11-13T00:00:00"/>
    <s v="Standard Class"/>
    <s v="AB-10060"/>
    <s v="Adam Bellavance"/>
    <x v="2"/>
    <s v="United States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x v="0"/>
  </r>
  <r>
    <n v="8172"/>
    <x v="4047"/>
    <x v="1173"/>
    <d v="2018-02-19T00:00:00"/>
    <s v="Standard Class"/>
    <s v="FM-14380"/>
    <s v="Fred McMath"/>
    <x v="0"/>
    <s v="United States"/>
    <s v="Jackson"/>
    <x v="35"/>
    <n v="39212"/>
    <x v="0"/>
    <s v="OFF-AR-10002240"/>
    <x v="1"/>
    <s v="Art"/>
    <s v="Panasonic KP-150 Electric Pencil Sharpener"/>
    <n v="264.18"/>
    <n v="7"/>
    <n v="0"/>
    <n v="68.686800000000005"/>
    <s v="Cassandra Brandow"/>
    <x v="0"/>
  </r>
  <r>
    <n v="8173"/>
    <x v="4048"/>
    <x v="868"/>
    <d v="2016-07-13T00:00:00"/>
    <s v="Standard Class"/>
    <s v="GH-14410"/>
    <s v="Gary Hansen"/>
    <x v="2"/>
    <s v="United States"/>
    <s v="Los Angeles"/>
    <x v="1"/>
    <n v="90049"/>
    <x v="1"/>
    <s v="OFF-LA-10004559"/>
    <x v="1"/>
    <s v="Labels"/>
    <s v="Avery 49"/>
    <n v="2.88"/>
    <n v="1"/>
    <n v="0"/>
    <n v="1.4112"/>
    <s v="Anna Andreadi"/>
    <x v="0"/>
  </r>
  <r>
    <n v="8174"/>
    <x v="4048"/>
    <x v="868"/>
    <d v="2016-07-13T00:00:00"/>
    <s v="Standard Class"/>
    <s v="GH-14410"/>
    <s v="Gary Hansen"/>
    <x v="2"/>
    <s v="United States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0"/>
  </r>
  <r>
    <n v="8175"/>
    <x v="4048"/>
    <x v="868"/>
    <d v="2016-07-13T00:00:00"/>
    <s v="Standard Class"/>
    <s v="GH-14410"/>
    <s v="Gary Hansen"/>
    <x v="2"/>
    <s v="United States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x v="0"/>
  </r>
  <r>
    <n v="8176"/>
    <x v="4049"/>
    <x v="806"/>
    <d v="2018-02-04T00:00:00"/>
    <s v="Standard Class"/>
    <s v="HE-14800"/>
    <s v="Harold Engle"/>
    <x v="1"/>
    <s v="United States"/>
    <s v="Chicago"/>
    <x v="10"/>
    <n v="60623"/>
    <x v="2"/>
    <s v="OFF-PA-10003892"/>
    <x v="1"/>
    <s v="Paper"/>
    <s v="Xerox 1943"/>
    <n v="156.512"/>
    <n v="4"/>
    <n v="0.2"/>
    <n v="52.822799999999987"/>
    <s v="Kelly Williams"/>
    <x v="0"/>
  </r>
  <r>
    <n v="8177"/>
    <x v="4050"/>
    <x v="897"/>
    <d v="2018-09-25T00:00:00"/>
    <s v="First Class"/>
    <s v="SZ-20035"/>
    <s v="Sam Zeldin"/>
    <x v="2"/>
    <s v="United States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x v="0"/>
  </r>
  <r>
    <n v="8178"/>
    <x v="4051"/>
    <x v="66"/>
    <d v="2019-12-24T00:00:00"/>
    <s v="First Class"/>
    <s v="CM-12115"/>
    <s v="Chad McGuire"/>
    <x v="0"/>
    <s v="United States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x v="0"/>
  </r>
  <r>
    <n v="8179"/>
    <x v="4052"/>
    <x v="476"/>
    <d v="2018-09-08T00:00:00"/>
    <s v="Standard Class"/>
    <s v="TG-21310"/>
    <s v="Toby Gnade"/>
    <x v="0"/>
    <s v="United States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x v="0"/>
  </r>
  <r>
    <n v="8180"/>
    <x v="4053"/>
    <x v="991"/>
    <d v="2017-08-06T00:00:00"/>
    <s v="Standard Class"/>
    <s v="DK-12985"/>
    <s v="Darren Koutras"/>
    <x v="0"/>
    <s v="United States"/>
    <s v="Springfield"/>
    <x v="21"/>
    <n v="97477"/>
    <x v="1"/>
    <s v="FUR-TA-10003469"/>
    <x v="0"/>
    <s v="Tables"/>
    <s v="Balt Split Level Computer Training Table"/>
    <n v="277.5"/>
    <n v="4"/>
    <n v="0.5"/>
    <n v="-188.7"/>
    <s v="Anna Andreadi"/>
    <x v="0"/>
  </r>
  <r>
    <n v="8181"/>
    <x v="4054"/>
    <x v="82"/>
    <d v="2017-11-25T00:00:00"/>
    <s v="Standard Class"/>
    <s v="SS-20410"/>
    <s v="Shahid Shariari"/>
    <x v="0"/>
    <s v="United States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  <s v="Chuck Magee"/>
    <x v="0"/>
  </r>
  <r>
    <n v="8182"/>
    <x v="4054"/>
    <x v="82"/>
    <d v="2017-11-25T00:00:00"/>
    <s v="Standard Class"/>
    <s v="SS-20410"/>
    <s v="Shahid Shariari"/>
    <x v="0"/>
    <s v="United States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x v="0"/>
  </r>
  <r>
    <n v="8183"/>
    <x v="4055"/>
    <x v="796"/>
    <d v="2019-05-22T00:00:00"/>
    <s v="Standard Class"/>
    <s v="BM-11575"/>
    <s v="Brendan Murry"/>
    <x v="1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8184"/>
    <x v="4055"/>
    <x v="796"/>
    <d v="2019-05-22T00:00:00"/>
    <s v="Standard Class"/>
    <s v="BM-11575"/>
    <s v="Brendan Murry"/>
    <x v="1"/>
    <s v="United States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x v="4056"/>
    <x v="283"/>
    <d v="2019-07-27T00:00:00"/>
    <s v="Standard Class"/>
    <s v="MY-17380"/>
    <s v="Maribeth Yedwab"/>
    <x v="1"/>
    <s v="United States"/>
    <s v="Chicago"/>
    <x v="10"/>
    <n v="60623"/>
    <x v="2"/>
    <s v="OFF-PA-10003641"/>
    <x v="1"/>
    <s v="Paper"/>
    <s v="Xerox 1909"/>
    <n v="63.311999999999998"/>
    <n v="3"/>
    <n v="0.2"/>
    <n v="20.576399999999996"/>
    <s v="Kelly Williams"/>
    <x v="0"/>
  </r>
  <r>
    <n v="8186"/>
    <x v="4057"/>
    <x v="1023"/>
    <d v="2017-09-17T00:00:00"/>
    <s v="Second Class"/>
    <s v="AG-10900"/>
    <s v="Arthur Gainer"/>
    <x v="0"/>
    <s v="United States"/>
    <s v="Chicago"/>
    <x v="10"/>
    <n v="60623"/>
    <x v="2"/>
    <s v="OFF-EN-10002621"/>
    <x v="1"/>
    <s v="Envelopes"/>
    <s v="Staple envelope"/>
    <n v="7.8239999999999998"/>
    <n v="1"/>
    <n v="0.2"/>
    <n v="2.9339999999999997"/>
    <s v="Kelly Williams"/>
    <x v="0"/>
  </r>
  <r>
    <n v="8187"/>
    <x v="4057"/>
    <x v="1023"/>
    <d v="2017-09-17T00:00:00"/>
    <s v="Second Class"/>
    <s v="AG-10900"/>
    <s v="Arthur Gainer"/>
    <x v="0"/>
    <s v="United States"/>
    <s v="Chicago"/>
    <x v="10"/>
    <n v="60623"/>
    <x v="2"/>
    <s v="FUR-CH-10003817"/>
    <x v="0"/>
    <s v="Chairs"/>
    <s v="Global Value Steno Chair, Gray"/>
    <n v="170.072"/>
    <n v="4"/>
    <n v="0.3"/>
    <n v="-12.147999999999996"/>
    <s v="Kelly Williams"/>
    <x v="0"/>
  </r>
  <r>
    <n v="8188"/>
    <x v="4058"/>
    <x v="107"/>
    <d v="2018-12-16T00:00:00"/>
    <s v="Standard Class"/>
    <s v="BW-11110"/>
    <s v="Bart Watters"/>
    <x v="1"/>
    <s v="United States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x v="4059"/>
    <x v="653"/>
    <d v="2017-10-05T00:00:00"/>
    <s v="Second Class"/>
    <s v="SG-20470"/>
    <s v="Sheri Gordon"/>
    <x v="0"/>
    <s v="United States"/>
    <s v="Rockville"/>
    <x v="39"/>
    <n v="20852"/>
    <x v="3"/>
    <s v="OFF-PA-10001870"/>
    <x v="1"/>
    <s v="Paper"/>
    <s v="Xerox 202"/>
    <n v="19.440000000000001"/>
    <n v="3"/>
    <n v="0"/>
    <n v="9.3312000000000008"/>
    <s v="Chuck Magee"/>
    <x v="0"/>
  </r>
  <r>
    <n v="8190"/>
    <x v="4059"/>
    <x v="653"/>
    <d v="2017-10-05T00:00:00"/>
    <s v="Second Class"/>
    <s v="SG-20470"/>
    <s v="Sheri Gordon"/>
    <x v="0"/>
    <s v="United States"/>
    <s v="Rockville"/>
    <x v="39"/>
    <n v="20852"/>
    <x v="3"/>
    <s v="OFF-BI-10000320"/>
    <x v="1"/>
    <s v="Binders"/>
    <s v="GBC Plastic Binding Combs"/>
    <n v="7.38"/>
    <n v="1"/>
    <n v="0"/>
    <n v="3.6162000000000001"/>
    <s v="Chuck Magee"/>
    <x v="0"/>
  </r>
  <r>
    <n v="8191"/>
    <x v="4060"/>
    <x v="701"/>
    <d v="2019-11-21T00:00:00"/>
    <s v="Standard Class"/>
    <s v="CC-12370"/>
    <s v="Christopher Conant"/>
    <x v="0"/>
    <s v="United States"/>
    <s v="New York City"/>
    <x v="15"/>
    <n v="10011"/>
    <x v="3"/>
    <s v="OFF-PA-10004735"/>
    <x v="1"/>
    <s v="Paper"/>
    <s v="Xerox 1905"/>
    <n v="38.880000000000003"/>
    <n v="6"/>
    <n v="0"/>
    <n v="18.662400000000002"/>
    <s v="Chuck Magee"/>
    <x v="0"/>
  </r>
  <r>
    <n v="8192"/>
    <x v="4060"/>
    <x v="701"/>
    <d v="2019-11-21T00:00:00"/>
    <s v="Standard Class"/>
    <s v="CC-12370"/>
    <s v="Christopher Conant"/>
    <x v="0"/>
    <s v="United States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  <s v="Chuck Magee"/>
    <x v="0"/>
  </r>
  <r>
    <n v="8193"/>
    <x v="4061"/>
    <x v="672"/>
    <d v="2017-12-03T00:00:00"/>
    <s v="First Class"/>
    <s v="LR-16915"/>
    <s v="Lena Radford"/>
    <x v="0"/>
    <s v="United States"/>
    <s v="Durham"/>
    <x v="3"/>
    <n v="27707"/>
    <x v="0"/>
    <s v="OFF-BI-10000546"/>
    <x v="1"/>
    <s v="Binders"/>
    <s v="Avery Durable Binders"/>
    <n v="6.0480000000000009"/>
    <n v="7"/>
    <n v="0.7"/>
    <n v="-4.2336000000000009"/>
    <s v="Cassandra Brandow"/>
    <x v="0"/>
  </r>
  <r>
    <n v="8194"/>
    <x v="4061"/>
    <x v="672"/>
    <d v="2017-12-03T00:00:00"/>
    <s v="First Class"/>
    <s v="LR-16915"/>
    <s v="Lena Radford"/>
    <x v="0"/>
    <s v="United States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x v="0"/>
  </r>
  <r>
    <n v="8195"/>
    <x v="4061"/>
    <x v="672"/>
    <d v="2017-12-03T00:00:00"/>
    <s v="First Class"/>
    <s v="LR-16915"/>
    <s v="Lena Radford"/>
    <x v="0"/>
    <s v="United States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x v="4062"/>
    <x v="401"/>
    <d v="2017-12-11T00:00:00"/>
    <s v="Second Class"/>
    <s v="DB-13120"/>
    <s v="David Bremer"/>
    <x v="1"/>
    <s v="United States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x v="0"/>
  </r>
  <r>
    <n v="8197"/>
    <x v="4063"/>
    <x v="528"/>
    <d v="2019-09-09T00:00:00"/>
    <s v="Standard Class"/>
    <s v="LP-17095"/>
    <s v="Liz Preis"/>
    <x v="0"/>
    <s v="United States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x v="0"/>
  </r>
  <r>
    <n v="8198"/>
    <x v="4063"/>
    <x v="528"/>
    <d v="2019-09-09T00:00:00"/>
    <s v="Standard Class"/>
    <s v="LP-17095"/>
    <s v="Liz Preis"/>
    <x v="0"/>
    <s v="United States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x v="0"/>
  </r>
  <r>
    <n v="8199"/>
    <x v="4063"/>
    <x v="528"/>
    <d v="2019-09-09T00:00:00"/>
    <s v="Standard Class"/>
    <s v="LP-17095"/>
    <s v="Liz Preis"/>
    <x v="0"/>
    <s v="United States"/>
    <s v="Knoxville"/>
    <x v="18"/>
    <n v="37918"/>
    <x v="0"/>
    <s v="OFF-PA-10001800"/>
    <x v="1"/>
    <s v="Paper"/>
    <s v="Xerox 220"/>
    <n v="15.552000000000003"/>
    <n v="3"/>
    <n v="0.2"/>
    <n v="5.4432"/>
    <s v="Cassandra Brandow"/>
    <x v="0"/>
  </r>
  <r>
    <n v="8200"/>
    <x v="4064"/>
    <x v="558"/>
    <d v="2019-04-30T00:00:00"/>
    <s v="Standard Class"/>
    <s v="AF-10870"/>
    <s v="Art Ferguson"/>
    <x v="0"/>
    <s v="United States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x v="4064"/>
    <x v="558"/>
    <d v="2019-04-30T00:00:00"/>
    <s v="Standard Class"/>
    <s v="AF-10870"/>
    <s v="Art Ferguson"/>
    <x v="0"/>
    <s v="United States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x v="0"/>
  </r>
  <r>
    <n v="8202"/>
    <x v="4065"/>
    <x v="627"/>
    <d v="2017-11-08T00:00:00"/>
    <s v="Same Day"/>
    <s v="KD-16495"/>
    <s v="Keith Dawkins"/>
    <x v="1"/>
    <s v="United States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  <s v="Chuck Magee"/>
    <x v="0"/>
  </r>
  <r>
    <n v="8203"/>
    <x v="4065"/>
    <x v="627"/>
    <d v="2017-11-08T00:00:00"/>
    <s v="Same Day"/>
    <s v="KD-16495"/>
    <s v="Keith Dawkins"/>
    <x v="1"/>
    <s v="United States"/>
    <s v="New York City"/>
    <x v="15"/>
    <n v="10024"/>
    <x v="3"/>
    <s v="TEC-PH-10004165"/>
    <x v="2"/>
    <s v="Phones"/>
    <s v="Mitel MiVoice 5330e IP Phone"/>
    <n v="549.98"/>
    <n v="2"/>
    <n v="0"/>
    <n v="142.9948"/>
    <s v="Chuck Magee"/>
    <x v="0"/>
  </r>
  <r>
    <n v="8204"/>
    <x v="4065"/>
    <x v="627"/>
    <d v="2017-11-08T00:00:00"/>
    <s v="Same Day"/>
    <s v="KD-16495"/>
    <s v="Keith Dawkins"/>
    <x v="1"/>
    <s v="United States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  <s v="Chuck Magee"/>
    <x v="0"/>
  </r>
  <r>
    <n v="8205"/>
    <x v="4065"/>
    <x v="627"/>
    <d v="2017-11-08T00:00:00"/>
    <s v="Same Day"/>
    <s v="KD-16495"/>
    <s v="Keith Dawkins"/>
    <x v="1"/>
    <s v="United States"/>
    <s v="New York City"/>
    <x v="15"/>
    <n v="10024"/>
    <x v="3"/>
    <s v="TEC-MA-10000045"/>
    <x v="2"/>
    <s v="Machines"/>
    <s v="Zebra ZM400 Thermal Label Printer"/>
    <n v="4643.8"/>
    <n v="4"/>
    <n v="0"/>
    <n v="2229.0239999999999"/>
    <s v="Chuck Magee"/>
    <x v="0"/>
  </r>
  <r>
    <n v="8206"/>
    <x v="4065"/>
    <x v="627"/>
    <d v="2017-11-08T00:00:00"/>
    <s v="Same Day"/>
    <s v="KD-16495"/>
    <s v="Keith Dawkins"/>
    <x v="1"/>
    <s v="United States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x v="0"/>
  </r>
  <r>
    <n v="8207"/>
    <x v="4066"/>
    <x v="33"/>
    <d v="2017-04-30T00:00:00"/>
    <s v="Standard Class"/>
    <s v="SA-20830"/>
    <s v="Sue Ann Reed"/>
    <x v="0"/>
    <s v="United States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x v="0"/>
  </r>
  <r>
    <n v="8208"/>
    <x v="4066"/>
    <x v="33"/>
    <d v="2017-04-30T00:00:00"/>
    <s v="Standard Class"/>
    <s v="SA-20830"/>
    <s v="Sue Ann Reed"/>
    <x v="0"/>
    <s v="United States"/>
    <s v="Daytona Beach"/>
    <x v="2"/>
    <n v="32114"/>
    <x v="0"/>
    <s v="OFF-AR-10004757"/>
    <x v="1"/>
    <s v="Art"/>
    <s v="Crayola Colored Pencils"/>
    <n v="2.6240000000000001"/>
    <n v="1"/>
    <n v="0.2"/>
    <n v="0.42639999999999978"/>
    <s v="Cassandra Brandow"/>
    <x v="0"/>
  </r>
  <r>
    <n v="8209"/>
    <x v="4067"/>
    <x v="1181"/>
    <d v="2017-09-24T00:00:00"/>
    <s v="Standard Class"/>
    <s v="BG-11035"/>
    <s v="Barry Gonzalez"/>
    <x v="0"/>
    <s v="United States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x v="0"/>
  </r>
  <r>
    <n v="8210"/>
    <x v="4067"/>
    <x v="1181"/>
    <d v="2017-09-24T00:00:00"/>
    <s v="Standard Class"/>
    <s v="BG-11035"/>
    <s v="Barry Gonzalez"/>
    <x v="0"/>
    <s v="United States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x v="0"/>
  </r>
  <r>
    <n v="8211"/>
    <x v="4068"/>
    <x v="210"/>
    <d v="2019-09-12T00:00:00"/>
    <s v="Standard Class"/>
    <s v="DM-12955"/>
    <s v="Dario Medina"/>
    <x v="1"/>
    <s v="United States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x v="0"/>
  </r>
  <r>
    <n v="8212"/>
    <x v="4069"/>
    <x v="77"/>
    <d v="2018-11-12T00:00:00"/>
    <s v="Standard Class"/>
    <s v="MC-17845"/>
    <s v="Michael Chen"/>
    <x v="0"/>
    <s v="United States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x v="4069"/>
    <x v="77"/>
    <d v="2018-11-12T00:00:00"/>
    <s v="Standard Class"/>
    <s v="MC-17845"/>
    <s v="Michael Chen"/>
    <x v="0"/>
    <s v="United States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x v="0"/>
  </r>
  <r>
    <n v="8214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x v="0"/>
  </r>
  <r>
    <n v="8215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PA-10004665"/>
    <x v="1"/>
    <s v="Paper"/>
    <s v="Advantus Motivational Note Cards"/>
    <n v="10.48"/>
    <n v="1"/>
    <n v="0.2"/>
    <n v="3.7989999999999995"/>
    <s v="Cassandra Brandow"/>
    <x v="0"/>
  </r>
  <r>
    <n v="8216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x v="0"/>
  </r>
  <r>
    <n v="8217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x v="0"/>
  </r>
  <r>
    <n v="8218"/>
    <x v="4071"/>
    <x v="462"/>
    <d v="2016-10-07T00:00:00"/>
    <s v="Standard Class"/>
    <s v="RD-19930"/>
    <s v="Russell D'Ascenzo"/>
    <x v="0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x v="0"/>
  </r>
  <r>
    <n v="8219"/>
    <x v="4071"/>
    <x v="462"/>
    <d v="2016-10-07T00:00:00"/>
    <s v="Standard Class"/>
    <s v="RD-19930"/>
    <s v="Russell D'Ascenzo"/>
    <x v="0"/>
    <s v="United States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x v="0"/>
  </r>
  <r>
    <n v="8220"/>
    <x v="4071"/>
    <x v="462"/>
    <d v="2016-10-07T00:00:00"/>
    <s v="Standard Class"/>
    <s v="RD-19930"/>
    <s v="Russell D'Ascenzo"/>
    <x v="0"/>
    <s v="United States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x v="4071"/>
    <x v="462"/>
    <d v="2016-10-07T00:00:00"/>
    <s v="Standard Class"/>
    <s v="RD-19930"/>
    <s v="Russell D'Ascenzo"/>
    <x v="0"/>
    <s v="United States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8222"/>
    <x v="4071"/>
    <x v="462"/>
    <d v="2016-10-07T00:00:00"/>
    <s v="Standard Class"/>
    <s v="RD-19930"/>
    <s v="Russell D'Ascenzo"/>
    <x v="0"/>
    <s v="United States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x v="0"/>
  </r>
  <r>
    <n v="8223"/>
    <x v="4072"/>
    <x v="1087"/>
    <d v="2016-02-24T00:00:00"/>
    <s v="Standard Class"/>
    <s v="AB-10015"/>
    <s v="Aaron Bergman"/>
    <x v="0"/>
    <s v="United States"/>
    <s v="Arlington"/>
    <x v="5"/>
    <n v="76017"/>
    <x v="2"/>
    <s v="OFF-ST-10000321"/>
    <x v="1"/>
    <s v="Storage"/>
    <s v="Akro Stacking Bins"/>
    <n v="12.624000000000001"/>
    <n v="2"/>
    <n v="0.2"/>
    <n v="-2.5248000000000022"/>
    <s v="Kelly Williams"/>
    <x v="0"/>
  </r>
  <r>
    <n v="8224"/>
    <x v="4073"/>
    <x v="1"/>
    <d v="2018-06-16T00:00:00"/>
    <s v="Standard Class"/>
    <s v="EA-14035"/>
    <s v="Erin Ashbrook"/>
    <x v="1"/>
    <s v="United States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x v="0"/>
  </r>
  <r>
    <n v="8225"/>
    <x v="4073"/>
    <x v="1"/>
    <d v="2018-06-16T00:00:00"/>
    <s v="Standard Class"/>
    <s v="EA-14035"/>
    <s v="Erin Ashbrook"/>
    <x v="1"/>
    <s v="United States"/>
    <s v="Pasadena"/>
    <x v="1"/>
    <n v="91104"/>
    <x v="1"/>
    <s v="OFF-PA-10004782"/>
    <x v="1"/>
    <s v="Paper"/>
    <s v="Xerox 228"/>
    <n v="12.96"/>
    <n v="2"/>
    <n v="0"/>
    <n v="6.2208000000000006"/>
    <s v="Anna Andreadi"/>
    <x v="0"/>
  </r>
  <r>
    <n v="8226"/>
    <x v="4074"/>
    <x v="752"/>
    <d v="2019-11-04T00:00:00"/>
    <s v="Second Class"/>
    <s v="SF-20065"/>
    <s v="Sandra Flanagan"/>
    <x v="0"/>
    <s v="United States"/>
    <s v="Everett"/>
    <x v="31"/>
    <n v="2149"/>
    <x v="3"/>
    <s v="OFF-PA-10004243"/>
    <x v="1"/>
    <s v="Paper"/>
    <s v="Xerox 1939"/>
    <n v="189.7"/>
    <n v="10"/>
    <n v="0"/>
    <n v="91.055999999999983"/>
    <s v="Chuck Magee"/>
    <x v="0"/>
  </r>
  <r>
    <n v="8227"/>
    <x v="4074"/>
    <x v="752"/>
    <d v="2019-11-04T00:00:00"/>
    <s v="Second Class"/>
    <s v="SF-20065"/>
    <s v="Sandra Flanagan"/>
    <x v="0"/>
    <s v="United States"/>
    <s v="Everett"/>
    <x v="31"/>
    <n v="2149"/>
    <x v="3"/>
    <s v="OFF-PA-10001033"/>
    <x v="1"/>
    <s v="Paper"/>
    <s v="Xerox 1893"/>
    <n v="40.99"/>
    <n v="1"/>
    <n v="0"/>
    <n v="20.085100000000001"/>
    <s v="Chuck Magee"/>
    <x v="0"/>
  </r>
  <r>
    <n v="8228"/>
    <x v="4075"/>
    <x v="958"/>
    <d v="2018-04-08T00:00:00"/>
    <s v="Second Class"/>
    <s v="BC-11125"/>
    <s v="Becky Castell"/>
    <x v="2"/>
    <s v="United States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x v="0"/>
  </r>
  <r>
    <n v="8229"/>
    <x v="4075"/>
    <x v="958"/>
    <d v="2018-04-08T00:00:00"/>
    <s v="Second Class"/>
    <s v="BC-11125"/>
    <s v="Becky Castell"/>
    <x v="2"/>
    <s v="United States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x v="0"/>
  </r>
  <r>
    <n v="8230"/>
    <x v="4075"/>
    <x v="958"/>
    <d v="2018-04-08T00:00:00"/>
    <s v="Second Class"/>
    <s v="BC-11125"/>
    <s v="Becky Castell"/>
    <x v="2"/>
    <s v="United States"/>
    <s v="Troy"/>
    <x v="15"/>
    <n v="12180"/>
    <x v="3"/>
    <s v="TEC-AC-10001109"/>
    <x v="2"/>
    <s v="Accessories"/>
    <s v="Logitech Trackman Marble Mouse"/>
    <n v="89.97"/>
    <n v="3"/>
    <n v="0"/>
    <n v="37.787400000000005"/>
    <s v="Chuck Magee"/>
    <x v="0"/>
  </r>
  <r>
    <n v="8231"/>
    <x v="4076"/>
    <x v="1186"/>
    <d v="2018-07-02T00:00:00"/>
    <s v="Second Class"/>
    <s v="PF-19165"/>
    <s v="Philip Fox"/>
    <x v="0"/>
    <s v="United States"/>
    <s v="Sandy Springs"/>
    <x v="32"/>
    <n v="30328"/>
    <x v="0"/>
    <s v="OFF-AR-10004344"/>
    <x v="1"/>
    <s v="Art"/>
    <s v="Bulldog Vacuum Base Pencil Sharpener"/>
    <n v="35.97"/>
    <n v="3"/>
    <n v="0"/>
    <n v="9.7118999999999982"/>
    <s v="Cassandra Brandow"/>
    <x v="0"/>
  </r>
  <r>
    <n v="8232"/>
    <x v="4076"/>
    <x v="1186"/>
    <d v="2018-07-02T00:00:00"/>
    <s v="Second Class"/>
    <s v="PF-19165"/>
    <s v="Philip Fox"/>
    <x v="0"/>
    <s v="United States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x v="0"/>
  </r>
  <r>
    <n v="8233"/>
    <x v="4077"/>
    <x v="358"/>
    <d v="2016-09-28T00:00:00"/>
    <s v="Standard Class"/>
    <s v="SE-20110"/>
    <s v="Sanjit Engle"/>
    <x v="0"/>
    <s v="United States"/>
    <s v="San Jose"/>
    <x v="1"/>
    <n v="95123"/>
    <x v="1"/>
    <s v="OFF-ST-10000675"/>
    <x v="1"/>
    <s v="Storage"/>
    <s v="File Shuttle II and Handi-File, Black"/>
    <n v="169.45"/>
    <n v="5"/>
    <n v="0"/>
    <n v="42.362499999999997"/>
    <s v="Anna Andreadi"/>
    <x v="0"/>
  </r>
  <r>
    <n v="8234"/>
    <x v="4077"/>
    <x v="358"/>
    <d v="2016-09-28T00:00:00"/>
    <s v="Standard Class"/>
    <s v="SE-20110"/>
    <s v="Sanjit Engle"/>
    <x v="0"/>
    <s v="United States"/>
    <s v="San Jose"/>
    <x v="1"/>
    <n v="95123"/>
    <x v="1"/>
    <s v="OFF-ST-10002301"/>
    <x v="1"/>
    <s v="Storage"/>
    <s v="Tennsco Commercial Shelving"/>
    <n v="40.68"/>
    <n v="2"/>
    <n v="0"/>
    <n v="0.40679999999999694"/>
    <s v="Anna Andreadi"/>
    <x v="0"/>
  </r>
  <r>
    <n v="8235"/>
    <x v="4078"/>
    <x v="927"/>
    <d v="2019-05-06T00:00:00"/>
    <s v="Standard Class"/>
    <s v="CJ-12010"/>
    <s v="Caroline Jumper"/>
    <x v="0"/>
    <s v="United States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x v="0"/>
  </r>
  <r>
    <n v="8236"/>
    <x v="4078"/>
    <x v="927"/>
    <d v="2019-05-06T00:00:00"/>
    <s v="Standard Class"/>
    <s v="CJ-12010"/>
    <s v="Caroline Jumper"/>
    <x v="0"/>
    <s v="United States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x v="0"/>
  </r>
  <r>
    <n v="8237"/>
    <x v="4078"/>
    <x v="927"/>
    <d v="2019-05-06T00:00:00"/>
    <s v="Standard Class"/>
    <s v="CJ-12010"/>
    <s v="Caroline Jumper"/>
    <x v="0"/>
    <s v="United States"/>
    <s v="Jacksonville"/>
    <x v="2"/>
    <n v="32216"/>
    <x v="0"/>
    <s v="FUR-CH-10002024"/>
    <x v="0"/>
    <s v="Chairs"/>
    <s v="HON 5400 Series Task Chairs for Big and Tall"/>
    <n v="2803.92"/>
    <n v="5"/>
    <n v="0.2"/>
    <n v="0"/>
    <s v="Cassandra Brandow"/>
    <x v="0"/>
  </r>
  <r>
    <n v="8238"/>
    <x v="4079"/>
    <x v="179"/>
    <d v="2019-10-20T00:00:00"/>
    <s v="Same Day"/>
    <s v="PT-19090"/>
    <s v="Pete Takahito"/>
    <x v="0"/>
    <s v="United States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8239"/>
    <x v="4079"/>
    <x v="179"/>
    <d v="2019-10-20T00:00:00"/>
    <s v="Same Day"/>
    <s v="PT-19090"/>
    <s v="Pete Takahito"/>
    <x v="0"/>
    <s v="United States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x v="4079"/>
    <x v="179"/>
    <d v="2019-10-20T00:00:00"/>
    <s v="Same Day"/>
    <s v="PT-19090"/>
    <s v="Pete Takahito"/>
    <x v="0"/>
    <s v="United States"/>
    <s v="Jacksonville"/>
    <x v="2"/>
    <n v="32216"/>
    <x v="0"/>
    <s v="OFF-AR-10003251"/>
    <x v="1"/>
    <s v="Art"/>
    <s v="Prang Drawing Pencil Set"/>
    <n v="4.4479999999999995"/>
    <n v="2"/>
    <n v="0.2"/>
    <n v="1.1119999999999999"/>
    <s v="Cassandra Brandow"/>
    <x v="0"/>
  </r>
  <r>
    <n v="8241"/>
    <x v="4079"/>
    <x v="179"/>
    <d v="2019-10-20T00:00:00"/>
    <s v="Same Day"/>
    <s v="PT-19090"/>
    <s v="Pete Takahito"/>
    <x v="0"/>
    <s v="United States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  <s v="Cassandra Brandow"/>
    <x v="0"/>
  </r>
  <r>
    <n v="8242"/>
    <x v="4080"/>
    <x v="416"/>
    <d v="2016-09-05T00:00:00"/>
    <s v="Standard Class"/>
    <s v="LH-16900"/>
    <s v="Lena Hernandez"/>
    <x v="0"/>
    <s v="United States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x v="0"/>
  </r>
  <r>
    <n v="8243"/>
    <x v="4080"/>
    <x v="416"/>
    <d v="2016-09-05T00:00:00"/>
    <s v="Standard Class"/>
    <s v="LH-16900"/>
    <s v="Lena Hernandez"/>
    <x v="0"/>
    <s v="United States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x v="0"/>
  </r>
  <r>
    <n v="8244"/>
    <x v="4081"/>
    <x v="1132"/>
    <d v="2016-08-16T00:00:00"/>
    <s v="Standard Class"/>
    <s v="BW-11200"/>
    <s v="Ben Wallace"/>
    <x v="0"/>
    <s v="United States"/>
    <s v="San Francisco"/>
    <x v="1"/>
    <n v="94122"/>
    <x v="1"/>
    <s v="TEC-PH-10003691"/>
    <x v="2"/>
    <s v="Phones"/>
    <s v="BlackBerry Q10"/>
    <n v="806.33600000000001"/>
    <n v="8"/>
    <n v="0.2"/>
    <n v="50.396000000000015"/>
    <s v="Anna Andreadi"/>
    <x v="0"/>
  </r>
  <r>
    <n v="8245"/>
    <x v="4081"/>
    <x v="1132"/>
    <d v="2016-08-16T00:00:00"/>
    <s v="Standard Class"/>
    <s v="BW-11200"/>
    <s v="Ben Wallace"/>
    <x v="0"/>
    <s v="United States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  <s v="Anna Andreadi"/>
    <x v="0"/>
  </r>
  <r>
    <n v="8246"/>
    <x v="4082"/>
    <x v="710"/>
    <d v="2016-08-23T00:00:00"/>
    <s v="Standard Class"/>
    <s v="BS-11365"/>
    <s v="Bill Shonely"/>
    <x v="1"/>
    <s v="United States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x v="0"/>
  </r>
  <r>
    <n v="8247"/>
    <x v="4083"/>
    <x v="1187"/>
    <d v="2017-05-10T00:00:00"/>
    <s v="Same Day"/>
    <s v="DP-13390"/>
    <s v="Dennis Pardue"/>
    <x v="2"/>
    <s v="United States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x v="0"/>
  </r>
  <r>
    <n v="8248"/>
    <x v="4083"/>
    <x v="1187"/>
    <d v="2017-05-10T00:00:00"/>
    <s v="Same Day"/>
    <s v="DP-13390"/>
    <s v="Dennis Pardue"/>
    <x v="2"/>
    <s v="United States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x v="0"/>
  </r>
  <r>
    <n v="8249"/>
    <x v="4084"/>
    <x v="1120"/>
    <d v="2018-05-13T00:00:00"/>
    <s v="Second Class"/>
    <s v="CS-12400"/>
    <s v="Christopher Schild"/>
    <x v="2"/>
    <s v="United States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x v="0"/>
  </r>
  <r>
    <n v="8250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x v="0"/>
  </r>
  <r>
    <n v="8251"/>
    <x v="4085"/>
    <x v="616"/>
    <d v="2017-03-09T00:00:00"/>
    <s v="Second Class"/>
    <s v="MS-17365"/>
    <s v="Maribeth Schnelling"/>
    <x v="0"/>
    <s v="United States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  <s v="Kelly Williams"/>
    <x v="0"/>
  </r>
  <r>
    <n v="8252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AP-10000828"/>
    <x v="1"/>
    <s v="Appliances"/>
    <s v="Avanti 4.4 Cu. Ft. Refrigerator"/>
    <n v="180.97999999999996"/>
    <n v="5"/>
    <n v="0.8"/>
    <n v="-470.548"/>
    <s v="Kelly Williams"/>
    <x v="0"/>
  </r>
  <r>
    <n v="8253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x v="0"/>
  </r>
  <r>
    <n v="8254"/>
    <x v="4086"/>
    <x v="801"/>
    <d v="2019-08-19T00:00:00"/>
    <s v="Standard Class"/>
    <s v="DK-12895"/>
    <s v="Dana Kaydos"/>
    <x v="0"/>
    <s v="United States"/>
    <s v="Seattle"/>
    <x v="4"/>
    <n v="98103"/>
    <x v="1"/>
    <s v="TEC-CO-10000971"/>
    <x v="2"/>
    <s v="Copiers"/>
    <s v="Hewlett Packard 310 Color Digital Copier"/>
    <n v="299.99"/>
    <n v="1"/>
    <n v="0"/>
    <n v="89.996999999999986"/>
    <s v="Anna Andreadi"/>
    <x v="0"/>
  </r>
  <r>
    <n v="8255"/>
    <x v="4086"/>
    <x v="801"/>
    <d v="2019-08-19T00:00:00"/>
    <s v="Standard Class"/>
    <s v="DK-12895"/>
    <s v="Dana Kaydos"/>
    <x v="0"/>
    <s v="United States"/>
    <s v="Seattle"/>
    <x v="4"/>
    <n v="98103"/>
    <x v="1"/>
    <s v="OFF-PA-10003134"/>
    <x v="1"/>
    <s v="Paper"/>
    <s v="Xerox 1937"/>
    <n v="192.16"/>
    <n v="4"/>
    <n v="0"/>
    <n v="92.236799999999988"/>
    <s v="Anna Andreadi"/>
    <x v="0"/>
  </r>
  <r>
    <n v="8256"/>
    <x v="4086"/>
    <x v="801"/>
    <d v="2019-08-19T00:00:00"/>
    <s v="Standard Class"/>
    <s v="DK-12895"/>
    <s v="Dana Kaydos"/>
    <x v="0"/>
    <s v="United States"/>
    <s v="Seattle"/>
    <x v="4"/>
    <n v="98103"/>
    <x v="1"/>
    <s v="TEC-PH-10002538"/>
    <x v="2"/>
    <s v="Phones"/>
    <s v="Grandstream GXP1160 VoIP phone"/>
    <n v="242.624"/>
    <n v="8"/>
    <n v="0.2"/>
    <n v="27.295199999999973"/>
    <s v="Anna Andreadi"/>
    <x v="0"/>
  </r>
  <r>
    <n v="8257"/>
    <x v="4086"/>
    <x v="801"/>
    <d v="2019-08-19T00:00:00"/>
    <s v="Standard Class"/>
    <s v="DK-12895"/>
    <s v="Dana Kaydos"/>
    <x v="0"/>
    <s v="United States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  <s v="Anna Andreadi"/>
    <x v="0"/>
  </r>
  <r>
    <n v="8258"/>
    <x v="4086"/>
    <x v="801"/>
    <d v="2019-08-19T00:00:00"/>
    <s v="Standard Class"/>
    <s v="DK-12895"/>
    <s v="Dana Kaydos"/>
    <x v="0"/>
    <s v="United States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x v="0"/>
  </r>
  <r>
    <n v="8259"/>
    <x v="4086"/>
    <x v="801"/>
    <d v="2019-08-19T00:00:00"/>
    <s v="Standard Class"/>
    <s v="DK-12895"/>
    <s v="Dana Kaydos"/>
    <x v="0"/>
    <s v="United States"/>
    <s v="Seattle"/>
    <x v="4"/>
    <n v="98103"/>
    <x v="1"/>
    <s v="OFF-BI-10004308"/>
    <x v="1"/>
    <s v="Binders"/>
    <s v="Avery Legal 4-Ring Binder"/>
    <n v="100.70400000000001"/>
    <n v="6"/>
    <n v="0.2"/>
    <n v="37.763999999999996"/>
    <s v="Anna Andreadi"/>
    <x v="0"/>
  </r>
  <r>
    <n v="8260"/>
    <x v="4087"/>
    <x v="190"/>
    <d v="2018-06-26T00:00:00"/>
    <s v="Same Day"/>
    <s v="SN-20560"/>
    <s v="Skye Norling"/>
    <x v="2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x v="4087"/>
    <x v="190"/>
    <d v="2018-06-26T00:00:00"/>
    <s v="Same Day"/>
    <s v="SN-20560"/>
    <s v="Skye Norling"/>
    <x v="2"/>
    <s v="United States"/>
    <s v="Roseville"/>
    <x v="12"/>
    <n v="48066"/>
    <x v="2"/>
    <s v="OFF-BI-10000773"/>
    <x v="1"/>
    <s v="Binders"/>
    <s v="Insertable Tab Post Binder Dividers"/>
    <n v="8.02"/>
    <n v="1"/>
    <n v="0"/>
    <n v="3.7693999999999992"/>
    <s v="Kelly Williams"/>
    <x v="0"/>
  </r>
  <r>
    <n v="8262"/>
    <x v="4087"/>
    <x v="190"/>
    <d v="2018-06-26T00:00:00"/>
    <s v="Same Day"/>
    <s v="SN-20560"/>
    <s v="Skye Norling"/>
    <x v="2"/>
    <s v="United States"/>
    <s v="Roseville"/>
    <x v="12"/>
    <n v="48066"/>
    <x v="2"/>
    <s v="OFF-ST-10001837"/>
    <x v="1"/>
    <s v="Storage"/>
    <s v="SAFCO Mobile Desk Side File, Wire Frame"/>
    <n v="171.04"/>
    <n v="4"/>
    <n v="0"/>
    <n v="44.470399999999998"/>
    <s v="Kelly Williams"/>
    <x v="0"/>
  </r>
  <r>
    <n v="8263"/>
    <x v="4088"/>
    <x v="272"/>
    <d v="2018-12-19T00:00:00"/>
    <s v="Standard Class"/>
    <s v="TC-21475"/>
    <s v="Tony Chapman"/>
    <x v="2"/>
    <s v="United States"/>
    <s v="Fayetteville"/>
    <x v="36"/>
    <n v="72701"/>
    <x v="0"/>
    <s v="OFF-PA-10002552"/>
    <x v="1"/>
    <s v="Paper"/>
    <s v="Xerox 1958"/>
    <n v="19.440000000000001"/>
    <n v="3"/>
    <n v="0"/>
    <n v="9.3312000000000008"/>
    <s v="Cassandra Brandow"/>
    <x v="0"/>
  </r>
  <r>
    <n v="8264"/>
    <x v="4089"/>
    <x v="1023"/>
    <d v="2017-09-17T00:00:00"/>
    <s v="Standard Class"/>
    <s v="AM-10705"/>
    <s v="Anne McFarland"/>
    <x v="0"/>
    <s v="United States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  <s v="Cassandra Brandow"/>
    <x v="0"/>
  </r>
  <r>
    <n v="8265"/>
    <x v="4090"/>
    <x v="125"/>
    <d v="2017-01-04T00:00:00"/>
    <s v="Standard Class"/>
    <s v="AJ-10960"/>
    <s v="Astrea Jones"/>
    <x v="0"/>
    <s v="United States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  <s v="Chuck Magee"/>
    <x v="0"/>
  </r>
  <r>
    <n v="8266"/>
    <x v="4090"/>
    <x v="125"/>
    <d v="2017-01-04T00:00:00"/>
    <s v="Standard Class"/>
    <s v="AJ-10960"/>
    <s v="Astrea Jones"/>
    <x v="0"/>
    <s v="United States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  <s v="Chuck Magee"/>
    <x v="0"/>
  </r>
  <r>
    <n v="8267"/>
    <x v="4091"/>
    <x v="333"/>
    <d v="2016-05-04T00:00:00"/>
    <s v="Standard Class"/>
    <s v="KH-16360"/>
    <s v="Katherine Hughes"/>
    <x v="0"/>
    <s v="United States"/>
    <s v="Dover"/>
    <x v="13"/>
    <n v="19901"/>
    <x v="3"/>
    <s v="TEC-PH-10000376"/>
    <x v="2"/>
    <s v="Phones"/>
    <s v="Square Credit Card Reader"/>
    <n v="19.98"/>
    <n v="2"/>
    <n v="0"/>
    <n v="5.1948000000000008"/>
    <s v="Chuck Magee"/>
    <x v="0"/>
  </r>
  <r>
    <n v="8268"/>
    <x v="4092"/>
    <x v="289"/>
    <d v="2019-02-06T00:00:00"/>
    <s v="Standard Class"/>
    <s v="LP-17095"/>
    <s v="Liz Preis"/>
    <x v="0"/>
    <s v="United States"/>
    <s v="Aurora"/>
    <x v="10"/>
    <n v="60505"/>
    <x v="2"/>
    <s v="FUR-TA-10003469"/>
    <x v="0"/>
    <s v="Tables"/>
    <s v="Balt Split Level Computer Training Table"/>
    <n v="69.375"/>
    <n v="1"/>
    <n v="0.5"/>
    <n v="-47.174999999999997"/>
    <s v="Kelly Williams"/>
    <x v="0"/>
  </r>
  <r>
    <n v="8269"/>
    <x v="4092"/>
    <x v="289"/>
    <d v="2019-02-06T00:00:00"/>
    <s v="Standard Class"/>
    <s v="LP-17095"/>
    <s v="Liz Preis"/>
    <x v="0"/>
    <s v="United States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8270"/>
    <x v="4092"/>
    <x v="289"/>
    <d v="2019-02-06T00:00:00"/>
    <s v="Standard Class"/>
    <s v="LP-17095"/>
    <s v="Liz Preis"/>
    <x v="0"/>
    <s v="United States"/>
    <s v="Aurora"/>
    <x v="10"/>
    <n v="60505"/>
    <x v="2"/>
    <s v="TEC-PH-10002584"/>
    <x v="2"/>
    <s v="Phones"/>
    <s v="Samsung Galaxy S4"/>
    <n v="2003.1680000000001"/>
    <n v="4"/>
    <n v="0.2"/>
    <n v="250.39599999999984"/>
    <s v="Kelly Williams"/>
    <x v="0"/>
  </r>
  <r>
    <n v="8271"/>
    <x v="4092"/>
    <x v="289"/>
    <d v="2019-02-06T00:00:00"/>
    <s v="Standard Class"/>
    <s v="LP-17095"/>
    <s v="Liz Preis"/>
    <x v="0"/>
    <s v="United States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  <s v="Kelly Williams"/>
    <x v="0"/>
  </r>
  <r>
    <n v="8272"/>
    <x v="4093"/>
    <x v="591"/>
    <d v="2018-12-31T00:00:00"/>
    <s v="Standard Class"/>
    <s v="JE-15715"/>
    <s v="Joe Elijah"/>
    <x v="0"/>
    <s v="United States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x v="0"/>
  </r>
  <r>
    <n v="8273"/>
    <x v="4094"/>
    <x v="201"/>
    <d v="2018-10-25T00:00:00"/>
    <s v="Standard Class"/>
    <s v="MY-18295"/>
    <s v="Muhammed Yedwab"/>
    <x v="1"/>
    <s v="United States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x v="0"/>
  </r>
  <r>
    <n v="8274"/>
    <x v="4095"/>
    <x v="385"/>
    <d v="2017-06-15T00:00:00"/>
    <s v="Second Class"/>
    <s v="FC-14245"/>
    <s v="Frank Carlisle"/>
    <x v="2"/>
    <s v="United States"/>
    <s v="Springfield"/>
    <x v="24"/>
    <n v="45503"/>
    <x v="3"/>
    <s v="OFF-AR-10000634"/>
    <x v="1"/>
    <s v="Art"/>
    <s v="Newell 320"/>
    <n v="3.4240000000000004"/>
    <n v="1"/>
    <n v="0.2"/>
    <n v="0.29960000000000009"/>
    <s v="Chuck Magee"/>
    <x v="0"/>
  </r>
  <r>
    <n v="8275"/>
    <x v="4096"/>
    <x v="160"/>
    <d v="2019-07-04T00:00:00"/>
    <s v="Standard Class"/>
    <s v="ND-18460"/>
    <s v="Neil Ducich"/>
    <x v="1"/>
    <s v="United States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  <s v="Chuck Magee"/>
    <x v="0"/>
  </r>
  <r>
    <n v="8276"/>
    <x v="4097"/>
    <x v="153"/>
    <d v="2017-06-30T00:00:00"/>
    <s v="Standard Class"/>
    <s v="DB-13360"/>
    <s v="Dennis Bolton"/>
    <x v="2"/>
    <s v="United States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x v="0"/>
  </r>
  <r>
    <n v="8277"/>
    <x v="4098"/>
    <x v="823"/>
    <d v="2018-02-25T00:00:00"/>
    <s v="Standard Class"/>
    <s v="LC-16960"/>
    <s v="Lindsay Castell"/>
    <x v="2"/>
    <s v="United States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x v="0"/>
  </r>
  <r>
    <n v="8278"/>
    <x v="4098"/>
    <x v="823"/>
    <d v="2018-02-25T00:00:00"/>
    <s v="Standard Class"/>
    <s v="LC-16960"/>
    <s v="Lindsay Castell"/>
    <x v="2"/>
    <s v="United States"/>
    <s v="Tampa"/>
    <x v="2"/>
    <n v="33614"/>
    <x v="0"/>
    <s v="OFF-BI-10002026"/>
    <x v="1"/>
    <s v="Binders"/>
    <s v="Avery Arch Ring Binders"/>
    <n v="34.860000000000007"/>
    <n v="2"/>
    <n v="0.7"/>
    <n v="-26.726000000000006"/>
    <s v="Cassandra Brandow"/>
    <x v="0"/>
  </r>
  <r>
    <n v="8279"/>
    <x v="4098"/>
    <x v="823"/>
    <d v="2018-02-25T00:00:00"/>
    <s v="Standard Class"/>
    <s v="LC-16960"/>
    <s v="Lindsay Castell"/>
    <x v="2"/>
    <s v="United States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x v="0"/>
  </r>
  <r>
    <n v="8280"/>
    <x v="4099"/>
    <x v="300"/>
    <d v="2019-04-26T00:00:00"/>
    <s v="Standard Class"/>
    <s v="BD-11725"/>
    <s v="Bruce Degenhardt"/>
    <x v="0"/>
    <s v="United States"/>
    <s v="Columbus"/>
    <x v="32"/>
    <n v="31907"/>
    <x v="0"/>
    <s v="OFF-ST-10003716"/>
    <x v="1"/>
    <s v="Storage"/>
    <s v="Tennsco Double-Tier Lockers"/>
    <n v="675.06000000000006"/>
    <n v="3"/>
    <n v="0"/>
    <n v="87.757800000000003"/>
    <s v="Cassandra Brandow"/>
    <x v="0"/>
  </r>
  <r>
    <n v="8281"/>
    <x v="4100"/>
    <x v="1188"/>
    <d v="2019-05-10T00:00:00"/>
    <s v="First Class"/>
    <s v="MC-17605"/>
    <s v="Matt Connell"/>
    <x v="1"/>
    <s v="United States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x v="0"/>
  </r>
  <r>
    <n v="8282"/>
    <x v="4100"/>
    <x v="1188"/>
    <d v="2019-05-10T00:00:00"/>
    <s v="First Class"/>
    <s v="MC-17605"/>
    <s v="Matt Connell"/>
    <x v="1"/>
    <s v="United States"/>
    <s v="Jacksonville"/>
    <x v="3"/>
    <n v="28540"/>
    <x v="0"/>
    <s v="FUR-CH-10001270"/>
    <x v="0"/>
    <s v="Chairs"/>
    <s v="Harbour Creations Steel Folding Chair"/>
    <n v="207"/>
    <n v="3"/>
    <n v="0.2"/>
    <n v="25.874999999999972"/>
    <s v="Cassandra Brandow"/>
    <x v="0"/>
  </r>
  <r>
    <n v="8283"/>
    <x v="4101"/>
    <x v="379"/>
    <d v="2017-12-26T00:00:00"/>
    <s v="Second Class"/>
    <s v="SZ-20035"/>
    <s v="Sam Zeldin"/>
    <x v="2"/>
    <s v="United States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x v="0"/>
  </r>
  <r>
    <n v="8284"/>
    <x v="4101"/>
    <x v="379"/>
    <d v="2017-12-26T00:00:00"/>
    <s v="Second Class"/>
    <s v="SZ-20035"/>
    <s v="Sam Zeldin"/>
    <x v="2"/>
    <s v="United States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x v="0"/>
  </r>
  <r>
    <n v="8285"/>
    <x v="4101"/>
    <x v="379"/>
    <d v="2017-12-26T00:00:00"/>
    <s v="Second Class"/>
    <s v="SZ-20035"/>
    <s v="Sam Zeldin"/>
    <x v="2"/>
    <s v="United States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x v="0"/>
  </r>
  <r>
    <n v="8286"/>
    <x v="4101"/>
    <x v="379"/>
    <d v="2017-12-26T00:00:00"/>
    <s v="Second Class"/>
    <s v="SZ-20035"/>
    <s v="Sam Zeldin"/>
    <x v="2"/>
    <s v="United States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x v="0"/>
  </r>
  <r>
    <n v="8287"/>
    <x v="4102"/>
    <x v="1132"/>
    <d v="2016-08-16T00:00:00"/>
    <s v="Standard Class"/>
    <s v="DH-13675"/>
    <s v="Duane Huffman"/>
    <x v="2"/>
    <s v="United States"/>
    <s v="Miami"/>
    <x v="2"/>
    <n v="33180"/>
    <x v="0"/>
    <s v="OFF-PA-10000295"/>
    <x v="1"/>
    <s v="Paper"/>
    <s v="Xerox 229"/>
    <n v="31.104000000000006"/>
    <n v="6"/>
    <n v="0.2"/>
    <n v="10.8864"/>
    <s v="Cassandra Brandow"/>
    <x v="0"/>
  </r>
  <r>
    <n v="8288"/>
    <x v="4102"/>
    <x v="1132"/>
    <d v="2016-08-16T00:00:00"/>
    <s v="Standard Class"/>
    <s v="DH-13675"/>
    <s v="Duane Huffman"/>
    <x v="2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x v="0"/>
  </r>
  <r>
    <n v="8289"/>
    <x v="4102"/>
    <x v="1132"/>
    <d v="2016-08-16T00:00:00"/>
    <s v="Standard Class"/>
    <s v="DH-13675"/>
    <s v="Duane Huffman"/>
    <x v="2"/>
    <s v="United States"/>
    <s v="Miami"/>
    <x v="2"/>
    <n v="33180"/>
    <x v="0"/>
    <s v="TEC-AC-10002473"/>
    <x v="2"/>
    <s v="Accessories"/>
    <s v="Maxell 4.7GB DVD-R"/>
    <n v="158.928"/>
    <n v="7"/>
    <n v="0.2"/>
    <n v="41.718599999999995"/>
    <s v="Cassandra Brandow"/>
    <x v="0"/>
  </r>
  <r>
    <n v="8290"/>
    <x v="4102"/>
    <x v="1132"/>
    <d v="2016-08-16T00:00:00"/>
    <s v="Standard Class"/>
    <s v="DH-13675"/>
    <s v="Duane Huffman"/>
    <x v="2"/>
    <s v="United States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x v="4102"/>
    <x v="1132"/>
    <d v="2016-08-16T00:00:00"/>
    <s v="Standard Class"/>
    <s v="DH-13675"/>
    <s v="Duane Huffman"/>
    <x v="2"/>
    <s v="United States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x v="0"/>
  </r>
  <r>
    <n v="8292"/>
    <x v="4102"/>
    <x v="1132"/>
    <d v="2016-08-16T00:00:00"/>
    <s v="Standard Class"/>
    <s v="DH-13675"/>
    <s v="Duane Huffman"/>
    <x v="2"/>
    <s v="United States"/>
    <s v="Miami"/>
    <x v="2"/>
    <n v="33180"/>
    <x v="0"/>
    <s v="OFF-LA-10000443"/>
    <x v="1"/>
    <s v="Labels"/>
    <s v="Avery 501"/>
    <n v="2.952"/>
    <n v="1"/>
    <n v="0.2"/>
    <n v="0.99629999999999996"/>
    <s v="Cassandra Brandow"/>
    <x v="0"/>
  </r>
  <r>
    <n v="8293"/>
    <x v="4103"/>
    <x v="555"/>
    <d v="2017-12-15T00:00:00"/>
    <s v="Standard Class"/>
    <s v="LC-16885"/>
    <s v="Lena Creighton"/>
    <x v="0"/>
    <s v="United States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  <s v="Chuck Magee"/>
    <x v="0"/>
  </r>
  <r>
    <n v="8294"/>
    <x v="4104"/>
    <x v="132"/>
    <d v="2019-11-07T00:00:00"/>
    <s v="Standard Class"/>
    <s v="JO-15145"/>
    <s v="Jack O'Briant"/>
    <x v="1"/>
    <s v="United States"/>
    <s v="Seattle"/>
    <x v="4"/>
    <n v="98103"/>
    <x v="1"/>
    <s v="OFF-BI-10002393"/>
    <x v="1"/>
    <s v="Binders"/>
    <s v="Binder Posts"/>
    <n v="18.368000000000002"/>
    <n v="4"/>
    <n v="0.2"/>
    <n v="5.9695999999999998"/>
    <s v="Anna Andreadi"/>
    <x v="0"/>
  </r>
  <r>
    <n v="8295"/>
    <x v="4105"/>
    <x v="677"/>
    <d v="2019-03-17T00:00:00"/>
    <s v="Standard Class"/>
    <s v="MT-17815"/>
    <s v="Meg Tillman"/>
    <x v="0"/>
    <s v="United States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  <s v="Chuck Magee"/>
    <x v="0"/>
  </r>
  <r>
    <n v="8296"/>
    <x v="4106"/>
    <x v="198"/>
    <d v="2018-06-03T00:00:00"/>
    <s v="Standard Class"/>
    <s v="EB-13750"/>
    <s v="Edward Becker"/>
    <x v="1"/>
    <s v="United States"/>
    <s v="Arlington"/>
    <x v="17"/>
    <n v="22204"/>
    <x v="0"/>
    <s v="OFF-EN-10002600"/>
    <x v="1"/>
    <s v="Envelopes"/>
    <s v="Redi-Strip #10 Envelopes, 4 1/8 x 9 1/2"/>
    <n v="26.55"/>
    <n v="9"/>
    <n v="0"/>
    <n v="12.744"/>
    <s v="Cassandra Brandow"/>
    <x v="0"/>
  </r>
  <r>
    <n v="8297"/>
    <x v="4106"/>
    <x v="198"/>
    <d v="2018-06-03T00:00:00"/>
    <s v="Standard Class"/>
    <s v="EB-13750"/>
    <s v="Edward Becker"/>
    <x v="1"/>
    <s v="United States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x v="0"/>
  </r>
  <r>
    <n v="8298"/>
    <x v="4107"/>
    <x v="761"/>
    <d v="2017-07-11T00:00:00"/>
    <s v="Standard Class"/>
    <s v="RS-19765"/>
    <s v="Roland Schwarz"/>
    <x v="1"/>
    <s v="United States"/>
    <s v="Charlotte"/>
    <x v="3"/>
    <n v="28205"/>
    <x v="0"/>
    <s v="FUR-FU-10003829"/>
    <x v="0"/>
    <s v="Furnishings"/>
    <s v="Stackable Trays"/>
    <n v="4.9280000000000008"/>
    <n v="2"/>
    <n v="0.2"/>
    <n v="0.73919999999999941"/>
    <s v="Cassandra Brandow"/>
    <x v="0"/>
  </r>
  <r>
    <n v="8299"/>
    <x v="4107"/>
    <x v="761"/>
    <d v="2017-07-11T00:00:00"/>
    <s v="Standard Class"/>
    <s v="RS-19765"/>
    <s v="Roland Schwarz"/>
    <x v="1"/>
    <s v="United States"/>
    <s v="Charlotte"/>
    <x v="3"/>
    <n v="28205"/>
    <x v="0"/>
    <s v="OFF-LA-10003223"/>
    <x v="1"/>
    <s v="Labels"/>
    <s v="Avery 508"/>
    <n v="11.784000000000001"/>
    <n v="3"/>
    <n v="0.2"/>
    <n v="4.2716999999999992"/>
    <s v="Cassandra Brandow"/>
    <x v="0"/>
  </r>
  <r>
    <n v="8300"/>
    <x v="4108"/>
    <x v="518"/>
    <d v="2016-03-15T00:00:00"/>
    <s v="Standard Class"/>
    <s v="RB-19435"/>
    <s v="Richard Bierner"/>
    <x v="0"/>
    <s v="United States"/>
    <s v="Roseville"/>
    <x v="1"/>
    <n v="95661"/>
    <x v="1"/>
    <s v="OFF-AR-10001770"/>
    <x v="1"/>
    <s v="Art"/>
    <s v="Economy #2 Pencils"/>
    <n v="7.98"/>
    <n v="3"/>
    <n v="0"/>
    <n v="2.0747999999999998"/>
    <s v="Anna Andreadi"/>
    <x v="0"/>
  </r>
  <r>
    <n v="8301"/>
    <x v="4109"/>
    <x v="704"/>
    <d v="2017-04-24T00:00:00"/>
    <s v="Standard Class"/>
    <s v="OT-18730"/>
    <s v="Olvera Toch"/>
    <x v="0"/>
    <s v="United States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8302"/>
    <x v="4110"/>
    <x v="1189"/>
    <d v="2019-08-01T00:00:00"/>
    <s v="Standard Class"/>
    <s v="GZ-14545"/>
    <s v="George Zrebassa"/>
    <x v="1"/>
    <s v="United States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  <s v="Anna Andreadi"/>
    <x v="0"/>
  </r>
  <r>
    <n v="8303"/>
    <x v="4110"/>
    <x v="1189"/>
    <d v="2019-08-01T00:00:00"/>
    <s v="Standard Class"/>
    <s v="GZ-14545"/>
    <s v="George Zrebassa"/>
    <x v="1"/>
    <s v="United States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x v="0"/>
  </r>
  <r>
    <n v="8304"/>
    <x v="4111"/>
    <x v="656"/>
    <d v="2016-11-02T00:00:00"/>
    <s v="Second Class"/>
    <s v="NL-18310"/>
    <s v="Nancy Lomonaco"/>
    <x v="2"/>
    <s v="United States"/>
    <s v="San Francisco"/>
    <x v="1"/>
    <n v="94110"/>
    <x v="1"/>
    <s v="TEC-PH-10003092"/>
    <x v="2"/>
    <s v="Phones"/>
    <s v="Motorola L804"/>
    <n v="73.584000000000003"/>
    <n v="2"/>
    <n v="0.2"/>
    <n v="8.2781999999999982"/>
    <s v="Anna Andreadi"/>
    <x v="0"/>
  </r>
  <r>
    <n v="8305"/>
    <x v="4112"/>
    <x v="132"/>
    <d v="2019-11-09T00:00:00"/>
    <s v="Standard Class"/>
    <s v="BG-11740"/>
    <s v="Bruce Geld"/>
    <x v="0"/>
    <s v="United States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x v="0"/>
  </r>
  <r>
    <n v="8306"/>
    <x v="4113"/>
    <x v="1190"/>
    <d v="2018-08-16T00:00:00"/>
    <s v="Standard Class"/>
    <s v="MT-18070"/>
    <s v="Michelle Tran"/>
    <x v="2"/>
    <s v="United States"/>
    <s v="Tulsa"/>
    <x v="26"/>
    <n v="74133"/>
    <x v="2"/>
    <s v="OFF-PA-10001870"/>
    <x v="1"/>
    <s v="Paper"/>
    <s v="Xerox 202"/>
    <n v="32.400000000000006"/>
    <n v="5"/>
    <n v="0"/>
    <n v="15.552000000000001"/>
    <s v="Kelly Williams"/>
    <x v="1"/>
  </r>
  <r>
    <n v="8307"/>
    <x v="4113"/>
    <x v="1190"/>
    <d v="2018-08-16T00:00:00"/>
    <s v="Standard Class"/>
    <s v="MT-18070"/>
    <s v="Michelle Tran"/>
    <x v="2"/>
    <s v="United States"/>
    <s v="Tulsa"/>
    <x v="26"/>
    <n v="74133"/>
    <x v="2"/>
    <s v="OFF-BI-10003305"/>
    <x v="1"/>
    <s v="Binders"/>
    <s v="Avery Hanging File Binders"/>
    <n v="41.86"/>
    <n v="7"/>
    <n v="0"/>
    <n v="19.255600000000001"/>
    <s v="Kelly Williams"/>
    <x v="1"/>
  </r>
  <r>
    <n v="8308"/>
    <x v="4113"/>
    <x v="1190"/>
    <d v="2018-08-16T00:00:00"/>
    <s v="Standard Class"/>
    <s v="MT-18070"/>
    <s v="Michelle Tran"/>
    <x v="2"/>
    <s v="United States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x v="4114"/>
    <x v="197"/>
    <d v="2018-07-25T00:00:00"/>
    <s v="Same Day"/>
    <s v="BC-11125"/>
    <s v="Becky Castell"/>
    <x v="2"/>
    <s v="United States"/>
    <s v="San Francisco"/>
    <x v="1"/>
    <n v="94122"/>
    <x v="1"/>
    <s v="OFF-AR-10001419"/>
    <x v="1"/>
    <s v="Art"/>
    <s v="Newell 325"/>
    <n v="37.17"/>
    <n v="9"/>
    <n v="0"/>
    <n v="11.151"/>
    <s v="Anna Andreadi"/>
    <x v="0"/>
  </r>
  <r>
    <n v="8310"/>
    <x v="4115"/>
    <x v="72"/>
    <d v="2016-03-07T00:00:00"/>
    <s v="Standard Class"/>
    <s v="GW-14605"/>
    <s v="Giulietta Weimer"/>
    <x v="0"/>
    <s v="United States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x v="0"/>
  </r>
  <r>
    <n v="8311"/>
    <x v="4115"/>
    <x v="72"/>
    <d v="2016-03-07T00:00:00"/>
    <s v="Standard Class"/>
    <s v="GW-14605"/>
    <s v="Giulietta Weimer"/>
    <x v="0"/>
    <s v="United States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x v="0"/>
  </r>
  <r>
    <n v="8312"/>
    <x v="4116"/>
    <x v="795"/>
    <d v="2019-01-31T00:00:00"/>
    <s v="Standard Class"/>
    <s v="BD-11500"/>
    <s v="Bradley Drucker"/>
    <x v="0"/>
    <s v="United States"/>
    <s v="Columbus"/>
    <x v="32"/>
    <n v="31907"/>
    <x v="0"/>
    <s v="FUR-FU-10002157"/>
    <x v="0"/>
    <s v="Furnishings"/>
    <s v="Artistic Insta-Plaque"/>
    <n v="62.72"/>
    <n v="4"/>
    <n v="0"/>
    <n v="24.460799999999999"/>
    <s v="Cassandra Brandow"/>
    <x v="0"/>
  </r>
  <r>
    <n v="8313"/>
    <x v="4116"/>
    <x v="795"/>
    <d v="2019-01-31T00:00:00"/>
    <s v="Standard Class"/>
    <s v="BD-11500"/>
    <s v="Bradley Drucker"/>
    <x v="0"/>
    <s v="United States"/>
    <s v="Columbus"/>
    <x v="32"/>
    <n v="31907"/>
    <x v="0"/>
    <s v="TEC-PH-10001459"/>
    <x v="2"/>
    <s v="Phones"/>
    <s v="Samsung Galaxy Mega 6.3"/>
    <n v="2939.9300000000003"/>
    <n v="7"/>
    <n v="0"/>
    <n v="764.38180000000011"/>
    <s v="Cassandra Brandow"/>
    <x v="0"/>
  </r>
  <r>
    <n v="8314"/>
    <x v="4117"/>
    <x v="136"/>
    <d v="2016-07-16T00:00:00"/>
    <s v="Standard Class"/>
    <s v="PV-18985"/>
    <s v="Paul Van Hugh"/>
    <x v="2"/>
    <s v="United States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x v="0"/>
  </r>
  <r>
    <n v="8315"/>
    <x v="4117"/>
    <x v="136"/>
    <d v="2016-07-16T00:00:00"/>
    <s v="Standard Class"/>
    <s v="PV-18985"/>
    <s v="Paul Van Hugh"/>
    <x v="2"/>
    <s v="United States"/>
    <s v="League City"/>
    <x v="5"/>
    <n v="77573"/>
    <x v="2"/>
    <s v="OFF-FA-10001561"/>
    <x v="1"/>
    <s v="Fasteners"/>
    <s v="Stockwell Push Pins"/>
    <n v="3.4880000000000004"/>
    <n v="2"/>
    <n v="0.2"/>
    <n v="0.56679999999999997"/>
    <s v="Kelly Williams"/>
    <x v="0"/>
  </r>
  <r>
    <n v="8316"/>
    <x v="4117"/>
    <x v="136"/>
    <d v="2016-07-16T00:00:00"/>
    <s v="Standard Class"/>
    <s v="PV-18985"/>
    <s v="Paul Van Hugh"/>
    <x v="2"/>
    <s v="United States"/>
    <s v="League City"/>
    <x v="5"/>
    <n v="77573"/>
    <x v="2"/>
    <s v="OFF-AR-10003158"/>
    <x v="1"/>
    <s v="Art"/>
    <s v="Fluorescent Highlighters by Dixon"/>
    <n v="22.288"/>
    <n v="7"/>
    <n v="0.2"/>
    <n v="3.9003999999999985"/>
    <s v="Kelly Williams"/>
    <x v="0"/>
  </r>
  <r>
    <n v="8317"/>
    <x v="4117"/>
    <x v="136"/>
    <d v="2016-07-16T00:00:00"/>
    <s v="Standard Class"/>
    <s v="PV-18985"/>
    <s v="Paul Van Hugh"/>
    <x v="2"/>
    <s v="United States"/>
    <s v="League City"/>
    <x v="5"/>
    <n v="77573"/>
    <x v="2"/>
    <s v="OFF-PA-10001804"/>
    <x v="1"/>
    <s v="Paper"/>
    <s v="Xerox 195"/>
    <n v="16.032"/>
    <n v="3"/>
    <n v="0.2"/>
    <n v="5.6111999999999993"/>
    <s v="Kelly Williams"/>
    <x v="0"/>
  </r>
  <r>
    <n v="8318"/>
    <x v="4118"/>
    <x v="645"/>
    <d v="2019-04-16T00:00:00"/>
    <s v="Standard Class"/>
    <s v="HM-14980"/>
    <s v="Henry MacAllister"/>
    <x v="0"/>
    <s v="United States"/>
    <s v="Burlington"/>
    <x v="3"/>
    <n v="27217"/>
    <x v="0"/>
    <s v="OFF-AR-10000422"/>
    <x v="1"/>
    <s v="Art"/>
    <s v="Pencil and Crayon Sharpener"/>
    <n v="1.752"/>
    <n v="1"/>
    <n v="0.2"/>
    <n v="0.15329999999999994"/>
    <s v="Cassandra Brandow"/>
    <x v="0"/>
  </r>
  <r>
    <n v="8319"/>
    <x v="4118"/>
    <x v="645"/>
    <d v="2019-04-16T00:00:00"/>
    <s v="Standard Class"/>
    <s v="HM-14980"/>
    <s v="Henry MacAllister"/>
    <x v="0"/>
    <s v="United States"/>
    <s v="Burlington"/>
    <x v="3"/>
    <n v="27217"/>
    <x v="0"/>
    <s v="OFF-AR-10000127"/>
    <x v="1"/>
    <s v="Art"/>
    <s v="Newell 321"/>
    <n v="20.992000000000001"/>
    <n v="8"/>
    <n v="0.2"/>
    <n v="2.3615999999999966"/>
    <s v="Cassandra Brandow"/>
    <x v="0"/>
  </r>
  <r>
    <n v="8320"/>
    <x v="4119"/>
    <x v="38"/>
    <d v="2019-11-18T00:00:00"/>
    <s v="Standard Class"/>
    <s v="EM-14065"/>
    <s v="Erin Mull"/>
    <x v="0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  <s v="Chuck Magee"/>
    <x v="0"/>
  </r>
  <r>
    <n v="8321"/>
    <x v="4120"/>
    <x v="901"/>
    <d v="2017-12-06T00:00:00"/>
    <s v="First Class"/>
    <s v="SF-20065"/>
    <s v="Sandra Flanagan"/>
    <x v="0"/>
    <s v="United States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x v="0"/>
  </r>
  <r>
    <n v="8322"/>
    <x v="4121"/>
    <x v="182"/>
    <d v="2018-10-01T00:00:00"/>
    <s v="Standard Class"/>
    <s v="SC-20380"/>
    <s v="Shahid Collister"/>
    <x v="0"/>
    <s v="United States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x v="0"/>
  </r>
  <r>
    <n v="8323"/>
    <x v="4122"/>
    <x v="258"/>
    <d v="2018-11-25T00:00:00"/>
    <s v="Standard Class"/>
    <s v="ND-18370"/>
    <s v="Natalie DeCherney"/>
    <x v="0"/>
    <s v="United States"/>
    <s v="Long Beach"/>
    <x v="15"/>
    <n v="11561"/>
    <x v="3"/>
    <s v="OFF-AP-10000595"/>
    <x v="1"/>
    <s v="Appliances"/>
    <s v="Disposable Triple-Filter Dust Bags"/>
    <n v="8.74"/>
    <n v="2"/>
    <n v="0"/>
    <n v="2.2724000000000002"/>
    <s v="Chuck Magee"/>
    <x v="0"/>
  </r>
  <r>
    <n v="8324"/>
    <x v="4122"/>
    <x v="258"/>
    <d v="2018-11-25T00:00:00"/>
    <s v="Standard Class"/>
    <s v="ND-18370"/>
    <s v="Natalie DeCherney"/>
    <x v="0"/>
    <s v="United States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8325"/>
    <x v="4123"/>
    <x v="565"/>
    <d v="2019-09-09T00:00:00"/>
    <s v="First Class"/>
    <s v="FC-14245"/>
    <s v="Frank Carlisle"/>
    <x v="2"/>
    <s v="United States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  <s v="Cassandra Brandow"/>
    <x v="0"/>
  </r>
  <r>
    <n v="8326"/>
    <x v="4123"/>
    <x v="565"/>
    <d v="2019-09-09T00:00:00"/>
    <s v="First Class"/>
    <s v="FC-14245"/>
    <s v="Frank Carlisle"/>
    <x v="2"/>
    <s v="United States"/>
    <s v="Hialeah"/>
    <x v="2"/>
    <n v="33012"/>
    <x v="0"/>
    <s v="TEC-PH-10001750"/>
    <x v="2"/>
    <s v="Phones"/>
    <s v="Samsung Rugby III"/>
    <n v="158.376"/>
    <n v="3"/>
    <n v="0.2"/>
    <n v="13.857900000000008"/>
    <s v="Cassandra Brandow"/>
    <x v="0"/>
  </r>
  <r>
    <n v="8327"/>
    <x v="4124"/>
    <x v="246"/>
    <d v="2019-07-24T00:00:00"/>
    <s v="Second Class"/>
    <s v="KL-16555"/>
    <s v="Kelly Lampkin"/>
    <x v="1"/>
    <s v="United States"/>
    <s v="Aurora"/>
    <x v="10"/>
    <n v="60505"/>
    <x v="2"/>
    <s v="OFF-BI-10001890"/>
    <x v="1"/>
    <s v="Binders"/>
    <s v="Avery Poly Binder Pockets"/>
    <n v="2.8639999999999994"/>
    <n v="4"/>
    <n v="0.8"/>
    <n v="-4.5824000000000016"/>
    <s v="Kelly Williams"/>
    <x v="0"/>
  </r>
  <r>
    <n v="8328"/>
    <x v="4124"/>
    <x v="246"/>
    <d v="2019-07-24T00:00:00"/>
    <s v="Second Class"/>
    <s v="KL-16555"/>
    <s v="Kelly Lampkin"/>
    <x v="1"/>
    <s v="United States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x v="0"/>
  </r>
  <r>
    <n v="8329"/>
    <x v="4125"/>
    <x v="833"/>
    <d v="2019-10-11T00:00:00"/>
    <s v="Standard Class"/>
    <s v="XP-21865"/>
    <s v="Xylona Preis"/>
    <x v="0"/>
    <s v="United States"/>
    <s v="Belleville"/>
    <x v="30"/>
    <n v="7109"/>
    <x v="3"/>
    <s v="OFF-PA-10001357"/>
    <x v="1"/>
    <s v="Paper"/>
    <s v="Xerox 1886"/>
    <n v="143.69999999999999"/>
    <n v="3"/>
    <n v="0"/>
    <n v="68.975999999999999"/>
    <s v="Chuck Magee"/>
    <x v="0"/>
  </r>
  <r>
    <n v="8330"/>
    <x v="4125"/>
    <x v="833"/>
    <d v="2019-10-11T00:00:00"/>
    <s v="Standard Class"/>
    <s v="XP-21865"/>
    <s v="Xylona Preis"/>
    <x v="0"/>
    <s v="United States"/>
    <s v="Belleville"/>
    <x v="30"/>
    <n v="7109"/>
    <x v="3"/>
    <s v="OFF-PA-10004888"/>
    <x v="1"/>
    <s v="Paper"/>
    <s v="Xerox 217"/>
    <n v="6.48"/>
    <n v="1"/>
    <n v="0"/>
    <n v="3.1104000000000003"/>
    <s v="Chuck Magee"/>
    <x v="0"/>
  </r>
  <r>
    <n v="8331"/>
    <x v="4126"/>
    <x v="659"/>
    <d v="2019-11-11T00:00:00"/>
    <s v="Standard Class"/>
    <s v="FP-14320"/>
    <s v="Frank Preis"/>
    <x v="0"/>
    <s v="United States"/>
    <s v="New York City"/>
    <x v="15"/>
    <n v="10024"/>
    <x v="3"/>
    <s v="TEC-AC-10002370"/>
    <x v="2"/>
    <s v="Accessories"/>
    <s v="Maxell CD-R Discs"/>
    <n v="7.88"/>
    <n v="4"/>
    <n v="0"/>
    <n v="2.5215999999999994"/>
    <s v="Chuck Magee"/>
    <x v="0"/>
  </r>
  <r>
    <n v="8332"/>
    <x v="4127"/>
    <x v="1185"/>
    <d v="2018-03-12T00:00:00"/>
    <s v="First Class"/>
    <s v="PS-18760"/>
    <s v="Pamela Stobb"/>
    <x v="0"/>
    <s v="United States"/>
    <s v="Andover"/>
    <x v="31"/>
    <n v="1810"/>
    <x v="3"/>
    <s v="OFF-ST-10004634"/>
    <x v="1"/>
    <s v="Storage"/>
    <s v="Personal Folder Holder, Ebony"/>
    <n v="11.21"/>
    <n v="1"/>
    <n v="0"/>
    <n v="3.3629999999999995"/>
    <s v="Chuck Magee"/>
    <x v="0"/>
  </r>
  <r>
    <n v="8333"/>
    <x v="4127"/>
    <x v="1185"/>
    <d v="2018-03-12T00:00:00"/>
    <s v="First Class"/>
    <s v="PS-18760"/>
    <s v="Pamela Stobb"/>
    <x v="0"/>
    <s v="United States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x v="0"/>
  </r>
  <r>
    <n v="8334"/>
    <x v="4127"/>
    <x v="1185"/>
    <d v="2018-03-12T00:00:00"/>
    <s v="First Class"/>
    <s v="PS-18760"/>
    <s v="Pamela Stobb"/>
    <x v="0"/>
    <s v="United States"/>
    <s v="Andover"/>
    <x v="31"/>
    <n v="1810"/>
    <x v="3"/>
    <s v="OFF-PA-10001801"/>
    <x v="1"/>
    <s v="Paper"/>
    <s v="Xerox 193"/>
    <n v="17.940000000000001"/>
    <n v="3"/>
    <n v="0"/>
    <n v="8.7906000000000013"/>
    <s v="Chuck Magee"/>
    <x v="0"/>
  </r>
  <r>
    <n v="8335"/>
    <x v="4127"/>
    <x v="1185"/>
    <d v="2018-03-12T00:00:00"/>
    <s v="First Class"/>
    <s v="PS-18760"/>
    <s v="Pamela Stobb"/>
    <x v="0"/>
    <s v="United States"/>
    <s v="Andover"/>
    <x v="31"/>
    <n v="1810"/>
    <x v="3"/>
    <s v="OFF-BI-10004632"/>
    <x v="1"/>
    <s v="Binders"/>
    <s v="GBC Binding covers"/>
    <n v="51.8"/>
    <n v="4"/>
    <n v="0"/>
    <n v="23.309999999999995"/>
    <s v="Chuck Magee"/>
    <x v="0"/>
  </r>
  <r>
    <n v="8336"/>
    <x v="4128"/>
    <x v="726"/>
    <d v="2019-05-18T00:00:00"/>
    <s v="Second Class"/>
    <s v="CW-11905"/>
    <s v="Carl Weiss"/>
    <x v="2"/>
    <s v="United States"/>
    <s v="Newark"/>
    <x v="13"/>
    <n v="19711"/>
    <x v="3"/>
    <s v="OFF-BI-10002082"/>
    <x v="1"/>
    <s v="Binders"/>
    <s v="GBC Twin Loop Wire Binding Elements"/>
    <n v="299.52"/>
    <n v="9"/>
    <n v="0"/>
    <n v="149.76"/>
    <s v="Chuck Magee"/>
    <x v="0"/>
  </r>
  <r>
    <n v="8337"/>
    <x v="4129"/>
    <x v="415"/>
    <d v="2018-07-08T00:00:00"/>
    <s v="Standard Class"/>
    <s v="KH-16360"/>
    <s v="Katherine Hughes"/>
    <x v="0"/>
    <s v="United States"/>
    <s v="Arlington"/>
    <x v="17"/>
    <n v="22204"/>
    <x v="0"/>
    <s v="OFF-AR-10003986"/>
    <x v="1"/>
    <s v="Art"/>
    <s v="Avery Hi-Liter Pen Style Six-Color Fluorescent Set"/>
    <n v="7.7"/>
    <n v="2"/>
    <n v="0"/>
    <n v="3.157"/>
    <s v="Cassandra Brandow"/>
    <x v="0"/>
  </r>
  <r>
    <n v="8338"/>
    <x v="4130"/>
    <x v="422"/>
    <d v="2017-01-03T00:00:00"/>
    <s v="Standard Class"/>
    <s v="TC-20980"/>
    <s v="Tamara Chand"/>
    <x v="1"/>
    <s v="United States"/>
    <s v="Decatur"/>
    <x v="19"/>
    <n v="35601"/>
    <x v="0"/>
    <s v="OFF-PA-10001243"/>
    <x v="1"/>
    <s v="Paper"/>
    <s v="Xerox 1983"/>
    <n v="23.92"/>
    <n v="4"/>
    <n v="0"/>
    <n v="11.720800000000001"/>
    <s v="Cassandra Brandow"/>
    <x v="0"/>
  </r>
  <r>
    <n v="8339"/>
    <x v="4130"/>
    <x v="422"/>
    <d v="2017-01-03T00:00:00"/>
    <s v="Standard Class"/>
    <s v="TC-20980"/>
    <s v="Tamara Chand"/>
    <x v="1"/>
    <s v="United States"/>
    <s v="Decatur"/>
    <x v="19"/>
    <n v="35601"/>
    <x v="0"/>
    <s v="TEC-AC-10003198"/>
    <x v="2"/>
    <s v="Accessories"/>
    <s v="Enermax Acrylux Wireless Keyboard"/>
    <n v="498"/>
    <n v="5"/>
    <n v="0"/>
    <n v="184.26"/>
    <s v="Cassandra Brandow"/>
    <x v="0"/>
  </r>
  <r>
    <n v="8340"/>
    <x v="4131"/>
    <x v="669"/>
    <d v="2019-04-17T00:00:00"/>
    <s v="Standard Class"/>
    <s v="YS-21880"/>
    <s v="Yana Sorensen"/>
    <x v="1"/>
    <s v="United States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x v="0"/>
  </r>
  <r>
    <n v="8341"/>
    <x v="4132"/>
    <x v="687"/>
    <d v="2016-11-20T00:00:00"/>
    <s v="Standard Class"/>
    <s v="CC-12220"/>
    <s v="Chris Cortes"/>
    <x v="0"/>
    <s v="United States"/>
    <s v="Chesapeake"/>
    <x v="17"/>
    <n v="23320"/>
    <x v="0"/>
    <s v="OFF-PA-10002262"/>
    <x v="1"/>
    <s v="Paper"/>
    <s v="Xerox 192"/>
    <n v="32.400000000000006"/>
    <n v="5"/>
    <n v="0"/>
    <n v="15.552000000000001"/>
    <s v="Cassandra Brandow"/>
    <x v="0"/>
  </r>
  <r>
    <n v="8342"/>
    <x v="4133"/>
    <x v="532"/>
    <d v="2019-06-14T00:00:00"/>
    <s v="First Class"/>
    <s v="ZD-21925"/>
    <s v="Zuschuss Donatelli"/>
    <x v="0"/>
    <s v="United States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8343"/>
    <x v="4134"/>
    <x v="881"/>
    <d v="2018-11-30T00:00:00"/>
    <s v="Standard Class"/>
    <s v="JK-15370"/>
    <s v="Jay Kimmel"/>
    <x v="0"/>
    <s v="United States"/>
    <s v="Huntsville"/>
    <x v="19"/>
    <n v="35810"/>
    <x v="0"/>
    <s v="OFF-ST-10001325"/>
    <x v="1"/>
    <s v="Storage"/>
    <s v="Sterilite Officeware Hinged File Box"/>
    <n v="73.36"/>
    <n v="7"/>
    <n v="0"/>
    <n v="19.807200000000002"/>
    <s v="Cassandra Brandow"/>
    <x v="0"/>
  </r>
  <r>
    <n v="8344"/>
    <x v="4135"/>
    <x v="90"/>
    <d v="2016-03-25T00:00:00"/>
    <s v="Standard Class"/>
    <s v="GM-14440"/>
    <s v="Gary McGarr"/>
    <x v="0"/>
    <s v="United States"/>
    <s v="Knoxville"/>
    <x v="18"/>
    <n v="37918"/>
    <x v="0"/>
    <s v="OFF-LA-10004544"/>
    <x v="1"/>
    <s v="Labels"/>
    <s v="Avery 505"/>
    <n v="59.20000000000001"/>
    <n v="5"/>
    <n v="0.2"/>
    <n v="22.199999999999996"/>
    <s v="Cassandra Brandow"/>
    <x v="0"/>
  </r>
  <r>
    <n v="8345"/>
    <x v="4135"/>
    <x v="90"/>
    <d v="2016-03-25T00:00:00"/>
    <s v="Standard Class"/>
    <s v="GM-14440"/>
    <s v="Gary McGarr"/>
    <x v="0"/>
    <s v="United States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  <s v="Cassandra Brandow"/>
    <x v="0"/>
  </r>
  <r>
    <n v="8346"/>
    <x v="4135"/>
    <x v="90"/>
    <d v="2016-03-25T00:00:00"/>
    <s v="Standard Class"/>
    <s v="GM-14440"/>
    <s v="Gary McGarr"/>
    <x v="0"/>
    <s v="United States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x v="0"/>
  </r>
  <r>
    <n v="8347"/>
    <x v="4136"/>
    <x v="28"/>
    <d v="2017-05-04T00:00:00"/>
    <s v="Standard Class"/>
    <s v="JW-15220"/>
    <s v="Jane Waco"/>
    <x v="1"/>
    <s v="United States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x v="0"/>
  </r>
  <r>
    <n v="8348"/>
    <x v="4136"/>
    <x v="28"/>
    <d v="2017-05-04T00:00:00"/>
    <s v="Standard Class"/>
    <s v="JW-15220"/>
    <s v="Jane Waco"/>
    <x v="1"/>
    <s v="United States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x v="0"/>
  </r>
  <r>
    <n v="8349"/>
    <x v="4136"/>
    <x v="28"/>
    <d v="2017-05-04T00:00:00"/>
    <s v="Standard Class"/>
    <s v="JW-15220"/>
    <s v="Jane Waco"/>
    <x v="1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x v="4136"/>
    <x v="28"/>
    <d v="2017-05-04T00:00:00"/>
    <s v="Standard Class"/>
    <s v="JW-15220"/>
    <s v="Jane Waco"/>
    <x v="1"/>
    <s v="United States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  <s v="Chuck Magee"/>
    <x v="0"/>
  </r>
  <r>
    <n v="8351"/>
    <x v="4136"/>
    <x v="28"/>
    <d v="2017-05-04T00:00:00"/>
    <s v="Standard Class"/>
    <s v="JW-15220"/>
    <s v="Jane Waco"/>
    <x v="1"/>
    <s v="United States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x v="0"/>
  </r>
  <r>
    <n v="8352"/>
    <x v="4137"/>
    <x v="898"/>
    <d v="2019-05-08T00:00:00"/>
    <s v="Standard Class"/>
    <s v="BO-11350"/>
    <s v="Bill Overfelt"/>
    <x v="1"/>
    <s v="United States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  <s v="Chuck Magee"/>
    <x v="0"/>
  </r>
  <r>
    <n v="8353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x v="0"/>
  </r>
  <r>
    <n v="8354"/>
    <x v="4137"/>
    <x v="898"/>
    <d v="2019-05-08T00:00:00"/>
    <s v="Standard Class"/>
    <s v="BO-11350"/>
    <s v="Bill Overfelt"/>
    <x v="1"/>
    <s v="United States"/>
    <s v="Philadelphia"/>
    <x v="9"/>
    <n v="19134"/>
    <x v="3"/>
    <s v="FUR-TA-10003748"/>
    <x v="0"/>
    <s v="Tables"/>
    <s v="Bevis 36 x 72 Conference Tables"/>
    <n v="373.46999999999991"/>
    <n v="5"/>
    <n v="0.4"/>
    <n v="-112.041"/>
    <s v="Chuck Magee"/>
    <x v="0"/>
  </r>
  <r>
    <n v="8355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x v="0"/>
  </r>
  <r>
    <n v="8356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FA-10002280"/>
    <x v="1"/>
    <s v="Fasteners"/>
    <s v="Advantus Plastic Paper Clips"/>
    <n v="8"/>
    <n v="2"/>
    <n v="0.2"/>
    <n v="2.8"/>
    <s v="Chuck Magee"/>
    <x v="0"/>
  </r>
  <r>
    <n v="8357"/>
    <x v="4138"/>
    <x v="370"/>
    <d v="2018-08-30T00:00:00"/>
    <s v="Standard Class"/>
    <s v="XP-21865"/>
    <s v="Xylona Preis"/>
    <x v="0"/>
    <s v="United States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  <s v="Cassandra Brandow"/>
    <x v="0"/>
  </r>
  <r>
    <n v="8358"/>
    <x v="4139"/>
    <x v="909"/>
    <d v="2016-04-18T00:00:00"/>
    <s v="Standard Class"/>
    <s v="MM-18055"/>
    <s v="Michelle Moray"/>
    <x v="0"/>
    <s v="United States"/>
    <s v="Great Falls"/>
    <x v="37"/>
    <n v="59405"/>
    <x v="1"/>
    <s v="OFF-ST-10000876"/>
    <x v="1"/>
    <s v="Storage"/>
    <s v="Eldon Simplefile Box Office"/>
    <n v="87.08"/>
    <n v="7"/>
    <n v="0"/>
    <n v="24.382400000000001"/>
    <s v="Anna Andreadi"/>
    <x v="0"/>
  </r>
  <r>
    <n v="8359"/>
    <x v="4139"/>
    <x v="909"/>
    <d v="2016-04-18T00:00:00"/>
    <s v="Standard Class"/>
    <s v="MM-18055"/>
    <s v="Michelle Moray"/>
    <x v="0"/>
    <s v="United States"/>
    <s v="Great Falls"/>
    <x v="37"/>
    <n v="59405"/>
    <x v="1"/>
    <s v="TEC-PH-10000586"/>
    <x v="2"/>
    <s v="Phones"/>
    <s v="AT&amp;T SB67148 SynJ"/>
    <n v="105.584"/>
    <n v="2"/>
    <n v="0.2"/>
    <n v="9.2386000000000053"/>
    <s v="Anna Andreadi"/>
    <x v="0"/>
  </r>
  <r>
    <n v="8360"/>
    <x v="4139"/>
    <x v="909"/>
    <d v="2016-04-18T00:00:00"/>
    <s v="Standard Class"/>
    <s v="MM-18055"/>
    <s v="Michelle Moray"/>
    <x v="0"/>
    <s v="United States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x v="0"/>
  </r>
  <r>
    <n v="8361"/>
    <x v="4140"/>
    <x v="460"/>
    <d v="2019-01-04T00:00:00"/>
    <s v="Second Class"/>
    <s v="TS-21655"/>
    <s v="Trudy Schmidt"/>
    <x v="0"/>
    <s v="United States"/>
    <s v="El Paso"/>
    <x v="5"/>
    <n v="79907"/>
    <x v="2"/>
    <s v="OFF-AR-10001955"/>
    <x v="1"/>
    <s v="Art"/>
    <s v="Newell 319"/>
    <n v="31.744"/>
    <n v="2"/>
    <n v="0.2"/>
    <n v="3.9679999999999964"/>
    <s v="Kelly Williams"/>
    <x v="0"/>
  </r>
  <r>
    <n v="8362"/>
    <x v="4140"/>
    <x v="460"/>
    <d v="2019-01-04T00:00:00"/>
    <s v="Second Class"/>
    <s v="TS-21655"/>
    <s v="Trudy Schmidt"/>
    <x v="0"/>
    <s v="United States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  <s v="Kelly Williams"/>
    <x v="0"/>
  </r>
  <r>
    <n v="8363"/>
    <x v="4140"/>
    <x v="460"/>
    <d v="2019-01-04T00:00:00"/>
    <s v="Second Class"/>
    <s v="TS-21655"/>
    <s v="Trudy Schmidt"/>
    <x v="0"/>
    <s v="United States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x v="0"/>
  </r>
  <r>
    <n v="8364"/>
    <x v="4140"/>
    <x v="460"/>
    <d v="2019-01-04T00:00:00"/>
    <s v="Second Class"/>
    <s v="TS-21655"/>
    <s v="Trudy Schmidt"/>
    <x v="0"/>
    <s v="United States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x v="0"/>
  </r>
  <r>
    <n v="8365"/>
    <x v="4141"/>
    <x v="1045"/>
    <d v="2019-05-02T00:00:00"/>
    <s v="Standard Class"/>
    <s v="JL-15235"/>
    <s v="Janet Lee"/>
    <x v="0"/>
    <s v="United States"/>
    <s v="Kissimmee"/>
    <x v="2"/>
    <n v="34741"/>
    <x v="0"/>
    <s v="TEC-PH-10002624"/>
    <x v="2"/>
    <s v="Phones"/>
    <s v="Samsung Galaxy S4 Mini"/>
    <n v="751.98400000000004"/>
    <n v="2"/>
    <n v="0.2"/>
    <n v="84.598199999999878"/>
    <s v="Cassandra Brandow"/>
    <x v="0"/>
  </r>
  <r>
    <n v="8366"/>
    <x v="4142"/>
    <x v="289"/>
    <d v="2019-02-02T00:00:00"/>
    <s v="First Class"/>
    <s v="SZ-20035"/>
    <s v="Sam Zeldin"/>
    <x v="2"/>
    <s v="United States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  <s v="Anna Andreadi"/>
    <x v="0"/>
  </r>
  <r>
    <n v="8367"/>
    <x v="4143"/>
    <x v="557"/>
    <d v="2016-09-12T00:00:00"/>
    <s v="Second Class"/>
    <s v="LR-17035"/>
    <s v="Lisa Ryan"/>
    <x v="1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x v="1"/>
  </r>
  <r>
    <n v="8368"/>
    <x v="4143"/>
    <x v="557"/>
    <d v="2016-09-12T00:00:00"/>
    <s v="Second Class"/>
    <s v="LR-17035"/>
    <s v="Lisa Ryan"/>
    <x v="1"/>
    <s v="United States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x v="1"/>
  </r>
  <r>
    <n v="8369"/>
    <x v="4143"/>
    <x v="557"/>
    <d v="2016-09-12T00:00:00"/>
    <s v="Second Class"/>
    <s v="LR-17035"/>
    <s v="Lisa Ryan"/>
    <x v="1"/>
    <s v="United States"/>
    <s v="Santa Clara"/>
    <x v="1"/>
    <n v="95051"/>
    <x v="1"/>
    <s v="OFF-BI-10004308"/>
    <x v="1"/>
    <s v="Binders"/>
    <s v="Avery Legal 4-Ring Binder"/>
    <n v="83.920000000000016"/>
    <n v="5"/>
    <n v="0.2"/>
    <n v="31.47"/>
    <s v="Anna Andreadi"/>
    <x v="1"/>
  </r>
  <r>
    <n v="8370"/>
    <x v="4144"/>
    <x v="725"/>
    <d v="2018-06-16T00:00:00"/>
    <s v="Standard Class"/>
    <s v="SV-20365"/>
    <s v="Seth Vernon"/>
    <x v="0"/>
    <s v="United States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8371"/>
    <x v="4145"/>
    <x v="508"/>
    <d v="2018-10-21T00:00:00"/>
    <s v="Standard Class"/>
    <s v="MG-17890"/>
    <s v="Michael Granlund"/>
    <x v="2"/>
    <s v="United States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x v="0"/>
  </r>
  <r>
    <n v="8372"/>
    <x v="4146"/>
    <x v="422"/>
    <d v="2016-12-30T00:00:00"/>
    <s v="First Class"/>
    <s v="NC-18415"/>
    <s v="Nathan Cano"/>
    <x v="0"/>
    <s v="United States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  <s v="Kelly Williams"/>
    <x v="0"/>
  </r>
  <r>
    <n v="8373"/>
    <x v="4147"/>
    <x v="390"/>
    <d v="2018-12-01T00:00:00"/>
    <s v="Standard Class"/>
    <s v="SC-20680"/>
    <s v="Steve Carroll"/>
    <x v="2"/>
    <s v="United States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x v="0"/>
  </r>
  <r>
    <n v="8374"/>
    <x v="4148"/>
    <x v="338"/>
    <d v="2018-11-13T00:00:00"/>
    <s v="First Class"/>
    <s v="RO-19780"/>
    <s v="Rose O'Brian"/>
    <x v="0"/>
    <s v="United States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  <s v="Anna Andreadi"/>
    <x v="0"/>
  </r>
  <r>
    <n v="8375"/>
    <x v="4149"/>
    <x v="956"/>
    <d v="2017-01-10T00:00:00"/>
    <s v="Standard Class"/>
    <s v="JL-15175"/>
    <s v="James Lanier"/>
    <x v="2"/>
    <s v="United States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x v="0"/>
  </r>
  <r>
    <n v="8376"/>
    <x v="4149"/>
    <x v="956"/>
    <d v="2017-01-10T00:00:00"/>
    <s v="Standard Class"/>
    <s v="JL-15175"/>
    <s v="James Lanier"/>
    <x v="2"/>
    <s v="United States"/>
    <s v="San Francisco"/>
    <x v="1"/>
    <n v="94110"/>
    <x v="1"/>
    <s v="OFF-BI-10001294"/>
    <x v="1"/>
    <s v="Binders"/>
    <s v="Fellowes Binding Cases"/>
    <n v="56.16"/>
    <n v="6"/>
    <n v="0.2"/>
    <n v="17.549999999999994"/>
    <s v="Anna Andreadi"/>
    <x v="0"/>
  </r>
  <r>
    <n v="8377"/>
    <x v="4150"/>
    <x v="708"/>
    <d v="2019-03-27T00:00:00"/>
    <s v="Standard Class"/>
    <s v="PW-19030"/>
    <s v="Pauline Webber"/>
    <x v="1"/>
    <s v="United States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x v="0"/>
  </r>
  <r>
    <n v="8378"/>
    <x v="4151"/>
    <x v="768"/>
    <d v="2017-11-18T00:00:00"/>
    <s v="Standard Class"/>
    <s v="MF-18250"/>
    <s v="Monica Federle"/>
    <x v="1"/>
    <s v="United States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x v="0"/>
  </r>
  <r>
    <n v="8379"/>
    <x v="4151"/>
    <x v="768"/>
    <d v="2017-11-18T00:00:00"/>
    <s v="Standard Class"/>
    <s v="MF-18250"/>
    <s v="Monica Federle"/>
    <x v="1"/>
    <s v="United States"/>
    <s v="Houston"/>
    <x v="5"/>
    <n v="77095"/>
    <x v="2"/>
    <s v="OFF-PA-10003349"/>
    <x v="1"/>
    <s v="Paper"/>
    <s v="Xerox 1957"/>
    <n v="15.552000000000003"/>
    <n v="3"/>
    <n v="0.2"/>
    <n v="5.6375999999999999"/>
    <s v="Kelly Williams"/>
    <x v="0"/>
  </r>
  <r>
    <n v="8380"/>
    <x v="4151"/>
    <x v="768"/>
    <d v="2017-11-18T00:00:00"/>
    <s v="Standard Class"/>
    <s v="MF-18250"/>
    <s v="Monica Federle"/>
    <x v="1"/>
    <s v="United States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x v="0"/>
  </r>
  <r>
    <n v="8381"/>
    <x v="4152"/>
    <x v="340"/>
    <d v="2016-09-14T00:00:00"/>
    <s v="Second Class"/>
    <s v="CC-12220"/>
    <s v="Chris Cortes"/>
    <x v="0"/>
    <s v="United States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x v="4153"/>
    <x v="716"/>
    <d v="2018-03-19T00:00:00"/>
    <s v="Second Class"/>
    <s v="AC-10660"/>
    <s v="Anna Chung"/>
    <x v="0"/>
    <s v="United States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  <s v="Anna Andreadi"/>
    <x v="0"/>
  </r>
  <r>
    <n v="8383"/>
    <x v="4154"/>
    <x v="597"/>
    <d v="2018-02-15T00:00:00"/>
    <s v="Standard Class"/>
    <s v="MH-17440"/>
    <s v="Mark Haberlin"/>
    <x v="1"/>
    <s v="United States"/>
    <s v="Houston"/>
    <x v="5"/>
    <n v="77036"/>
    <x v="2"/>
    <s v="FUR-CH-10001270"/>
    <x v="0"/>
    <s v="Chairs"/>
    <s v="Harbour Creations Steel Folding Chair"/>
    <n v="241.49999999999997"/>
    <n v="4"/>
    <n v="0.3"/>
    <n v="0"/>
    <s v="Kelly Williams"/>
    <x v="0"/>
  </r>
  <r>
    <n v="8384"/>
    <x v="4155"/>
    <x v="491"/>
    <d v="2018-11-28T00:00:00"/>
    <s v="First Class"/>
    <s v="CD-12790"/>
    <s v="Cynthia Delaney"/>
    <x v="2"/>
    <s v="United States"/>
    <s v="Shelton"/>
    <x v="29"/>
    <n v="6484"/>
    <x v="3"/>
    <s v="TEC-AC-10003447"/>
    <x v="2"/>
    <s v="Accessories"/>
    <s v="Micropad Numeric Keypads"/>
    <n v="59.97"/>
    <n v="3"/>
    <n v="0"/>
    <n v="14.992499999999996"/>
    <s v="Chuck Magee"/>
    <x v="0"/>
  </r>
  <r>
    <n v="8385"/>
    <x v="4155"/>
    <x v="491"/>
    <d v="2018-11-28T00:00:00"/>
    <s v="First Class"/>
    <s v="CD-12790"/>
    <s v="Cynthia Delaney"/>
    <x v="2"/>
    <s v="United States"/>
    <s v="Shelton"/>
    <x v="29"/>
    <n v="6484"/>
    <x v="3"/>
    <s v="OFF-PA-10004285"/>
    <x v="1"/>
    <s v="Paper"/>
    <s v="Xerox 1959"/>
    <n v="13.36"/>
    <n v="2"/>
    <n v="0"/>
    <n v="6.4127999999999998"/>
    <s v="Chuck Magee"/>
    <x v="0"/>
  </r>
  <r>
    <n v="8386"/>
    <x v="4156"/>
    <x v="507"/>
    <d v="2019-09-08T00:00:00"/>
    <s v="Standard Class"/>
    <s v="CV-12805"/>
    <s v="Cynthia Voltz"/>
    <x v="1"/>
    <s v="United States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8387"/>
    <x v="4157"/>
    <x v="71"/>
    <d v="2017-06-03T00:00:00"/>
    <s v="Standard Class"/>
    <s v="TB-21625"/>
    <s v="Trudy Brown"/>
    <x v="0"/>
    <s v="United States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x v="0"/>
  </r>
  <r>
    <n v="8388"/>
    <x v="4157"/>
    <x v="71"/>
    <d v="2017-06-03T00:00:00"/>
    <s v="Standard Class"/>
    <s v="TB-21625"/>
    <s v="Trudy Brown"/>
    <x v="0"/>
    <s v="United States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  <s v="Chuck Magee"/>
    <x v="0"/>
  </r>
  <r>
    <n v="8389"/>
    <x v="4158"/>
    <x v="301"/>
    <d v="2016-11-05T00:00:00"/>
    <s v="Standard Class"/>
    <s v="DG-13300"/>
    <s v="Deirdre Greer"/>
    <x v="1"/>
    <s v="United States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  <s v="Chuck Magee"/>
    <x v="0"/>
  </r>
  <r>
    <n v="8390"/>
    <x v="4159"/>
    <x v="797"/>
    <d v="2018-12-30T00:00:00"/>
    <s v="First Class"/>
    <s v="RD-19810"/>
    <s v="Ross DeVincentis"/>
    <x v="2"/>
    <s v="United States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x v="0"/>
  </r>
  <r>
    <n v="8391"/>
    <x v="4160"/>
    <x v="769"/>
    <d v="2019-12-06T00:00:00"/>
    <s v="First Class"/>
    <s v="CS-12250"/>
    <s v="Chris Selesnick"/>
    <x v="1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x v="4161"/>
    <x v="331"/>
    <d v="2019-12-30T00:00:00"/>
    <s v="Standard Class"/>
    <s v="JB-16045"/>
    <s v="Julia Barnett"/>
    <x v="2"/>
    <s v="United States"/>
    <s v="Danbury"/>
    <x v="29"/>
    <n v="6810"/>
    <x v="3"/>
    <s v="FUR-FU-10001473"/>
    <x v="0"/>
    <s v="Furnishings"/>
    <s v="DAX Wood Document Frame"/>
    <n v="27.46"/>
    <n v="2"/>
    <n v="0"/>
    <n v="9.8856000000000002"/>
    <s v="Chuck Magee"/>
    <x v="0"/>
  </r>
  <r>
    <n v="8393"/>
    <x v="4162"/>
    <x v="49"/>
    <d v="2018-12-06T00:00:00"/>
    <s v="Second Class"/>
    <s v="EJ-14155"/>
    <s v="Eva Jacobs"/>
    <x v="0"/>
    <s v="United States"/>
    <s v="Franklin"/>
    <x v="31"/>
    <n v="2038"/>
    <x v="3"/>
    <s v="TEC-PH-10000193"/>
    <x v="2"/>
    <s v="Phones"/>
    <s v="Jensen SMPS-640 - speaker phone"/>
    <n v="137.94"/>
    <n v="3"/>
    <n v="0"/>
    <n v="35.864399999999996"/>
    <s v="Chuck Magee"/>
    <x v="0"/>
  </r>
  <r>
    <n v="8394"/>
    <x v="4162"/>
    <x v="49"/>
    <d v="2018-12-06T00:00:00"/>
    <s v="Second Class"/>
    <s v="EJ-14155"/>
    <s v="Eva Jacobs"/>
    <x v="0"/>
    <s v="United States"/>
    <s v="Franklin"/>
    <x v="31"/>
    <n v="2038"/>
    <x v="3"/>
    <s v="FUR-FU-10002045"/>
    <x v="0"/>
    <s v="Furnishings"/>
    <s v="Executive Impressions 14&quot;"/>
    <n v="111.15"/>
    <n v="5"/>
    <n v="0"/>
    <n v="48.906000000000006"/>
    <s v="Chuck Magee"/>
    <x v="0"/>
  </r>
  <r>
    <n v="8395"/>
    <x v="4162"/>
    <x v="49"/>
    <d v="2018-12-06T00:00:00"/>
    <s v="Second Class"/>
    <s v="EJ-14155"/>
    <s v="Eva Jacobs"/>
    <x v="0"/>
    <s v="United States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8396"/>
    <x v="4162"/>
    <x v="49"/>
    <d v="2018-12-06T00:00:00"/>
    <s v="Second Class"/>
    <s v="EJ-14155"/>
    <s v="Eva Jacobs"/>
    <x v="0"/>
    <s v="United States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  <s v="Chuck Magee"/>
    <x v="0"/>
  </r>
  <r>
    <n v="8397"/>
    <x v="4163"/>
    <x v="479"/>
    <d v="2016-06-30T00:00:00"/>
    <s v="Same Day"/>
    <s v="BD-11620"/>
    <s v="Brian DeCherney"/>
    <x v="0"/>
    <s v="United States"/>
    <s v="Wilmington"/>
    <x v="3"/>
    <n v="28403"/>
    <x v="0"/>
    <s v="OFF-PA-10001144"/>
    <x v="1"/>
    <s v="Paper"/>
    <s v="Xerox 1913"/>
    <n v="310.68799999999999"/>
    <n v="7"/>
    <n v="0.2"/>
    <n v="108.74079999999998"/>
    <s v="Cassandra Brandow"/>
    <x v="0"/>
  </r>
  <r>
    <n v="8398"/>
    <x v="4164"/>
    <x v="1010"/>
    <d v="2016-09-04T00:00:00"/>
    <s v="First Class"/>
    <s v="MR-17545"/>
    <s v="Mathew Reese"/>
    <x v="2"/>
    <s v="United States"/>
    <s v="Houston"/>
    <x v="5"/>
    <n v="77095"/>
    <x v="2"/>
    <s v="OFF-BI-10004099"/>
    <x v="1"/>
    <s v="Binders"/>
    <s v="GBC VeloBinder Strips"/>
    <n v="7.6799999999999979"/>
    <n v="5"/>
    <n v="0.8"/>
    <n v="-11.52"/>
    <s v="Kelly Williams"/>
    <x v="0"/>
  </r>
  <r>
    <n v="8399"/>
    <x v="4165"/>
    <x v="808"/>
    <d v="2019-11-07T00:00:00"/>
    <s v="Second Class"/>
    <s v="SR-20425"/>
    <s v="Sharelle Roach"/>
    <x v="2"/>
    <s v="United States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x v="0"/>
  </r>
  <r>
    <n v="8400"/>
    <x v="4166"/>
    <x v="657"/>
    <d v="2017-04-18T00:00:00"/>
    <s v="Standard Class"/>
    <s v="TH-21100"/>
    <s v="Thea Hendricks"/>
    <x v="0"/>
    <s v="United States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8401"/>
    <x v="4167"/>
    <x v="901"/>
    <d v="2017-12-09T00:00:00"/>
    <s v="Second Class"/>
    <s v="BD-11635"/>
    <s v="Brian Derr"/>
    <x v="0"/>
    <s v="United States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  <s v="Chuck Magee"/>
    <x v="1"/>
  </r>
  <r>
    <n v="8402"/>
    <x v="4167"/>
    <x v="901"/>
    <d v="2017-12-09T00:00:00"/>
    <s v="Second Class"/>
    <s v="BD-11635"/>
    <s v="Brian Derr"/>
    <x v="0"/>
    <s v="United States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  <s v="Chuck Magee"/>
    <x v="1"/>
  </r>
  <r>
    <n v="8403"/>
    <x v="4167"/>
    <x v="901"/>
    <d v="2017-12-09T00:00:00"/>
    <s v="Second Class"/>
    <s v="BD-11635"/>
    <s v="Brian Derr"/>
    <x v="0"/>
    <s v="United States"/>
    <s v="New York City"/>
    <x v="15"/>
    <n v="10009"/>
    <x v="3"/>
    <s v="OFF-PA-10004156"/>
    <x v="1"/>
    <s v="Paper"/>
    <s v="Xerox 188"/>
    <n v="22.68"/>
    <n v="2"/>
    <n v="0"/>
    <n v="11.113199999999999"/>
    <s v="Chuck Magee"/>
    <x v="1"/>
  </r>
  <r>
    <n v="8404"/>
    <x v="4168"/>
    <x v="854"/>
    <d v="2018-02-07T00:00:00"/>
    <s v="Standard Class"/>
    <s v="SM-20950"/>
    <s v="Suzanne McNair"/>
    <x v="1"/>
    <s v="United States"/>
    <s v="Los Angeles"/>
    <x v="1"/>
    <n v="90036"/>
    <x v="1"/>
    <s v="OFF-PA-10002254"/>
    <x v="1"/>
    <s v="Paper"/>
    <s v="Xerox 1883"/>
    <n v="105.52"/>
    <n v="4"/>
    <n v="0"/>
    <n v="48.539199999999994"/>
    <s v="Anna Andreadi"/>
    <x v="0"/>
  </r>
  <r>
    <n v="8405"/>
    <x v="4169"/>
    <x v="141"/>
    <d v="2019-07-12T00:00:00"/>
    <s v="Standard Class"/>
    <s v="HE-14800"/>
    <s v="Harold Engle"/>
    <x v="1"/>
    <s v="United States"/>
    <s v="Newark"/>
    <x v="13"/>
    <n v="19711"/>
    <x v="3"/>
    <s v="FUR-FU-10003247"/>
    <x v="0"/>
    <s v="Furnishings"/>
    <s v="36X48 HARDFLOOR CHAIRMAT"/>
    <n v="83.92"/>
    <n v="4"/>
    <n v="0"/>
    <n v="5.8743999999999943"/>
    <s v="Chuck Magee"/>
    <x v="0"/>
  </r>
  <r>
    <n v="8406"/>
    <x v="4169"/>
    <x v="141"/>
    <d v="2019-07-12T00:00:00"/>
    <s v="Standard Class"/>
    <s v="HE-14800"/>
    <s v="Harold Engle"/>
    <x v="1"/>
    <s v="United States"/>
    <s v="Newark"/>
    <x v="13"/>
    <n v="19711"/>
    <x v="3"/>
    <s v="TEC-AC-10002473"/>
    <x v="2"/>
    <s v="Accessories"/>
    <s v="Maxell 4.7GB DVD-R"/>
    <n v="141.9"/>
    <n v="5"/>
    <n v="0"/>
    <n v="58.179000000000002"/>
    <s v="Chuck Magee"/>
    <x v="0"/>
  </r>
  <r>
    <n v="8407"/>
    <x v="4169"/>
    <x v="141"/>
    <d v="2019-07-12T00:00:00"/>
    <s v="Standard Class"/>
    <s v="HE-14800"/>
    <s v="Harold Engle"/>
    <x v="1"/>
    <s v="United States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  <s v="Chuck Magee"/>
    <x v="0"/>
  </r>
  <r>
    <n v="8408"/>
    <x v="4169"/>
    <x v="141"/>
    <d v="2019-07-12T00:00:00"/>
    <s v="Standard Class"/>
    <s v="HE-14800"/>
    <s v="Harold Engle"/>
    <x v="1"/>
    <s v="United States"/>
    <s v="Newark"/>
    <x v="13"/>
    <n v="19711"/>
    <x v="3"/>
    <s v="OFF-AR-10001419"/>
    <x v="1"/>
    <s v="Art"/>
    <s v="Newell 325"/>
    <n v="28.91"/>
    <n v="7"/>
    <n v="0"/>
    <n v="8.6729999999999983"/>
    <s v="Chuck Magee"/>
    <x v="0"/>
  </r>
  <r>
    <n v="8409"/>
    <x v="4169"/>
    <x v="141"/>
    <d v="2019-07-12T00:00:00"/>
    <s v="Standard Class"/>
    <s v="HE-14800"/>
    <s v="Harold Engle"/>
    <x v="1"/>
    <s v="United States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x v="0"/>
  </r>
  <r>
    <n v="8410"/>
    <x v="4170"/>
    <x v="555"/>
    <d v="2017-12-17T00:00:00"/>
    <s v="Standard Class"/>
    <s v="JK-15640"/>
    <s v="Jim Kriz"/>
    <x v="2"/>
    <s v="United States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  <s v="Anna Andreadi"/>
    <x v="0"/>
  </r>
  <r>
    <n v="8411"/>
    <x v="4171"/>
    <x v="625"/>
    <d v="2018-11-15T00:00:00"/>
    <s v="Same Day"/>
    <s v="ON-18715"/>
    <s v="Odella Nelson"/>
    <x v="1"/>
    <s v="United States"/>
    <s v="Burlington"/>
    <x v="3"/>
    <n v="27217"/>
    <x v="0"/>
    <s v="FUR-TA-10001768"/>
    <x v="0"/>
    <s v="Tables"/>
    <s v="Hon Racetrack Conference Tables"/>
    <n v="630.024"/>
    <n v="4"/>
    <n v="0.4"/>
    <n v="-199.50760000000008"/>
    <s v="Cassandra Brandow"/>
    <x v="0"/>
  </r>
  <r>
    <n v="8412"/>
    <x v="4172"/>
    <x v="195"/>
    <d v="2018-05-12T00:00:00"/>
    <s v="Second Class"/>
    <s v="TH-21100"/>
    <s v="Thea Hendricks"/>
    <x v="0"/>
    <s v="United States"/>
    <s v="Salem"/>
    <x v="17"/>
    <n v="24153"/>
    <x v="0"/>
    <s v="OFF-AR-10003514"/>
    <x v="1"/>
    <s v="Art"/>
    <s v="4009 Highlighters by Sanford"/>
    <n v="27.86"/>
    <n v="7"/>
    <n v="0"/>
    <n v="9.1937999999999978"/>
    <s v="Cassandra Brandow"/>
    <x v="0"/>
  </r>
  <r>
    <n v="8413"/>
    <x v="4173"/>
    <x v="434"/>
    <d v="2019-03-14T00:00:00"/>
    <s v="Standard Class"/>
    <s v="MD-17350"/>
    <s v="Maribeth Dona"/>
    <x v="0"/>
    <s v="United States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x v="0"/>
  </r>
  <r>
    <n v="8414"/>
    <x v="4174"/>
    <x v="907"/>
    <d v="2018-12-21T00:00:00"/>
    <s v="Standard Class"/>
    <s v="AH-10075"/>
    <s v="Adam Hart"/>
    <x v="1"/>
    <s v="United States"/>
    <s v="Arlington"/>
    <x v="5"/>
    <n v="76017"/>
    <x v="2"/>
    <s v="OFF-PA-10001972"/>
    <x v="1"/>
    <s v="Paper"/>
    <s v="Xerox 214"/>
    <n v="51.840000000000011"/>
    <n v="10"/>
    <n v="0.2"/>
    <n v="18.143999999999998"/>
    <s v="Kelly Williams"/>
    <x v="0"/>
  </r>
  <r>
    <n v="8415"/>
    <x v="4174"/>
    <x v="907"/>
    <d v="2018-12-21T00:00:00"/>
    <s v="Standard Class"/>
    <s v="AH-10075"/>
    <s v="Adam Hart"/>
    <x v="1"/>
    <s v="United States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416"/>
    <x v="4175"/>
    <x v="1191"/>
    <d v="2019-04-12T00:00:00"/>
    <s v="Standard Class"/>
    <s v="ML-17755"/>
    <s v="Max Ludwig"/>
    <x v="2"/>
    <s v="United States"/>
    <s v="Marion"/>
    <x v="23"/>
    <n v="52302"/>
    <x v="2"/>
    <s v="OFF-PA-10000474"/>
    <x v="1"/>
    <s v="Paper"/>
    <s v="Easy-staple paper"/>
    <n v="106.32"/>
    <n v="3"/>
    <n v="0"/>
    <n v="49.970399999999991"/>
    <s v="Kelly Williams"/>
    <x v="0"/>
  </r>
  <r>
    <n v="8417"/>
    <x v="4176"/>
    <x v="1188"/>
    <d v="2019-05-11T00:00:00"/>
    <s v="First Class"/>
    <s v="LB-16795"/>
    <s v="Laurel Beltran"/>
    <x v="2"/>
    <s v="United States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0"/>
  </r>
  <r>
    <n v="8418"/>
    <x v="4176"/>
    <x v="1188"/>
    <d v="2019-05-11T00:00:00"/>
    <s v="First Class"/>
    <s v="LB-16795"/>
    <s v="Laurel Beltran"/>
    <x v="2"/>
    <s v="United States"/>
    <s v="Seattle"/>
    <x v="4"/>
    <n v="98105"/>
    <x v="1"/>
    <s v="OFF-ST-10000604"/>
    <x v="1"/>
    <s v="Storage"/>
    <s v="Home/Office Personal File Carts"/>
    <n v="104.28"/>
    <n v="3"/>
    <n v="0"/>
    <n v="26.069999999999993"/>
    <s v="Anna Andreadi"/>
    <x v="0"/>
  </r>
  <r>
    <n v="8419"/>
    <x v="4176"/>
    <x v="1188"/>
    <d v="2019-05-11T00:00:00"/>
    <s v="First Class"/>
    <s v="LB-16795"/>
    <s v="Laurel Beltran"/>
    <x v="2"/>
    <s v="United States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x v="4176"/>
    <x v="1188"/>
    <d v="2019-05-11T00:00:00"/>
    <s v="First Class"/>
    <s v="LB-16795"/>
    <s v="Laurel Beltran"/>
    <x v="2"/>
    <s v="United States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x v="0"/>
  </r>
  <r>
    <n v="8421"/>
    <x v="4176"/>
    <x v="1188"/>
    <d v="2019-05-11T00:00:00"/>
    <s v="First Class"/>
    <s v="LB-16795"/>
    <s v="Laurel Beltran"/>
    <x v="2"/>
    <s v="United States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x v="0"/>
  </r>
  <r>
    <n v="8422"/>
    <x v="4177"/>
    <x v="386"/>
    <d v="2019-10-16T00:00:00"/>
    <s v="Standard Class"/>
    <s v="NP-18670"/>
    <s v="Nora Paige"/>
    <x v="0"/>
    <s v="United States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  <s v="Chuck Magee"/>
    <x v="0"/>
  </r>
  <r>
    <n v="8423"/>
    <x v="4177"/>
    <x v="386"/>
    <d v="2019-10-16T00:00:00"/>
    <s v="Standard Class"/>
    <s v="NP-18670"/>
    <s v="Nora Paige"/>
    <x v="0"/>
    <s v="United States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x v="0"/>
  </r>
  <r>
    <n v="8424"/>
    <x v="4177"/>
    <x v="386"/>
    <d v="2019-10-16T00:00:00"/>
    <s v="Standard Class"/>
    <s v="NP-18670"/>
    <s v="Nora Paige"/>
    <x v="0"/>
    <s v="United States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x v="0"/>
  </r>
  <r>
    <n v="8425"/>
    <x v="4177"/>
    <x v="386"/>
    <d v="2019-10-16T00:00:00"/>
    <s v="Standard Class"/>
    <s v="NP-18670"/>
    <s v="Nora Paige"/>
    <x v="0"/>
    <s v="United States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x v="0"/>
  </r>
  <r>
    <n v="8426"/>
    <x v="4178"/>
    <x v="770"/>
    <d v="2018-08-30T00:00:00"/>
    <s v="First Class"/>
    <s v="EB-13750"/>
    <s v="Edward Becker"/>
    <x v="1"/>
    <s v="United States"/>
    <s v="Cincinnati"/>
    <x v="24"/>
    <n v="45231"/>
    <x v="3"/>
    <s v="OFF-BI-10004099"/>
    <x v="1"/>
    <s v="Binders"/>
    <s v="GBC VeloBinder Strips"/>
    <n v="18.432000000000002"/>
    <n v="8"/>
    <n v="0.7"/>
    <n v="-12.287999999999997"/>
    <s v="Chuck Magee"/>
    <x v="0"/>
  </r>
  <r>
    <n v="8427"/>
    <x v="4179"/>
    <x v="653"/>
    <d v="2017-10-07T00:00:00"/>
    <s v="Standard Class"/>
    <s v="RP-19390"/>
    <s v="Resi Pölking"/>
    <x v="0"/>
    <s v="United States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x v="4180"/>
    <x v="51"/>
    <d v="2019-11-25T00:00:00"/>
    <s v="First Class"/>
    <s v="DC-12850"/>
    <s v="Dan Campbell"/>
    <x v="0"/>
    <s v="United States"/>
    <s v="Roseville"/>
    <x v="12"/>
    <n v="48066"/>
    <x v="2"/>
    <s v="OFF-SU-10001935"/>
    <x v="1"/>
    <s v="Supplies"/>
    <s v="Staple remover"/>
    <n v="4.3600000000000003"/>
    <n v="2"/>
    <n v="0"/>
    <n v="0.17439999999999944"/>
    <s v="Kelly Williams"/>
    <x v="0"/>
  </r>
  <r>
    <n v="8429"/>
    <x v="4181"/>
    <x v="105"/>
    <d v="2019-11-16T00:00:00"/>
    <s v="Standard Class"/>
    <s v="DJ-13510"/>
    <s v="Don Jones"/>
    <x v="1"/>
    <s v="United States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x v="0"/>
  </r>
  <r>
    <n v="8430"/>
    <x v="4182"/>
    <x v="1054"/>
    <d v="2018-12-21T00:00:00"/>
    <s v="Second Class"/>
    <s v="CL-12565"/>
    <s v="Clay Ludtke"/>
    <x v="0"/>
    <s v="United States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x v="0"/>
  </r>
  <r>
    <n v="8431"/>
    <x v="4183"/>
    <x v="809"/>
    <d v="2016-04-05T00:00:00"/>
    <s v="Standard Class"/>
    <s v="NC-18340"/>
    <s v="Nat Carroll"/>
    <x v="0"/>
    <s v="United States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x v="0"/>
  </r>
  <r>
    <n v="8432"/>
    <x v="4184"/>
    <x v="1183"/>
    <d v="2019-11-13T00:00:00"/>
    <s v="Standard Class"/>
    <s v="KN-16450"/>
    <s v="Kean Nguyen"/>
    <x v="1"/>
    <s v="United States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x v="0"/>
  </r>
  <r>
    <n v="8433"/>
    <x v="4185"/>
    <x v="80"/>
    <d v="2016-09-18T00:00:00"/>
    <s v="Second Class"/>
    <s v="SC-20260"/>
    <s v="Scott Cohen"/>
    <x v="1"/>
    <s v="United States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  <s v="Kelly Williams"/>
    <x v="0"/>
  </r>
  <r>
    <n v="8434"/>
    <x v="4185"/>
    <x v="80"/>
    <d v="2016-09-18T00:00:00"/>
    <s v="Second Class"/>
    <s v="SC-20260"/>
    <s v="Scott Cohen"/>
    <x v="1"/>
    <s v="United States"/>
    <s v="Corpus Christi"/>
    <x v="5"/>
    <n v="78415"/>
    <x v="2"/>
    <s v="OFF-PA-10004610"/>
    <x v="1"/>
    <s v="Paper"/>
    <s v="Xerox 1900"/>
    <n v="6.8480000000000008"/>
    <n v="2"/>
    <n v="0.2"/>
    <n v="2.1399999999999992"/>
    <s v="Kelly Williams"/>
    <x v="0"/>
  </r>
  <r>
    <n v="8435"/>
    <x v="4185"/>
    <x v="80"/>
    <d v="2016-09-18T00:00:00"/>
    <s v="Second Class"/>
    <s v="SC-20260"/>
    <s v="Scott Cohen"/>
    <x v="1"/>
    <s v="United States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  <s v="Kelly Williams"/>
    <x v="0"/>
  </r>
  <r>
    <n v="8436"/>
    <x v="4185"/>
    <x v="80"/>
    <d v="2016-09-18T00:00:00"/>
    <s v="Second Class"/>
    <s v="SC-20260"/>
    <s v="Scott Cohen"/>
    <x v="1"/>
    <s v="United States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  <s v="Kelly Williams"/>
    <x v="0"/>
  </r>
  <r>
    <n v="8437"/>
    <x v="4186"/>
    <x v="1181"/>
    <d v="2017-09-26T00:00:00"/>
    <s v="Standard Class"/>
    <s v="AM-10705"/>
    <s v="Anne McFarland"/>
    <x v="0"/>
    <s v="United States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  <s v="Anna Andreadi"/>
    <x v="0"/>
  </r>
  <r>
    <n v="8438"/>
    <x v="4187"/>
    <x v="895"/>
    <d v="2017-12-16T00:00:00"/>
    <s v="Standard Class"/>
    <s v="RA-19945"/>
    <s v="Ryan Akin"/>
    <x v="0"/>
    <s v="United States"/>
    <s v="Cleveland"/>
    <x v="24"/>
    <n v="44105"/>
    <x v="3"/>
    <s v="TEC-AC-10002550"/>
    <x v="2"/>
    <s v="Accessories"/>
    <s v="Maxell 4.7GB DVD-RW 3/Pack"/>
    <n v="25.488"/>
    <n v="2"/>
    <n v="0.2"/>
    <n v="4.4603999999999999"/>
    <s v="Chuck Magee"/>
    <x v="0"/>
  </r>
  <r>
    <n v="8439"/>
    <x v="4188"/>
    <x v="1061"/>
    <d v="2016-06-01T00:00:00"/>
    <s v="Standard Class"/>
    <s v="MM-17260"/>
    <s v="Magdelene Morse"/>
    <x v="0"/>
    <s v="United States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x v="1"/>
  </r>
  <r>
    <n v="8440"/>
    <x v="4189"/>
    <x v="1192"/>
    <d v="2019-03-17T00:00:00"/>
    <s v="Second Class"/>
    <s v="BN-11470"/>
    <s v="Brad Norvell"/>
    <x v="1"/>
    <s v="United States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x v="4190"/>
    <x v="16"/>
    <d v="2018-12-12T00:00:00"/>
    <s v="Second Class"/>
    <s v="JB-16045"/>
    <s v="Julia Barnett"/>
    <x v="2"/>
    <s v="United States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x v="0"/>
  </r>
  <r>
    <n v="8442"/>
    <x v="4191"/>
    <x v="636"/>
    <d v="2019-05-10T00:00:00"/>
    <s v="Standard Class"/>
    <s v="DB-13615"/>
    <s v="Doug Bickford"/>
    <x v="0"/>
    <s v="United States"/>
    <s v="Tucson"/>
    <x v="16"/>
    <n v="85705"/>
    <x v="1"/>
    <s v="OFF-PA-10002254"/>
    <x v="1"/>
    <s v="Paper"/>
    <s v="Xerox 1883"/>
    <n v="84.415999999999997"/>
    <n v="4"/>
    <n v="0.2"/>
    <n v="27.435199999999995"/>
    <s v="Anna Andreadi"/>
    <x v="0"/>
  </r>
  <r>
    <n v="8443"/>
    <x v="4192"/>
    <x v="1193"/>
    <d v="2018-03-10T00:00:00"/>
    <s v="Standard Class"/>
    <s v="JB-16045"/>
    <s v="Julia Barnett"/>
    <x v="2"/>
    <s v="United States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  <s v="Chuck Magee"/>
    <x v="0"/>
  </r>
  <r>
    <n v="8444"/>
    <x v="4192"/>
    <x v="1193"/>
    <d v="2018-03-10T00:00:00"/>
    <s v="Standard Class"/>
    <s v="JB-16045"/>
    <s v="Julia Barnett"/>
    <x v="2"/>
    <s v="United States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x v="0"/>
  </r>
  <r>
    <n v="8445"/>
    <x v="4192"/>
    <x v="1193"/>
    <d v="2018-03-10T00:00:00"/>
    <s v="Standard Class"/>
    <s v="JB-16045"/>
    <s v="Julia Barnett"/>
    <x v="2"/>
    <s v="United States"/>
    <s v="Philadelphia"/>
    <x v="9"/>
    <n v="19120"/>
    <x v="3"/>
    <s v="TEC-PH-10002538"/>
    <x v="2"/>
    <s v="Phones"/>
    <s v="Grandstream GXP1160 VoIP phone"/>
    <n v="68.238"/>
    <n v="3"/>
    <n v="0.4"/>
    <n v="-12.510300000000008"/>
    <s v="Chuck Magee"/>
    <x v="0"/>
  </r>
  <r>
    <n v="8446"/>
    <x v="4193"/>
    <x v="436"/>
    <d v="2019-10-24T00:00:00"/>
    <s v="First Class"/>
    <s v="AH-10075"/>
    <s v="Adam Hart"/>
    <x v="1"/>
    <s v="United States"/>
    <s v="Cranston"/>
    <x v="34"/>
    <n v="2920"/>
    <x v="3"/>
    <s v="FUR-TA-10001039"/>
    <x v="0"/>
    <s v="Tables"/>
    <s v="KI Adjustable-Height Table"/>
    <n v="240.744"/>
    <n v="4"/>
    <n v="0.3"/>
    <n v="-13.756799999999984"/>
    <s v="Chuck Magee"/>
    <x v="0"/>
  </r>
  <r>
    <n v="8447"/>
    <x v="4193"/>
    <x v="436"/>
    <d v="2019-10-24T00:00:00"/>
    <s v="First Class"/>
    <s v="AH-10075"/>
    <s v="Adam Hart"/>
    <x v="1"/>
    <s v="United States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  <s v="Chuck Magee"/>
    <x v="0"/>
  </r>
  <r>
    <n v="8448"/>
    <x v="4193"/>
    <x v="436"/>
    <d v="2019-10-24T00:00:00"/>
    <s v="First Class"/>
    <s v="AH-10075"/>
    <s v="Adam Hart"/>
    <x v="1"/>
    <s v="United States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449"/>
    <x v="4193"/>
    <x v="436"/>
    <d v="2019-10-24T00:00:00"/>
    <s v="First Class"/>
    <s v="AH-10075"/>
    <s v="Adam Hart"/>
    <x v="1"/>
    <s v="United States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x v="0"/>
  </r>
  <r>
    <n v="8450"/>
    <x v="4193"/>
    <x v="436"/>
    <d v="2019-10-24T00:00:00"/>
    <s v="First Class"/>
    <s v="AH-10075"/>
    <s v="Adam Hart"/>
    <x v="1"/>
    <s v="United States"/>
    <s v="Cranston"/>
    <x v="34"/>
    <n v="2920"/>
    <x v="3"/>
    <s v="OFF-PA-10003724"/>
    <x v="1"/>
    <s v="Paper"/>
    <s v="Wirebound Message Book, 4 per Page"/>
    <n v="43.44"/>
    <n v="8"/>
    <n v="0"/>
    <n v="21.285599999999999"/>
    <s v="Chuck Magee"/>
    <x v="0"/>
  </r>
  <r>
    <n v="8451"/>
    <x v="4193"/>
    <x v="436"/>
    <d v="2019-10-24T00:00:00"/>
    <s v="First Class"/>
    <s v="AH-10075"/>
    <s v="Adam Hart"/>
    <x v="1"/>
    <s v="United States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x v="4194"/>
    <x v="582"/>
    <d v="2016-04-30T00:00:00"/>
    <s v="First Class"/>
    <s v="AI-10855"/>
    <s v="Arianne Irving"/>
    <x v="0"/>
    <s v="United States"/>
    <s v="San Francisco"/>
    <x v="1"/>
    <n v="94122"/>
    <x v="1"/>
    <s v="TEC-PH-10001459"/>
    <x v="2"/>
    <s v="Phones"/>
    <s v="Samsung Galaxy Mega 6.3"/>
    <n v="1679.96"/>
    <n v="5"/>
    <n v="0.2"/>
    <n v="125.99700000000007"/>
    <s v="Anna Andreadi"/>
    <x v="0"/>
  </r>
  <r>
    <n v="8453"/>
    <x v="4195"/>
    <x v="724"/>
    <d v="2018-04-23T00:00:00"/>
    <s v="Standard Class"/>
    <s v="TH-21115"/>
    <s v="Thea Hudgings"/>
    <x v="1"/>
    <s v="United States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x v="0"/>
  </r>
  <r>
    <n v="8454"/>
    <x v="4195"/>
    <x v="724"/>
    <d v="2018-04-23T00:00:00"/>
    <s v="Standard Class"/>
    <s v="TH-21115"/>
    <s v="Thea Hudgings"/>
    <x v="1"/>
    <s v="United States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x v="0"/>
  </r>
  <r>
    <n v="8455"/>
    <x v="4195"/>
    <x v="724"/>
    <d v="2018-04-23T00:00:00"/>
    <s v="Standard Class"/>
    <s v="TH-21115"/>
    <s v="Thea Hudgings"/>
    <x v="1"/>
    <s v="United States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  <s v="Kelly Williams"/>
    <x v="0"/>
  </r>
  <r>
    <n v="8456"/>
    <x v="4196"/>
    <x v="730"/>
    <d v="2018-05-29T00:00:00"/>
    <s v="Standard Class"/>
    <s v="JE-15610"/>
    <s v="Jim Epp"/>
    <x v="1"/>
    <s v="United States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x v="0"/>
  </r>
  <r>
    <n v="8457"/>
    <x v="4197"/>
    <x v="39"/>
    <d v="2019-06-02T00:00:00"/>
    <s v="Second Class"/>
    <s v="TH-21235"/>
    <s v="Tiffany House"/>
    <x v="1"/>
    <s v="United States"/>
    <s v="Chicago"/>
    <x v="10"/>
    <n v="60653"/>
    <x v="2"/>
    <s v="FUR-CH-10001146"/>
    <x v="0"/>
    <s v="Chairs"/>
    <s v="Global Task Chair, Black"/>
    <n v="106.869"/>
    <n v="3"/>
    <n v="0.3"/>
    <n v="-29.007299999999994"/>
    <s v="Kelly Williams"/>
    <x v="0"/>
  </r>
  <r>
    <n v="8458"/>
    <x v="4197"/>
    <x v="39"/>
    <d v="2019-06-02T00:00:00"/>
    <s v="Second Class"/>
    <s v="TH-21235"/>
    <s v="Tiffany House"/>
    <x v="1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8459"/>
    <x v="4198"/>
    <x v="55"/>
    <d v="2016-08-29T00:00:00"/>
    <s v="Standard Class"/>
    <s v="JE-15715"/>
    <s v="Joe Elijah"/>
    <x v="0"/>
    <s v="United States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x v="4198"/>
    <x v="55"/>
    <d v="2016-08-29T00:00:00"/>
    <s v="Standard Class"/>
    <s v="JE-15715"/>
    <s v="Joe Elijah"/>
    <x v="0"/>
    <s v="United States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x v="4199"/>
    <x v="1194"/>
    <d v="2016-09-04T00:00:00"/>
    <s v="Standard Class"/>
    <s v="AT-10735"/>
    <s v="Annie Thurman"/>
    <x v="0"/>
    <s v="United States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  <s v="Chuck Magee"/>
    <x v="0"/>
  </r>
  <r>
    <n v="8462"/>
    <x v="4199"/>
    <x v="1194"/>
    <d v="2016-09-04T00:00:00"/>
    <s v="Standard Class"/>
    <s v="AT-10735"/>
    <s v="Annie Thurman"/>
    <x v="0"/>
    <s v="United States"/>
    <s v="Bristol"/>
    <x v="29"/>
    <n v="6010"/>
    <x v="3"/>
    <s v="OFF-ST-10000563"/>
    <x v="1"/>
    <s v="Storage"/>
    <s v="Fellowes Bankers Box Stor/Drawer Steel Plus"/>
    <n v="95.94"/>
    <n v="3"/>
    <n v="0"/>
    <n v="9.5940000000000012"/>
    <s v="Chuck Magee"/>
    <x v="0"/>
  </r>
  <r>
    <n v="8463"/>
    <x v="4200"/>
    <x v="37"/>
    <d v="2017-09-07T00:00:00"/>
    <s v="Second Class"/>
    <s v="JH-15820"/>
    <s v="John Huston"/>
    <x v="0"/>
    <s v="United States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x v="0"/>
  </r>
  <r>
    <n v="8464"/>
    <x v="4201"/>
    <x v="1176"/>
    <d v="2016-04-01T00:00:00"/>
    <s v="Standard Class"/>
    <s v="DR-12940"/>
    <s v="Daniel Raglin"/>
    <x v="2"/>
    <s v="United States"/>
    <s v="Albuquerque"/>
    <x v="27"/>
    <n v="87105"/>
    <x v="1"/>
    <s v="TEC-PH-10003273"/>
    <x v="2"/>
    <s v="Phones"/>
    <s v="AT&amp;T TR1909W"/>
    <n v="302.37599999999998"/>
    <n v="3"/>
    <n v="0.2"/>
    <n v="22.678200000000018"/>
    <s v="Anna Andreadi"/>
    <x v="0"/>
  </r>
  <r>
    <n v="8465"/>
    <x v="4202"/>
    <x v="1187"/>
    <d v="2017-05-15T00:00:00"/>
    <s v="Standard Class"/>
    <s v="AB-10165"/>
    <s v="Alan Barnes"/>
    <x v="0"/>
    <s v="United States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x v="0"/>
  </r>
  <r>
    <n v="8466"/>
    <x v="4203"/>
    <x v="265"/>
    <d v="2017-04-14T00:00:00"/>
    <s v="Standard Class"/>
    <s v="MC-18100"/>
    <s v="Mick Crebagga"/>
    <x v="0"/>
    <s v="United States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x v="4204"/>
    <x v="265"/>
    <d v="2017-04-14T00:00:00"/>
    <s v="Standard Class"/>
    <s v="IG-15085"/>
    <s v="Ivan Gibson"/>
    <x v="0"/>
    <s v="United States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x v="0"/>
  </r>
  <r>
    <n v="8468"/>
    <x v="4205"/>
    <x v="251"/>
    <d v="2018-09-23T00:00:00"/>
    <s v="Standard Class"/>
    <s v="FH-14275"/>
    <s v="Frank Hawley"/>
    <x v="1"/>
    <s v="United States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x v="0"/>
  </r>
  <r>
    <n v="8469"/>
    <x v="4206"/>
    <x v="583"/>
    <d v="2018-11-17T00:00:00"/>
    <s v="Standard Class"/>
    <s v="AS-10285"/>
    <s v="Alejandro Savely"/>
    <x v="1"/>
    <s v="United States"/>
    <s v="Noblesville"/>
    <x v="14"/>
    <n v="46060"/>
    <x v="2"/>
    <s v="FUR-TA-10001950"/>
    <x v="0"/>
    <s v="Tables"/>
    <s v="Balt Solid Wood Round Tables"/>
    <n v="2678.94"/>
    <n v="6"/>
    <n v="0"/>
    <n v="241.1046"/>
    <s v="Kelly Williams"/>
    <x v="0"/>
  </r>
  <r>
    <n v="8470"/>
    <x v="4207"/>
    <x v="756"/>
    <d v="2019-04-27T00:00:00"/>
    <s v="Standard Class"/>
    <s v="PN-18775"/>
    <s v="Parhena Norris"/>
    <x v="2"/>
    <s v="United States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x v="0"/>
  </r>
  <r>
    <n v="8471"/>
    <x v="4207"/>
    <x v="756"/>
    <d v="2019-04-27T00:00:00"/>
    <s v="Standard Class"/>
    <s v="PN-18775"/>
    <s v="Parhena Norris"/>
    <x v="2"/>
    <s v="United States"/>
    <s v="Clarksville"/>
    <x v="18"/>
    <n v="37042"/>
    <x v="0"/>
    <s v="TEC-AC-10002473"/>
    <x v="2"/>
    <s v="Accessories"/>
    <s v="Maxell 4.7GB DVD-R"/>
    <n v="45.408000000000001"/>
    <n v="2"/>
    <n v="0.2"/>
    <n v="11.919599999999999"/>
    <s v="Cassandra Brandow"/>
    <x v="0"/>
  </r>
  <r>
    <n v="8472"/>
    <x v="4207"/>
    <x v="756"/>
    <d v="2019-04-27T00:00:00"/>
    <s v="Standard Class"/>
    <s v="PN-18775"/>
    <s v="Parhena Norris"/>
    <x v="2"/>
    <s v="United States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x v="0"/>
  </r>
  <r>
    <n v="8473"/>
    <x v="4207"/>
    <x v="756"/>
    <d v="2019-04-27T00:00:00"/>
    <s v="Standard Class"/>
    <s v="PN-18775"/>
    <s v="Parhena Norris"/>
    <x v="2"/>
    <s v="United States"/>
    <s v="Clarksville"/>
    <x v="18"/>
    <n v="37042"/>
    <x v="0"/>
    <s v="OFF-LA-10000081"/>
    <x v="1"/>
    <s v="Labels"/>
    <s v="Avery 496"/>
    <n v="3"/>
    <n v="1"/>
    <n v="0.2"/>
    <n v="1.0499999999999998"/>
    <s v="Cassandra Brandow"/>
    <x v="0"/>
  </r>
  <r>
    <n v="8474"/>
    <x v="4208"/>
    <x v="420"/>
    <d v="2017-10-26T00:00:00"/>
    <s v="Second Class"/>
    <s v="GM-14500"/>
    <s v="Gene McClure"/>
    <x v="0"/>
    <s v="United States"/>
    <s v="Hollywood"/>
    <x v="2"/>
    <n v="33021"/>
    <x v="0"/>
    <s v="OFF-ST-10000876"/>
    <x v="1"/>
    <s v="Storage"/>
    <s v="Eldon Simplefile Box Office"/>
    <n v="9.952"/>
    <n v="1"/>
    <n v="0.2"/>
    <n v="0.99520000000000008"/>
    <s v="Cassandra Brandow"/>
    <x v="0"/>
  </r>
  <r>
    <n v="8475"/>
    <x v="4209"/>
    <x v="359"/>
    <d v="2019-04-14T00:00:00"/>
    <s v="Standard Class"/>
    <s v="NC-18625"/>
    <s v="Noah Childs"/>
    <x v="1"/>
    <s v="United States"/>
    <s v="York"/>
    <x v="9"/>
    <n v="17403"/>
    <x v="3"/>
    <s v="OFF-BI-10004492"/>
    <x v="1"/>
    <s v="Binders"/>
    <s v="Tuf-Vin Binders"/>
    <n v="37.896000000000001"/>
    <n v="4"/>
    <n v="0.7"/>
    <n v="-29.053600000000003"/>
    <s v="Chuck Magee"/>
    <x v="0"/>
  </r>
  <r>
    <n v="8476"/>
    <x v="4209"/>
    <x v="359"/>
    <d v="2019-04-14T00:00:00"/>
    <s v="Standard Class"/>
    <s v="NC-18625"/>
    <s v="Noah Childs"/>
    <x v="1"/>
    <s v="United States"/>
    <s v="York"/>
    <x v="9"/>
    <n v="17403"/>
    <x v="3"/>
    <s v="OFF-PA-10001033"/>
    <x v="1"/>
    <s v="Paper"/>
    <s v="Xerox 1893"/>
    <n v="65.584000000000003"/>
    <n v="2"/>
    <n v="0.2"/>
    <n v="23.7742"/>
    <s v="Chuck Magee"/>
    <x v="0"/>
  </r>
  <r>
    <n v="8477"/>
    <x v="4210"/>
    <x v="855"/>
    <d v="2019-11-01T00:00:00"/>
    <s v="Standard Class"/>
    <s v="TW-21025"/>
    <s v="Tamara Willingham"/>
    <x v="2"/>
    <s v="United States"/>
    <s v="Mesa"/>
    <x v="16"/>
    <n v="85204"/>
    <x v="1"/>
    <s v="OFF-PA-10004039"/>
    <x v="1"/>
    <s v="Paper"/>
    <s v="Xerox 1882"/>
    <n v="44.783999999999999"/>
    <n v="1"/>
    <n v="0.2"/>
    <n v="16.234200000000001"/>
    <s v="Anna Andreadi"/>
    <x v="0"/>
  </r>
  <r>
    <n v="8478"/>
    <x v="4211"/>
    <x v="628"/>
    <d v="2017-10-30T00:00:00"/>
    <s v="Same Day"/>
    <s v="BF-11020"/>
    <s v="Barry Französisch"/>
    <x v="1"/>
    <s v="United States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  <s v="Chuck Magee"/>
    <x v="0"/>
  </r>
  <r>
    <n v="8479"/>
    <x v="4212"/>
    <x v="404"/>
    <d v="2019-12-24T00:00:00"/>
    <s v="Standard Class"/>
    <s v="TT-21460"/>
    <s v="Tonja Turnell"/>
    <x v="2"/>
    <s v="United States"/>
    <s v="San Francisco"/>
    <x v="1"/>
    <n v="94110"/>
    <x v="1"/>
    <s v="OFF-AR-10002578"/>
    <x v="1"/>
    <s v="Art"/>
    <s v="Newell 335"/>
    <n v="5.76"/>
    <n v="2"/>
    <n v="0"/>
    <n v="1.6703999999999999"/>
    <s v="Anna Andreadi"/>
    <x v="0"/>
  </r>
  <r>
    <n v="8480"/>
    <x v="4213"/>
    <x v="299"/>
    <d v="2018-03-16T00:00:00"/>
    <s v="Standard Class"/>
    <s v="SW-20245"/>
    <s v="Scot Wooten"/>
    <x v="0"/>
    <s v="United States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  <s v="Anna Andreadi"/>
    <x v="0"/>
  </r>
  <r>
    <n v="8481"/>
    <x v="4214"/>
    <x v="609"/>
    <d v="2016-07-27T00:00:00"/>
    <s v="Standard Class"/>
    <s v="PG-18820"/>
    <s v="Patrick Gardner"/>
    <x v="0"/>
    <s v="United States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x v="0"/>
  </r>
  <r>
    <n v="8482"/>
    <x v="4215"/>
    <x v="1012"/>
    <d v="2018-05-28T00:00:00"/>
    <s v="Standard Class"/>
    <s v="DP-13390"/>
    <s v="Dennis Pardue"/>
    <x v="2"/>
    <s v="United States"/>
    <s v="Philadelphia"/>
    <x v="9"/>
    <n v="19120"/>
    <x v="3"/>
    <s v="OFF-AR-10001860"/>
    <x v="1"/>
    <s v="Art"/>
    <s v="BIC Liqua Brite Liner"/>
    <n v="16.656000000000002"/>
    <n v="3"/>
    <n v="0.2"/>
    <n v="3.3311999999999999"/>
    <s v="Chuck Magee"/>
    <x v="0"/>
  </r>
  <r>
    <n v="8483"/>
    <x v="4216"/>
    <x v="512"/>
    <d v="2019-02-15T00:00:00"/>
    <s v="Standard Class"/>
    <s v="DJ-13510"/>
    <s v="Don Jones"/>
    <x v="1"/>
    <s v="United States"/>
    <s v="New York City"/>
    <x v="15"/>
    <n v="10024"/>
    <x v="3"/>
    <s v="OFF-LA-10001297"/>
    <x v="1"/>
    <s v="Labels"/>
    <s v="Avery 473"/>
    <n v="20.7"/>
    <n v="2"/>
    <n v="0"/>
    <n v="9.9359999999999999"/>
    <s v="Chuck Magee"/>
    <x v="0"/>
  </r>
  <r>
    <n v="8484"/>
    <x v="4217"/>
    <x v="873"/>
    <d v="2018-09-24T00:00:00"/>
    <s v="Standard Class"/>
    <s v="EN-13780"/>
    <s v="Edward Nazzal"/>
    <x v="0"/>
    <s v="United States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  <s v="Kelly Williams"/>
    <x v="0"/>
  </r>
  <r>
    <n v="8485"/>
    <x v="4218"/>
    <x v="241"/>
    <d v="2019-09-24T00:00:00"/>
    <s v="Same Day"/>
    <s v="PB-19150"/>
    <s v="Philip Brown"/>
    <x v="0"/>
    <s v="United States"/>
    <s v="Seattle"/>
    <x v="4"/>
    <n v="98115"/>
    <x v="1"/>
    <s v="FUR-FU-10002759"/>
    <x v="0"/>
    <s v="Furnishings"/>
    <s v="12-1/2 Diameter Round Wall Clock"/>
    <n v="199.8"/>
    <n v="10"/>
    <n v="0"/>
    <n v="71.927999999999997"/>
    <s v="Anna Andreadi"/>
    <x v="0"/>
  </r>
  <r>
    <n v="8486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0740"/>
    <x v="1"/>
    <s v="Paper"/>
    <s v="Xerox 1982"/>
    <n v="45.68"/>
    <n v="2"/>
    <n v="0"/>
    <n v="21.012799999999999"/>
    <s v="Anna Andreadi"/>
    <x v="0"/>
  </r>
  <r>
    <n v="8487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1144"/>
    <x v="1"/>
    <s v="Paper"/>
    <s v="Xerox 1913"/>
    <n v="110.96"/>
    <n v="2"/>
    <n v="0"/>
    <n v="53.260799999999996"/>
    <s v="Anna Andreadi"/>
    <x v="0"/>
  </r>
  <r>
    <n v="8488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0859"/>
    <x v="1"/>
    <s v="Paper"/>
    <s v="Unpadded Memo Slips"/>
    <n v="11.94"/>
    <n v="3"/>
    <n v="0"/>
    <n v="5.97"/>
    <s v="Anna Andreadi"/>
    <x v="0"/>
  </r>
  <r>
    <n v="8489"/>
    <x v="4220"/>
    <x v="1056"/>
    <d v="2018-02-04T00:00:00"/>
    <s v="Second Class"/>
    <s v="SE-20110"/>
    <s v="Sanjit Engle"/>
    <x v="0"/>
    <s v="United States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x v="0"/>
  </r>
  <r>
    <n v="8490"/>
    <x v="4220"/>
    <x v="1056"/>
    <d v="2018-02-04T00:00:00"/>
    <s v="Second Class"/>
    <s v="SE-20110"/>
    <s v="Sanjit Engle"/>
    <x v="0"/>
    <s v="United States"/>
    <s v="Arlington"/>
    <x v="17"/>
    <n v="22204"/>
    <x v="0"/>
    <s v="OFF-BI-10002557"/>
    <x v="1"/>
    <s v="Binders"/>
    <s v="Presstex Flexible Ring Binders"/>
    <n v="36.4"/>
    <n v="8"/>
    <n v="0"/>
    <n v="18.2"/>
    <s v="Cassandra Brandow"/>
    <x v="0"/>
  </r>
  <r>
    <n v="8491"/>
    <x v="4220"/>
    <x v="1056"/>
    <d v="2018-02-04T00:00:00"/>
    <s v="Second Class"/>
    <s v="SE-20110"/>
    <s v="Sanjit Engle"/>
    <x v="0"/>
    <s v="United States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x v="0"/>
  </r>
  <r>
    <n v="8492"/>
    <x v="4221"/>
    <x v="437"/>
    <d v="2019-07-11T00:00:00"/>
    <s v="Standard Class"/>
    <s v="AT-10735"/>
    <s v="Annie Thurman"/>
    <x v="0"/>
    <s v="United States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x v="0"/>
  </r>
  <r>
    <n v="8493"/>
    <x v="4222"/>
    <x v="924"/>
    <d v="2017-10-28T00:00:00"/>
    <s v="Standard Class"/>
    <s v="CC-12685"/>
    <s v="Craig Carroll"/>
    <x v="0"/>
    <s v="United States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x v="0"/>
  </r>
  <r>
    <n v="8494"/>
    <x v="4222"/>
    <x v="924"/>
    <d v="2017-10-28T00:00:00"/>
    <s v="Standard Class"/>
    <s v="CC-12685"/>
    <s v="Craig Carroll"/>
    <x v="0"/>
    <s v="United States"/>
    <s v="Lubbock"/>
    <x v="5"/>
    <n v="79424"/>
    <x v="2"/>
    <s v="TEC-CO-10001943"/>
    <x v="2"/>
    <s v="Copiers"/>
    <s v="Canon PC-428 Personal Copier"/>
    <n v="479.97600000000006"/>
    <n v="3"/>
    <n v="0.2"/>
    <n v="161.99189999999999"/>
    <s v="Kelly Williams"/>
    <x v="0"/>
  </r>
  <r>
    <n v="8495"/>
    <x v="4222"/>
    <x v="924"/>
    <d v="2017-10-28T00:00:00"/>
    <s v="Standard Class"/>
    <s v="CC-12685"/>
    <s v="Craig Carroll"/>
    <x v="0"/>
    <s v="United States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x v="0"/>
  </r>
  <r>
    <n v="8496"/>
    <x v="4223"/>
    <x v="499"/>
    <d v="2018-12-08T00:00:00"/>
    <s v="Standard Class"/>
    <s v="AS-10225"/>
    <s v="Alan Schoenberger"/>
    <x v="1"/>
    <s v="United States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x v="0"/>
  </r>
  <r>
    <n v="8497"/>
    <x v="4224"/>
    <x v="1195"/>
    <d v="2016-03-08T00:00:00"/>
    <s v="Second Class"/>
    <s v="AB-10150"/>
    <s v="Aimee Bixby"/>
    <x v="0"/>
    <s v="United States"/>
    <s v="Yonkers"/>
    <x v="15"/>
    <n v="10701"/>
    <x v="3"/>
    <s v="OFF-AR-10000588"/>
    <x v="1"/>
    <s v="Art"/>
    <s v="Newell 345"/>
    <n v="59.519999999999996"/>
    <n v="3"/>
    <n v="0"/>
    <n v="15.475200000000001"/>
    <s v="Chuck Magee"/>
    <x v="0"/>
  </r>
  <r>
    <n v="8498"/>
    <x v="4224"/>
    <x v="1195"/>
    <d v="2016-03-08T00:00:00"/>
    <s v="Second Class"/>
    <s v="AB-10150"/>
    <s v="Aimee Bixby"/>
    <x v="0"/>
    <s v="United States"/>
    <s v="Yonkers"/>
    <x v="15"/>
    <n v="10701"/>
    <x v="3"/>
    <s v="TEC-AC-10002001"/>
    <x v="2"/>
    <s v="Accessories"/>
    <s v="Logitech Wireless Gaming Headset G930"/>
    <n v="479.97"/>
    <n v="3"/>
    <n v="0"/>
    <n v="177.58890000000002"/>
    <s v="Chuck Magee"/>
    <x v="0"/>
  </r>
  <r>
    <n v="8499"/>
    <x v="4224"/>
    <x v="1195"/>
    <d v="2016-03-08T00:00:00"/>
    <s v="Second Class"/>
    <s v="AB-10150"/>
    <s v="Aimee Bixby"/>
    <x v="0"/>
    <s v="United States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x v="0"/>
  </r>
  <r>
    <n v="8500"/>
    <x v="4224"/>
    <x v="1195"/>
    <d v="2016-03-08T00:00:00"/>
    <s v="Second Class"/>
    <s v="AB-10150"/>
    <s v="Aimee Bixby"/>
    <x v="0"/>
    <s v="United States"/>
    <s v="Yonkers"/>
    <x v="15"/>
    <n v="10701"/>
    <x v="3"/>
    <s v="OFF-BI-10001617"/>
    <x v="1"/>
    <s v="Binders"/>
    <s v="GBC Wire Binding Combs"/>
    <n v="49.632000000000005"/>
    <n v="6"/>
    <n v="0.2"/>
    <n v="16.750799999999998"/>
    <s v="Chuck Magee"/>
    <x v="0"/>
  </r>
  <r>
    <n v="8501"/>
    <x v="4224"/>
    <x v="1195"/>
    <d v="2016-03-08T00:00:00"/>
    <s v="Second Class"/>
    <s v="AB-10150"/>
    <s v="Aimee Bixby"/>
    <x v="0"/>
    <s v="United States"/>
    <s v="Yonkers"/>
    <x v="15"/>
    <n v="10701"/>
    <x v="3"/>
    <s v="OFF-PA-10001878"/>
    <x v="1"/>
    <s v="Paper"/>
    <s v="Xerox 1891"/>
    <n v="97.82"/>
    <n v="2"/>
    <n v="0"/>
    <n v="45.975399999999993"/>
    <s v="Chuck Magee"/>
    <x v="0"/>
  </r>
  <r>
    <n v="8502"/>
    <x v="4225"/>
    <x v="879"/>
    <d v="2017-03-03T00:00:00"/>
    <s v="Second Class"/>
    <s v="DH-13075"/>
    <s v="Dave Hallsten"/>
    <x v="1"/>
    <s v="United States"/>
    <s v="Los Angeles"/>
    <x v="1"/>
    <n v="90045"/>
    <x v="1"/>
    <s v="TEC-PH-10000376"/>
    <x v="2"/>
    <s v="Phones"/>
    <s v="Square Credit Card Reader"/>
    <n v="15.984000000000002"/>
    <n v="2"/>
    <n v="0.2"/>
    <n v="1.1988000000000003"/>
    <s v="Anna Andreadi"/>
    <x v="0"/>
  </r>
  <r>
    <n v="8503"/>
    <x v="4225"/>
    <x v="879"/>
    <d v="2017-03-03T00:00:00"/>
    <s v="Second Class"/>
    <s v="DH-13075"/>
    <s v="Dave Hallsten"/>
    <x v="1"/>
    <s v="United States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8504"/>
    <x v="4226"/>
    <x v="980"/>
    <d v="2016-02-24T00:00:00"/>
    <s v="Standard Class"/>
    <s v="SR-20740"/>
    <s v="Steven Roelle"/>
    <x v="2"/>
    <s v="United States"/>
    <s v="Los Angeles"/>
    <x v="1"/>
    <n v="90049"/>
    <x v="1"/>
    <s v="OFF-PA-10003363"/>
    <x v="1"/>
    <s v="Paper"/>
    <s v="Xerox 204"/>
    <n v="12.96"/>
    <n v="2"/>
    <n v="0"/>
    <n v="6.2208000000000006"/>
    <s v="Anna Andreadi"/>
    <x v="0"/>
  </r>
  <r>
    <n v="8505"/>
    <x v="4227"/>
    <x v="440"/>
    <d v="2018-05-06T00:00:00"/>
    <s v="Standard Class"/>
    <s v="NR-18550"/>
    <s v="Nick Radford"/>
    <x v="0"/>
    <s v="United States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x v="4228"/>
    <x v="387"/>
    <d v="2018-03-12T00:00:00"/>
    <s v="Standard Class"/>
    <s v="SJ-20125"/>
    <s v="Sanjit Jacobs"/>
    <x v="2"/>
    <s v="United States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x v="0"/>
  </r>
  <r>
    <n v="8507"/>
    <x v="4228"/>
    <x v="387"/>
    <d v="2018-03-12T00:00:00"/>
    <s v="Standard Class"/>
    <s v="SJ-20125"/>
    <s v="Sanjit Jacobs"/>
    <x v="2"/>
    <s v="United States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x v="0"/>
  </r>
  <r>
    <n v="8508"/>
    <x v="4228"/>
    <x v="387"/>
    <d v="2018-03-12T00:00:00"/>
    <s v="Standard Class"/>
    <s v="SJ-20125"/>
    <s v="Sanjit Jacobs"/>
    <x v="2"/>
    <s v="United States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x v="0"/>
  </r>
  <r>
    <n v="8509"/>
    <x v="4229"/>
    <x v="555"/>
    <d v="2017-12-14T00:00:00"/>
    <s v="First Class"/>
    <s v="CA-12775"/>
    <s v="Cynthia Arntzen"/>
    <x v="0"/>
    <s v="United States"/>
    <s v="Detroit"/>
    <x v="12"/>
    <n v="48205"/>
    <x v="2"/>
    <s v="TEC-AC-10004761"/>
    <x v="2"/>
    <s v="Accessories"/>
    <s v="Maxell 4.7GB DVD+RW 3/Pack"/>
    <n v="175.23"/>
    <n v="11"/>
    <n v="0"/>
    <n v="61.330500000000001"/>
    <s v="Kelly Williams"/>
    <x v="0"/>
  </r>
  <r>
    <n v="8510"/>
    <x v="4229"/>
    <x v="555"/>
    <d v="2017-12-14T00:00:00"/>
    <s v="First Class"/>
    <s v="CA-12775"/>
    <s v="Cynthia Arntzen"/>
    <x v="0"/>
    <s v="United States"/>
    <s v="Detroit"/>
    <x v="12"/>
    <n v="48205"/>
    <x v="2"/>
    <s v="TEC-PH-10003691"/>
    <x v="2"/>
    <s v="Phones"/>
    <s v="BlackBerry Q10"/>
    <n v="125.99"/>
    <n v="1"/>
    <n v="0"/>
    <n v="31.497500000000002"/>
    <s v="Kelly Williams"/>
    <x v="0"/>
  </r>
  <r>
    <n v="8511"/>
    <x v="4229"/>
    <x v="555"/>
    <d v="2017-12-14T00:00:00"/>
    <s v="First Class"/>
    <s v="CA-12775"/>
    <s v="Cynthia Arntzen"/>
    <x v="0"/>
    <s v="United States"/>
    <s v="Detroit"/>
    <x v="12"/>
    <n v="48205"/>
    <x v="2"/>
    <s v="OFF-BI-10004965"/>
    <x v="1"/>
    <s v="Binders"/>
    <s v="Ibico Covers for Plastic or Wire Binding Elements"/>
    <n v="23"/>
    <n v="2"/>
    <n v="0"/>
    <n v="10.35"/>
    <s v="Kelly Williams"/>
    <x v="0"/>
  </r>
  <r>
    <n v="8512"/>
    <x v="4230"/>
    <x v="596"/>
    <d v="2018-12-26T00:00:00"/>
    <s v="Standard Class"/>
    <s v="LC-16885"/>
    <s v="Lena Creighton"/>
    <x v="0"/>
    <s v="United States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x v="4231"/>
    <x v="1056"/>
    <d v="2018-02-08T00:00:00"/>
    <s v="Standard Class"/>
    <s v="NS-18640"/>
    <s v="Noel Staavos"/>
    <x v="1"/>
    <s v="United States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x v="4232"/>
    <x v="929"/>
    <d v="2019-06-09T00:00:00"/>
    <s v="Standard Class"/>
    <s v="NS-18640"/>
    <s v="Noel Staavos"/>
    <x v="1"/>
    <s v="United States"/>
    <s v="Orlando"/>
    <x v="2"/>
    <n v="32839"/>
    <x v="0"/>
    <s v="OFF-PA-10002787"/>
    <x v="1"/>
    <s v="Paper"/>
    <s v="Xerox 227"/>
    <n v="20.736000000000004"/>
    <n v="4"/>
    <n v="0.2"/>
    <n v="7.2576000000000001"/>
    <s v="Cassandra Brandow"/>
    <x v="0"/>
  </r>
  <r>
    <n v="8515"/>
    <x v="4233"/>
    <x v="291"/>
    <d v="2017-08-26T00:00:00"/>
    <s v="Standard Class"/>
    <s v="HG-14965"/>
    <s v="Henry Goldwyn"/>
    <x v="1"/>
    <s v="United States"/>
    <s v="Florence"/>
    <x v="0"/>
    <n v="41042"/>
    <x v="0"/>
    <s v="OFF-AR-10003602"/>
    <x v="1"/>
    <s v="Art"/>
    <s v="Quartet Omega Colored Chalk, 12/Pack"/>
    <n v="17.52"/>
    <n v="3"/>
    <n v="0"/>
    <n v="8.2343999999999991"/>
    <s v="Cassandra Brandow"/>
    <x v="0"/>
  </r>
  <r>
    <n v="8516"/>
    <x v="4233"/>
    <x v="291"/>
    <d v="2017-08-26T00:00:00"/>
    <s v="Standard Class"/>
    <s v="HG-14965"/>
    <s v="Henry Goldwyn"/>
    <x v="1"/>
    <s v="United States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x v="0"/>
  </r>
  <r>
    <n v="8517"/>
    <x v="4234"/>
    <x v="281"/>
    <d v="2018-04-11T00:00:00"/>
    <s v="Standard Class"/>
    <s v="SF-20200"/>
    <s v="Sarah Foster"/>
    <x v="0"/>
    <s v="United States"/>
    <s v="New York City"/>
    <x v="15"/>
    <n v="10009"/>
    <x v="3"/>
    <s v="OFF-AR-10002833"/>
    <x v="1"/>
    <s v="Art"/>
    <s v="Newell 322"/>
    <n v="3.64"/>
    <n v="2"/>
    <n v="0"/>
    <n v="0.98280000000000012"/>
    <s v="Chuck Magee"/>
    <x v="0"/>
  </r>
  <r>
    <n v="8518"/>
    <x v="4235"/>
    <x v="400"/>
    <d v="2019-06-07T00:00:00"/>
    <s v="Second Class"/>
    <s v="EM-14065"/>
    <s v="Erin Mull"/>
    <x v="0"/>
    <s v="United States"/>
    <s v="Frisco"/>
    <x v="5"/>
    <n v="75034"/>
    <x v="2"/>
    <s v="FUR-FU-10002501"/>
    <x v="0"/>
    <s v="Furnishings"/>
    <s v="Nu-Dell Executive Frame"/>
    <n v="30.336000000000006"/>
    <n v="6"/>
    <n v="0.6"/>
    <n v="-17.443199999999997"/>
    <s v="Kelly Williams"/>
    <x v="0"/>
  </r>
  <r>
    <n v="8519"/>
    <x v="4236"/>
    <x v="769"/>
    <d v="2019-12-10T00:00:00"/>
    <s v="Standard Class"/>
    <s v="DO-13645"/>
    <s v="Doug O'Connell"/>
    <x v="0"/>
    <s v="United States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  <s v="Chuck Magee"/>
    <x v="0"/>
  </r>
  <r>
    <n v="8520"/>
    <x v="4236"/>
    <x v="769"/>
    <d v="2019-12-10T00:00:00"/>
    <s v="Standard Class"/>
    <s v="DO-13645"/>
    <s v="Doug O'Connell"/>
    <x v="0"/>
    <s v="United States"/>
    <s v="Paterson"/>
    <x v="30"/>
    <n v="7501"/>
    <x v="3"/>
    <s v="FUR-CH-10003817"/>
    <x v="0"/>
    <s v="Chairs"/>
    <s v="Global Value Steno Chair, Gray"/>
    <n v="182.22"/>
    <n v="3"/>
    <n v="0"/>
    <n v="45.555000000000007"/>
    <s v="Chuck Magee"/>
    <x v="0"/>
  </r>
  <r>
    <n v="8521"/>
    <x v="4236"/>
    <x v="769"/>
    <d v="2019-12-10T00:00:00"/>
    <s v="Standard Class"/>
    <s v="DO-13645"/>
    <s v="Doug O'Connell"/>
    <x v="0"/>
    <s v="United States"/>
    <s v="Paterson"/>
    <x v="30"/>
    <n v="7501"/>
    <x v="3"/>
    <s v="FUR-CH-10004860"/>
    <x v="0"/>
    <s v="Chairs"/>
    <s v="Global Low Back Tilter Chair"/>
    <n v="302.94"/>
    <n v="3"/>
    <n v="0"/>
    <n v="18.176399999999973"/>
    <s v="Chuck Magee"/>
    <x v="0"/>
  </r>
  <r>
    <n v="8522"/>
    <x v="4237"/>
    <x v="383"/>
    <d v="2018-01-15T00:00:00"/>
    <s v="Standard Class"/>
    <s v="MP-17470"/>
    <s v="Mark Packer"/>
    <x v="2"/>
    <s v="United States"/>
    <s v="Columbus"/>
    <x v="24"/>
    <n v="43229"/>
    <x v="3"/>
    <s v="FUR-FU-10002268"/>
    <x v="0"/>
    <s v="Furnishings"/>
    <s v="Ultra Door Push Plate"/>
    <n v="54.992000000000004"/>
    <n v="14"/>
    <n v="0.2"/>
    <n v="8.9361999999999959"/>
    <s v="Chuck Magee"/>
    <x v="0"/>
  </r>
  <r>
    <n v="8523"/>
    <x v="4238"/>
    <x v="178"/>
    <d v="2018-04-07T00:00:00"/>
    <s v="Standard Class"/>
    <s v="MY-18295"/>
    <s v="Muhammed Yedwab"/>
    <x v="1"/>
    <s v="United States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x v="0"/>
  </r>
  <r>
    <n v="8524"/>
    <x v="4239"/>
    <x v="296"/>
    <d v="2019-09-25T00:00:00"/>
    <s v="Standard Class"/>
    <s v="DB-13615"/>
    <s v="Doug Bickford"/>
    <x v="0"/>
    <s v="United States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x v="0"/>
  </r>
  <r>
    <n v="8525"/>
    <x v="4240"/>
    <x v="633"/>
    <d v="2019-03-16T00:00:00"/>
    <s v="Same Day"/>
    <s v="SP-20920"/>
    <s v="Susan Pistek"/>
    <x v="0"/>
    <s v="United States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x v="0"/>
  </r>
  <r>
    <n v="8526"/>
    <x v="4240"/>
    <x v="633"/>
    <d v="2019-03-16T00:00:00"/>
    <s v="Same Day"/>
    <s v="SP-20920"/>
    <s v="Susan Pistek"/>
    <x v="0"/>
    <s v="United States"/>
    <s v="Columbus"/>
    <x v="24"/>
    <n v="43229"/>
    <x v="3"/>
    <s v="FUR-FU-10003424"/>
    <x v="0"/>
    <s v="Furnishings"/>
    <s v="Nu-Dell Oak Frame"/>
    <n v="51.264000000000003"/>
    <n v="6"/>
    <n v="0.2"/>
    <n v="7.6895999999999933"/>
    <s v="Chuck Magee"/>
    <x v="0"/>
  </r>
  <r>
    <n v="8527"/>
    <x v="4240"/>
    <x v="633"/>
    <d v="2019-03-16T00:00:00"/>
    <s v="Same Day"/>
    <s v="SP-20920"/>
    <s v="Susan Pistek"/>
    <x v="0"/>
    <s v="United States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x v="0"/>
  </r>
  <r>
    <n v="8528"/>
    <x v="4240"/>
    <x v="633"/>
    <d v="2019-03-16T00:00:00"/>
    <s v="Same Day"/>
    <s v="SP-20920"/>
    <s v="Susan Pistek"/>
    <x v="0"/>
    <s v="United States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x v="0"/>
  </r>
  <r>
    <n v="8529"/>
    <x v="4240"/>
    <x v="633"/>
    <d v="2019-03-16T00:00:00"/>
    <s v="Same Day"/>
    <s v="SP-20920"/>
    <s v="Susan Pistek"/>
    <x v="0"/>
    <s v="United States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x v="0"/>
  </r>
  <r>
    <n v="8530"/>
    <x v="4241"/>
    <x v="468"/>
    <d v="2019-11-17T00:00:00"/>
    <s v="Standard Class"/>
    <s v="ME-17320"/>
    <s v="Maria Etezadi"/>
    <x v="2"/>
    <s v="United States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x v="0"/>
  </r>
  <r>
    <n v="8531"/>
    <x v="4242"/>
    <x v="885"/>
    <d v="2018-12-06T00:00:00"/>
    <s v="Standard Class"/>
    <s v="BS-11755"/>
    <s v="Bruce Stewart"/>
    <x v="0"/>
    <s v="United States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x v="0"/>
  </r>
  <r>
    <n v="8532"/>
    <x v="4242"/>
    <x v="885"/>
    <d v="2018-12-06T00:00:00"/>
    <s v="Standard Class"/>
    <s v="BS-11755"/>
    <s v="Bruce Stewart"/>
    <x v="0"/>
    <s v="United States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x v="0"/>
  </r>
  <r>
    <n v="8533"/>
    <x v="4242"/>
    <x v="885"/>
    <d v="2018-12-06T00:00:00"/>
    <s v="Standard Class"/>
    <s v="BS-11755"/>
    <s v="Bruce Stewart"/>
    <x v="0"/>
    <s v="United States"/>
    <s v="Detroit"/>
    <x v="12"/>
    <n v="48227"/>
    <x v="2"/>
    <s v="OFF-ST-10001370"/>
    <x v="1"/>
    <s v="Storage"/>
    <s v="Sensible Storage WireTech Storage Systems"/>
    <n v="496.86"/>
    <n v="7"/>
    <n v="0"/>
    <n v="24.842999999999947"/>
    <s v="Kelly Williams"/>
    <x v="0"/>
  </r>
  <r>
    <n v="8534"/>
    <x v="4242"/>
    <x v="885"/>
    <d v="2018-12-06T00:00:00"/>
    <s v="Standard Class"/>
    <s v="BS-11755"/>
    <s v="Bruce Stewart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x v="0"/>
  </r>
  <r>
    <n v="8535"/>
    <x v="4243"/>
    <x v="1004"/>
    <d v="2017-01-15T00:00:00"/>
    <s v="Second Class"/>
    <s v="KS-16300"/>
    <s v="Karen Seio"/>
    <x v="1"/>
    <s v="United States"/>
    <s v="Columbus"/>
    <x v="32"/>
    <n v="31907"/>
    <x v="0"/>
    <s v="OFF-LA-10003223"/>
    <x v="1"/>
    <s v="Labels"/>
    <s v="Avery 508"/>
    <n v="9.82"/>
    <n v="2"/>
    <n v="0"/>
    <n v="4.8117999999999999"/>
    <s v="Cassandra Brandow"/>
    <x v="0"/>
  </r>
  <r>
    <n v="8536"/>
    <x v="4244"/>
    <x v="1174"/>
    <d v="2016-05-20T00:00:00"/>
    <s v="Standard Class"/>
    <s v="CC-12475"/>
    <s v="Cindy Chapman"/>
    <x v="0"/>
    <s v="United States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x v="0"/>
  </r>
  <r>
    <n v="8537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BI-10003707"/>
    <x v="1"/>
    <s v="Binders"/>
    <s v="Aluminum Screw Posts"/>
    <n v="18.312000000000001"/>
    <n v="4"/>
    <n v="0.7"/>
    <n v="-12.207999999999995"/>
    <s v="Chuck Magee"/>
    <x v="0"/>
  </r>
  <r>
    <n v="8538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PA-10000552"/>
    <x v="1"/>
    <s v="Paper"/>
    <s v="Xerox 200"/>
    <n v="25.920000000000005"/>
    <n v="5"/>
    <n v="0.2"/>
    <n v="9.0719999999999992"/>
    <s v="Chuck Magee"/>
    <x v="0"/>
  </r>
  <r>
    <n v="8539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  <s v="Chuck Magee"/>
    <x v="0"/>
  </r>
  <r>
    <n v="8540"/>
    <x v="4246"/>
    <x v="631"/>
    <d v="2019-03-13T00:00:00"/>
    <s v="Standard Class"/>
    <s v="KB-16315"/>
    <s v="Karl Braun"/>
    <x v="0"/>
    <s v="United States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8541"/>
    <x v="4246"/>
    <x v="631"/>
    <d v="2019-03-13T00:00:00"/>
    <s v="Standard Class"/>
    <s v="KB-16315"/>
    <s v="Karl Braun"/>
    <x v="0"/>
    <s v="United States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x v="0"/>
  </r>
  <r>
    <n v="8542"/>
    <x v="4247"/>
    <x v="937"/>
    <d v="2017-12-23T00:00:00"/>
    <s v="First Class"/>
    <s v="HR-14830"/>
    <s v="Harold Ryan"/>
    <x v="1"/>
    <s v="United States"/>
    <s v="Philadelphia"/>
    <x v="9"/>
    <n v="19140"/>
    <x v="3"/>
    <s v="OFF-ST-10001172"/>
    <x v="1"/>
    <s v="Storage"/>
    <s v="Tennsco Lockers, Sand"/>
    <n v="33.568000000000005"/>
    <n v="2"/>
    <n v="0.2"/>
    <n v="1.6783999999999981"/>
    <s v="Chuck Magee"/>
    <x v="0"/>
  </r>
  <r>
    <n v="8543"/>
    <x v="4247"/>
    <x v="937"/>
    <d v="2017-12-23T00:00:00"/>
    <s v="First Class"/>
    <s v="HR-14830"/>
    <s v="Harold Ryan"/>
    <x v="1"/>
    <s v="United States"/>
    <s v="Philadelphia"/>
    <x v="9"/>
    <n v="19140"/>
    <x v="3"/>
    <s v="FUR-CH-10001270"/>
    <x v="0"/>
    <s v="Chairs"/>
    <s v="Harbour Creations Steel Folding Chair"/>
    <n v="422.62499999999994"/>
    <n v="7"/>
    <n v="0.3"/>
    <n v="0"/>
    <s v="Chuck Magee"/>
    <x v="0"/>
  </r>
  <r>
    <n v="8544"/>
    <x v="4248"/>
    <x v="908"/>
    <d v="2016-08-11T00:00:00"/>
    <s v="Standard Class"/>
    <s v="TB-21625"/>
    <s v="Trudy Brown"/>
    <x v="0"/>
    <s v="United States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  <s v="Chuck Magee"/>
    <x v="0"/>
  </r>
  <r>
    <n v="8545"/>
    <x v="4249"/>
    <x v="1196"/>
    <d v="2018-03-31T00:00:00"/>
    <s v="Standard Class"/>
    <s v="DS-13180"/>
    <s v="David Smith"/>
    <x v="1"/>
    <s v="United States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x v="0"/>
  </r>
  <r>
    <n v="8546"/>
    <x v="4249"/>
    <x v="1196"/>
    <d v="2018-03-31T00:00:00"/>
    <s v="Standard Class"/>
    <s v="DS-13180"/>
    <s v="David Smith"/>
    <x v="1"/>
    <s v="United States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8547"/>
    <x v="4249"/>
    <x v="1196"/>
    <d v="2018-03-31T00:00:00"/>
    <s v="Standard Class"/>
    <s v="DS-13180"/>
    <s v="David Smith"/>
    <x v="1"/>
    <s v="United States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x v="4250"/>
    <x v="901"/>
    <d v="2017-12-10T00:00:00"/>
    <s v="Standard Class"/>
    <s v="GB-14530"/>
    <s v="George Bell"/>
    <x v="1"/>
    <s v="United States"/>
    <s v="Los Angeles"/>
    <x v="1"/>
    <n v="90049"/>
    <x v="1"/>
    <s v="TEC-AC-10001266"/>
    <x v="2"/>
    <s v="Accessories"/>
    <s v="Memorex Micro Travel Drive 8 GB"/>
    <n v="39"/>
    <n v="3"/>
    <n v="0"/>
    <n v="17.549999999999997"/>
    <s v="Anna Andreadi"/>
    <x v="0"/>
  </r>
  <r>
    <n v="8549"/>
    <x v="4250"/>
    <x v="901"/>
    <d v="2017-12-10T00:00:00"/>
    <s v="Standard Class"/>
    <s v="GB-14530"/>
    <s v="George Bell"/>
    <x v="1"/>
    <s v="United States"/>
    <s v="Los Angeles"/>
    <x v="1"/>
    <n v="90049"/>
    <x v="1"/>
    <s v="OFF-LA-10000452"/>
    <x v="1"/>
    <s v="Labels"/>
    <s v="Avery 488"/>
    <n v="12.6"/>
    <n v="4"/>
    <n v="0"/>
    <n v="6.048"/>
    <s v="Anna Andreadi"/>
    <x v="0"/>
  </r>
  <r>
    <n v="8550"/>
    <x v="4251"/>
    <x v="861"/>
    <d v="2017-09-12T00:00:00"/>
    <s v="First Class"/>
    <s v="GB-14530"/>
    <s v="George Bell"/>
    <x v="1"/>
    <s v="United States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  <s v="Anna Andreadi"/>
    <x v="0"/>
  </r>
  <r>
    <n v="8551"/>
    <x v="4252"/>
    <x v="789"/>
    <d v="2017-07-24T00:00:00"/>
    <s v="Standard Class"/>
    <s v="VB-21745"/>
    <s v="Victoria Brennan"/>
    <x v="1"/>
    <s v="United States"/>
    <s v="Houston"/>
    <x v="5"/>
    <n v="77041"/>
    <x v="2"/>
    <s v="OFF-LA-10002368"/>
    <x v="1"/>
    <s v="Labels"/>
    <s v="Avery 479"/>
    <n v="6.2640000000000002"/>
    <n v="3"/>
    <n v="0.2"/>
    <n v="2.0358000000000001"/>
    <s v="Kelly Williams"/>
    <x v="0"/>
  </r>
  <r>
    <n v="8552"/>
    <x v="4252"/>
    <x v="789"/>
    <d v="2017-07-24T00:00:00"/>
    <s v="Standard Class"/>
    <s v="VB-21745"/>
    <s v="Victoria Brennan"/>
    <x v="1"/>
    <s v="United States"/>
    <s v="Houston"/>
    <x v="5"/>
    <n v="77041"/>
    <x v="2"/>
    <s v="OFF-FA-10004248"/>
    <x v="1"/>
    <s v="Fasteners"/>
    <s v="Advantus T-Pin Paper Clips"/>
    <n v="14.432"/>
    <n v="4"/>
    <n v="0.2"/>
    <n v="3.4276000000000004"/>
    <s v="Kelly Williams"/>
    <x v="0"/>
  </r>
  <r>
    <n v="8553"/>
    <x v="4253"/>
    <x v="992"/>
    <d v="2016-06-03T00:00:00"/>
    <s v="Standard Class"/>
    <s v="MC-17425"/>
    <s v="Mark Cousins"/>
    <x v="1"/>
    <s v="United States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x v="0"/>
  </r>
  <r>
    <n v="8554"/>
    <x v="4254"/>
    <x v="38"/>
    <d v="2019-11-20T00:00:00"/>
    <s v="Standard Class"/>
    <s v="CB-12025"/>
    <s v="Cassandra Brandow"/>
    <x v="0"/>
    <s v="United States"/>
    <s v="Decatur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x v="0"/>
  </r>
  <r>
    <n v="8555"/>
    <x v="4255"/>
    <x v="10"/>
    <d v="2018-12-11T00:00:00"/>
    <s v="First Class"/>
    <s v="PM-18940"/>
    <s v="Paul MacIntyre"/>
    <x v="0"/>
    <s v="United States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x v="0"/>
  </r>
  <r>
    <n v="8556"/>
    <x v="4256"/>
    <x v="204"/>
    <d v="2017-03-22T00:00:00"/>
    <s v="Same Day"/>
    <s v="DC-13285"/>
    <s v="Debra Catini"/>
    <x v="0"/>
    <s v="United States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x v="0"/>
  </r>
  <r>
    <n v="8557"/>
    <x v="4256"/>
    <x v="204"/>
    <d v="2017-03-22T00:00:00"/>
    <s v="Same Day"/>
    <s v="DC-13285"/>
    <s v="Debra Catini"/>
    <x v="0"/>
    <s v="United States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x v="0"/>
  </r>
  <r>
    <n v="8558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x v="0"/>
  </r>
  <r>
    <n v="8559"/>
    <x v="4257"/>
    <x v="443"/>
    <d v="2018-12-26T00:00:00"/>
    <s v="Second Class"/>
    <s v="LA-16780"/>
    <s v="Laura Armstrong"/>
    <x v="1"/>
    <s v="United States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345"/>
    <x v="2"/>
    <s v="Phones"/>
    <s v="Cisco SPA 502G IP Phone"/>
    <n v="287.88"/>
    <n v="3"/>
    <n v="0.2"/>
    <n v="35.984999999999999"/>
    <s v="Kelly Williams"/>
    <x v="0"/>
  </r>
  <r>
    <n v="8561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  <s v="Kelly Williams"/>
    <x v="0"/>
  </r>
  <r>
    <n v="8562"/>
    <x v="4257"/>
    <x v="443"/>
    <d v="2018-12-26T00:00:00"/>
    <s v="Second Class"/>
    <s v="LA-16780"/>
    <s v="Laura Armstrong"/>
    <x v="1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x v="4258"/>
    <x v="1197"/>
    <d v="2018-04-06T00:00:00"/>
    <s v="Second Class"/>
    <s v="DJ-13420"/>
    <s v="Denny Joy"/>
    <x v="1"/>
    <s v="United States"/>
    <s v="Milwaukee"/>
    <x v="6"/>
    <n v="53209"/>
    <x v="2"/>
    <s v="FUR-CH-10000847"/>
    <x v="0"/>
    <s v="Chairs"/>
    <s v="Global Executive Mid-Back Manager's Chair"/>
    <n v="1454.9"/>
    <n v="5"/>
    <n v="0"/>
    <n v="378.274"/>
    <s v="Kelly Williams"/>
    <x v="0"/>
  </r>
  <r>
    <n v="8564"/>
    <x v="4259"/>
    <x v="504"/>
    <d v="2019-05-04T00:00:00"/>
    <s v="Standard Class"/>
    <s v="MH-18115"/>
    <s v="Mick Hernandez"/>
    <x v="2"/>
    <s v="United States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x v="4259"/>
    <x v="504"/>
    <d v="2019-05-04T00:00:00"/>
    <s v="Standard Class"/>
    <s v="MH-18115"/>
    <s v="Mick Hernandez"/>
    <x v="2"/>
    <s v="United States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x v="0"/>
  </r>
  <r>
    <n v="8566"/>
    <x v="4260"/>
    <x v="1019"/>
    <d v="2018-11-18T00:00:00"/>
    <s v="First Class"/>
    <s v="BG-11035"/>
    <s v="Barry Gonzalez"/>
    <x v="0"/>
    <s v="United States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  <s v="Kelly Williams"/>
    <x v="0"/>
  </r>
  <r>
    <n v="8567"/>
    <x v="4260"/>
    <x v="1019"/>
    <d v="2018-11-18T00:00:00"/>
    <s v="First Class"/>
    <s v="BG-11035"/>
    <s v="Barry Gonzalez"/>
    <x v="0"/>
    <s v="United States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x v="0"/>
  </r>
  <r>
    <n v="8568"/>
    <x v="4261"/>
    <x v="338"/>
    <d v="2018-11-12T00:00:00"/>
    <s v="First Class"/>
    <s v="SV-20365"/>
    <s v="Seth Vernon"/>
    <x v="0"/>
    <s v="United States"/>
    <s v="Troy"/>
    <x v="24"/>
    <n v="45373"/>
    <x v="3"/>
    <s v="OFF-PA-10002787"/>
    <x v="1"/>
    <s v="Paper"/>
    <s v="Xerox 227"/>
    <n v="31.104000000000006"/>
    <n v="6"/>
    <n v="0.2"/>
    <n v="10.8864"/>
    <s v="Chuck Magee"/>
    <x v="0"/>
  </r>
  <r>
    <n v="8569"/>
    <x v="4262"/>
    <x v="409"/>
    <d v="2018-12-12T00:00:00"/>
    <s v="Standard Class"/>
    <s v="DP-13105"/>
    <s v="Dave Poirier"/>
    <x v="1"/>
    <s v="United States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x v="0"/>
  </r>
  <r>
    <n v="8570"/>
    <x v="4262"/>
    <x v="409"/>
    <d v="2018-12-12T00:00:00"/>
    <s v="Standard Class"/>
    <s v="DP-13105"/>
    <s v="Dave Poirier"/>
    <x v="1"/>
    <s v="United States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  <s v="Chuck Magee"/>
    <x v="0"/>
  </r>
  <r>
    <n v="8571"/>
    <x v="4262"/>
    <x v="409"/>
    <d v="2018-12-12T00:00:00"/>
    <s v="Standard Class"/>
    <s v="DP-13105"/>
    <s v="Dave Poirier"/>
    <x v="1"/>
    <s v="United States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x v="0"/>
  </r>
  <r>
    <n v="8572"/>
    <x v="4263"/>
    <x v="1015"/>
    <d v="2018-04-03T00:00:00"/>
    <s v="Same Day"/>
    <s v="SR-20740"/>
    <s v="Steven Roelle"/>
    <x v="2"/>
    <s v="United States"/>
    <s v="Dallas"/>
    <x v="5"/>
    <n v="75081"/>
    <x v="2"/>
    <s v="OFF-PA-10003893"/>
    <x v="1"/>
    <s v="Paper"/>
    <s v="Xerox 1962"/>
    <n v="10.272000000000002"/>
    <n v="3"/>
    <n v="0.2"/>
    <n v="3.2099999999999982"/>
    <s v="Kelly Williams"/>
    <x v="0"/>
  </r>
  <r>
    <n v="8573"/>
    <x v="4264"/>
    <x v="683"/>
    <d v="2016-12-02T00:00:00"/>
    <s v="Standard Class"/>
    <s v="BT-11680"/>
    <s v="Brian Thompson"/>
    <x v="0"/>
    <s v="United States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x v="0"/>
  </r>
  <r>
    <n v="8574"/>
    <x v="4265"/>
    <x v="1182"/>
    <d v="2017-10-22T00:00:00"/>
    <s v="First Class"/>
    <s v="MS-17770"/>
    <s v="Maxwell Schwartz"/>
    <x v="0"/>
    <s v="United States"/>
    <s v="New York City"/>
    <x v="15"/>
    <n v="10035"/>
    <x v="3"/>
    <s v="OFF-PA-10000249"/>
    <x v="1"/>
    <s v="Paper"/>
    <s v="Easy-staple paper"/>
    <n v="24.56"/>
    <n v="2"/>
    <n v="0"/>
    <n v="11.543199999999999"/>
    <s v="Chuck Magee"/>
    <x v="0"/>
  </r>
  <r>
    <n v="8575"/>
    <x v="4266"/>
    <x v="111"/>
    <d v="2016-09-19T00:00:00"/>
    <s v="Same Day"/>
    <s v="JK-15640"/>
    <s v="Jim Kriz"/>
    <x v="2"/>
    <s v="United States"/>
    <s v="San Francisco"/>
    <x v="1"/>
    <n v="94110"/>
    <x v="1"/>
    <s v="OFF-FA-10000053"/>
    <x v="1"/>
    <s v="Fasteners"/>
    <s v="Revere Boxed Rubber Bands by Revere"/>
    <n v="5.67"/>
    <n v="3"/>
    <n v="0"/>
    <n v="0.11340000000000017"/>
    <s v="Anna Andreadi"/>
    <x v="0"/>
  </r>
  <r>
    <n v="8576"/>
    <x v="4267"/>
    <x v="151"/>
    <d v="2019-08-30T00:00:00"/>
    <s v="Second Class"/>
    <s v="ST-20530"/>
    <s v="Shui Tom"/>
    <x v="0"/>
    <s v="United States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x v="1"/>
  </r>
  <r>
    <n v="8577"/>
    <x v="4268"/>
    <x v="445"/>
    <d v="2019-07-04T00:00:00"/>
    <s v="First Class"/>
    <s v="TS-21505"/>
    <s v="Tony Sayre"/>
    <x v="0"/>
    <s v="United States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  <s v="Chuck Magee"/>
    <x v="0"/>
  </r>
  <r>
    <n v="8578"/>
    <x v="4269"/>
    <x v="66"/>
    <d v="2019-12-26T00:00:00"/>
    <s v="Standard Class"/>
    <s v="CM-12190"/>
    <s v="Charlotte Melton"/>
    <x v="0"/>
    <s v="United States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x v="0"/>
  </r>
  <r>
    <n v="8579"/>
    <x v="4269"/>
    <x v="66"/>
    <d v="2019-12-26T00:00:00"/>
    <s v="Standard Class"/>
    <s v="CM-12190"/>
    <s v="Charlotte Melton"/>
    <x v="0"/>
    <s v="United States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  <s v="Kelly Williams"/>
    <x v="0"/>
  </r>
  <r>
    <n v="8580"/>
    <x v="4270"/>
    <x v="797"/>
    <d v="2019-01-02T00:00:00"/>
    <s v="Standard Class"/>
    <s v="JW-15955"/>
    <s v="Joni Wasserman"/>
    <x v="0"/>
    <s v="United States"/>
    <s v="Louisville"/>
    <x v="0"/>
    <n v="40214"/>
    <x v="0"/>
    <s v="OFF-LA-10002368"/>
    <x v="1"/>
    <s v="Labels"/>
    <s v="Avery 479"/>
    <n v="2.61"/>
    <n v="1"/>
    <n v="0"/>
    <n v="1.2005999999999999"/>
    <s v="Cassandra Brandow"/>
    <x v="0"/>
  </r>
  <r>
    <n v="8581"/>
    <x v="4271"/>
    <x v="671"/>
    <d v="2016-05-22T00:00:00"/>
    <s v="Second Class"/>
    <s v="MC-17590"/>
    <s v="Matt Collister"/>
    <x v="1"/>
    <s v="United States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x v="0"/>
  </r>
  <r>
    <n v="8582"/>
    <x v="4271"/>
    <x v="671"/>
    <d v="2016-05-22T00:00:00"/>
    <s v="Second Class"/>
    <s v="MC-17590"/>
    <s v="Matt Collister"/>
    <x v="1"/>
    <s v="United States"/>
    <s v="San Marcos"/>
    <x v="5"/>
    <n v="78666"/>
    <x v="2"/>
    <s v="OFF-PA-10000289"/>
    <x v="1"/>
    <s v="Paper"/>
    <s v="Xerox 213"/>
    <n v="10.368000000000002"/>
    <n v="2"/>
    <n v="0.2"/>
    <n v="3.6288"/>
    <s v="Kelly Williams"/>
    <x v="0"/>
  </r>
  <r>
    <n v="8583"/>
    <x v="4271"/>
    <x v="671"/>
    <d v="2016-05-22T00:00:00"/>
    <s v="Second Class"/>
    <s v="MC-17590"/>
    <s v="Matt Collister"/>
    <x v="1"/>
    <s v="United States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x v="0"/>
  </r>
  <r>
    <n v="8584"/>
    <x v="4271"/>
    <x v="671"/>
    <d v="2016-05-22T00:00:00"/>
    <s v="Second Class"/>
    <s v="MC-17590"/>
    <s v="Matt Collister"/>
    <x v="1"/>
    <s v="United States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x v="0"/>
  </r>
  <r>
    <n v="8585"/>
    <x v="4272"/>
    <x v="519"/>
    <d v="2016-02-08T00:00:00"/>
    <s v="Second Class"/>
    <s v="MH-17440"/>
    <s v="Mark Haberlin"/>
    <x v="1"/>
    <s v="United States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x v="0"/>
  </r>
  <r>
    <n v="8586"/>
    <x v="4273"/>
    <x v="34"/>
    <d v="2019-12-15T00:00:00"/>
    <s v="Standard Class"/>
    <s v="RD-19720"/>
    <s v="Roger Demir"/>
    <x v="0"/>
    <s v="United States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8587"/>
    <x v="4274"/>
    <x v="497"/>
    <d v="2019-07-18T00:00:00"/>
    <s v="Standard Class"/>
    <s v="KB-16240"/>
    <s v="Karen Bern"/>
    <x v="1"/>
    <s v="United States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  <s v="Anna Andreadi"/>
    <x v="1"/>
  </r>
  <r>
    <n v="8588"/>
    <x v="4274"/>
    <x v="497"/>
    <d v="2019-07-18T00:00:00"/>
    <s v="Standard Class"/>
    <s v="KB-16240"/>
    <s v="Karen Bern"/>
    <x v="1"/>
    <s v="United States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x v="4275"/>
    <x v="1060"/>
    <d v="2017-05-22T00:00:00"/>
    <s v="Standard Class"/>
    <s v="FC-14335"/>
    <s v="Fred Chung"/>
    <x v="1"/>
    <s v="United States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  <s v="Chuck Magee"/>
    <x v="0"/>
  </r>
  <r>
    <n v="8590"/>
    <x v="4276"/>
    <x v="926"/>
    <d v="2019-02-01T00:00:00"/>
    <s v="First Class"/>
    <s v="BD-11770"/>
    <s v="Bryan Davis"/>
    <x v="0"/>
    <s v="United States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x v="0"/>
  </r>
  <r>
    <n v="8591"/>
    <x v="4277"/>
    <x v="365"/>
    <d v="2019-10-01T00:00:00"/>
    <s v="First Class"/>
    <s v="FH-14365"/>
    <s v="Fred Hopkins"/>
    <x v="1"/>
    <s v="United States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x v="0"/>
  </r>
  <r>
    <n v="8592"/>
    <x v="4278"/>
    <x v="756"/>
    <d v="2019-04-26T00:00:00"/>
    <s v="First Class"/>
    <s v="SO-20335"/>
    <s v="Sean O'Donnell"/>
    <x v="0"/>
    <s v="United States"/>
    <s v="Greeley"/>
    <x v="22"/>
    <n v="80634"/>
    <x v="1"/>
    <s v="OFF-EN-10003134"/>
    <x v="1"/>
    <s v="Envelopes"/>
    <s v="Staple envelope"/>
    <n v="18.687999999999999"/>
    <n v="2"/>
    <n v="0.2"/>
    <n v="7.008"/>
    <s v="Anna Andreadi"/>
    <x v="1"/>
  </r>
  <r>
    <n v="8593"/>
    <x v="4278"/>
    <x v="756"/>
    <d v="2019-04-26T00:00:00"/>
    <s v="First Class"/>
    <s v="SO-20335"/>
    <s v="Sean O'Donnell"/>
    <x v="0"/>
    <s v="United States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x v="1"/>
  </r>
  <r>
    <n v="8594"/>
    <x v="4279"/>
    <x v="45"/>
    <d v="2019-11-13T00:00:00"/>
    <s v="Standard Class"/>
    <s v="PM-19135"/>
    <s v="Peter McVee"/>
    <x v="2"/>
    <s v="United States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  <s v="Cassandra Brandow"/>
    <x v="0"/>
  </r>
  <r>
    <n v="8595"/>
    <x v="4279"/>
    <x v="45"/>
    <d v="2019-11-13T00:00:00"/>
    <s v="Standard Class"/>
    <s v="PM-19135"/>
    <s v="Peter McVee"/>
    <x v="2"/>
    <s v="United States"/>
    <s v="Jacksonville"/>
    <x v="2"/>
    <n v="32216"/>
    <x v="0"/>
    <s v="TEC-PH-10004094"/>
    <x v="2"/>
    <s v="Phones"/>
    <s v="Motorola L703CM"/>
    <n v="499.16800000000006"/>
    <n v="4"/>
    <n v="0.2"/>
    <n v="31.197999999999993"/>
    <s v="Cassandra Brandow"/>
    <x v="0"/>
  </r>
  <r>
    <n v="8596"/>
    <x v="4280"/>
    <x v="952"/>
    <d v="2016-05-07T00:00:00"/>
    <s v="First Class"/>
    <s v="GD-14590"/>
    <s v="Giulietta Dortch"/>
    <x v="1"/>
    <s v="United States"/>
    <s v="Arlington"/>
    <x v="17"/>
    <n v="22204"/>
    <x v="0"/>
    <s v="OFF-BI-10004364"/>
    <x v="1"/>
    <s v="Binders"/>
    <s v="Storex Dura Pro Binders"/>
    <n v="11.88"/>
    <n v="2"/>
    <n v="0"/>
    <n v="5.3460000000000001"/>
    <s v="Cassandra Brandow"/>
    <x v="0"/>
  </r>
  <r>
    <n v="8597"/>
    <x v="4280"/>
    <x v="952"/>
    <d v="2016-05-07T00:00:00"/>
    <s v="First Class"/>
    <s v="GD-14590"/>
    <s v="Giulietta Dortch"/>
    <x v="1"/>
    <s v="United States"/>
    <s v="Arlington"/>
    <x v="17"/>
    <n v="22204"/>
    <x v="0"/>
    <s v="OFF-PA-10000474"/>
    <x v="1"/>
    <s v="Paper"/>
    <s v="Easy-staple paper"/>
    <n v="35.44"/>
    <n v="1"/>
    <n v="0"/>
    <n v="16.656799999999997"/>
    <s v="Cassandra Brandow"/>
    <x v="0"/>
  </r>
  <r>
    <n v="8598"/>
    <x v="4281"/>
    <x v="189"/>
    <d v="2018-10-31T00:00:00"/>
    <s v="Standard Class"/>
    <s v="PA-19060"/>
    <s v="Pete Armstrong"/>
    <x v="2"/>
    <s v="United States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  <s v="Anna Andreadi"/>
    <x v="0"/>
  </r>
  <r>
    <n v="8599"/>
    <x v="4282"/>
    <x v="35"/>
    <d v="2016-12-01T00:00:00"/>
    <s v="Standard Class"/>
    <s v="LS-17200"/>
    <s v="Luke Schmidt"/>
    <x v="1"/>
    <s v="United States"/>
    <s v="Fresno"/>
    <x v="1"/>
    <n v="93727"/>
    <x v="1"/>
    <s v="OFF-BI-10002012"/>
    <x v="1"/>
    <s v="Binders"/>
    <s v="Wilson Jones Easy Flow II Sheet Lifters"/>
    <n v="4.32"/>
    <n v="3"/>
    <n v="0.2"/>
    <n v="1.512"/>
    <s v="Anna Andreadi"/>
    <x v="0"/>
  </r>
  <r>
    <n v="8600"/>
    <x v="4282"/>
    <x v="35"/>
    <d v="2016-12-01T00:00:00"/>
    <s v="Standard Class"/>
    <s v="LS-17200"/>
    <s v="Luke Schmidt"/>
    <x v="1"/>
    <s v="United States"/>
    <s v="Fresno"/>
    <x v="1"/>
    <n v="93727"/>
    <x v="1"/>
    <s v="OFF-PA-10002586"/>
    <x v="1"/>
    <s v="Paper"/>
    <s v="Xerox 1970"/>
    <n v="14.940000000000001"/>
    <n v="3"/>
    <n v="0"/>
    <n v="7.0218000000000007"/>
    <s v="Anna Andreadi"/>
    <x v="0"/>
  </r>
  <r>
    <n v="8601"/>
    <x v="4282"/>
    <x v="35"/>
    <d v="2016-12-01T00:00:00"/>
    <s v="Standard Class"/>
    <s v="LS-17200"/>
    <s v="Luke Schmidt"/>
    <x v="1"/>
    <s v="United States"/>
    <s v="Fresno"/>
    <x v="1"/>
    <n v="93727"/>
    <x v="1"/>
    <s v="OFF-AP-10000692"/>
    <x v="1"/>
    <s v="Appliances"/>
    <s v="Fellowes Mighty 8 Compact Surge Protector"/>
    <n v="40.54"/>
    <n v="2"/>
    <n v="0"/>
    <n v="11.351200000000002"/>
    <s v="Anna Andreadi"/>
    <x v="0"/>
  </r>
  <r>
    <n v="8602"/>
    <x v="4282"/>
    <x v="35"/>
    <d v="2016-12-01T00:00:00"/>
    <s v="Standard Class"/>
    <s v="LS-17200"/>
    <s v="Luke Schmidt"/>
    <x v="1"/>
    <s v="United States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0"/>
  </r>
  <r>
    <n v="8603"/>
    <x v="4283"/>
    <x v="520"/>
    <d v="2016-12-31T00:00:00"/>
    <s v="Same Day"/>
    <s v="JL-15175"/>
    <s v="James Lanier"/>
    <x v="2"/>
    <s v="United States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  <s v="Anna Andreadi"/>
    <x v="0"/>
  </r>
  <r>
    <n v="8604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x v="0"/>
  </r>
  <r>
    <n v="8605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606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PH-10002890"/>
    <x v="2"/>
    <s v="Phones"/>
    <s v="AT&amp;T 17929 Lendline Telephone"/>
    <n v="180.96"/>
    <n v="5"/>
    <n v="0.2"/>
    <n v="13.571999999999996"/>
    <s v="Kelly Williams"/>
    <x v="0"/>
  </r>
  <r>
    <n v="8607"/>
    <x v="4285"/>
    <x v="238"/>
    <d v="2019-08-22T00:00:00"/>
    <s v="Standard Class"/>
    <s v="CM-12160"/>
    <s v="Charles McCrossin"/>
    <x v="0"/>
    <s v="United States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x v="0"/>
  </r>
  <r>
    <n v="8608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  <s v="Chuck Magee"/>
    <x v="0"/>
  </r>
  <r>
    <n v="8609"/>
    <x v="4286"/>
    <x v="611"/>
    <d v="2016-06-09T00:00:00"/>
    <s v="Standard Class"/>
    <s v="BT-11440"/>
    <s v="Bobby Trafton"/>
    <x v="0"/>
    <s v="United States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8611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FU-10002191"/>
    <x v="0"/>
    <s v="Furnishings"/>
    <s v="G.E. Halogen Desk Lamp Bulbs"/>
    <n v="13.96"/>
    <n v="2"/>
    <n v="0"/>
    <n v="6.7008000000000001"/>
    <s v="Chuck Magee"/>
    <x v="0"/>
  </r>
  <r>
    <n v="8612"/>
    <x v="4287"/>
    <x v="38"/>
    <d v="2019-11-17T00:00:00"/>
    <s v="Second Class"/>
    <s v="SE-20110"/>
    <s v="Sanjit Engle"/>
    <x v="0"/>
    <s v="United States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8613"/>
    <x v="4288"/>
    <x v="1198"/>
    <d v="2018-02-01T00:00:00"/>
    <s v="Second Class"/>
    <s v="HG-14965"/>
    <s v="Henry Goldwyn"/>
    <x v="1"/>
    <s v="United States"/>
    <s v="Los Angeles"/>
    <x v="1"/>
    <n v="90036"/>
    <x v="1"/>
    <s v="OFF-AR-10000588"/>
    <x v="1"/>
    <s v="Art"/>
    <s v="Newell 345"/>
    <n v="39.68"/>
    <n v="2"/>
    <n v="0"/>
    <n v="10.316800000000001"/>
    <s v="Anna Andreadi"/>
    <x v="0"/>
  </r>
  <r>
    <n v="8614"/>
    <x v="4289"/>
    <x v="1199"/>
    <d v="2018-11-14T00:00:00"/>
    <s v="Standard Class"/>
    <s v="PF-19165"/>
    <s v="Philip Fox"/>
    <x v="0"/>
    <s v="United States"/>
    <s v="Oakland"/>
    <x v="1"/>
    <n v="94601"/>
    <x v="1"/>
    <s v="TEC-AC-10002001"/>
    <x v="2"/>
    <s v="Accessories"/>
    <s v="Logitech Wireless Gaming Headset G930"/>
    <n v="479.97"/>
    <n v="3"/>
    <n v="0"/>
    <n v="177.58890000000002"/>
    <s v="Anna Andreadi"/>
    <x v="0"/>
  </r>
  <r>
    <n v="8615"/>
    <x v="4290"/>
    <x v="545"/>
    <d v="2018-09-14T00:00:00"/>
    <s v="Standard Class"/>
    <s v="BD-11770"/>
    <s v="Bryan Davis"/>
    <x v="0"/>
    <s v="United States"/>
    <s v="Edmonds"/>
    <x v="4"/>
    <n v="98026"/>
    <x v="1"/>
    <s v="OFF-LA-10003720"/>
    <x v="1"/>
    <s v="Labels"/>
    <s v="Avery 487"/>
    <n v="7.38"/>
    <n v="2"/>
    <n v="0"/>
    <n v="3.4685999999999999"/>
    <s v="Anna Andreadi"/>
    <x v="0"/>
  </r>
  <r>
    <n v="8616"/>
    <x v="4290"/>
    <x v="545"/>
    <d v="2018-09-14T00:00:00"/>
    <s v="Standard Class"/>
    <s v="BD-11770"/>
    <s v="Bryan Davis"/>
    <x v="0"/>
    <s v="United States"/>
    <s v="Edmonds"/>
    <x v="4"/>
    <n v="98026"/>
    <x v="1"/>
    <s v="OFF-BI-10004364"/>
    <x v="1"/>
    <s v="Binders"/>
    <s v="Storex Dura Pro Binders"/>
    <n v="14.256000000000002"/>
    <n v="3"/>
    <n v="0.2"/>
    <n v="4.4550000000000001"/>
    <s v="Anna Andreadi"/>
    <x v="0"/>
  </r>
  <r>
    <n v="8617"/>
    <x v="4290"/>
    <x v="545"/>
    <d v="2018-09-14T00:00:00"/>
    <s v="Standard Class"/>
    <s v="BD-11770"/>
    <s v="Bryan Davis"/>
    <x v="0"/>
    <s v="United States"/>
    <s v="Edmonds"/>
    <x v="4"/>
    <n v="98026"/>
    <x v="1"/>
    <s v="OFF-PA-10000100"/>
    <x v="1"/>
    <s v="Paper"/>
    <s v="Xerox 1945"/>
    <n v="81.98"/>
    <n v="2"/>
    <n v="0"/>
    <n v="40.170200000000001"/>
    <s v="Anna Andreadi"/>
    <x v="0"/>
  </r>
  <r>
    <n v="8618"/>
    <x v="4290"/>
    <x v="545"/>
    <d v="2018-09-14T00:00:00"/>
    <s v="Standard Class"/>
    <s v="BD-11770"/>
    <s v="Bryan Davis"/>
    <x v="0"/>
    <s v="United States"/>
    <s v="Edmonds"/>
    <x v="4"/>
    <n v="98026"/>
    <x v="1"/>
    <s v="OFF-BI-10004826"/>
    <x v="1"/>
    <s v="Binders"/>
    <s v="JM Magazine Binder"/>
    <n v="39.624000000000009"/>
    <n v="3"/>
    <n v="0.2"/>
    <n v="13.868400000000001"/>
    <s v="Anna Andreadi"/>
    <x v="0"/>
  </r>
  <r>
    <n v="8619"/>
    <x v="4291"/>
    <x v="448"/>
    <d v="2019-03-08T00:00:00"/>
    <s v="Standard Class"/>
    <s v="BT-11395"/>
    <s v="Bill Tyler"/>
    <x v="1"/>
    <s v="United States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x v="4292"/>
    <x v="565"/>
    <d v="2019-09-13T00:00:00"/>
    <s v="Second Class"/>
    <s v="EM-14095"/>
    <s v="Eudokia Martin"/>
    <x v="1"/>
    <s v="United States"/>
    <s v="New York City"/>
    <x v="15"/>
    <n v="10024"/>
    <x v="3"/>
    <s v="OFF-ST-10001031"/>
    <x v="1"/>
    <s v="Storage"/>
    <s v="Adjustable Personal File Tote"/>
    <n v="65.12"/>
    <n v="4"/>
    <n v="0"/>
    <n v="16.931200000000004"/>
    <s v="Chuck Magee"/>
    <x v="0"/>
  </r>
  <r>
    <n v="8621"/>
    <x v="4293"/>
    <x v="44"/>
    <d v="2019-11-09T00:00:00"/>
    <s v="Second Class"/>
    <s v="LC-17050"/>
    <s v="Liz Carlisle"/>
    <x v="0"/>
    <s v="United States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x v="0"/>
  </r>
  <r>
    <n v="8622"/>
    <x v="4294"/>
    <x v="726"/>
    <d v="2019-05-18T00:00:00"/>
    <s v="Standard Class"/>
    <s v="FH-14275"/>
    <s v="Frank Hawley"/>
    <x v="1"/>
    <s v="United States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x v="0"/>
  </r>
  <r>
    <n v="8623"/>
    <x v="4295"/>
    <x v="581"/>
    <d v="2018-12-01T00:00:00"/>
    <s v="Standard Class"/>
    <s v="CM-12235"/>
    <s v="Chris McAfee"/>
    <x v="0"/>
    <s v="United States"/>
    <s v="Phoenix"/>
    <x v="16"/>
    <n v="85023"/>
    <x v="1"/>
    <s v="OFF-ST-10000876"/>
    <x v="1"/>
    <s v="Storage"/>
    <s v="Eldon Simplefile Box Office"/>
    <n v="39.808"/>
    <n v="4"/>
    <n v="0.2"/>
    <n v="3.9808000000000003"/>
    <s v="Anna Andreadi"/>
    <x v="1"/>
  </r>
  <r>
    <n v="8624"/>
    <x v="4296"/>
    <x v="50"/>
    <d v="2017-11-18T00:00:00"/>
    <s v="Standard Class"/>
    <s v="FM-14380"/>
    <s v="Fred McMath"/>
    <x v="0"/>
    <s v="United States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x v="0"/>
  </r>
  <r>
    <n v="8625"/>
    <x v="4296"/>
    <x v="50"/>
    <d v="2017-11-18T00:00:00"/>
    <s v="Standard Class"/>
    <s v="FM-14380"/>
    <s v="Fred McMath"/>
    <x v="0"/>
    <s v="United States"/>
    <s v="Miami"/>
    <x v="2"/>
    <n v="33178"/>
    <x v="0"/>
    <s v="TEC-AC-10004568"/>
    <x v="2"/>
    <s v="Accessories"/>
    <s v="Maxell LTO Ultrium - 800 GB"/>
    <n v="111.96"/>
    <n v="5"/>
    <n v="0.2"/>
    <n v="-1.3995000000000104"/>
    <s v="Cassandra Brandow"/>
    <x v="0"/>
  </r>
  <r>
    <n v="8626"/>
    <x v="4297"/>
    <x v="575"/>
    <d v="2017-12-12T00:00:00"/>
    <s v="Standard Class"/>
    <s v="HG-14965"/>
    <s v="Henry Goldwyn"/>
    <x v="1"/>
    <s v="United States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x v="0"/>
  </r>
  <r>
    <n v="8627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  <s v="Chuck Magee"/>
    <x v="0"/>
  </r>
  <r>
    <n v="8628"/>
    <x v="4298"/>
    <x v="67"/>
    <d v="2017-09-12T00:00:00"/>
    <s v="Standard Class"/>
    <s v="AG-10525"/>
    <s v="Andy Gerbode"/>
    <x v="1"/>
    <s v="United States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  <s v="Chuck Magee"/>
    <x v="0"/>
  </r>
  <r>
    <n v="8629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x v="4298"/>
    <x v="67"/>
    <d v="2017-09-12T00:00:00"/>
    <s v="Standard Class"/>
    <s v="AG-10525"/>
    <s v="Andy Gerbode"/>
    <x v="1"/>
    <s v="United States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x v="0"/>
  </r>
  <r>
    <n v="8631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FA-10003059"/>
    <x v="1"/>
    <s v="Fasteners"/>
    <s v="Assorted Color Push Pins"/>
    <n v="7.24"/>
    <n v="4"/>
    <n v="0"/>
    <n v="2.3891999999999998"/>
    <s v="Chuck Magee"/>
    <x v="0"/>
  </r>
  <r>
    <n v="8632"/>
    <x v="4299"/>
    <x v="1062"/>
    <d v="2018-07-29T00:00:00"/>
    <s v="First Class"/>
    <s v="OT-18730"/>
    <s v="Olvera Toch"/>
    <x v="0"/>
    <s v="United States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x v="4299"/>
    <x v="1062"/>
    <d v="2018-07-29T00:00:00"/>
    <s v="First Class"/>
    <s v="OT-18730"/>
    <s v="Olvera Toch"/>
    <x v="0"/>
    <s v="United States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x v="0"/>
  </r>
  <r>
    <n v="8634"/>
    <x v="4299"/>
    <x v="1062"/>
    <d v="2018-07-29T00:00:00"/>
    <s v="First Class"/>
    <s v="OT-18730"/>
    <s v="Olvera Toch"/>
    <x v="0"/>
    <s v="United States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x v="4300"/>
    <x v="326"/>
    <d v="2019-08-29T00:00:00"/>
    <s v="Standard Class"/>
    <s v="SV-20365"/>
    <s v="Seth Vernon"/>
    <x v="0"/>
    <s v="United States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  <s v="Chuck Magee"/>
    <x v="0"/>
  </r>
  <r>
    <n v="8636"/>
    <x v="4301"/>
    <x v="1013"/>
    <d v="2016-05-02T00:00:00"/>
    <s v="First Class"/>
    <s v="JM-16195"/>
    <s v="Justin MacKendrick"/>
    <x v="0"/>
    <s v="United States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x v="0"/>
  </r>
  <r>
    <n v="8637"/>
    <x v="4301"/>
    <x v="1013"/>
    <d v="2016-05-02T00:00:00"/>
    <s v="First Class"/>
    <s v="JM-16195"/>
    <s v="Justin MacKendrick"/>
    <x v="0"/>
    <s v="United States"/>
    <s v="Louisville"/>
    <x v="0"/>
    <n v="40214"/>
    <x v="0"/>
    <s v="OFF-ST-10000585"/>
    <x v="1"/>
    <s v="Storage"/>
    <s v="Economy Rollaway Files"/>
    <n v="826"/>
    <n v="5"/>
    <n v="0"/>
    <n v="214.76"/>
    <s v="Cassandra Brandow"/>
    <x v="0"/>
  </r>
  <r>
    <n v="8638"/>
    <x v="4302"/>
    <x v="842"/>
    <d v="2019-05-02T00:00:00"/>
    <s v="Standard Class"/>
    <s v="HM-14980"/>
    <s v="Henry MacAllister"/>
    <x v="0"/>
    <s v="United States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  <s v="Anna Andreadi"/>
    <x v="0"/>
  </r>
  <r>
    <n v="8639"/>
    <x v="4303"/>
    <x v="283"/>
    <d v="2019-07-24T00:00:00"/>
    <s v="First Class"/>
    <s v="PO-19180"/>
    <s v="Philisse Overcash"/>
    <x v="2"/>
    <s v="United States"/>
    <s v="Kenosha"/>
    <x v="6"/>
    <n v="53142"/>
    <x v="2"/>
    <s v="TEC-AC-10000736"/>
    <x v="2"/>
    <s v="Accessories"/>
    <s v="Logitech G600 MMO Gaming Mouse"/>
    <n v="399.95"/>
    <n v="5"/>
    <n v="0"/>
    <n v="143.982"/>
    <s v="Kelly Williams"/>
    <x v="0"/>
  </r>
  <r>
    <n v="8640"/>
    <x v="4304"/>
    <x v="736"/>
    <d v="2016-12-15T00:00:00"/>
    <s v="Second Class"/>
    <s v="KC-16675"/>
    <s v="Kimberly Carter"/>
    <x v="1"/>
    <s v="United States"/>
    <s v="Henderson"/>
    <x v="0"/>
    <n v="42420"/>
    <x v="0"/>
    <s v="OFF-BI-10004970"/>
    <x v="1"/>
    <s v="Binders"/>
    <s v="ACCOHIDE 3-Ring Binder, Blue, 1&quot;"/>
    <n v="12.39"/>
    <n v="3"/>
    <n v="0"/>
    <n v="5.8232999999999997"/>
    <s v="Cassandra Brandow"/>
    <x v="0"/>
  </r>
  <r>
    <n v="8641"/>
    <x v="4305"/>
    <x v="602"/>
    <d v="2019-01-16T00:00:00"/>
    <s v="Standard Class"/>
    <s v="DB-13120"/>
    <s v="David Bremer"/>
    <x v="1"/>
    <s v="United States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x v="0"/>
  </r>
  <r>
    <n v="8642"/>
    <x v="4306"/>
    <x v="574"/>
    <d v="2019-12-02T00:00:00"/>
    <s v="Same Day"/>
    <s v="SV-20935"/>
    <s v="Susan Vittorini"/>
    <x v="0"/>
    <s v="United States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  <s v="Anna Andreadi"/>
    <x v="0"/>
  </r>
  <r>
    <n v="8643"/>
    <x v="4307"/>
    <x v="627"/>
    <d v="2017-11-15T00:00:00"/>
    <s v="Standard Class"/>
    <s v="NS-18640"/>
    <s v="Noel Staavos"/>
    <x v="1"/>
    <s v="United States"/>
    <s v="Jacksonville"/>
    <x v="3"/>
    <n v="28540"/>
    <x v="0"/>
    <s v="OFF-FA-10000624"/>
    <x v="1"/>
    <s v="Fasteners"/>
    <s v="OIC Binder Clips"/>
    <n v="31.504000000000005"/>
    <n v="11"/>
    <n v="0.2"/>
    <n v="11.814"/>
    <s v="Cassandra Brandow"/>
    <x v="0"/>
  </r>
  <r>
    <n v="8644"/>
    <x v="4307"/>
    <x v="627"/>
    <d v="2017-11-15T00:00:00"/>
    <s v="Standard Class"/>
    <s v="NS-18640"/>
    <s v="Noel Staavos"/>
    <x v="1"/>
    <s v="United States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x v="4307"/>
    <x v="627"/>
    <d v="2017-11-15T00:00:00"/>
    <s v="Standard Class"/>
    <s v="NS-18640"/>
    <s v="Noel Staavos"/>
    <x v="1"/>
    <s v="United States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x v="0"/>
  </r>
  <r>
    <n v="8646"/>
    <x v="4307"/>
    <x v="627"/>
    <d v="2017-11-15T00:00:00"/>
    <s v="Standard Class"/>
    <s v="NS-18640"/>
    <s v="Noel Staavos"/>
    <x v="1"/>
    <s v="United States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x v="0"/>
  </r>
  <r>
    <n v="8647"/>
    <x v="4308"/>
    <x v="881"/>
    <d v="2018-11-29T00:00:00"/>
    <s v="Standard Class"/>
    <s v="MH-17455"/>
    <s v="Mark Hamilton"/>
    <x v="0"/>
    <s v="United States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x v="1"/>
  </r>
  <r>
    <n v="8648"/>
    <x v="4309"/>
    <x v="901"/>
    <d v="2017-12-08T00:00:00"/>
    <s v="First Class"/>
    <s v="RR-19525"/>
    <s v="Rick Reed"/>
    <x v="1"/>
    <s v="United States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x v="0"/>
  </r>
  <r>
    <n v="8649"/>
    <x v="4310"/>
    <x v="875"/>
    <d v="2018-08-03T00:00:00"/>
    <s v="Standard Class"/>
    <s v="RH-19555"/>
    <s v="Ritsa Hightower"/>
    <x v="0"/>
    <s v="United States"/>
    <s v="Charlotte"/>
    <x v="3"/>
    <n v="28205"/>
    <x v="0"/>
    <s v="OFF-ST-10003816"/>
    <x v="1"/>
    <s v="Storage"/>
    <s v="Fellowes High-Stak Drawer Files"/>
    <n v="704.76"/>
    <n v="5"/>
    <n v="0.2"/>
    <n v="26.428499999999957"/>
    <s v="Cassandra Brandow"/>
    <x v="0"/>
  </r>
  <r>
    <n v="8650"/>
    <x v="4310"/>
    <x v="875"/>
    <d v="2018-08-03T00:00:00"/>
    <s v="Standard Class"/>
    <s v="RH-19555"/>
    <s v="Ritsa Hightower"/>
    <x v="0"/>
    <s v="United States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x v="0"/>
  </r>
  <r>
    <n v="8651"/>
    <x v="4311"/>
    <x v="103"/>
    <d v="2016-09-13T00:00:00"/>
    <s v="Same Day"/>
    <s v="RP-19390"/>
    <s v="Resi Pölking"/>
    <x v="0"/>
    <s v="United States"/>
    <s v="Seattle"/>
    <x v="4"/>
    <n v="98103"/>
    <x v="1"/>
    <s v="OFF-FA-10000840"/>
    <x v="1"/>
    <s v="Fasteners"/>
    <s v="OIC Thumb-Tacks"/>
    <n v="5.6999999999999993"/>
    <n v="5"/>
    <n v="0"/>
    <n v="2.6789999999999998"/>
    <s v="Anna Andreadi"/>
    <x v="1"/>
  </r>
  <r>
    <n v="8652"/>
    <x v="4311"/>
    <x v="103"/>
    <d v="2016-09-13T00:00:00"/>
    <s v="Same Day"/>
    <s v="RP-19390"/>
    <s v="Resi Pölking"/>
    <x v="0"/>
    <s v="United States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x v="1"/>
  </r>
  <r>
    <n v="8653"/>
    <x v="4311"/>
    <x v="103"/>
    <d v="2016-09-13T00:00:00"/>
    <s v="Same Day"/>
    <s v="RP-19390"/>
    <s v="Resi Pölking"/>
    <x v="0"/>
    <s v="United States"/>
    <s v="Seattle"/>
    <x v="4"/>
    <n v="98103"/>
    <x v="1"/>
    <s v="OFF-SU-10001574"/>
    <x v="1"/>
    <s v="Supplies"/>
    <s v="Acme Value Line Scissors"/>
    <n v="7.3"/>
    <n v="2"/>
    <n v="0"/>
    <n v="2.1899999999999995"/>
    <s v="Anna Andreadi"/>
    <x v="1"/>
  </r>
  <r>
    <n v="8654"/>
    <x v="4311"/>
    <x v="103"/>
    <d v="2016-09-13T00:00:00"/>
    <s v="Same Day"/>
    <s v="RP-19390"/>
    <s v="Resi Pölking"/>
    <x v="0"/>
    <s v="United States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x v="1"/>
  </r>
  <r>
    <n v="8655"/>
    <x v="4311"/>
    <x v="103"/>
    <d v="2016-09-13T00:00:00"/>
    <s v="Same Day"/>
    <s v="RP-19390"/>
    <s v="Resi Pölking"/>
    <x v="0"/>
    <s v="United States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x v="1"/>
  </r>
  <r>
    <n v="8656"/>
    <x v="4311"/>
    <x v="103"/>
    <d v="2016-09-13T00:00:00"/>
    <s v="Same Day"/>
    <s v="RP-19390"/>
    <s v="Resi Pölking"/>
    <x v="0"/>
    <s v="United States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x v="1"/>
  </r>
  <r>
    <n v="8657"/>
    <x v="4311"/>
    <x v="103"/>
    <d v="2016-09-13T00:00:00"/>
    <s v="Same Day"/>
    <s v="RP-19390"/>
    <s v="Resi Pölking"/>
    <x v="0"/>
    <s v="United States"/>
    <s v="Seattle"/>
    <x v="4"/>
    <n v="98103"/>
    <x v="1"/>
    <s v="OFF-PA-10002923"/>
    <x v="1"/>
    <s v="Paper"/>
    <s v="Xerox 1942"/>
    <n v="48.94"/>
    <n v="1"/>
    <n v="0"/>
    <n v="24.47"/>
    <s v="Anna Andreadi"/>
    <x v="1"/>
  </r>
  <r>
    <n v="8658"/>
    <x v="4311"/>
    <x v="103"/>
    <d v="2016-09-13T00:00:00"/>
    <s v="Same Day"/>
    <s v="RP-19390"/>
    <s v="Resi Pölking"/>
    <x v="0"/>
    <s v="United States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x v="1"/>
  </r>
  <r>
    <n v="8659"/>
    <x v="4312"/>
    <x v="1028"/>
    <d v="2018-06-25T00:00:00"/>
    <s v="Standard Class"/>
    <s v="KB-16600"/>
    <s v="Ken Brennan"/>
    <x v="1"/>
    <s v="United States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x v="0"/>
  </r>
  <r>
    <n v="8660"/>
    <x v="4313"/>
    <x v="323"/>
    <d v="2018-09-08T00:00:00"/>
    <s v="Standard Class"/>
    <s v="MH-17620"/>
    <s v="Matt Hagelstein"/>
    <x v="1"/>
    <s v="United States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8661"/>
    <x v="4314"/>
    <x v="920"/>
    <d v="2019-11-30T00:00:00"/>
    <s v="Standard Class"/>
    <s v="HZ-14950"/>
    <s v="Henia Zydlo"/>
    <x v="0"/>
    <s v="United States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x v="0"/>
  </r>
  <r>
    <n v="8662"/>
    <x v="4315"/>
    <x v="793"/>
    <d v="2017-05-17T00:00:00"/>
    <s v="Standard Class"/>
    <s v="JG-15160"/>
    <s v="James Galang"/>
    <x v="0"/>
    <s v="United States"/>
    <s v="Houston"/>
    <x v="5"/>
    <n v="77041"/>
    <x v="2"/>
    <s v="FUR-FU-10000175"/>
    <x v="0"/>
    <s v="Furnishings"/>
    <s v="DAX Wood Document Frame."/>
    <n v="21.968000000000004"/>
    <n v="4"/>
    <n v="0.6"/>
    <n v="-15.9268"/>
    <s v="Kelly Williams"/>
    <x v="0"/>
  </r>
  <r>
    <n v="8663"/>
    <x v="4315"/>
    <x v="793"/>
    <d v="2017-05-17T00:00:00"/>
    <s v="Standard Class"/>
    <s v="JG-15160"/>
    <s v="James Galang"/>
    <x v="0"/>
    <s v="United States"/>
    <s v="Houston"/>
    <x v="5"/>
    <n v="77041"/>
    <x v="2"/>
    <s v="TEC-PH-10001336"/>
    <x v="2"/>
    <s v="Phones"/>
    <s v="Digium D40 VoIP phone"/>
    <n v="619.15200000000004"/>
    <n v="6"/>
    <n v="0.2"/>
    <n v="69.654599999999988"/>
    <s v="Kelly Williams"/>
    <x v="0"/>
  </r>
  <r>
    <n v="8664"/>
    <x v="4315"/>
    <x v="793"/>
    <d v="2017-05-17T00:00:00"/>
    <s v="Standard Class"/>
    <s v="JG-15160"/>
    <s v="James Galang"/>
    <x v="0"/>
    <s v="United States"/>
    <s v="Houston"/>
    <x v="5"/>
    <n v="77041"/>
    <x v="2"/>
    <s v="OFF-PA-10001954"/>
    <x v="1"/>
    <s v="Paper"/>
    <s v="Xerox 1964"/>
    <n v="127.90400000000001"/>
    <n v="7"/>
    <n v="0.2"/>
    <n v="41.568799999999996"/>
    <s v="Kelly Williams"/>
    <x v="0"/>
  </r>
  <r>
    <n v="8665"/>
    <x v="4316"/>
    <x v="983"/>
    <d v="2019-04-01T00:00:00"/>
    <s v="Second Class"/>
    <s v="AB-10165"/>
    <s v="Alan Barnes"/>
    <x v="0"/>
    <s v="United States"/>
    <s v="Lakewood"/>
    <x v="1"/>
    <n v="90712"/>
    <x v="1"/>
    <s v="FUR-FU-10004973"/>
    <x v="0"/>
    <s v="Furnishings"/>
    <s v="Flat Face Poster Frame"/>
    <n v="94.2"/>
    <n v="5"/>
    <n v="0"/>
    <n v="39.564000000000007"/>
    <s v="Anna Andreadi"/>
    <x v="0"/>
  </r>
  <r>
    <n v="8666"/>
    <x v="4317"/>
    <x v="1019"/>
    <d v="2018-11-18T00:00:00"/>
    <s v="First Class"/>
    <s v="HJ-14875"/>
    <s v="Heather Jas"/>
    <x v="2"/>
    <s v="United States"/>
    <s v="San Francisco"/>
    <x v="1"/>
    <n v="94122"/>
    <x v="1"/>
    <s v="OFF-SU-10004231"/>
    <x v="1"/>
    <s v="Supplies"/>
    <s v="Acme Tagit Stainless Steel Antibacterial Scissors"/>
    <n v="49.5"/>
    <n v="5"/>
    <n v="0"/>
    <n v="13.365"/>
    <s v="Anna Andreadi"/>
    <x v="1"/>
  </r>
  <r>
    <n v="8667"/>
    <x v="4318"/>
    <x v="945"/>
    <d v="2019-01-02T00:00:00"/>
    <s v="First Class"/>
    <s v="CJ-11875"/>
    <s v="Carl Jackson"/>
    <x v="1"/>
    <s v="United States"/>
    <s v="Philadelphia"/>
    <x v="9"/>
    <n v="19140"/>
    <x v="3"/>
    <s v="OFF-AR-10004269"/>
    <x v="1"/>
    <s v="Art"/>
    <s v="Newell 31"/>
    <n v="16.520000000000003"/>
    <n v="5"/>
    <n v="0.2"/>
    <n v="1.6519999999999992"/>
    <s v="Chuck Magee"/>
    <x v="0"/>
  </r>
  <r>
    <n v="8668"/>
    <x v="4319"/>
    <x v="596"/>
    <d v="2018-12-24T00:00:00"/>
    <s v="Second Class"/>
    <s v="ED-13885"/>
    <s v="Emily Ducich"/>
    <x v="2"/>
    <s v="United States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x v="0"/>
  </r>
  <r>
    <n v="8669"/>
    <x v="4319"/>
    <x v="596"/>
    <d v="2018-12-24T00:00:00"/>
    <s v="Second Class"/>
    <s v="ED-13885"/>
    <s v="Emily Ducich"/>
    <x v="2"/>
    <s v="United States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  <s v="Anna Andreadi"/>
    <x v="0"/>
  </r>
  <r>
    <n v="8670"/>
    <x v="4320"/>
    <x v="139"/>
    <d v="2017-12-25T00:00:00"/>
    <s v="Second Class"/>
    <s v="AI-10855"/>
    <s v="Arianne Irving"/>
    <x v="0"/>
    <s v="United States"/>
    <s v="Los Angeles"/>
    <x v="1"/>
    <n v="90036"/>
    <x v="1"/>
    <s v="OFF-PA-10004947"/>
    <x v="1"/>
    <s v="Paper"/>
    <s v="Easy-staple paper"/>
    <n v="17.12"/>
    <n v="4"/>
    <n v="0"/>
    <n v="7.7039999999999988"/>
    <s v="Anna Andreadi"/>
    <x v="0"/>
  </r>
  <r>
    <n v="8671"/>
    <x v="4321"/>
    <x v="422"/>
    <d v="2017-01-01T00:00:00"/>
    <s v="Second Class"/>
    <s v="KB-16315"/>
    <s v="Karl Braun"/>
    <x v="0"/>
    <s v="United States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x v="0"/>
  </r>
  <r>
    <n v="8672"/>
    <x v="4321"/>
    <x v="422"/>
    <d v="2017-01-01T00:00:00"/>
    <s v="Second Class"/>
    <s v="KB-16315"/>
    <s v="Karl Braun"/>
    <x v="0"/>
    <s v="United States"/>
    <s v="Cleveland"/>
    <x v="24"/>
    <n v="44105"/>
    <x v="3"/>
    <s v="OFF-ST-10002790"/>
    <x v="1"/>
    <s v="Storage"/>
    <s v="Safco Industrial Shelving"/>
    <n v="118.16"/>
    <n v="2"/>
    <n v="0.2"/>
    <n v="-25.108999999999988"/>
    <s v="Chuck Magee"/>
    <x v="0"/>
  </r>
  <r>
    <n v="8673"/>
    <x v="4322"/>
    <x v="911"/>
    <d v="2019-02-21T00:00:00"/>
    <s v="Standard Class"/>
    <s v="JS-16030"/>
    <s v="Joy Smith"/>
    <x v="0"/>
    <s v="United States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x v="0"/>
  </r>
  <r>
    <n v="8674"/>
    <x v="4322"/>
    <x v="911"/>
    <d v="2019-02-21T00:00:00"/>
    <s v="Standard Class"/>
    <s v="JS-16030"/>
    <s v="Joy Smith"/>
    <x v="0"/>
    <s v="United States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8675"/>
    <x v="4322"/>
    <x v="911"/>
    <d v="2019-02-21T00:00:00"/>
    <s v="Standard Class"/>
    <s v="JS-16030"/>
    <s v="Joy Smith"/>
    <x v="0"/>
    <s v="United States"/>
    <s v="Decatur"/>
    <x v="10"/>
    <n v="62521"/>
    <x v="2"/>
    <s v="OFF-ST-10000642"/>
    <x v="1"/>
    <s v="Storage"/>
    <s v="Tennsco Lockers, Gray"/>
    <n v="50.352000000000004"/>
    <n v="3"/>
    <n v="0.2"/>
    <n v="-8.1822000000000052"/>
    <s v="Kelly Williams"/>
    <x v="0"/>
  </r>
  <r>
    <n v="8676"/>
    <x v="4322"/>
    <x v="911"/>
    <d v="2019-02-21T00:00:00"/>
    <s v="Standard Class"/>
    <s v="JS-16030"/>
    <s v="Joy Smith"/>
    <x v="0"/>
    <s v="United States"/>
    <s v="Decatur"/>
    <x v="10"/>
    <n v="62521"/>
    <x v="2"/>
    <s v="OFF-AR-10004078"/>
    <x v="1"/>
    <s v="Art"/>
    <s v="Newell 312"/>
    <n v="28.031999999999996"/>
    <n v="6"/>
    <n v="0.2"/>
    <n v="3.5039999999999996"/>
    <s v="Kelly Williams"/>
    <x v="0"/>
  </r>
  <r>
    <n v="8677"/>
    <x v="4322"/>
    <x v="911"/>
    <d v="2019-02-21T00:00:00"/>
    <s v="Standard Class"/>
    <s v="JS-16030"/>
    <s v="Joy Smith"/>
    <x v="0"/>
    <s v="United States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x v="0"/>
  </r>
  <r>
    <n v="8678"/>
    <x v="4323"/>
    <x v="1200"/>
    <d v="2019-10-26T00:00:00"/>
    <s v="First Class"/>
    <s v="PO-18850"/>
    <s v="Patrick O'Brill"/>
    <x v="0"/>
    <s v="United States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x v="0"/>
  </r>
  <r>
    <n v="8679"/>
    <x v="4324"/>
    <x v="476"/>
    <d v="2018-09-07T00:00:00"/>
    <s v="Second Class"/>
    <s v="RD-19810"/>
    <s v="Ross DeVincentis"/>
    <x v="2"/>
    <s v="United States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x v="4324"/>
    <x v="476"/>
    <d v="2018-09-07T00:00:00"/>
    <s v="Second Class"/>
    <s v="RD-19810"/>
    <s v="Ross DeVincentis"/>
    <x v="2"/>
    <s v="United States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  <s v="Kelly Williams"/>
    <x v="0"/>
  </r>
  <r>
    <n v="8681"/>
    <x v="4325"/>
    <x v="49"/>
    <d v="2018-12-03T00:00:00"/>
    <s v="Second Class"/>
    <s v="JD-15895"/>
    <s v="Jonathan Doherty"/>
    <x v="1"/>
    <s v="United States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x v="4325"/>
    <x v="49"/>
    <d v="2018-12-03T00:00:00"/>
    <s v="Second Class"/>
    <s v="JD-15895"/>
    <s v="Jonathan Doherty"/>
    <x v="1"/>
    <s v="United States"/>
    <s v="Richmond"/>
    <x v="17"/>
    <n v="23223"/>
    <x v="0"/>
    <s v="OFF-SU-10004664"/>
    <x v="1"/>
    <s v="Supplies"/>
    <s v="Acme Softgrip Scissors"/>
    <n v="40.700000000000003"/>
    <n v="5"/>
    <n v="0"/>
    <n v="11.802999999999999"/>
    <s v="Cassandra Brandow"/>
    <x v="0"/>
  </r>
  <r>
    <n v="8683"/>
    <x v="4326"/>
    <x v="1127"/>
    <d v="2016-11-10T00:00:00"/>
    <s v="Standard Class"/>
    <s v="SR-20740"/>
    <s v="Steven Roelle"/>
    <x v="2"/>
    <s v="United States"/>
    <s v="Arlington"/>
    <x v="17"/>
    <n v="22204"/>
    <x v="0"/>
    <s v="TEC-AC-10002550"/>
    <x v="2"/>
    <s v="Accessories"/>
    <s v="Maxell 4.7GB DVD-RW 3/Pack"/>
    <n v="47.79"/>
    <n v="3"/>
    <n v="0"/>
    <n v="16.2486"/>
    <s v="Cassandra Brandow"/>
    <x v="0"/>
  </r>
  <r>
    <n v="8684"/>
    <x v="4327"/>
    <x v="920"/>
    <d v="2019-12-01T00:00:00"/>
    <s v="Standard Class"/>
    <s v="TZ-21580"/>
    <s v="Tracy Zic"/>
    <x v="0"/>
    <s v="United States"/>
    <s v="San Francisco"/>
    <x v="1"/>
    <n v="94122"/>
    <x v="1"/>
    <s v="OFF-AR-10002335"/>
    <x v="1"/>
    <s v="Art"/>
    <s v="DIXON Oriole Pencils"/>
    <n v="5.16"/>
    <n v="2"/>
    <n v="0"/>
    <n v="1.3416000000000001"/>
    <s v="Anna Andreadi"/>
    <x v="0"/>
  </r>
  <r>
    <n v="8685"/>
    <x v="4328"/>
    <x v="186"/>
    <d v="2018-12-23T00:00:00"/>
    <s v="Standard Class"/>
    <s v="TN-21040"/>
    <s v="Tanja Norvell"/>
    <x v="2"/>
    <s v="United States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x v="4329"/>
    <x v="237"/>
    <d v="2019-11-18T00:00:00"/>
    <s v="Second Class"/>
    <s v="PW-19030"/>
    <s v="Pauline Webber"/>
    <x v="1"/>
    <s v="United States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x v="0"/>
  </r>
  <r>
    <n v="8687"/>
    <x v="4330"/>
    <x v="190"/>
    <d v="2018-06-26T00:00:00"/>
    <s v="Same Day"/>
    <s v="AH-10075"/>
    <s v="Adam Hart"/>
    <x v="1"/>
    <s v="United States"/>
    <s v="Los Angeles"/>
    <x v="1"/>
    <n v="90036"/>
    <x v="1"/>
    <s v="OFF-SU-10003505"/>
    <x v="1"/>
    <s v="Supplies"/>
    <s v="Premier Electric Letter Opener"/>
    <n v="231.72"/>
    <n v="2"/>
    <n v="0"/>
    <n v="11.585999999999984"/>
    <s v="Anna Andreadi"/>
    <x v="0"/>
  </r>
  <r>
    <n v="8688"/>
    <x v="4330"/>
    <x v="190"/>
    <d v="2018-06-26T00:00:00"/>
    <s v="Same Day"/>
    <s v="AH-10075"/>
    <s v="Adam Hart"/>
    <x v="1"/>
    <s v="United States"/>
    <s v="Los Angeles"/>
    <x v="1"/>
    <n v="90036"/>
    <x v="1"/>
    <s v="OFF-FA-10000624"/>
    <x v="1"/>
    <s v="Fasteners"/>
    <s v="OIC Binder Clips"/>
    <n v="17.899999999999999"/>
    <n v="5"/>
    <n v="0"/>
    <n v="8.9499999999999993"/>
    <s v="Anna Andreadi"/>
    <x v="0"/>
  </r>
  <r>
    <n v="8689"/>
    <x v="4330"/>
    <x v="190"/>
    <d v="2018-06-26T00:00:00"/>
    <s v="Same Day"/>
    <s v="AH-10075"/>
    <s v="Adam Hart"/>
    <x v="1"/>
    <s v="United States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x v="0"/>
  </r>
  <r>
    <n v="8690"/>
    <x v="4331"/>
    <x v="58"/>
    <d v="2016-12-30T00:00:00"/>
    <s v="Standard Class"/>
    <s v="AY-10555"/>
    <s v="Andy Yotov"/>
    <x v="1"/>
    <s v="United States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  <s v="Chuck Magee"/>
    <x v="0"/>
  </r>
  <r>
    <n v="8691"/>
    <x v="4332"/>
    <x v="1041"/>
    <d v="2018-08-18T00:00:00"/>
    <s v="Standard Class"/>
    <s v="SP-20650"/>
    <s v="Stephanie Phelps"/>
    <x v="1"/>
    <s v="United States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  <s v="Chuck Magee"/>
    <x v="0"/>
  </r>
  <r>
    <n v="8692"/>
    <x v="4332"/>
    <x v="1041"/>
    <d v="2018-08-18T00:00:00"/>
    <s v="Standard Class"/>
    <s v="SP-20650"/>
    <s v="Stephanie Phelps"/>
    <x v="1"/>
    <s v="United States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  <s v="Chuck Magee"/>
    <x v="0"/>
  </r>
  <r>
    <n v="8693"/>
    <x v="4332"/>
    <x v="1041"/>
    <d v="2018-08-18T00:00:00"/>
    <s v="Standard Class"/>
    <s v="SP-20650"/>
    <s v="Stephanie Phelps"/>
    <x v="1"/>
    <s v="United States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x v="0"/>
  </r>
  <r>
    <n v="8694"/>
    <x v="4333"/>
    <x v="1057"/>
    <d v="2018-10-28T00:00:00"/>
    <s v="Standard Class"/>
    <s v="ED-13885"/>
    <s v="Emily Ducich"/>
    <x v="2"/>
    <s v="United States"/>
    <s v="San Francisco"/>
    <x v="1"/>
    <n v="94110"/>
    <x v="1"/>
    <s v="TEC-AC-10000892"/>
    <x v="2"/>
    <s v="Accessories"/>
    <s v="NETGEAR N750 Dual Band Wi-Fi Gigabit Router"/>
    <n v="450"/>
    <n v="5"/>
    <n v="0"/>
    <n v="162"/>
    <s v="Anna Andreadi"/>
    <x v="1"/>
  </r>
  <r>
    <n v="8695"/>
    <x v="4334"/>
    <x v="709"/>
    <d v="2016-08-28T00:00:00"/>
    <s v="Second Class"/>
    <s v="CR-12625"/>
    <s v="Corey Roper"/>
    <x v="2"/>
    <s v="United States"/>
    <s v="Grand Rapids"/>
    <x v="12"/>
    <n v="49505"/>
    <x v="2"/>
    <s v="OFF-PA-10001934"/>
    <x v="1"/>
    <s v="Paper"/>
    <s v="Xerox 1993"/>
    <n v="19.440000000000001"/>
    <n v="3"/>
    <n v="0"/>
    <n v="9.5256000000000007"/>
    <s v="Kelly Williams"/>
    <x v="0"/>
  </r>
  <r>
    <n v="8696"/>
    <x v="4335"/>
    <x v="175"/>
    <d v="2019-09-17T00:00:00"/>
    <s v="Second Class"/>
    <s v="CS-12400"/>
    <s v="Christopher Schild"/>
    <x v="2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</r>
  <r>
    <n v="8697"/>
    <x v="4336"/>
    <x v="140"/>
    <d v="2019-06-20T00:00:00"/>
    <s v="Standard Class"/>
    <s v="TS-21205"/>
    <s v="Thomas Seio"/>
    <x v="1"/>
    <s v="United States"/>
    <s v="Nashville"/>
    <x v="18"/>
    <n v="37211"/>
    <x v="0"/>
    <s v="TEC-PH-10001051"/>
    <x v="2"/>
    <s v="Phones"/>
    <s v="HTC One"/>
    <n v="239.976"/>
    <n v="3"/>
    <n v="0.2"/>
    <n v="26.997299999999967"/>
    <s v="Cassandra Brandow"/>
    <x v="1"/>
  </r>
  <r>
    <n v="8698"/>
    <x v="4336"/>
    <x v="140"/>
    <d v="2019-06-20T00:00:00"/>
    <s v="Standard Class"/>
    <s v="TS-21205"/>
    <s v="Thomas Seio"/>
    <x v="1"/>
    <s v="United States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  <s v="Cassandra Brandow"/>
    <x v="1"/>
  </r>
  <r>
    <n v="8699"/>
    <x v="4336"/>
    <x v="140"/>
    <d v="2019-06-20T00:00:00"/>
    <s v="Standard Class"/>
    <s v="TS-21205"/>
    <s v="Thomas Seio"/>
    <x v="1"/>
    <s v="United States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x v="4336"/>
    <x v="140"/>
    <d v="2019-06-20T00:00:00"/>
    <s v="Standard Class"/>
    <s v="TS-21205"/>
    <s v="Thomas Seio"/>
    <x v="1"/>
    <s v="United States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x v="1"/>
  </r>
  <r>
    <n v="8701"/>
    <x v="4336"/>
    <x v="140"/>
    <d v="2019-06-20T00:00:00"/>
    <s v="Standard Class"/>
    <s v="TS-21205"/>
    <s v="Thomas Seio"/>
    <x v="1"/>
    <s v="United States"/>
    <s v="Nashville"/>
    <x v="18"/>
    <n v="37211"/>
    <x v="0"/>
    <s v="OFF-AP-10004249"/>
    <x v="1"/>
    <s v="Appliances"/>
    <s v="Staple holder"/>
    <n v="76.608000000000004"/>
    <n v="8"/>
    <n v="0.2"/>
    <n v="6.7031999999999954"/>
    <s v="Cassandra Brandow"/>
    <x v="1"/>
  </r>
  <r>
    <n v="8702"/>
    <x v="4336"/>
    <x v="140"/>
    <d v="2019-06-20T00:00:00"/>
    <s v="Standard Class"/>
    <s v="TS-21205"/>
    <s v="Thomas Seio"/>
    <x v="1"/>
    <s v="United States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  <s v="Cassandra Brandow"/>
    <x v="1"/>
  </r>
  <r>
    <n v="8703"/>
    <x v="4336"/>
    <x v="140"/>
    <d v="2019-06-20T00:00:00"/>
    <s v="Standard Class"/>
    <s v="TS-21205"/>
    <s v="Thomas Seio"/>
    <x v="1"/>
    <s v="United States"/>
    <s v="Nashville"/>
    <x v="18"/>
    <n v="37211"/>
    <x v="0"/>
    <s v="OFF-PA-10000312"/>
    <x v="1"/>
    <s v="Paper"/>
    <s v="Xerox 1955"/>
    <n v="91.360000000000014"/>
    <n v="5"/>
    <n v="0.2"/>
    <n v="29.691999999999993"/>
    <s v="Cassandra Brandow"/>
    <x v="1"/>
  </r>
  <r>
    <n v="8704"/>
    <x v="4337"/>
    <x v="879"/>
    <d v="2017-03-05T00:00:00"/>
    <s v="Standard Class"/>
    <s v="RP-19390"/>
    <s v="Resi Pölking"/>
    <x v="0"/>
    <s v="United States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x v="4338"/>
    <x v="310"/>
    <d v="2018-07-26T00:00:00"/>
    <s v="First Class"/>
    <s v="IL-15100"/>
    <s v="Ivan Liston"/>
    <x v="0"/>
    <s v="United States"/>
    <s v="Houston"/>
    <x v="5"/>
    <n v="77041"/>
    <x v="2"/>
    <s v="TEC-PH-10004100"/>
    <x v="2"/>
    <s v="Phones"/>
    <s v="Griffin GC17055 Auxiliary Audio Cable"/>
    <n v="115.136"/>
    <n v="8"/>
    <n v="0.2"/>
    <n v="11.513600000000004"/>
    <s v="Kelly Williams"/>
    <x v="0"/>
  </r>
  <r>
    <n v="8706"/>
    <x v="4339"/>
    <x v="1201"/>
    <d v="2016-10-05T00:00:00"/>
    <s v="Standard Class"/>
    <s v="NF-18475"/>
    <s v="Neil Französisch"/>
    <x v="2"/>
    <s v="United States"/>
    <s v="Reno"/>
    <x v="33"/>
    <n v="89502"/>
    <x v="1"/>
    <s v="OFF-FA-10000254"/>
    <x v="1"/>
    <s v="Fasteners"/>
    <s v="Sterling Rubber Bands by Alliance"/>
    <n v="4.71"/>
    <n v="1"/>
    <n v="0"/>
    <n v="0"/>
    <s v="Anna Andreadi"/>
    <x v="0"/>
  </r>
  <r>
    <n v="8707"/>
    <x v="4340"/>
    <x v="78"/>
    <d v="2016-09-13T00:00:00"/>
    <s v="Standard Class"/>
    <s v="PP-18955"/>
    <s v="Paul Prost"/>
    <x v="2"/>
    <s v="United States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  <s v="Chuck Magee"/>
    <x v="0"/>
  </r>
  <r>
    <n v="8708"/>
    <x v="4340"/>
    <x v="78"/>
    <d v="2016-09-13T00:00:00"/>
    <s v="Standard Class"/>
    <s v="PP-18955"/>
    <s v="Paul Prost"/>
    <x v="2"/>
    <s v="United States"/>
    <s v="New York City"/>
    <x v="15"/>
    <n v="10009"/>
    <x v="3"/>
    <s v="OFF-AR-10003469"/>
    <x v="1"/>
    <s v="Art"/>
    <s v="Nontoxic Chalk"/>
    <n v="3.52"/>
    <n v="2"/>
    <n v="0"/>
    <n v="1.6896"/>
    <s v="Chuck Magee"/>
    <x v="0"/>
  </r>
  <r>
    <n v="8709"/>
    <x v="4341"/>
    <x v="912"/>
    <d v="2016-11-18T00:00:00"/>
    <s v="First Class"/>
    <s v="JD-16150"/>
    <s v="Justin Deggeller"/>
    <x v="1"/>
    <s v="United States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x v="0"/>
  </r>
  <r>
    <n v="8710"/>
    <x v="4341"/>
    <x v="912"/>
    <d v="2016-11-18T00:00:00"/>
    <s v="First Class"/>
    <s v="JD-16150"/>
    <s v="Justin Deggeller"/>
    <x v="1"/>
    <s v="United States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x v="0"/>
  </r>
  <r>
    <n v="8711"/>
    <x v="4341"/>
    <x v="912"/>
    <d v="2016-11-18T00:00:00"/>
    <s v="First Class"/>
    <s v="JD-16150"/>
    <s v="Justin Deggeller"/>
    <x v="1"/>
    <s v="United States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8712"/>
    <x v="4342"/>
    <x v="223"/>
    <d v="2016-03-07T00:00:00"/>
    <s v="Standard Class"/>
    <s v="EJ-14155"/>
    <s v="Eva Jacobs"/>
    <x v="0"/>
    <s v="United States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x v="0"/>
  </r>
  <r>
    <n v="8713"/>
    <x v="4343"/>
    <x v="155"/>
    <d v="2017-12-07T00:00:00"/>
    <s v="Standard Class"/>
    <s v="PW-19240"/>
    <s v="Pierre Wener"/>
    <x v="0"/>
    <s v="United States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8714"/>
    <x v="4344"/>
    <x v="497"/>
    <d v="2019-07-16T00:00:00"/>
    <s v="Standard Class"/>
    <s v="TS-21430"/>
    <s v="Tom Stivers"/>
    <x v="1"/>
    <s v="United States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x v="0"/>
  </r>
  <r>
    <n v="8715"/>
    <x v="4344"/>
    <x v="497"/>
    <d v="2019-07-16T00:00:00"/>
    <s v="Standard Class"/>
    <s v="TS-21430"/>
    <s v="Tom Stivers"/>
    <x v="1"/>
    <s v="United States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x v="4345"/>
    <x v="673"/>
    <d v="2019-11-20T00:00:00"/>
    <s v="Second Class"/>
    <s v="BM-11650"/>
    <s v="Brian Moss"/>
    <x v="1"/>
    <s v="United States"/>
    <s v="Elyria"/>
    <x v="24"/>
    <n v="44035"/>
    <x v="3"/>
    <s v="OFF-BI-10002949"/>
    <x v="1"/>
    <s v="Binders"/>
    <s v="Prestige Round Ring Binders"/>
    <n v="1.8240000000000003"/>
    <n v="1"/>
    <n v="0.7"/>
    <n v="-1.3983999999999996"/>
    <s v="Chuck Magee"/>
    <x v="0"/>
  </r>
  <r>
    <n v="8717"/>
    <x v="4346"/>
    <x v="1"/>
    <d v="2018-06-16T00:00:00"/>
    <s v="Second Class"/>
    <s v="AW-10930"/>
    <s v="Arthur Wiediger"/>
    <x v="2"/>
    <s v="United States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x v="0"/>
  </r>
  <r>
    <n v="8718"/>
    <x v="4346"/>
    <x v="1"/>
    <d v="2018-06-16T00:00:00"/>
    <s v="Second Class"/>
    <s v="AW-10930"/>
    <s v="Arthur Wiediger"/>
    <x v="2"/>
    <s v="United States"/>
    <s v="Houston"/>
    <x v="5"/>
    <n v="77070"/>
    <x v="2"/>
    <s v="FUR-FU-10001424"/>
    <x v="0"/>
    <s v="Furnishings"/>
    <s v="Dax Clear Box Frame"/>
    <n v="6.9840000000000009"/>
    <n v="2"/>
    <n v="0.6"/>
    <n v="-4.5396000000000019"/>
    <s v="Kelly Williams"/>
    <x v="0"/>
  </r>
  <r>
    <n v="8719"/>
    <x v="4346"/>
    <x v="1"/>
    <d v="2018-06-16T00:00:00"/>
    <s v="Second Class"/>
    <s v="AW-10930"/>
    <s v="Arthur Wiediger"/>
    <x v="2"/>
    <s v="United States"/>
    <s v="Houston"/>
    <x v="5"/>
    <n v="77070"/>
    <x v="2"/>
    <s v="OFF-AR-10003469"/>
    <x v="1"/>
    <s v="Art"/>
    <s v="Nontoxic Chalk"/>
    <n v="11.264000000000001"/>
    <n v="8"/>
    <n v="0.2"/>
    <n v="3.9423999999999997"/>
    <s v="Kelly Williams"/>
    <x v="0"/>
  </r>
  <r>
    <n v="8720"/>
    <x v="4346"/>
    <x v="1"/>
    <d v="2018-06-16T00:00:00"/>
    <s v="Second Class"/>
    <s v="AW-10930"/>
    <s v="Arthur Wiediger"/>
    <x v="2"/>
    <s v="United States"/>
    <s v="Houston"/>
    <x v="5"/>
    <n v="77070"/>
    <x v="2"/>
    <s v="OFF-PA-10000232"/>
    <x v="1"/>
    <s v="Paper"/>
    <s v="Xerox 1975"/>
    <n v="15.552000000000003"/>
    <n v="3"/>
    <n v="0.2"/>
    <n v="5.6375999999999999"/>
    <s v="Kelly Williams"/>
    <x v="0"/>
  </r>
  <r>
    <n v="8721"/>
    <x v="4346"/>
    <x v="1"/>
    <d v="2018-06-16T00:00:00"/>
    <s v="Second Class"/>
    <s v="AW-10930"/>
    <s v="Arthur Wiediger"/>
    <x v="2"/>
    <s v="United States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x v="0"/>
  </r>
  <r>
    <n v="8722"/>
    <x v="4346"/>
    <x v="1"/>
    <d v="2018-06-16T00:00:00"/>
    <s v="Second Class"/>
    <s v="AW-10930"/>
    <s v="Arthur Wiediger"/>
    <x v="2"/>
    <s v="United States"/>
    <s v="Houston"/>
    <x v="5"/>
    <n v="77070"/>
    <x v="2"/>
    <s v="OFF-ST-10002562"/>
    <x v="1"/>
    <s v="Storage"/>
    <s v="Staple magnet"/>
    <n v="67.536000000000016"/>
    <n v="9"/>
    <n v="0.2"/>
    <n v="6.7535999999999987"/>
    <s v="Kelly Williams"/>
    <x v="0"/>
  </r>
  <r>
    <n v="8723"/>
    <x v="4346"/>
    <x v="1"/>
    <d v="2018-06-16T00:00:00"/>
    <s v="Second Class"/>
    <s v="AW-10930"/>
    <s v="Arthur Wiediger"/>
    <x v="2"/>
    <s v="United States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x v="4347"/>
    <x v="723"/>
    <d v="2018-12-31T00:00:00"/>
    <s v="Second Class"/>
    <s v="MH-17290"/>
    <s v="Marc Harrigan"/>
    <x v="2"/>
    <s v="United States"/>
    <s v="Miami"/>
    <x v="2"/>
    <n v="33178"/>
    <x v="0"/>
    <s v="OFF-PA-10002986"/>
    <x v="1"/>
    <s v="Paper"/>
    <s v="Xerox 1898"/>
    <n v="37.408000000000001"/>
    <n v="7"/>
    <n v="0.2"/>
    <n v="13.0928"/>
    <s v="Cassandra Brandow"/>
    <x v="0"/>
  </r>
  <r>
    <n v="8725"/>
    <x v="4347"/>
    <x v="723"/>
    <d v="2018-12-31T00:00:00"/>
    <s v="Second Class"/>
    <s v="MH-17290"/>
    <s v="Marc Harrigan"/>
    <x v="2"/>
    <s v="United States"/>
    <s v="Miami"/>
    <x v="2"/>
    <n v="33178"/>
    <x v="0"/>
    <s v="OFF-PA-10000143"/>
    <x v="1"/>
    <s v="Paper"/>
    <s v="Astroparche Fine Business Paper"/>
    <n v="25.344000000000001"/>
    <n v="6"/>
    <n v="0.2"/>
    <n v="8.8704000000000018"/>
    <s v="Cassandra Brandow"/>
    <x v="0"/>
  </r>
  <r>
    <n v="8726"/>
    <x v="4348"/>
    <x v="257"/>
    <d v="2019-03-23T00:00:00"/>
    <s v="Standard Class"/>
    <s v="SW-20275"/>
    <s v="Scott Williamson"/>
    <x v="0"/>
    <s v="United States"/>
    <s v="Seattle"/>
    <x v="4"/>
    <n v="98115"/>
    <x v="1"/>
    <s v="OFF-AR-10003752"/>
    <x v="1"/>
    <s v="Art"/>
    <s v="Deluxe Chalkboard Eraser Cleaner"/>
    <n v="46.2"/>
    <n v="4"/>
    <n v="0"/>
    <n v="21.251999999999999"/>
    <s v="Anna Andreadi"/>
    <x v="0"/>
  </r>
  <r>
    <n v="8727"/>
    <x v="4349"/>
    <x v="17"/>
    <d v="2017-12-31T00:00:00"/>
    <s v="Standard Class"/>
    <s v="SP-20860"/>
    <s v="Sung Pak"/>
    <x v="1"/>
    <s v="United States"/>
    <s v="Murfreesboro"/>
    <x v="18"/>
    <n v="37130"/>
    <x v="0"/>
    <s v="TEC-AC-10002370"/>
    <x v="2"/>
    <s v="Accessories"/>
    <s v="Maxell CD-R Discs"/>
    <n v="4.7279999999999998"/>
    <n v="3"/>
    <n v="0.2"/>
    <n v="0.70919999999999961"/>
    <s v="Cassandra Brandow"/>
    <x v="0"/>
  </r>
  <r>
    <n v="8728"/>
    <x v="4349"/>
    <x v="17"/>
    <d v="2017-12-31T00:00:00"/>
    <s v="Standard Class"/>
    <s v="SP-20860"/>
    <s v="Sung Pak"/>
    <x v="1"/>
    <s v="United States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x v="4349"/>
    <x v="17"/>
    <d v="2017-12-31T00:00:00"/>
    <s v="Standard Class"/>
    <s v="SP-20860"/>
    <s v="Sung Pak"/>
    <x v="1"/>
    <s v="United States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x v="0"/>
  </r>
  <r>
    <n v="8730"/>
    <x v="4349"/>
    <x v="17"/>
    <d v="2017-12-31T00:00:00"/>
    <s v="Standard Class"/>
    <s v="SP-20860"/>
    <s v="Sung Pak"/>
    <x v="1"/>
    <s v="United States"/>
    <s v="Murfreesboro"/>
    <x v="18"/>
    <n v="37130"/>
    <x v="0"/>
    <s v="OFF-ST-10002562"/>
    <x v="1"/>
    <s v="Storage"/>
    <s v="Staple magnet"/>
    <n v="22.512000000000004"/>
    <n v="3"/>
    <n v="0.2"/>
    <n v="2.2511999999999999"/>
    <s v="Cassandra Brandow"/>
    <x v="0"/>
  </r>
  <r>
    <n v="8731"/>
    <x v="4349"/>
    <x v="17"/>
    <d v="2017-12-31T00:00:00"/>
    <s v="Standard Class"/>
    <s v="SP-20860"/>
    <s v="Sung Pak"/>
    <x v="1"/>
    <s v="United States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x v="0"/>
  </r>
  <r>
    <n v="8732"/>
    <x v="4350"/>
    <x v="374"/>
    <d v="2017-08-06T00:00:00"/>
    <s v="Standard Class"/>
    <s v="SC-20695"/>
    <s v="Steve Chapman"/>
    <x v="1"/>
    <s v="United States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  <s v="Kelly Williams"/>
    <x v="0"/>
  </r>
  <r>
    <n v="8733"/>
    <x v="4351"/>
    <x v="818"/>
    <d v="2019-06-29T00:00:00"/>
    <s v="Second Class"/>
    <s v="PW-19030"/>
    <s v="Pauline Webber"/>
    <x v="1"/>
    <s v="United States"/>
    <s v="Seattle"/>
    <x v="4"/>
    <n v="98105"/>
    <x v="1"/>
    <s v="OFF-PA-10003848"/>
    <x v="1"/>
    <s v="Paper"/>
    <s v="Xerox 1997"/>
    <n v="19.440000000000001"/>
    <n v="3"/>
    <n v="0"/>
    <n v="9.3312000000000008"/>
    <s v="Anna Andreadi"/>
    <x v="0"/>
  </r>
  <r>
    <n v="8734"/>
    <x v="4351"/>
    <x v="818"/>
    <d v="2019-06-29T00:00:00"/>
    <s v="Second Class"/>
    <s v="PW-19030"/>
    <s v="Pauline Webber"/>
    <x v="1"/>
    <s v="United States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x v="0"/>
  </r>
  <r>
    <n v="8735"/>
    <x v="4351"/>
    <x v="818"/>
    <d v="2019-06-29T00:00:00"/>
    <s v="Second Class"/>
    <s v="PW-19030"/>
    <s v="Pauline Webber"/>
    <x v="1"/>
    <s v="United States"/>
    <s v="Seattle"/>
    <x v="4"/>
    <n v="98105"/>
    <x v="1"/>
    <s v="TEC-AC-10003832"/>
    <x v="2"/>
    <s v="Accessories"/>
    <s v="Logitech P710e Mobile Speakerphone"/>
    <n v="1287.45"/>
    <n v="5"/>
    <n v="0"/>
    <n v="244.61549999999988"/>
    <s v="Anna Andreadi"/>
    <x v="0"/>
  </r>
  <r>
    <n v="8736"/>
    <x v="4352"/>
    <x v="315"/>
    <d v="2016-02-10T00:00:00"/>
    <s v="Second Class"/>
    <s v="CS-12250"/>
    <s v="Chris Selesnick"/>
    <x v="1"/>
    <s v="United States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x v="0"/>
  </r>
  <r>
    <n v="8737"/>
    <x v="4353"/>
    <x v="913"/>
    <d v="2018-09-09T00:00:00"/>
    <s v="Standard Class"/>
    <s v="RP-19855"/>
    <s v="Roy Phan"/>
    <x v="1"/>
    <s v="United States"/>
    <s v="Woodbury"/>
    <x v="11"/>
    <n v="55125"/>
    <x v="2"/>
    <s v="OFF-ST-10001490"/>
    <x v="1"/>
    <s v="Storage"/>
    <s v="Hot File 7-Pocket, Floor Stand"/>
    <n v="535.41"/>
    <n v="3"/>
    <n v="0"/>
    <n v="160.62299999999993"/>
    <s v="Kelly Williams"/>
    <x v="0"/>
  </r>
  <r>
    <n v="8738"/>
    <x v="4354"/>
    <x v="1191"/>
    <d v="2019-04-10T00:00:00"/>
    <s v="Standard Class"/>
    <s v="CS-12175"/>
    <s v="Charles Sheldon"/>
    <x v="1"/>
    <s v="United States"/>
    <s v="Chattanooga"/>
    <x v="18"/>
    <n v="37421"/>
    <x v="0"/>
    <s v="OFF-BI-10003669"/>
    <x v="1"/>
    <s v="Binders"/>
    <s v="3M Organizer Strips"/>
    <n v="8.1000000000000014"/>
    <n v="5"/>
    <n v="0.7"/>
    <n v="-5.9399999999999977"/>
    <s v="Cassandra Brandow"/>
    <x v="0"/>
  </r>
  <r>
    <n v="8739"/>
    <x v="4355"/>
    <x v="166"/>
    <d v="2019-12-11T00:00:00"/>
    <s v="First Class"/>
    <s v="MJ-17740"/>
    <s v="Max Jones"/>
    <x v="0"/>
    <s v="United States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  <s v="Chuck Magee"/>
    <x v="0"/>
  </r>
  <r>
    <n v="8740"/>
    <x v="4355"/>
    <x v="166"/>
    <d v="2019-12-11T00:00:00"/>
    <s v="First Class"/>
    <s v="MJ-17740"/>
    <s v="Max Jones"/>
    <x v="0"/>
    <s v="United States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x v="0"/>
  </r>
  <r>
    <n v="8741"/>
    <x v="4356"/>
    <x v="1131"/>
    <d v="2018-07-25T00:00:00"/>
    <s v="First Class"/>
    <s v="JG-15160"/>
    <s v="James Galang"/>
    <x v="0"/>
    <s v="United States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x v="0"/>
  </r>
  <r>
    <n v="8742"/>
    <x v="4357"/>
    <x v="529"/>
    <d v="2017-11-09T00:00:00"/>
    <s v="Same Day"/>
    <s v="AG-10765"/>
    <s v="Anthony Garverick"/>
    <x v="2"/>
    <s v="United States"/>
    <s v="Lawrence"/>
    <x v="14"/>
    <n v="46226"/>
    <x v="2"/>
    <s v="OFF-BI-10001890"/>
    <x v="1"/>
    <s v="Binders"/>
    <s v="Avery Poly Binder Pockets"/>
    <n v="10.74"/>
    <n v="3"/>
    <n v="0"/>
    <n v="5.1551999999999998"/>
    <s v="Kelly Williams"/>
    <x v="0"/>
  </r>
  <r>
    <n v="8743"/>
    <x v="4358"/>
    <x v="653"/>
    <d v="2017-10-04T00:00:00"/>
    <s v="First Class"/>
    <s v="CK-12205"/>
    <s v="Chloris Kastensmidt"/>
    <x v="0"/>
    <s v="United States"/>
    <s v="Hillsboro"/>
    <x v="21"/>
    <n v="97123"/>
    <x v="1"/>
    <s v="FUR-FU-10000629"/>
    <x v="0"/>
    <s v="Furnishings"/>
    <s v="9-3/4 Diameter Round Wall Clock"/>
    <n v="11.032"/>
    <n v="1"/>
    <n v="0.2"/>
    <n v="3.0338000000000003"/>
    <s v="Anna Andreadi"/>
    <x v="0"/>
  </r>
  <r>
    <n v="8744"/>
    <x v="4358"/>
    <x v="653"/>
    <d v="2017-10-04T00:00:00"/>
    <s v="First Class"/>
    <s v="CK-12205"/>
    <s v="Chloris Kastensmidt"/>
    <x v="0"/>
    <s v="United States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x v="0"/>
  </r>
  <r>
    <n v="8745"/>
    <x v="4359"/>
    <x v="6"/>
    <d v="2017-11-25T00:00:00"/>
    <s v="Second Class"/>
    <s v="HD-14785"/>
    <s v="Harold Dahlen"/>
    <x v="2"/>
    <s v="United States"/>
    <s v="Cambridge"/>
    <x v="31"/>
    <n v="2138"/>
    <x v="3"/>
    <s v="OFF-AR-10003056"/>
    <x v="1"/>
    <s v="Art"/>
    <s v="Newell 341"/>
    <n v="17.12"/>
    <n v="4"/>
    <n v="0"/>
    <n v="4.9647999999999985"/>
    <s v="Chuck Magee"/>
    <x v="0"/>
  </r>
  <r>
    <n v="8746"/>
    <x v="4359"/>
    <x v="6"/>
    <d v="2017-11-25T00:00:00"/>
    <s v="Second Class"/>
    <s v="HD-14785"/>
    <s v="Harold Dahlen"/>
    <x v="2"/>
    <s v="United States"/>
    <s v="Cambridge"/>
    <x v="31"/>
    <n v="2138"/>
    <x v="3"/>
    <s v="OFF-PA-10000300"/>
    <x v="1"/>
    <s v="Paper"/>
    <s v="Xerox 1936"/>
    <n v="59.94"/>
    <n v="3"/>
    <n v="0"/>
    <n v="28.171799999999998"/>
    <s v="Chuck Magee"/>
    <x v="0"/>
  </r>
  <r>
    <n v="8747"/>
    <x v="4360"/>
    <x v="62"/>
    <d v="2019-02-07T00:00:00"/>
    <s v="Standard Class"/>
    <s v="BO-11350"/>
    <s v="Bill Overfelt"/>
    <x v="1"/>
    <s v="United States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x v="0"/>
  </r>
  <r>
    <n v="8748"/>
    <x v="4360"/>
    <x v="62"/>
    <d v="2019-02-07T00:00:00"/>
    <s v="Standard Class"/>
    <s v="BO-11350"/>
    <s v="Bill Overfelt"/>
    <x v="1"/>
    <s v="United States"/>
    <s v="San Diego"/>
    <x v="1"/>
    <n v="92105"/>
    <x v="1"/>
    <s v="OFF-BI-10003638"/>
    <x v="1"/>
    <s v="Binders"/>
    <s v="GBC Durable Plastic Covers"/>
    <n v="30.960000000000004"/>
    <n v="2"/>
    <n v="0.2"/>
    <n v="10.061999999999998"/>
    <s v="Anna Andreadi"/>
    <x v="0"/>
  </r>
  <r>
    <n v="8749"/>
    <x v="4360"/>
    <x v="62"/>
    <d v="2019-02-07T00:00:00"/>
    <s v="Standard Class"/>
    <s v="BO-11350"/>
    <s v="Bill Overfelt"/>
    <x v="1"/>
    <s v="United States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x v="0"/>
  </r>
  <r>
    <n v="8750"/>
    <x v="4361"/>
    <x v="382"/>
    <d v="2017-06-19T00:00:00"/>
    <s v="First Class"/>
    <s v="LC-16885"/>
    <s v="Lena Creighton"/>
    <x v="0"/>
    <s v="United States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x v="4361"/>
    <x v="382"/>
    <d v="2017-06-19T00:00:00"/>
    <s v="First Class"/>
    <s v="LC-16885"/>
    <s v="Lena Creighton"/>
    <x v="0"/>
    <s v="United States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  <s v="Chuck Magee"/>
    <x v="0"/>
  </r>
  <r>
    <n v="8752"/>
    <x v="4362"/>
    <x v="465"/>
    <d v="2018-05-09T00:00:00"/>
    <s v="Standard Class"/>
    <s v="RB-19465"/>
    <s v="Rick Bensley"/>
    <x v="2"/>
    <s v="United States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x v="0"/>
  </r>
  <r>
    <n v="8753"/>
    <x v="4362"/>
    <x v="465"/>
    <d v="2018-05-09T00:00:00"/>
    <s v="Standard Class"/>
    <s v="RB-19465"/>
    <s v="Rick Bensley"/>
    <x v="2"/>
    <s v="United States"/>
    <s v="Tallahassee"/>
    <x v="2"/>
    <n v="32303"/>
    <x v="0"/>
    <s v="TEC-PH-10001198"/>
    <x v="2"/>
    <s v="Phones"/>
    <s v="Avaya 4621SW VoIP phone"/>
    <n v="177.48000000000002"/>
    <n v="3"/>
    <n v="0.2"/>
    <n v="19.966499999999982"/>
    <s v="Cassandra Brandow"/>
    <x v="0"/>
  </r>
  <r>
    <n v="8754"/>
    <x v="4363"/>
    <x v="428"/>
    <d v="2019-09-10T00:00:00"/>
    <s v="First Class"/>
    <s v="JD-16015"/>
    <s v="Joy Daniels"/>
    <x v="0"/>
    <s v="United States"/>
    <s v="Toledo"/>
    <x v="24"/>
    <n v="43615"/>
    <x v="3"/>
    <s v="OFF-LA-10000443"/>
    <x v="1"/>
    <s v="Labels"/>
    <s v="Avery 501"/>
    <n v="17.712"/>
    <n v="6"/>
    <n v="0.2"/>
    <n v="5.9777999999999993"/>
    <s v="Chuck Magee"/>
    <x v="0"/>
  </r>
  <r>
    <n v="8755"/>
    <x v="4363"/>
    <x v="428"/>
    <d v="2019-09-10T00:00:00"/>
    <s v="First Class"/>
    <s v="JD-16015"/>
    <s v="Joy Daniels"/>
    <x v="0"/>
    <s v="United States"/>
    <s v="Toledo"/>
    <x v="24"/>
    <n v="43615"/>
    <x v="3"/>
    <s v="OFF-BI-10003669"/>
    <x v="1"/>
    <s v="Binders"/>
    <s v="3M Organizer Strips"/>
    <n v="4.8600000000000012"/>
    <n v="3"/>
    <n v="0.7"/>
    <n v="-3.5640000000000001"/>
    <s v="Chuck Magee"/>
    <x v="0"/>
  </r>
  <r>
    <n v="8756"/>
    <x v="4363"/>
    <x v="428"/>
    <d v="2019-09-10T00:00:00"/>
    <s v="First Class"/>
    <s v="JD-16015"/>
    <s v="Joy Daniels"/>
    <x v="0"/>
    <s v="United States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  <s v="Chuck Magee"/>
    <x v="1"/>
  </r>
  <r>
    <n v="8758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PA-10004100"/>
    <x v="1"/>
    <s v="Paper"/>
    <s v="Xerox 216"/>
    <n v="51.84"/>
    <n v="8"/>
    <n v="0"/>
    <n v="24.883200000000002"/>
    <s v="Chuck Magee"/>
    <x v="1"/>
  </r>
  <r>
    <n v="8759"/>
    <x v="4364"/>
    <x v="405"/>
    <d v="2018-07-26T00:00:00"/>
    <s v="Standard Class"/>
    <s v="MF-17665"/>
    <s v="Maureen Fritzler"/>
    <x v="1"/>
    <s v="United States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  <s v="Chuck Magee"/>
    <x v="1"/>
  </r>
  <r>
    <n v="8760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BI-10002012"/>
    <x v="1"/>
    <s v="Binders"/>
    <s v="Wilson Jones Easy Flow II Sheet Lifters"/>
    <n v="5.4"/>
    <n v="3"/>
    <n v="0"/>
    <n v="2.5920000000000001"/>
    <s v="Chuck Magee"/>
    <x v="1"/>
  </r>
  <r>
    <n v="8761"/>
    <x v="4365"/>
    <x v="1011"/>
    <d v="2018-02-06T00:00:00"/>
    <s v="Standard Class"/>
    <s v="BF-11170"/>
    <s v="Ben Ferrer"/>
    <x v="2"/>
    <s v="United States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x v="0"/>
  </r>
  <r>
    <n v="8762"/>
    <x v="4365"/>
    <x v="1011"/>
    <d v="2018-02-06T00:00:00"/>
    <s v="Standard Class"/>
    <s v="BF-11170"/>
    <s v="Ben Ferrer"/>
    <x v="2"/>
    <s v="United States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  <s v="Cassandra Brandow"/>
    <x v="0"/>
  </r>
  <r>
    <n v="8763"/>
    <x v="4366"/>
    <x v="723"/>
    <d v="2019-01-02T00:00:00"/>
    <s v="Standard Class"/>
    <s v="FO-14305"/>
    <s v="Frank Olsen"/>
    <x v="0"/>
    <s v="United States"/>
    <s v="Sacramento"/>
    <x v="1"/>
    <n v="95823"/>
    <x v="1"/>
    <s v="OFF-ST-10003722"/>
    <x v="1"/>
    <s v="Storage"/>
    <s v="Project Tote Personal File"/>
    <n v="14.03"/>
    <n v="1"/>
    <n v="0"/>
    <n v="4.068699999999998"/>
    <s v="Anna Andreadi"/>
    <x v="0"/>
  </r>
  <r>
    <n v="8764"/>
    <x v="4366"/>
    <x v="723"/>
    <d v="2019-01-02T00:00:00"/>
    <s v="Standard Class"/>
    <s v="FO-14305"/>
    <s v="Frank Olsen"/>
    <x v="0"/>
    <s v="United States"/>
    <s v="Sacramento"/>
    <x v="1"/>
    <n v="95823"/>
    <x v="1"/>
    <s v="OFF-SU-10002557"/>
    <x v="1"/>
    <s v="Supplies"/>
    <s v="Fiskars Spring-Action Scissors"/>
    <n v="27.96"/>
    <n v="2"/>
    <n v="0"/>
    <n v="7.2696000000000005"/>
    <s v="Anna Andreadi"/>
    <x v="0"/>
  </r>
  <r>
    <n v="8765"/>
    <x v="4367"/>
    <x v="82"/>
    <d v="2017-11-27T00:00:00"/>
    <s v="Standard Class"/>
    <s v="BB-11545"/>
    <s v="Brenda Bowman"/>
    <x v="1"/>
    <s v="United States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x v="0"/>
  </r>
  <r>
    <n v="8766"/>
    <x v="4367"/>
    <x v="82"/>
    <d v="2017-11-27T00:00:00"/>
    <s v="Standard Class"/>
    <s v="BB-11545"/>
    <s v="Brenda Bowman"/>
    <x v="1"/>
    <s v="United States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x v="0"/>
  </r>
  <r>
    <n v="8767"/>
    <x v="4367"/>
    <x v="82"/>
    <d v="2017-11-27T00:00:00"/>
    <s v="Standard Class"/>
    <s v="BB-11545"/>
    <s v="Brenda Bowman"/>
    <x v="1"/>
    <s v="United States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x v="0"/>
  </r>
  <r>
    <n v="8768"/>
    <x v="4367"/>
    <x v="82"/>
    <d v="2017-11-27T00:00:00"/>
    <s v="Standard Class"/>
    <s v="BB-11545"/>
    <s v="Brenda Bowman"/>
    <x v="1"/>
    <s v="United States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  <s v="Kelly Williams"/>
    <x v="0"/>
  </r>
  <r>
    <n v="8769"/>
    <x v="4368"/>
    <x v="348"/>
    <d v="2017-10-09T00:00:00"/>
    <s v="Standard Class"/>
    <s v="IL-15100"/>
    <s v="Ivan Liston"/>
    <x v="0"/>
    <s v="United States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  <s v="Chuck Magee"/>
    <x v="0"/>
  </r>
  <r>
    <n v="8770"/>
    <x v="4369"/>
    <x v="126"/>
    <d v="2018-09-13T00:00:00"/>
    <s v="Same Day"/>
    <s v="PO-19180"/>
    <s v="Philisse Overcash"/>
    <x v="2"/>
    <s v="United States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x v="0"/>
  </r>
  <r>
    <n v="8771"/>
    <x v="4369"/>
    <x v="126"/>
    <d v="2018-09-13T00:00:00"/>
    <s v="Same Day"/>
    <s v="PO-19180"/>
    <s v="Philisse Overcash"/>
    <x v="2"/>
    <s v="United States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x v="0"/>
  </r>
  <r>
    <n v="8772"/>
    <x v="4370"/>
    <x v="32"/>
    <d v="2019-09-17T00:00:00"/>
    <s v="First Class"/>
    <s v="DB-13555"/>
    <s v="Dorothy Badders"/>
    <x v="1"/>
    <s v="United States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x v="0"/>
  </r>
  <r>
    <n v="8773"/>
    <x v="4370"/>
    <x v="32"/>
    <d v="2019-09-17T00:00:00"/>
    <s v="First Class"/>
    <s v="DB-13555"/>
    <s v="Dorothy Badders"/>
    <x v="1"/>
    <s v="United States"/>
    <s v="Raleigh"/>
    <x v="3"/>
    <n v="27604"/>
    <x v="0"/>
    <s v="OFF-PA-10001125"/>
    <x v="1"/>
    <s v="Paper"/>
    <s v="Xerox 1988"/>
    <n v="74.352000000000004"/>
    <n v="3"/>
    <n v="0.2"/>
    <n v="23.234999999999992"/>
    <s v="Cassandra Brandow"/>
    <x v="0"/>
  </r>
  <r>
    <n v="8774"/>
    <x v="4371"/>
    <x v="1202"/>
    <d v="2017-02-28T00:00:00"/>
    <s v="Standard Class"/>
    <s v="LC-16960"/>
    <s v="Lindsay Castell"/>
    <x v="2"/>
    <s v="United States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  <s v="Chuck Magee"/>
    <x v="0"/>
  </r>
  <r>
    <n v="8775"/>
    <x v="4371"/>
    <x v="1202"/>
    <d v="2017-02-28T00:00:00"/>
    <s v="Standard Class"/>
    <s v="LC-16960"/>
    <s v="Lindsay Castell"/>
    <x v="2"/>
    <s v="United States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x v="0"/>
  </r>
  <r>
    <n v="8776"/>
    <x v="4372"/>
    <x v="5"/>
    <d v="2018-12-09T00:00:00"/>
    <s v="Second Class"/>
    <s v="MP-18175"/>
    <s v="Mike Pelletier"/>
    <x v="2"/>
    <s v="United States"/>
    <s v="Chicago"/>
    <x v="10"/>
    <n v="60623"/>
    <x v="2"/>
    <s v="OFF-AR-10001547"/>
    <x v="1"/>
    <s v="Art"/>
    <s v="Newell 311"/>
    <n v="3.536"/>
    <n v="2"/>
    <n v="0.2"/>
    <n v="0.30940000000000001"/>
    <s v="Kelly Williams"/>
    <x v="0"/>
  </r>
  <r>
    <n v="8777"/>
    <x v="4373"/>
    <x v="415"/>
    <d v="2018-07-03T00:00:00"/>
    <s v="First Class"/>
    <s v="EA-14035"/>
    <s v="Erin Ashbrook"/>
    <x v="1"/>
    <s v="United States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  <s v="Kelly Williams"/>
    <x v="0"/>
  </r>
  <r>
    <n v="8778"/>
    <x v="4373"/>
    <x v="415"/>
    <d v="2018-07-03T00:00:00"/>
    <s v="First Class"/>
    <s v="EA-14035"/>
    <s v="Erin Ashbrook"/>
    <x v="1"/>
    <s v="United States"/>
    <s v="Huntsville"/>
    <x v="5"/>
    <n v="77340"/>
    <x v="2"/>
    <s v="OFF-PA-10000520"/>
    <x v="1"/>
    <s v="Paper"/>
    <s v="Xerox 201"/>
    <n v="41.472000000000008"/>
    <n v="8"/>
    <n v="0.2"/>
    <n v="14.5152"/>
    <s v="Kelly Williams"/>
    <x v="0"/>
  </r>
  <r>
    <n v="8779"/>
    <x v="4374"/>
    <x v="1096"/>
    <d v="2019-12-18T00:00:00"/>
    <s v="Standard Class"/>
    <s v="BP-11095"/>
    <s v="Bart Pistole"/>
    <x v="1"/>
    <s v="United States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x v="0"/>
  </r>
  <r>
    <n v="8780"/>
    <x v="4375"/>
    <x v="305"/>
    <d v="2017-03-22T00:00:00"/>
    <s v="Second Class"/>
    <s v="BM-11785"/>
    <s v="Bryan Mills"/>
    <x v="0"/>
    <s v="United States"/>
    <s v="Salem"/>
    <x v="21"/>
    <n v="97301"/>
    <x v="1"/>
    <s v="OFF-ST-10004258"/>
    <x v="1"/>
    <s v="Storage"/>
    <s v="Portable Personal File Box"/>
    <n v="29.304000000000002"/>
    <n v="3"/>
    <n v="0.2"/>
    <n v="2.5641000000000034"/>
    <s v="Anna Andreadi"/>
    <x v="0"/>
  </r>
  <r>
    <n v="8781"/>
    <x v="4376"/>
    <x v="879"/>
    <d v="2017-03-04T00:00:00"/>
    <s v="First Class"/>
    <s v="CM-12715"/>
    <s v="Craig Molinari"/>
    <x v="1"/>
    <s v="United States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x v="0"/>
  </r>
  <r>
    <n v="8782"/>
    <x v="4376"/>
    <x v="879"/>
    <d v="2017-03-04T00:00:00"/>
    <s v="First Class"/>
    <s v="CM-12715"/>
    <s v="Craig Molinari"/>
    <x v="1"/>
    <s v="United States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x v="0"/>
  </r>
  <r>
    <n v="8783"/>
    <x v="4377"/>
    <x v="306"/>
    <d v="2018-09-20T00:00:00"/>
    <s v="Standard Class"/>
    <s v="JD-16150"/>
    <s v="Justin Deggeller"/>
    <x v="1"/>
    <s v="United States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x v="0"/>
  </r>
  <r>
    <n v="8784"/>
    <x v="4377"/>
    <x v="306"/>
    <d v="2018-09-20T00:00:00"/>
    <s v="Standard Class"/>
    <s v="JD-16150"/>
    <s v="Justin Deggeller"/>
    <x v="1"/>
    <s v="United States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x v="0"/>
  </r>
  <r>
    <n v="8785"/>
    <x v="4378"/>
    <x v="294"/>
    <d v="2019-03-23T00:00:00"/>
    <s v="Standard Class"/>
    <s v="AS-10630"/>
    <s v="Ann Steele"/>
    <x v="2"/>
    <s v="United States"/>
    <s v="Knoxville"/>
    <x v="18"/>
    <n v="37918"/>
    <x v="0"/>
    <s v="OFF-LA-10003190"/>
    <x v="1"/>
    <s v="Labels"/>
    <s v="Avery 474"/>
    <n v="4.6079999999999997"/>
    <n v="2"/>
    <n v="0.2"/>
    <n v="1.6704000000000001"/>
    <s v="Cassandra Brandow"/>
    <x v="0"/>
  </r>
  <r>
    <n v="8786"/>
    <x v="4379"/>
    <x v="39"/>
    <d v="2019-06-02T00:00:00"/>
    <s v="Standard Class"/>
    <s v="CM-11815"/>
    <s v="Candace McMahon"/>
    <x v="1"/>
    <s v="United States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  <s v="Anna Andreadi"/>
    <x v="0"/>
  </r>
  <r>
    <n v="8787"/>
    <x v="4379"/>
    <x v="39"/>
    <d v="2019-06-02T00:00:00"/>
    <s v="Standard Class"/>
    <s v="CM-11815"/>
    <s v="Candace McMahon"/>
    <x v="1"/>
    <s v="United States"/>
    <s v="Phoenix"/>
    <x v="16"/>
    <n v="85023"/>
    <x v="1"/>
    <s v="OFF-PA-10001534"/>
    <x v="1"/>
    <s v="Paper"/>
    <s v="Xerox 230"/>
    <n v="15.552000000000003"/>
    <n v="3"/>
    <n v="0.2"/>
    <n v="5.4432"/>
    <s v="Anna Andreadi"/>
    <x v="0"/>
  </r>
  <r>
    <n v="8788"/>
    <x v="4379"/>
    <x v="39"/>
    <d v="2019-06-02T00:00:00"/>
    <s v="Standard Class"/>
    <s v="CM-11815"/>
    <s v="Candace McMahon"/>
    <x v="1"/>
    <s v="United States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x v="0"/>
  </r>
  <r>
    <n v="8789"/>
    <x v="4380"/>
    <x v="140"/>
    <d v="2019-06-19T00:00:00"/>
    <s v="Standard Class"/>
    <s v="JE-15715"/>
    <s v="Joe Elijah"/>
    <x v="0"/>
    <s v="United States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x v="0"/>
  </r>
  <r>
    <n v="8790"/>
    <x v="4380"/>
    <x v="140"/>
    <d v="2019-06-19T00:00:00"/>
    <s v="Standard Class"/>
    <s v="JE-15715"/>
    <s v="Joe Elijah"/>
    <x v="0"/>
    <s v="United States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x v="0"/>
  </r>
  <r>
    <n v="8791"/>
    <x v="4381"/>
    <x v="684"/>
    <d v="2017-09-12T00:00:00"/>
    <s v="Standard Class"/>
    <s v="AG-10525"/>
    <s v="Andy Gerbode"/>
    <x v="1"/>
    <s v="United States"/>
    <s v="Richmond"/>
    <x v="17"/>
    <n v="23223"/>
    <x v="0"/>
    <s v="OFF-BI-10002799"/>
    <x v="1"/>
    <s v="Binders"/>
    <s v="SlimView Poly Binder, 3/8&quot;"/>
    <n v="46.62"/>
    <n v="9"/>
    <n v="0"/>
    <n v="21.445199999999996"/>
    <s v="Cassandra Brandow"/>
    <x v="0"/>
  </r>
  <r>
    <n v="8792"/>
    <x v="4382"/>
    <x v="257"/>
    <d v="2019-03-24T00:00:00"/>
    <s v="Standard Class"/>
    <s v="TT-21220"/>
    <s v="Thomas Thornton"/>
    <x v="0"/>
    <s v="United States"/>
    <s v="Houston"/>
    <x v="5"/>
    <n v="77041"/>
    <x v="2"/>
    <s v="TEC-PH-10001557"/>
    <x v="2"/>
    <s v="Phones"/>
    <s v="Pyle PMP37LED"/>
    <n v="537.54399999999998"/>
    <n v="7"/>
    <n v="0.2"/>
    <n v="47.035099999999971"/>
    <s v="Kelly Williams"/>
    <x v="0"/>
  </r>
  <r>
    <n v="8793"/>
    <x v="4383"/>
    <x v="174"/>
    <d v="2016-12-21T00:00:00"/>
    <s v="First Class"/>
    <s v="BP-11095"/>
    <s v="Bart Pistole"/>
    <x v="1"/>
    <s v="United States"/>
    <s v="Los Angeles"/>
    <x v="1"/>
    <n v="90008"/>
    <x v="1"/>
    <s v="OFF-LA-10001934"/>
    <x v="1"/>
    <s v="Labels"/>
    <s v="Avery 516"/>
    <n v="14.62"/>
    <n v="2"/>
    <n v="0"/>
    <n v="6.8713999999999995"/>
    <s v="Anna Andreadi"/>
    <x v="0"/>
  </r>
  <r>
    <n v="8794"/>
    <x v="4383"/>
    <x v="174"/>
    <d v="2016-12-21T00:00:00"/>
    <s v="First Class"/>
    <s v="BP-11095"/>
    <s v="Bart Pistole"/>
    <x v="1"/>
    <s v="United States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  <s v="Anna Andreadi"/>
    <x v="0"/>
  </r>
  <r>
    <n v="8795"/>
    <x v="4383"/>
    <x v="174"/>
    <d v="2016-12-21T00:00:00"/>
    <s v="First Class"/>
    <s v="BP-11095"/>
    <s v="Bart Pistole"/>
    <x v="1"/>
    <s v="United States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x v="0"/>
  </r>
  <r>
    <n v="8796"/>
    <x v="4383"/>
    <x v="174"/>
    <d v="2016-12-21T00:00:00"/>
    <s v="First Class"/>
    <s v="BP-11095"/>
    <s v="Bart Pistole"/>
    <x v="1"/>
    <s v="United States"/>
    <s v="Los Angeles"/>
    <x v="1"/>
    <n v="90008"/>
    <x v="1"/>
    <s v="TEC-PH-10002085"/>
    <x v="2"/>
    <s v="Phones"/>
    <s v="Clarity 53712"/>
    <n v="211.16800000000001"/>
    <n v="4"/>
    <n v="0.2"/>
    <n v="15.837600000000009"/>
    <s v="Anna Andreadi"/>
    <x v="0"/>
  </r>
  <r>
    <n v="8797"/>
    <x v="4384"/>
    <x v="274"/>
    <d v="2018-07-13T00:00:00"/>
    <s v="Standard Class"/>
    <s v="MJ-17740"/>
    <s v="Max Jones"/>
    <x v="0"/>
    <s v="United States"/>
    <s v="Orem"/>
    <x v="7"/>
    <n v="84057"/>
    <x v="1"/>
    <s v="OFF-PA-10003441"/>
    <x v="1"/>
    <s v="Paper"/>
    <s v="Xerox 226"/>
    <n v="12.96"/>
    <n v="2"/>
    <n v="0"/>
    <n v="6.2208000000000006"/>
    <s v="Anna Andreadi"/>
    <x v="0"/>
  </r>
  <r>
    <n v="8798"/>
    <x v="4384"/>
    <x v="274"/>
    <d v="2018-07-13T00:00:00"/>
    <s v="Standard Class"/>
    <s v="MJ-17740"/>
    <s v="Max Jones"/>
    <x v="0"/>
    <s v="United States"/>
    <s v="Orem"/>
    <x v="7"/>
    <n v="84057"/>
    <x v="1"/>
    <s v="OFF-AR-10004602"/>
    <x v="1"/>
    <s v="Art"/>
    <s v="Boston KS Multi-Size Manual Pencil Sharpener"/>
    <n v="45.98"/>
    <n v="2"/>
    <n v="0"/>
    <n v="12.874400000000001"/>
    <s v="Anna Andreadi"/>
    <x v="0"/>
  </r>
  <r>
    <n v="8799"/>
    <x v="4385"/>
    <x v="1203"/>
    <d v="2018-04-10T00:00:00"/>
    <s v="Standard Class"/>
    <s v="VM-21685"/>
    <s v="Valerie Mitchum"/>
    <x v="2"/>
    <s v="United States"/>
    <s v="Burlington"/>
    <x v="42"/>
    <m/>
    <x v="3"/>
    <s v="TEC-PH-10002555"/>
    <x v="2"/>
    <s v="Phones"/>
    <s v="Nortel Meridian M5316 Digital phone"/>
    <n v="1294.75"/>
    <n v="5"/>
    <n v="0"/>
    <n v="336.63499999999999"/>
    <s v="Chuck Magee"/>
    <x v="0"/>
  </r>
  <r>
    <n v="8800"/>
    <x v="4386"/>
    <x v="1204"/>
    <d v="2016-05-10T00:00:00"/>
    <s v="First Class"/>
    <s v="KT-16480"/>
    <s v="Kean Thornton"/>
    <x v="0"/>
    <s v="United States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  <s v="Chuck Magee"/>
    <x v="0"/>
  </r>
  <r>
    <n v="8801"/>
    <x v="4387"/>
    <x v="51"/>
    <d v="2019-11-27T00:00:00"/>
    <s v="Standard Class"/>
    <s v="CS-12250"/>
    <s v="Chris Selesnick"/>
    <x v="1"/>
    <s v="United States"/>
    <s v="Chicago"/>
    <x v="10"/>
    <n v="60623"/>
    <x v="2"/>
    <s v="OFF-PA-10004285"/>
    <x v="1"/>
    <s v="Paper"/>
    <s v="Xerox 1959"/>
    <n v="10.688000000000001"/>
    <n v="2"/>
    <n v="0.2"/>
    <n v="3.7407999999999997"/>
    <s v="Kelly Williams"/>
    <x v="0"/>
  </r>
  <r>
    <n v="8802"/>
    <x v="4388"/>
    <x v="338"/>
    <d v="2018-11-12T00:00:00"/>
    <s v="First Class"/>
    <s v="AB-10015"/>
    <s v="Aaron Bergman"/>
    <x v="0"/>
    <s v="United States"/>
    <s v="Oklahoma City"/>
    <x v="26"/>
    <n v="73120"/>
    <x v="2"/>
    <s v="TEC-PH-10000562"/>
    <x v="2"/>
    <s v="Phones"/>
    <s v="Samsung Convoy 3"/>
    <n v="221.98"/>
    <n v="2"/>
    <n v="0"/>
    <n v="62.15440000000001"/>
    <s v="Kelly Williams"/>
    <x v="0"/>
  </r>
  <r>
    <n v="8803"/>
    <x v="4388"/>
    <x v="338"/>
    <d v="2018-11-12T00:00:00"/>
    <s v="First Class"/>
    <s v="AB-10015"/>
    <s v="Aaron Bergman"/>
    <x v="0"/>
    <s v="United States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x v="0"/>
  </r>
  <r>
    <n v="8804"/>
    <x v="4389"/>
    <x v="520"/>
    <d v="2017-01-01T00:00:00"/>
    <s v="First Class"/>
    <s v="AH-10030"/>
    <s v="Aaron Hawkins"/>
    <x v="1"/>
    <s v="United States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x v="0"/>
  </r>
  <r>
    <n v="8805"/>
    <x v="4389"/>
    <x v="520"/>
    <d v="2017-01-01T00:00:00"/>
    <s v="First Class"/>
    <s v="AH-10030"/>
    <s v="Aaron Hawkins"/>
    <x v="1"/>
    <s v="United States"/>
    <s v="New York City"/>
    <x v="15"/>
    <n v="10035"/>
    <x v="3"/>
    <s v="OFF-LA-10003148"/>
    <x v="1"/>
    <s v="Labels"/>
    <s v="Avery 51"/>
    <n v="18.899999999999999"/>
    <n v="3"/>
    <n v="0"/>
    <n v="8.6939999999999991"/>
    <s v="Chuck Magee"/>
    <x v="0"/>
  </r>
  <r>
    <n v="8806"/>
    <x v="4390"/>
    <x v="971"/>
    <d v="2019-08-23T00:00:00"/>
    <s v="Standard Class"/>
    <s v="DO-13435"/>
    <s v="Denny Ordway"/>
    <x v="0"/>
    <s v="United States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x v="0"/>
  </r>
  <r>
    <n v="8807"/>
    <x v="4391"/>
    <x v="126"/>
    <d v="2018-09-16T00:00:00"/>
    <s v="Standard Class"/>
    <s v="MC-17590"/>
    <s v="Matt Collister"/>
    <x v="1"/>
    <s v="United States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x v="4392"/>
    <x v="40"/>
    <d v="2019-10-31T00:00:00"/>
    <s v="Standard Class"/>
    <s v="JF-15190"/>
    <s v="Jamie Frazer"/>
    <x v="0"/>
    <s v="United States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x v="0"/>
  </r>
  <r>
    <n v="8809"/>
    <x v="4392"/>
    <x v="40"/>
    <d v="2019-10-31T00:00:00"/>
    <s v="Standard Class"/>
    <s v="JF-15190"/>
    <s v="Jamie Frazer"/>
    <x v="0"/>
    <s v="United States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x v="0"/>
  </r>
  <r>
    <n v="8810"/>
    <x v="4392"/>
    <x v="40"/>
    <d v="2019-10-31T00:00:00"/>
    <s v="Standard Class"/>
    <s v="JF-15190"/>
    <s v="Jamie Frazer"/>
    <x v="0"/>
    <s v="United States"/>
    <s v="Philadelphia"/>
    <x v="9"/>
    <n v="19134"/>
    <x v="3"/>
    <s v="OFF-LA-10001404"/>
    <x v="1"/>
    <s v="Labels"/>
    <s v="Avery 517"/>
    <n v="14.76"/>
    <n v="5"/>
    <n v="0.2"/>
    <n v="4.9815000000000005"/>
    <s v="Chuck Magee"/>
    <x v="0"/>
  </r>
  <r>
    <n v="8811"/>
    <x v="4393"/>
    <x v="1109"/>
    <d v="2019-06-04T00:00:00"/>
    <s v="Standard Class"/>
    <s v="SM-20950"/>
    <s v="Suzanne McNair"/>
    <x v="1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x v="4394"/>
    <x v="387"/>
    <d v="2018-03-13T00:00:00"/>
    <s v="Standard Class"/>
    <s v="SP-20650"/>
    <s v="Stephanie Phelps"/>
    <x v="1"/>
    <s v="United States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x v="4394"/>
    <x v="387"/>
    <d v="2018-03-13T00:00:00"/>
    <s v="Standard Class"/>
    <s v="SP-20650"/>
    <s v="Stephanie Phelps"/>
    <x v="1"/>
    <s v="United States"/>
    <s v="Jackson"/>
    <x v="12"/>
    <n v="49201"/>
    <x v="2"/>
    <s v="OFF-AR-10002766"/>
    <x v="1"/>
    <s v="Art"/>
    <s v="Prang Drawing Pencil Set"/>
    <n v="13.899999999999999"/>
    <n v="5"/>
    <n v="0"/>
    <n v="3.7529999999999997"/>
    <s v="Kelly Williams"/>
    <x v="1"/>
  </r>
  <r>
    <n v="8814"/>
    <x v="4395"/>
    <x v="353"/>
    <d v="2017-07-31T00:00:00"/>
    <s v="Standard Class"/>
    <s v="CK-12760"/>
    <s v="Cyma Kinney"/>
    <x v="1"/>
    <s v="United States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x v="0"/>
  </r>
  <r>
    <n v="8815"/>
    <x v="4396"/>
    <x v="521"/>
    <d v="2017-11-25T00:00:00"/>
    <s v="Second Class"/>
    <s v="PW-19240"/>
    <s v="Pierre Wener"/>
    <x v="0"/>
    <s v="United States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8816"/>
    <x v="4396"/>
    <x v="521"/>
    <d v="2017-11-25T00:00:00"/>
    <s v="Second Class"/>
    <s v="PW-19240"/>
    <s v="Pierre Wener"/>
    <x v="0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x v="4396"/>
    <x v="521"/>
    <d v="2017-11-25T00:00:00"/>
    <s v="Second Class"/>
    <s v="PW-19240"/>
    <s v="Pierre Wener"/>
    <x v="0"/>
    <s v="United States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  <s v="Chuck Magee"/>
    <x v="0"/>
  </r>
  <r>
    <n v="8818"/>
    <x v="4396"/>
    <x v="521"/>
    <d v="2017-11-25T00:00:00"/>
    <s v="Second Class"/>
    <s v="PW-19240"/>
    <s v="Pierre Wener"/>
    <x v="0"/>
    <s v="United States"/>
    <s v="Wilmington"/>
    <x v="13"/>
    <n v="19805"/>
    <x v="3"/>
    <s v="OFF-EN-10003286"/>
    <x v="1"/>
    <s v="Envelopes"/>
    <s v="Staple envelope"/>
    <n v="16.559999999999999"/>
    <n v="2"/>
    <n v="0"/>
    <n v="7.783199999999999"/>
    <s v="Chuck Magee"/>
    <x v="0"/>
  </r>
  <r>
    <n v="8819"/>
    <x v="4396"/>
    <x v="521"/>
    <d v="2017-11-25T00:00:00"/>
    <s v="Second Class"/>
    <s v="PW-19240"/>
    <s v="Pierre Wener"/>
    <x v="0"/>
    <s v="United States"/>
    <s v="Wilmington"/>
    <x v="13"/>
    <n v="19805"/>
    <x v="3"/>
    <s v="OFF-PA-10003441"/>
    <x v="1"/>
    <s v="Paper"/>
    <s v="Xerox 226"/>
    <n v="38.880000000000003"/>
    <n v="6"/>
    <n v="0"/>
    <n v="18.662400000000002"/>
    <s v="Chuck Magee"/>
    <x v="0"/>
  </r>
  <r>
    <n v="8820"/>
    <x v="4397"/>
    <x v="109"/>
    <d v="2017-12-02T00:00:00"/>
    <s v="Standard Class"/>
    <s v="EB-14170"/>
    <s v="Evan Bailliet"/>
    <x v="0"/>
    <s v="United States"/>
    <s v="Austin"/>
    <x v="5"/>
    <n v="78745"/>
    <x v="2"/>
    <s v="OFF-PA-10003395"/>
    <x v="1"/>
    <s v="Paper"/>
    <s v="Xerox 1941"/>
    <n v="335.52"/>
    <n v="4"/>
    <n v="0.2"/>
    <n v="117.43199999999999"/>
    <s v="Kelly Williams"/>
    <x v="0"/>
  </r>
  <r>
    <n v="8821"/>
    <x v="4398"/>
    <x v="132"/>
    <d v="2019-11-07T00:00:00"/>
    <s v="Standard Class"/>
    <s v="DK-13090"/>
    <s v="Dave Kipp"/>
    <x v="0"/>
    <s v="United States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  <s v="Cassandra Brandow"/>
    <x v="0"/>
  </r>
  <r>
    <n v="8822"/>
    <x v="4398"/>
    <x v="132"/>
    <d v="2019-11-07T00:00:00"/>
    <s v="Standard Class"/>
    <s v="DK-13090"/>
    <s v="Dave Kipp"/>
    <x v="0"/>
    <s v="United States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x v="0"/>
  </r>
  <r>
    <n v="8823"/>
    <x v="4398"/>
    <x v="132"/>
    <d v="2019-11-07T00:00:00"/>
    <s v="Standard Class"/>
    <s v="DK-13090"/>
    <s v="Dave Kipp"/>
    <x v="0"/>
    <s v="United States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x v="0"/>
  </r>
  <r>
    <n v="8824"/>
    <x v="4398"/>
    <x v="132"/>
    <d v="2019-11-07T00:00:00"/>
    <s v="Standard Class"/>
    <s v="DK-13090"/>
    <s v="Dave Kipp"/>
    <x v="0"/>
    <s v="United States"/>
    <s v="Orlando"/>
    <x v="2"/>
    <n v="32839"/>
    <x v="0"/>
    <s v="OFF-PA-10002947"/>
    <x v="1"/>
    <s v="Paper"/>
    <s v="Xerox 1923"/>
    <n v="10.688000000000001"/>
    <n v="2"/>
    <n v="0.2"/>
    <n v="3.7407999999999997"/>
    <s v="Cassandra Brandow"/>
    <x v="0"/>
  </r>
  <r>
    <n v="8825"/>
    <x v="4399"/>
    <x v="708"/>
    <d v="2019-03-23T00:00:00"/>
    <s v="Second Class"/>
    <s v="TB-21055"/>
    <s v="Ted Butterfield"/>
    <x v="0"/>
    <s v="United States"/>
    <s v="Reading"/>
    <x v="9"/>
    <n v="19601"/>
    <x v="3"/>
    <s v="OFF-EN-10003845"/>
    <x v="1"/>
    <s v="Envelopes"/>
    <s v="Colored Envelopes"/>
    <n v="8.8559999999999999"/>
    <n v="3"/>
    <n v="0.2"/>
    <n v="2.8781999999999992"/>
    <s v="Chuck Magee"/>
    <x v="0"/>
  </r>
  <r>
    <n v="8826"/>
    <x v="4400"/>
    <x v="546"/>
    <d v="2017-12-22T00:00:00"/>
    <s v="First Class"/>
    <s v="AG-10900"/>
    <s v="Arthur Gainer"/>
    <x v="0"/>
    <s v="United States"/>
    <s v="Philadelphia"/>
    <x v="9"/>
    <n v="19134"/>
    <x v="3"/>
    <s v="OFF-LA-10003190"/>
    <x v="1"/>
    <s v="Labels"/>
    <s v="Avery 474"/>
    <n v="6.911999999999999"/>
    <n v="3"/>
    <n v="0.2"/>
    <n v="2.5056000000000003"/>
    <s v="Chuck Magee"/>
    <x v="0"/>
  </r>
  <r>
    <n v="8827"/>
    <x v="4401"/>
    <x v="1063"/>
    <d v="2016-04-06T00:00:00"/>
    <s v="Second Class"/>
    <s v="SC-20020"/>
    <s v="Sam Craven"/>
    <x v="0"/>
    <s v="United States"/>
    <s v="Houston"/>
    <x v="5"/>
    <n v="77095"/>
    <x v="2"/>
    <s v="OFF-PA-10002986"/>
    <x v="1"/>
    <s v="Paper"/>
    <s v="Xerox 1898"/>
    <n v="26.720000000000002"/>
    <n v="5"/>
    <n v="0.2"/>
    <n v="9.3520000000000003"/>
    <s v="Kelly Williams"/>
    <x v="0"/>
  </r>
  <r>
    <n v="8828"/>
    <x v="4401"/>
    <x v="1063"/>
    <d v="2016-04-06T00:00:00"/>
    <s v="Second Class"/>
    <s v="SC-20020"/>
    <s v="Sam Craven"/>
    <x v="0"/>
    <s v="United States"/>
    <s v="Houston"/>
    <x v="5"/>
    <n v="77095"/>
    <x v="2"/>
    <s v="OFF-PA-10001593"/>
    <x v="1"/>
    <s v="Paper"/>
    <s v="Xerox 1947"/>
    <n v="33.488000000000007"/>
    <n v="7"/>
    <n v="0.2"/>
    <n v="10.464999999999998"/>
    <s v="Kelly Williams"/>
    <x v="0"/>
  </r>
  <r>
    <n v="8829"/>
    <x v="4402"/>
    <x v="1117"/>
    <d v="2017-06-09T00:00:00"/>
    <s v="Standard Class"/>
    <s v="BB-11545"/>
    <s v="Brenda Bowman"/>
    <x v="1"/>
    <s v="United States"/>
    <s v="Saint Charles"/>
    <x v="25"/>
    <n v="63301"/>
    <x v="2"/>
    <s v="OFF-PA-10000528"/>
    <x v="1"/>
    <s v="Paper"/>
    <s v="Xerox 1981"/>
    <n v="10.56"/>
    <n v="2"/>
    <n v="0"/>
    <n v="4.7519999999999998"/>
    <s v="Kelly Williams"/>
    <x v="0"/>
  </r>
  <r>
    <n v="8830"/>
    <x v="4403"/>
    <x v="191"/>
    <d v="2016-10-09T00:00:00"/>
    <s v="First Class"/>
    <s v="VP-21760"/>
    <s v="Victoria Pisteka"/>
    <x v="1"/>
    <s v="United States"/>
    <s v="Indianapolis"/>
    <x v="14"/>
    <n v="46203"/>
    <x v="2"/>
    <s v="OFF-ST-10001932"/>
    <x v="1"/>
    <s v="Storage"/>
    <s v="Fellowes Staxonsteel Drawer Files"/>
    <n v="386.34"/>
    <n v="2"/>
    <n v="0"/>
    <n v="54.087600000000009"/>
    <s v="Kelly Williams"/>
    <x v="0"/>
  </r>
  <r>
    <n v="8831"/>
    <x v="4404"/>
    <x v="1036"/>
    <d v="2018-08-24T00:00:00"/>
    <s v="Second Class"/>
    <s v="RP-19270"/>
    <s v="Rachel Payne"/>
    <x v="1"/>
    <s v="United States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x v="0"/>
  </r>
  <r>
    <n v="8832"/>
    <x v="4405"/>
    <x v="219"/>
    <d v="2017-11-19T00:00:00"/>
    <s v="Standard Class"/>
    <s v="DH-13675"/>
    <s v="Duane Huffman"/>
    <x v="2"/>
    <s v="United States"/>
    <s v="Harrisonburg"/>
    <x v="17"/>
    <n v="22801"/>
    <x v="0"/>
    <s v="FUR-FU-10002759"/>
    <x v="0"/>
    <s v="Furnishings"/>
    <s v="12-1/2 Diameter Round Wall Clock"/>
    <n v="39.96"/>
    <n v="2"/>
    <n v="0"/>
    <n v="14.3856"/>
    <s v="Cassandra Brandow"/>
    <x v="0"/>
  </r>
  <r>
    <n v="8833"/>
    <x v="4406"/>
    <x v="137"/>
    <d v="2017-06-27T00:00:00"/>
    <s v="Standard Class"/>
    <s v="SW-20455"/>
    <s v="Shaun Weien"/>
    <x v="0"/>
    <s v="United States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8834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x v="0"/>
  </r>
  <r>
    <n v="8835"/>
    <x v="4407"/>
    <x v="241"/>
    <d v="2019-09-28T00:00:00"/>
    <s v="Standard Class"/>
    <s v="KF-16285"/>
    <s v="Karen Ferguson"/>
    <x v="2"/>
    <s v="United States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  <s v="Cassandra Brandow"/>
    <x v="0"/>
  </r>
  <r>
    <n v="8836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AR-10000614"/>
    <x v="1"/>
    <s v="Art"/>
    <s v="Barrel Sharpener"/>
    <n v="14.28"/>
    <n v="4"/>
    <n v="0"/>
    <n v="3.7127999999999997"/>
    <s v="Cassandra Brandow"/>
    <x v="0"/>
  </r>
  <r>
    <n v="8837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x v="0"/>
  </r>
  <r>
    <n v="8838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LA-10003766"/>
    <x v="1"/>
    <s v="Labels"/>
    <s v="Self-Adhesive Removable Labels"/>
    <n v="15.75"/>
    <n v="5"/>
    <n v="0"/>
    <n v="7.5600000000000005"/>
    <s v="Cassandra Brandow"/>
    <x v="0"/>
  </r>
  <r>
    <n v="8839"/>
    <x v="4408"/>
    <x v="322"/>
    <d v="2016-04-10T00:00:00"/>
    <s v="Second Class"/>
    <s v="FH-14275"/>
    <s v="Frank Hawley"/>
    <x v="1"/>
    <s v="United States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x v="0"/>
  </r>
  <r>
    <n v="8840"/>
    <x v="4408"/>
    <x v="322"/>
    <d v="2016-04-10T00:00:00"/>
    <s v="Second Class"/>
    <s v="FH-14275"/>
    <s v="Frank Hawley"/>
    <x v="1"/>
    <s v="United States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x v="0"/>
  </r>
  <r>
    <n v="8841"/>
    <x v="4408"/>
    <x v="322"/>
    <d v="2016-04-10T00:00:00"/>
    <s v="Second Class"/>
    <s v="FH-14275"/>
    <s v="Frank Hawley"/>
    <x v="1"/>
    <s v="United States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x v="0"/>
  </r>
  <r>
    <n v="8842"/>
    <x v="4409"/>
    <x v="1205"/>
    <d v="2018-02-13T00:00:00"/>
    <s v="Standard Class"/>
    <s v="JR-16210"/>
    <s v="Justin Ritter"/>
    <x v="1"/>
    <s v="United States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x v="0"/>
  </r>
  <r>
    <n v="8843"/>
    <x v="4409"/>
    <x v="1205"/>
    <d v="2018-02-13T00:00:00"/>
    <s v="Standard Class"/>
    <s v="JR-16210"/>
    <s v="Justin Ritter"/>
    <x v="1"/>
    <s v="United States"/>
    <s v="San Francisco"/>
    <x v="1"/>
    <n v="94110"/>
    <x v="1"/>
    <s v="TEC-AC-10004761"/>
    <x v="2"/>
    <s v="Accessories"/>
    <s v="Maxell 4.7GB DVD+RW 3/Pack"/>
    <n v="31.86"/>
    <n v="2"/>
    <n v="0"/>
    <n v="11.151"/>
    <s v="Anna Andreadi"/>
    <x v="0"/>
  </r>
  <r>
    <n v="8844"/>
    <x v="4410"/>
    <x v="728"/>
    <d v="2016-11-20T00:00:00"/>
    <s v="Second Class"/>
    <s v="JC-16105"/>
    <s v="Julie Creighton"/>
    <x v="1"/>
    <s v="United States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x v="0"/>
  </r>
  <r>
    <n v="8845"/>
    <x v="4411"/>
    <x v="404"/>
    <d v="2019-12-23T00:00:00"/>
    <s v="Standard Class"/>
    <s v="BP-11290"/>
    <s v="Beth Paige"/>
    <x v="0"/>
    <s v="United States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x v="0"/>
  </r>
  <r>
    <n v="8846"/>
    <x v="4411"/>
    <x v="404"/>
    <d v="2019-12-23T00:00:00"/>
    <s v="Standard Class"/>
    <s v="BP-11290"/>
    <s v="Beth Paige"/>
    <x v="0"/>
    <s v="United States"/>
    <s v="Columbus"/>
    <x v="24"/>
    <n v="43229"/>
    <x v="3"/>
    <s v="OFF-FA-10002988"/>
    <x v="1"/>
    <s v="Fasteners"/>
    <s v="Ideal Clamps"/>
    <n v="4.8239999999999998"/>
    <n v="3"/>
    <n v="0.2"/>
    <n v="1.7486999999999999"/>
    <s v="Chuck Magee"/>
    <x v="0"/>
  </r>
  <r>
    <n v="8847"/>
    <x v="4411"/>
    <x v="404"/>
    <d v="2019-12-23T00:00:00"/>
    <s v="Standard Class"/>
    <s v="BP-11290"/>
    <s v="Beth Paige"/>
    <x v="0"/>
    <s v="United States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x v="0"/>
  </r>
  <r>
    <n v="8848"/>
    <x v="4411"/>
    <x v="404"/>
    <d v="2019-12-23T00:00:00"/>
    <s v="Standard Class"/>
    <s v="BP-11290"/>
    <s v="Beth Paige"/>
    <x v="0"/>
    <s v="United States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x v="0"/>
  </r>
  <r>
    <n v="8849"/>
    <x v="4412"/>
    <x v="740"/>
    <d v="2017-07-04T00:00:00"/>
    <s v="First Class"/>
    <s v="FA-14230"/>
    <s v="Frank Atkinson"/>
    <x v="1"/>
    <s v="United States"/>
    <s v="Raleigh"/>
    <x v="3"/>
    <n v="27604"/>
    <x v="0"/>
    <s v="TEC-PH-10003505"/>
    <x v="2"/>
    <s v="Phones"/>
    <s v="Geemarc AmpliPOWER60"/>
    <n v="74.239999999999995"/>
    <n v="1"/>
    <n v="0.2"/>
    <n v="8.3519999999999932"/>
    <s v="Cassandra Brandow"/>
    <x v="0"/>
  </r>
  <r>
    <n v="8850"/>
    <x v="4412"/>
    <x v="740"/>
    <d v="2017-07-04T00:00:00"/>
    <s v="First Class"/>
    <s v="FA-14230"/>
    <s v="Frank Atkinson"/>
    <x v="1"/>
    <s v="United States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  <s v="Cassandra Brandow"/>
    <x v="0"/>
  </r>
  <r>
    <n v="8851"/>
    <x v="4412"/>
    <x v="740"/>
    <d v="2017-07-04T00:00:00"/>
    <s v="First Class"/>
    <s v="FA-14230"/>
    <s v="Frank Atkinson"/>
    <x v="1"/>
    <s v="United States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x v="0"/>
  </r>
  <r>
    <n v="8852"/>
    <x v="4412"/>
    <x v="740"/>
    <d v="2017-07-04T00:00:00"/>
    <s v="First Class"/>
    <s v="FA-14230"/>
    <s v="Frank Atkinson"/>
    <x v="1"/>
    <s v="United States"/>
    <s v="Raleigh"/>
    <x v="3"/>
    <n v="27604"/>
    <x v="0"/>
    <s v="OFF-PA-10002250"/>
    <x v="1"/>
    <s v="Paper"/>
    <s v="Things To Do Today Pad"/>
    <n v="9.3920000000000012"/>
    <n v="2"/>
    <n v="0.2"/>
    <n v="3.2871999999999999"/>
    <s v="Cassandra Brandow"/>
    <x v="0"/>
  </r>
  <r>
    <n v="8853"/>
    <x v="4413"/>
    <x v="1169"/>
    <d v="2016-10-13T00:00:00"/>
    <s v="Second Class"/>
    <s v="DN-13690"/>
    <s v="Duane Noonan"/>
    <x v="0"/>
    <s v="United States"/>
    <s v="New York City"/>
    <x v="15"/>
    <n v="10011"/>
    <x v="3"/>
    <s v="OFF-PA-10003823"/>
    <x v="1"/>
    <s v="Paper"/>
    <s v="Xerox 197"/>
    <n v="123.92"/>
    <n v="4"/>
    <n v="0"/>
    <n v="55.763999999999996"/>
    <s v="Chuck Magee"/>
    <x v="0"/>
  </r>
  <r>
    <n v="8854"/>
    <x v="4414"/>
    <x v="357"/>
    <d v="2017-09-25T00:00:00"/>
    <s v="First Class"/>
    <s v="FO-14305"/>
    <s v="Frank Olsen"/>
    <x v="0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x v="4414"/>
    <x v="357"/>
    <d v="2017-09-25T00:00:00"/>
    <s v="First Class"/>
    <s v="FO-14305"/>
    <s v="Frank Olsen"/>
    <x v="0"/>
    <s v="United States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x v="0"/>
  </r>
  <r>
    <n v="8856"/>
    <x v="4415"/>
    <x v="165"/>
    <d v="2019-12-30T00:00:00"/>
    <s v="Standard Class"/>
    <s v="DP-13105"/>
    <s v="Dave Poirier"/>
    <x v="1"/>
    <s v="United States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x v="0"/>
  </r>
  <r>
    <n v="8857"/>
    <x v="4416"/>
    <x v="119"/>
    <d v="2019-10-20T00:00:00"/>
    <s v="Standard Class"/>
    <s v="JW-15220"/>
    <s v="Jane Waco"/>
    <x v="1"/>
    <s v="United States"/>
    <s v="Sacramento"/>
    <x v="1"/>
    <n v="95823"/>
    <x v="1"/>
    <s v="TEC-AC-10002335"/>
    <x v="2"/>
    <s v="Accessories"/>
    <s v="Logitech Media Keyboard K200"/>
    <n v="209.94"/>
    <n v="6"/>
    <n v="0"/>
    <n v="39.888599999999997"/>
    <s v="Anna Andreadi"/>
    <x v="0"/>
  </r>
  <r>
    <n v="8858"/>
    <x v="4416"/>
    <x v="119"/>
    <d v="2019-10-20T00:00:00"/>
    <s v="Standard Class"/>
    <s v="JW-15220"/>
    <s v="Jane Waco"/>
    <x v="1"/>
    <s v="United States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8859"/>
    <x v="4416"/>
    <x v="119"/>
    <d v="2019-10-20T00:00:00"/>
    <s v="Standard Class"/>
    <s v="JW-15220"/>
    <s v="Jane Waco"/>
    <x v="1"/>
    <s v="United States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x v="0"/>
  </r>
  <r>
    <n v="8860"/>
    <x v="4417"/>
    <x v="648"/>
    <d v="2019-08-26T00:00:00"/>
    <s v="Standard Class"/>
    <s v="TT-21460"/>
    <s v="Tonja Turnell"/>
    <x v="2"/>
    <s v="United States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x v="0"/>
  </r>
  <r>
    <n v="8861"/>
    <x v="4418"/>
    <x v="861"/>
    <d v="2017-09-18T00:00:00"/>
    <s v="Standard Class"/>
    <s v="SN-20560"/>
    <s v="Skye Norling"/>
    <x v="2"/>
    <s v="United States"/>
    <s v="Paterson"/>
    <x v="30"/>
    <n v="7501"/>
    <x v="3"/>
    <s v="OFF-LA-10000414"/>
    <x v="1"/>
    <s v="Labels"/>
    <s v="Avery 503"/>
    <n v="31.049999999999997"/>
    <n v="3"/>
    <n v="0"/>
    <n v="14.904"/>
    <s v="Chuck Magee"/>
    <x v="0"/>
  </r>
  <r>
    <n v="8862"/>
    <x v="4418"/>
    <x v="861"/>
    <d v="2017-09-18T00:00:00"/>
    <s v="Standard Class"/>
    <s v="SN-20560"/>
    <s v="Skye Norling"/>
    <x v="2"/>
    <s v="United States"/>
    <s v="Paterson"/>
    <x v="30"/>
    <n v="7501"/>
    <x v="3"/>
    <s v="FUR-FU-10002107"/>
    <x v="0"/>
    <s v="Furnishings"/>
    <s v="Eldon Pizzaz Desk Accessories"/>
    <n v="8.92"/>
    <n v="4"/>
    <n v="0"/>
    <n v="3.9248000000000003"/>
    <s v="Chuck Magee"/>
    <x v="0"/>
  </r>
  <r>
    <n v="8863"/>
    <x v="4418"/>
    <x v="861"/>
    <d v="2017-09-18T00:00:00"/>
    <s v="Standard Class"/>
    <s v="SN-20560"/>
    <s v="Skye Norling"/>
    <x v="2"/>
    <s v="United States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  <s v="Chuck Magee"/>
    <x v="0"/>
  </r>
  <r>
    <n v="8864"/>
    <x v="4418"/>
    <x v="861"/>
    <d v="2017-09-18T00:00:00"/>
    <s v="Standard Class"/>
    <s v="SN-20560"/>
    <s v="Skye Norling"/>
    <x v="2"/>
    <s v="United States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x v="0"/>
  </r>
  <r>
    <n v="8865"/>
    <x v="4418"/>
    <x v="861"/>
    <d v="2017-09-18T00:00:00"/>
    <s v="Standard Class"/>
    <s v="SN-20560"/>
    <s v="Skye Norling"/>
    <x v="2"/>
    <s v="United States"/>
    <s v="Paterson"/>
    <x v="30"/>
    <n v="7501"/>
    <x v="3"/>
    <s v="OFF-PA-10000556"/>
    <x v="1"/>
    <s v="Paper"/>
    <s v="Xerox 208"/>
    <n v="38.880000000000003"/>
    <n v="6"/>
    <n v="0"/>
    <n v="18.662400000000002"/>
    <s v="Chuck Magee"/>
    <x v="0"/>
  </r>
  <r>
    <n v="8866"/>
    <x v="4419"/>
    <x v="139"/>
    <d v="2017-12-26T00:00:00"/>
    <s v="Standard Class"/>
    <s v="JM-15865"/>
    <s v="John Murray"/>
    <x v="0"/>
    <s v="United States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x v="0"/>
  </r>
  <r>
    <n v="8867"/>
    <x v="4420"/>
    <x v="59"/>
    <d v="2016-09-23T00:00:00"/>
    <s v="First Class"/>
    <s v="SB-20185"/>
    <s v="Sarah Brown"/>
    <x v="0"/>
    <s v="United States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x v="4420"/>
    <x v="59"/>
    <d v="2016-09-23T00:00:00"/>
    <s v="First Class"/>
    <s v="SB-20185"/>
    <s v="Sarah Brown"/>
    <x v="0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x v="4421"/>
    <x v="254"/>
    <d v="2018-11-08T00:00:00"/>
    <s v="Standard Class"/>
    <s v="CC-12475"/>
    <s v="Cindy Chapman"/>
    <x v="0"/>
    <s v="United States"/>
    <s v="San Diego"/>
    <x v="1"/>
    <n v="92037"/>
    <x v="1"/>
    <s v="TEC-MA-10003176"/>
    <x v="2"/>
    <s v="Machines"/>
    <s v="Okidata B400 Printer"/>
    <n v="686.40000000000009"/>
    <n v="2"/>
    <n v="0.2"/>
    <n v="77.219999999999914"/>
    <s v="Anna Andreadi"/>
    <x v="0"/>
  </r>
  <r>
    <n v="8870"/>
    <x v="4422"/>
    <x v="96"/>
    <d v="2019-12-06T00:00:00"/>
    <s v="Standard Class"/>
    <s v="SH-19975"/>
    <s v="Sally Hughsby"/>
    <x v="1"/>
    <s v="United States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x v="1"/>
  </r>
  <r>
    <n v="8871"/>
    <x v="4422"/>
    <x v="96"/>
    <d v="2019-12-06T00:00:00"/>
    <s v="Standard Class"/>
    <s v="SH-19975"/>
    <s v="Sally Hughsby"/>
    <x v="1"/>
    <s v="United States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  <s v="Anna Andreadi"/>
    <x v="1"/>
  </r>
  <r>
    <n v="8872"/>
    <x v="4422"/>
    <x v="96"/>
    <d v="2019-12-06T00:00:00"/>
    <s v="Standard Class"/>
    <s v="SH-19975"/>
    <s v="Sally Hughsby"/>
    <x v="1"/>
    <s v="United States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x v="1"/>
  </r>
  <r>
    <n v="8873"/>
    <x v="4423"/>
    <x v="982"/>
    <d v="2016-10-10T00:00:00"/>
    <s v="Same Day"/>
    <s v="RB-19435"/>
    <s v="Richard Bierner"/>
    <x v="0"/>
    <s v="United States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x v="4423"/>
    <x v="982"/>
    <d v="2016-10-10T00:00:00"/>
    <s v="Same Day"/>
    <s v="RB-19435"/>
    <s v="Richard Bierner"/>
    <x v="0"/>
    <s v="United States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x v="1"/>
  </r>
  <r>
    <n v="8875"/>
    <x v="4424"/>
    <x v="237"/>
    <d v="2019-11-16T00:00:00"/>
    <s v="Second Class"/>
    <s v="TC-21295"/>
    <s v="Toby Carlisle"/>
    <x v="0"/>
    <s v="United States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x v="0"/>
  </r>
  <r>
    <n v="8876"/>
    <x v="4425"/>
    <x v="572"/>
    <d v="2018-08-19T00:00:00"/>
    <s v="Standard Class"/>
    <s v="CT-11995"/>
    <s v="Carol Triggs"/>
    <x v="0"/>
    <s v="United States"/>
    <s v="Irving"/>
    <x v="5"/>
    <n v="75061"/>
    <x v="2"/>
    <s v="OFF-SU-10003505"/>
    <x v="1"/>
    <s v="Supplies"/>
    <s v="Premier Electric Letter Opener"/>
    <n v="185.376"/>
    <n v="2"/>
    <n v="0.2"/>
    <n v="-34.758000000000017"/>
    <s v="Kelly Williams"/>
    <x v="0"/>
  </r>
  <r>
    <n v="8877"/>
    <x v="4425"/>
    <x v="572"/>
    <d v="2018-08-19T00:00:00"/>
    <s v="Standard Class"/>
    <s v="CT-11995"/>
    <s v="Carol Triggs"/>
    <x v="0"/>
    <s v="United States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x v="0"/>
  </r>
  <r>
    <n v="8878"/>
    <x v="4426"/>
    <x v="697"/>
    <d v="2019-09-23T00:00:00"/>
    <s v="Standard Class"/>
    <s v="GZ-14470"/>
    <s v="Gary Zandusky"/>
    <x v="0"/>
    <s v="United States"/>
    <s v="Morristown"/>
    <x v="30"/>
    <n v="7960"/>
    <x v="3"/>
    <s v="TEC-MA-10004626"/>
    <x v="2"/>
    <s v="Machines"/>
    <s v="Lexmark 20R1285 X6650 Wireless All-in-One Printer"/>
    <n v="480"/>
    <n v="4"/>
    <n v="0"/>
    <n v="225.6"/>
    <s v="Chuck Magee"/>
    <x v="0"/>
  </r>
  <r>
    <n v="8879"/>
    <x v="4426"/>
    <x v="697"/>
    <d v="2019-09-23T00:00:00"/>
    <s v="Standard Class"/>
    <s v="GZ-14470"/>
    <s v="Gary Zandusky"/>
    <x v="0"/>
    <s v="United States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x v="0"/>
  </r>
  <r>
    <n v="8880"/>
    <x v="4427"/>
    <x v="391"/>
    <d v="2017-03-25T00:00:00"/>
    <s v="First Class"/>
    <s v="AM-10360"/>
    <s v="Alice McCarthy"/>
    <x v="1"/>
    <s v="United States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x v="0"/>
  </r>
  <r>
    <n v="8881"/>
    <x v="4427"/>
    <x v="391"/>
    <d v="2017-03-25T00:00:00"/>
    <s v="First Class"/>
    <s v="AM-10360"/>
    <s v="Alice McCarthy"/>
    <x v="1"/>
    <s v="United States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  <s v="Anna Andreadi"/>
    <x v="0"/>
  </r>
  <r>
    <n v="8882"/>
    <x v="4428"/>
    <x v="1186"/>
    <d v="2018-07-03T00:00:00"/>
    <s v="Second Class"/>
    <s v="AH-10120"/>
    <s v="Adrian Hane"/>
    <x v="2"/>
    <s v="United States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8883"/>
    <x v="4429"/>
    <x v="179"/>
    <d v="2019-10-25T00:00:00"/>
    <s v="Standard Class"/>
    <s v="MY-18295"/>
    <s v="Muhammed Yedwab"/>
    <x v="1"/>
    <s v="United States"/>
    <s v="Durham"/>
    <x v="3"/>
    <n v="27707"/>
    <x v="0"/>
    <s v="TEC-PH-10004071"/>
    <x v="2"/>
    <s v="Phones"/>
    <s v="PayAnywhere Card Reader"/>
    <n v="15.984000000000002"/>
    <n v="2"/>
    <n v="0.2"/>
    <n v="1.3986000000000001"/>
    <s v="Cassandra Brandow"/>
    <x v="0"/>
  </r>
  <r>
    <n v="8884"/>
    <x v="4429"/>
    <x v="179"/>
    <d v="2019-10-25T00:00:00"/>
    <s v="Standard Class"/>
    <s v="MY-18295"/>
    <s v="Muhammed Yedwab"/>
    <x v="1"/>
    <s v="United States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x v="0"/>
  </r>
  <r>
    <n v="8885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x v="0"/>
  </r>
  <r>
    <n v="8886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x v="0"/>
  </r>
  <r>
    <n v="8887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x v="0"/>
  </r>
  <r>
    <n v="8888"/>
    <x v="4431"/>
    <x v="923"/>
    <d v="2016-07-30T00:00:00"/>
    <s v="Second Class"/>
    <s v="BB-10990"/>
    <s v="Barry Blumstein"/>
    <x v="1"/>
    <s v="United States"/>
    <s v="Los Angeles"/>
    <x v="1"/>
    <n v="90036"/>
    <x v="1"/>
    <s v="OFF-ST-10002574"/>
    <x v="1"/>
    <s v="Storage"/>
    <s v="SAFCO Commercial Wire Shelving, Black"/>
    <n v="276.27999999999997"/>
    <n v="2"/>
    <n v="0"/>
    <n v="0"/>
    <s v="Anna Andreadi"/>
    <x v="0"/>
  </r>
  <r>
    <n v="8889"/>
    <x v="4432"/>
    <x v="96"/>
    <d v="2019-12-07T00:00:00"/>
    <s v="Standard Class"/>
    <s v="ML-17755"/>
    <s v="Max Ludwig"/>
    <x v="2"/>
    <s v="United States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x v="0"/>
  </r>
  <r>
    <n v="8890"/>
    <x v="4433"/>
    <x v="508"/>
    <d v="2018-10-21T00:00:00"/>
    <s v="Second Class"/>
    <s v="FC-14245"/>
    <s v="Frank Carlisle"/>
    <x v="2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x v="4433"/>
    <x v="508"/>
    <d v="2018-10-21T00:00:00"/>
    <s v="Second Class"/>
    <s v="FC-14245"/>
    <s v="Frank Carlisle"/>
    <x v="2"/>
    <s v="United States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x v="4434"/>
    <x v="1142"/>
    <d v="2018-09-18T00:00:00"/>
    <s v="First Class"/>
    <s v="CR-12625"/>
    <s v="Corey Roper"/>
    <x v="2"/>
    <s v="United States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  <s v="Cassandra Brandow"/>
    <x v="1"/>
  </r>
  <r>
    <n v="8893"/>
    <x v="4435"/>
    <x v="494"/>
    <d v="2017-12-06T00:00:00"/>
    <s v="Standard Class"/>
    <s v="LC-16960"/>
    <s v="Lindsay Castell"/>
    <x v="2"/>
    <s v="United States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  <s v="Anna Andreadi"/>
    <x v="0"/>
  </r>
  <r>
    <n v="8894"/>
    <x v="4436"/>
    <x v="79"/>
    <d v="2016-08-12T00:00:00"/>
    <s v="Standard Class"/>
    <s v="GZ-14470"/>
    <s v="Gary Zandusky"/>
    <x v="0"/>
    <s v="United States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x v="4437"/>
    <x v="243"/>
    <d v="2018-08-22T00:00:00"/>
    <s v="Standard Class"/>
    <s v="BD-11320"/>
    <s v="Bill Donatelli"/>
    <x v="0"/>
    <s v="United States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x v="0"/>
  </r>
  <r>
    <n v="8896"/>
    <x v="4437"/>
    <x v="243"/>
    <d v="2018-08-22T00:00:00"/>
    <s v="Standard Class"/>
    <s v="BD-11320"/>
    <s v="Bill Donatelli"/>
    <x v="0"/>
    <s v="United States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x v="4437"/>
    <x v="243"/>
    <d v="2018-08-22T00:00:00"/>
    <s v="Standard Class"/>
    <s v="BD-11320"/>
    <s v="Bill Donatelli"/>
    <x v="0"/>
    <s v="United States"/>
    <s v="Los Angeles"/>
    <x v="1"/>
    <n v="90004"/>
    <x v="1"/>
    <s v="TEC-PH-10004614"/>
    <x v="2"/>
    <s v="Phones"/>
    <s v="AT&amp;T 841000 Phone"/>
    <n v="165.60000000000002"/>
    <n v="3"/>
    <n v="0.2"/>
    <n v="10.349999999999994"/>
    <s v="Anna Andreadi"/>
    <x v="0"/>
  </r>
  <r>
    <n v="8898"/>
    <x v="4437"/>
    <x v="243"/>
    <d v="2018-08-22T00:00:00"/>
    <s v="Standard Class"/>
    <s v="BD-11320"/>
    <s v="Bill Donatelli"/>
    <x v="0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x v="4438"/>
    <x v="976"/>
    <d v="2017-08-09T00:00:00"/>
    <s v="Second Class"/>
    <s v="EM-14095"/>
    <s v="Eudokia Martin"/>
    <x v="1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x v="4438"/>
    <x v="976"/>
    <d v="2017-08-09T00:00:00"/>
    <s v="Second Class"/>
    <s v="EM-14095"/>
    <s v="Eudokia Martin"/>
    <x v="1"/>
    <s v="United States"/>
    <s v="Springfield"/>
    <x v="17"/>
    <n v="22153"/>
    <x v="0"/>
    <s v="OFF-LA-10004545"/>
    <x v="1"/>
    <s v="Labels"/>
    <s v="Avery 50"/>
    <n v="25.06"/>
    <n v="2"/>
    <n v="0"/>
    <n v="11.778199999999998"/>
    <s v="Cassandra Brandow"/>
    <x v="0"/>
  </r>
  <r>
    <n v="8901"/>
    <x v="4439"/>
    <x v="1206"/>
    <d v="2018-06-04T00:00:00"/>
    <s v="Standard Class"/>
    <s v="BP-11290"/>
    <s v="Beth Paige"/>
    <x v="0"/>
    <s v="United States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x v="0"/>
  </r>
  <r>
    <n v="8902"/>
    <x v="4439"/>
    <x v="1206"/>
    <d v="2018-06-04T00:00:00"/>
    <s v="Standard Class"/>
    <s v="BP-11290"/>
    <s v="Beth Paige"/>
    <x v="0"/>
    <s v="United States"/>
    <s v="Decatur"/>
    <x v="10"/>
    <n v="62521"/>
    <x v="2"/>
    <s v="OFF-PA-10001846"/>
    <x v="1"/>
    <s v="Paper"/>
    <s v="Xerox 1899"/>
    <n v="18.496000000000002"/>
    <n v="4"/>
    <n v="0.2"/>
    <n v="6.7048000000000005"/>
    <s v="Kelly Williams"/>
    <x v="0"/>
  </r>
  <r>
    <n v="8903"/>
    <x v="4439"/>
    <x v="1206"/>
    <d v="2018-06-04T00:00:00"/>
    <s v="Standard Class"/>
    <s v="BP-11290"/>
    <s v="Beth Paige"/>
    <x v="0"/>
    <s v="United States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x v="0"/>
  </r>
  <r>
    <n v="8904"/>
    <x v="4439"/>
    <x v="1206"/>
    <d v="2018-06-04T00:00:00"/>
    <s v="Standard Class"/>
    <s v="BP-11290"/>
    <s v="Beth Paige"/>
    <x v="0"/>
    <s v="United States"/>
    <s v="Decatur"/>
    <x v="10"/>
    <n v="62521"/>
    <x v="2"/>
    <s v="OFF-PA-10004621"/>
    <x v="1"/>
    <s v="Paper"/>
    <s v="Xerox 212"/>
    <n v="10.368000000000002"/>
    <n v="2"/>
    <n v="0.2"/>
    <n v="3.6288"/>
    <s v="Kelly Williams"/>
    <x v="0"/>
  </r>
  <r>
    <n v="8905"/>
    <x v="4440"/>
    <x v="949"/>
    <d v="2018-07-01T00:00:00"/>
    <s v="Same Day"/>
    <s v="SU-20665"/>
    <s v="Stephanie Ulpright"/>
    <x v="2"/>
    <s v="United States"/>
    <s v="New York City"/>
    <x v="15"/>
    <n v="10009"/>
    <x v="3"/>
    <s v="OFF-LA-10001474"/>
    <x v="1"/>
    <s v="Labels"/>
    <s v="Avery 477"/>
    <n v="30.53"/>
    <n v="1"/>
    <n v="0"/>
    <n v="14.043800000000001"/>
    <s v="Chuck Magee"/>
    <x v="0"/>
  </r>
  <r>
    <n v="8906"/>
    <x v="4440"/>
    <x v="949"/>
    <d v="2018-07-01T00:00:00"/>
    <s v="Same Day"/>
    <s v="SU-20665"/>
    <s v="Stephanie Ulpright"/>
    <x v="2"/>
    <s v="United States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x v="0"/>
  </r>
  <r>
    <n v="8907"/>
    <x v="4440"/>
    <x v="949"/>
    <d v="2018-07-01T00:00:00"/>
    <s v="Same Day"/>
    <s v="SU-20665"/>
    <s v="Stephanie Ulpright"/>
    <x v="2"/>
    <s v="United States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x v="0"/>
  </r>
  <r>
    <n v="8908"/>
    <x v="4441"/>
    <x v="122"/>
    <d v="2018-12-20T00:00:00"/>
    <s v="First Class"/>
    <s v="AY-10555"/>
    <s v="Andy Yotov"/>
    <x v="1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x v="4442"/>
    <x v="1207"/>
    <d v="2017-02-01T00:00:00"/>
    <s v="Standard Class"/>
    <s v="EM-13825"/>
    <s v="Elizabeth Moffitt"/>
    <x v="1"/>
    <s v="United States"/>
    <s v="Moreno Valley"/>
    <x v="1"/>
    <n v="92553"/>
    <x v="1"/>
    <s v="OFF-PA-10003790"/>
    <x v="1"/>
    <s v="Paper"/>
    <s v="Xerox 1991"/>
    <n v="182.72"/>
    <n v="8"/>
    <n v="0"/>
    <n v="84.051199999999994"/>
    <s v="Anna Andreadi"/>
    <x v="0"/>
  </r>
  <r>
    <n v="8910"/>
    <x v="4443"/>
    <x v="960"/>
    <d v="2019-11-01T00:00:00"/>
    <s v="Standard Class"/>
    <s v="SA-20830"/>
    <s v="Sue Ann Reed"/>
    <x v="0"/>
    <s v="United States"/>
    <s v="Everett"/>
    <x v="31"/>
    <n v="2149"/>
    <x v="3"/>
    <s v="OFF-LA-10002475"/>
    <x v="1"/>
    <s v="Labels"/>
    <s v="Avery 519"/>
    <n v="21.93"/>
    <n v="3"/>
    <n v="0"/>
    <n v="10.307099999999998"/>
    <s v="Chuck Magee"/>
    <x v="0"/>
  </r>
  <r>
    <n v="8911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x v="0"/>
  </r>
  <r>
    <n v="8912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TEC-PH-10000127"/>
    <x v="2"/>
    <s v="Phones"/>
    <s v="iOttie XL Car Mount"/>
    <n v="143.928"/>
    <n v="9"/>
    <n v="0.2"/>
    <n v="-32.383800000000008"/>
    <s v="Cassandra Brandow"/>
    <x v="0"/>
  </r>
  <r>
    <n v="8913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  <s v="Cassandra Brandow"/>
    <x v="0"/>
  </r>
  <r>
    <n v="8914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OFF-LA-10002195"/>
    <x v="1"/>
    <s v="Labels"/>
    <s v="Avery 481"/>
    <n v="4.9280000000000008"/>
    <n v="2"/>
    <n v="0.2"/>
    <n v="1.7247999999999997"/>
    <s v="Cassandra Brandow"/>
    <x v="0"/>
  </r>
  <r>
    <n v="8915"/>
    <x v="4445"/>
    <x v="195"/>
    <d v="2018-05-13T00:00:00"/>
    <s v="Standard Class"/>
    <s v="CV-12805"/>
    <s v="Cynthia Voltz"/>
    <x v="1"/>
    <s v="United States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  <s v="Kelly Williams"/>
    <x v="1"/>
  </r>
  <r>
    <n v="8916"/>
    <x v="4445"/>
    <x v="195"/>
    <d v="2018-05-13T00:00:00"/>
    <s v="Standard Class"/>
    <s v="CV-12805"/>
    <s v="Cynthia Voltz"/>
    <x v="1"/>
    <s v="United States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x v="1"/>
  </r>
  <r>
    <n v="8917"/>
    <x v="4445"/>
    <x v="195"/>
    <d v="2018-05-13T00:00:00"/>
    <s v="Standard Class"/>
    <s v="CV-12805"/>
    <s v="Cynthia Voltz"/>
    <x v="1"/>
    <s v="United States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x v="1"/>
  </r>
  <r>
    <n v="8918"/>
    <x v="4445"/>
    <x v="195"/>
    <d v="2018-05-13T00:00:00"/>
    <s v="Standard Class"/>
    <s v="CV-12805"/>
    <s v="Cynthia Voltz"/>
    <x v="1"/>
    <s v="United States"/>
    <s v="Austin"/>
    <x v="5"/>
    <n v="78745"/>
    <x v="2"/>
    <s v="OFF-PA-10004327"/>
    <x v="1"/>
    <s v="Paper"/>
    <s v="Xerox 1911"/>
    <n v="76.64"/>
    <n v="2"/>
    <n v="0.2"/>
    <n v="26.823999999999995"/>
    <s v="Kelly Williams"/>
    <x v="1"/>
  </r>
  <r>
    <n v="8919"/>
    <x v="4445"/>
    <x v="195"/>
    <d v="2018-05-13T00:00:00"/>
    <s v="Standard Class"/>
    <s v="CV-12805"/>
    <s v="Cynthia Voltz"/>
    <x v="1"/>
    <s v="United States"/>
    <s v="Austin"/>
    <x v="5"/>
    <n v="78745"/>
    <x v="2"/>
    <s v="OFF-BI-10002353"/>
    <x v="1"/>
    <s v="Binders"/>
    <s v="GBC VeloBind Cover Sets"/>
    <n v="18.527999999999995"/>
    <n v="6"/>
    <n v="0.8"/>
    <n v="-27.791999999999994"/>
    <s v="Kelly Williams"/>
    <x v="1"/>
  </r>
  <r>
    <n v="8920"/>
    <x v="4446"/>
    <x v="1063"/>
    <d v="2016-04-08T00:00:00"/>
    <s v="Standard Class"/>
    <s v="AH-10690"/>
    <s v="Anna Häberlin"/>
    <x v="1"/>
    <s v="United States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  <s v="Cassandra Brandow"/>
    <x v="0"/>
  </r>
  <r>
    <n v="8921"/>
    <x v="4447"/>
    <x v="582"/>
    <d v="2016-05-03T00:00:00"/>
    <s v="Standard Class"/>
    <s v="DS-13180"/>
    <s v="David Smith"/>
    <x v="1"/>
    <s v="United States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  <s v="Chuck Magee"/>
    <x v="0"/>
  </r>
  <r>
    <n v="8922"/>
    <x v="4448"/>
    <x v="964"/>
    <d v="2018-10-08T00:00:00"/>
    <s v="Standard Class"/>
    <s v="AH-10690"/>
    <s v="Anna Häberlin"/>
    <x v="1"/>
    <s v="United States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x v="0"/>
  </r>
  <r>
    <n v="8923"/>
    <x v="4448"/>
    <x v="964"/>
    <d v="2018-10-08T00:00:00"/>
    <s v="Standard Class"/>
    <s v="AH-10690"/>
    <s v="Anna Häberlin"/>
    <x v="1"/>
    <s v="United States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x v="0"/>
  </r>
  <r>
    <n v="8924"/>
    <x v="4449"/>
    <x v="532"/>
    <d v="2019-06-17T00:00:00"/>
    <s v="Standard Class"/>
    <s v="ZC-21910"/>
    <s v="Zuschuss Carroll"/>
    <x v="0"/>
    <s v="United States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x v="4450"/>
    <x v="806"/>
    <d v="2018-02-03T00:00:00"/>
    <s v="Standard Class"/>
    <s v="DF-13135"/>
    <s v="David Flashing"/>
    <x v="0"/>
    <s v="United States"/>
    <s v="Rockford"/>
    <x v="10"/>
    <n v="61107"/>
    <x v="2"/>
    <s v="TEC-PH-10004241"/>
    <x v="2"/>
    <s v="Phones"/>
    <s v="Nokia Lumia 1020"/>
    <n v="1439.9680000000001"/>
    <n v="4"/>
    <n v="0.2"/>
    <n v="143.99680000000006"/>
    <s v="Kelly Williams"/>
    <x v="0"/>
  </r>
  <r>
    <n v="8926"/>
    <x v="4450"/>
    <x v="806"/>
    <d v="2018-02-03T00:00:00"/>
    <s v="Standard Class"/>
    <s v="DF-13135"/>
    <s v="David Flashing"/>
    <x v="0"/>
    <s v="United States"/>
    <s v="Rockford"/>
    <x v="10"/>
    <n v="61107"/>
    <x v="2"/>
    <s v="OFF-BI-10000546"/>
    <x v="1"/>
    <s v="Binders"/>
    <s v="Avery Durable Binders"/>
    <n v="1.7279999999999995"/>
    <n v="3"/>
    <n v="0.8"/>
    <n v="-2.678399999999999"/>
    <s v="Kelly Williams"/>
    <x v="0"/>
  </r>
  <r>
    <n v="8927"/>
    <x v="4450"/>
    <x v="806"/>
    <d v="2018-02-03T00:00:00"/>
    <s v="Standard Class"/>
    <s v="DF-13135"/>
    <s v="David Flashing"/>
    <x v="0"/>
    <s v="United States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x v="4451"/>
    <x v="874"/>
    <d v="2017-09-29T00:00:00"/>
    <s v="Second Class"/>
    <s v="SS-20140"/>
    <s v="Saphhira Shifley"/>
    <x v="1"/>
    <s v="United States"/>
    <s v="Seattle"/>
    <x v="4"/>
    <n v="98103"/>
    <x v="1"/>
    <s v="OFF-AR-10002067"/>
    <x v="1"/>
    <s v="Art"/>
    <s v="Newell 334"/>
    <n v="99.2"/>
    <n v="5"/>
    <n v="0"/>
    <n v="25.792000000000002"/>
    <s v="Anna Andreadi"/>
    <x v="0"/>
  </r>
  <r>
    <n v="8929"/>
    <x v="4452"/>
    <x v="657"/>
    <d v="2017-04-17T00:00:00"/>
    <s v="Standard Class"/>
    <s v="FP-14320"/>
    <s v="Frank Preis"/>
    <x v="0"/>
    <s v="United States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x v="0"/>
  </r>
  <r>
    <n v="8930"/>
    <x v="4452"/>
    <x v="657"/>
    <d v="2017-04-17T00:00:00"/>
    <s v="Standard Class"/>
    <s v="FP-14320"/>
    <s v="Frank Preis"/>
    <x v="0"/>
    <s v="United States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x v="0"/>
  </r>
  <r>
    <n v="8931"/>
    <x v="4452"/>
    <x v="657"/>
    <d v="2017-04-17T00:00:00"/>
    <s v="Standard Class"/>
    <s v="FP-14320"/>
    <s v="Frank Preis"/>
    <x v="0"/>
    <s v="United States"/>
    <s v="Huntsville"/>
    <x v="5"/>
    <n v="77340"/>
    <x v="2"/>
    <s v="TEC-PH-10001061"/>
    <x v="2"/>
    <s v="Phones"/>
    <s v="Apple iPhone 5C"/>
    <n v="239.976"/>
    <n v="3"/>
    <n v="0.2"/>
    <n v="17.998199999999997"/>
    <s v="Kelly Williams"/>
    <x v="0"/>
  </r>
  <r>
    <n v="8932"/>
    <x v="4453"/>
    <x v="404"/>
    <d v="2019-12-24T00:00:00"/>
    <s v="Standard Class"/>
    <s v="HE-14800"/>
    <s v="Harold Engle"/>
    <x v="1"/>
    <s v="United States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  <s v="Kelly Williams"/>
    <x v="0"/>
  </r>
  <r>
    <n v="8933"/>
    <x v="4453"/>
    <x v="404"/>
    <d v="2019-12-24T00:00:00"/>
    <s v="Standard Class"/>
    <s v="HE-14800"/>
    <s v="Harold Engle"/>
    <x v="1"/>
    <s v="United States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  <s v="Kelly Williams"/>
    <x v="0"/>
  </r>
  <r>
    <n v="8934"/>
    <x v="4454"/>
    <x v="560"/>
    <d v="2018-03-19T00:00:00"/>
    <s v="Standard Class"/>
    <s v="SP-20545"/>
    <s v="Sibella Parks"/>
    <x v="1"/>
    <s v="United States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x v="0"/>
  </r>
  <r>
    <n v="8935"/>
    <x v="4455"/>
    <x v="151"/>
    <d v="2019-08-27T00:00:00"/>
    <s v="Same Day"/>
    <s v="BP-11185"/>
    <s v="Ben Peterman"/>
    <x v="1"/>
    <s v="United States"/>
    <s v="Philadelphia"/>
    <x v="9"/>
    <n v="19120"/>
    <x v="3"/>
    <s v="OFF-PA-10000528"/>
    <x v="1"/>
    <s v="Paper"/>
    <s v="Xerox 1981"/>
    <n v="12.672000000000001"/>
    <n v="3"/>
    <n v="0.2"/>
    <n v="3.96"/>
    <s v="Chuck Magee"/>
    <x v="0"/>
  </r>
  <r>
    <n v="8936"/>
    <x v="4455"/>
    <x v="151"/>
    <d v="2019-08-27T00:00:00"/>
    <s v="Same Day"/>
    <s v="BP-11185"/>
    <s v="Ben Peterman"/>
    <x v="1"/>
    <s v="United States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  <s v="Chuck Magee"/>
    <x v="0"/>
  </r>
  <r>
    <n v="8937"/>
    <x v="4456"/>
    <x v="997"/>
    <d v="2017-12-19T00:00:00"/>
    <s v="Second Class"/>
    <s v="PG-18895"/>
    <s v="Paul Gonzalez"/>
    <x v="0"/>
    <s v="United States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  <s v="Anna Andreadi"/>
    <x v="0"/>
  </r>
  <r>
    <n v="8938"/>
    <x v="4456"/>
    <x v="997"/>
    <d v="2017-12-19T00:00:00"/>
    <s v="Second Class"/>
    <s v="PG-18895"/>
    <s v="Paul Gonzalez"/>
    <x v="0"/>
    <s v="United States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  <s v="Anna Andreadi"/>
    <x v="0"/>
  </r>
  <r>
    <n v="8939"/>
    <x v="4456"/>
    <x v="997"/>
    <d v="2017-12-19T00:00:00"/>
    <s v="Second Class"/>
    <s v="PG-18895"/>
    <s v="Paul Gonzalez"/>
    <x v="0"/>
    <s v="United States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x v="0"/>
  </r>
  <r>
    <n v="8940"/>
    <x v="4456"/>
    <x v="997"/>
    <d v="2017-12-19T00:00:00"/>
    <s v="Second Class"/>
    <s v="PG-18895"/>
    <s v="Paul Gonzalez"/>
    <x v="0"/>
    <s v="United States"/>
    <s v="Los Angeles"/>
    <x v="1"/>
    <n v="90008"/>
    <x v="1"/>
    <s v="OFF-BI-10002026"/>
    <x v="1"/>
    <s v="Binders"/>
    <s v="Avery Arch Ring Binders"/>
    <n v="92.960000000000008"/>
    <n v="2"/>
    <n v="0.2"/>
    <n v="31.373999999999995"/>
    <s v="Anna Andreadi"/>
    <x v="0"/>
  </r>
  <r>
    <n v="8941"/>
    <x v="4457"/>
    <x v="963"/>
    <d v="2016-08-24T00:00:00"/>
    <s v="Second Class"/>
    <s v="JP-15520"/>
    <s v="Jeremy Pistek"/>
    <x v="0"/>
    <s v="United States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x v="0"/>
  </r>
  <r>
    <n v="8942"/>
    <x v="4458"/>
    <x v="54"/>
    <d v="2018-11-05T00:00:00"/>
    <s v="First Class"/>
    <s v="NW-18400"/>
    <s v="Natalie Webber"/>
    <x v="0"/>
    <s v="United States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x v="1"/>
  </r>
  <r>
    <n v="8943"/>
    <x v="4458"/>
    <x v="54"/>
    <d v="2018-11-05T00:00:00"/>
    <s v="First Class"/>
    <s v="NW-18400"/>
    <s v="Natalie Webber"/>
    <x v="0"/>
    <s v="United States"/>
    <s v="Portland"/>
    <x v="21"/>
    <n v="97206"/>
    <x v="1"/>
    <s v="TEC-MA-10003337"/>
    <x v="2"/>
    <s v="Machines"/>
    <s v="Okidata B401 Printer"/>
    <n v="179.99100000000004"/>
    <n v="3"/>
    <n v="0.7"/>
    <n v="-251.98739999999992"/>
    <s v="Anna Andreadi"/>
    <x v="1"/>
  </r>
  <r>
    <n v="8944"/>
    <x v="4459"/>
    <x v="1208"/>
    <d v="2019-10-16T00:00:00"/>
    <s v="Standard Class"/>
    <s v="SW-20245"/>
    <s v="Scot Wooten"/>
    <x v="0"/>
    <s v="United States"/>
    <s v="Aurora"/>
    <x v="10"/>
    <n v="60505"/>
    <x v="2"/>
    <s v="FUR-CH-10001545"/>
    <x v="0"/>
    <s v="Chairs"/>
    <s v="Hon Comfortask Task/Swivel Chairs"/>
    <n v="239.358"/>
    <n v="3"/>
    <n v="0.3"/>
    <n v="-47.871600000000001"/>
    <s v="Kelly Williams"/>
    <x v="0"/>
  </r>
  <r>
    <n v="8945"/>
    <x v="4460"/>
    <x v="1035"/>
    <d v="2016-12-08T00:00:00"/>
    <s v="First Class"/>
    <s v="EH-14005"/>
    <s v="Erica Hernandez"/>
    <x v="2"/>
    <s v="United States"/>
    <s v="San Francisco"/>
    <x v="1"/>
    <n v="94109"/>
    <x v="1"/>
    <s v="OFF-PA-10000062"/>
    <x v="1"/>
    <s v="Paper"/>
    <s v="Green Bar Computer Printout Paper"/>
    <n v="164.88"/>
    <n v="3"/>
    <n v="0"/>
    <n v="80.791200000000003"/>
    <s v="Anna Andreadi"/>
    <x v="0"/>
  </r>
  <r>
    <n v="8946"/>
    <x v="4461"/>
    <x v="647"/>
    <d v="2016-11-17T00:00:00"/>
    <s v="Second Class"/>
    <s v="SC-20260"/>
    <s v="Scott Cohen"/>
    <x v="1"/>
    <s v="United States"/>
    <s v="San Francisco"/>
    <x v="1"/>
    <n v="94110"/>
    <x v="1"/>
    <s v="OFF-SU-10001574"/>
    <x v="1"/>
    <s v="Supplies"/>
    <s v="Acme Value Line Scissors"/>
    <n v="10.95"/>
    <n v="3"/>
    <n v="0"/>
    <n v="3.2849999999999993"/>
    <s v="Anna Andreadi"/>
    <x v="0"/>
  </r>
  <r>
    <n v="8947"/>
    <x v="4462"/>
    <x v="165"/>
    <d v="2019-12-28T00:00:00"/>
    <s v="Standard Class"/>
    <s v="NC-18535"/>
    <s v="Nick Crebassa"/>
    <x v="1"/>
    <s v="United States"/>
    <s v="New Bedford"/>
    <x v="31"/>
    <n v="2740"/>
    <x v="3"/>
    <s v="OFF-PA-10001972"/>
    <x v="1"/>
    <s v="Paper"/>
    <s v="Xerox 214"/>
    <n v="19.440000000000001"/>
    <n v="3"/>
    <n v="0"/>
    <n v="9.3312000000000008"/>
    <s v="Chuck Magee"/>
    <x v="0"/>
  </r>
  <r>
    <n v="8948"/>
    <x v="4462"/>
    <x v="165"/>
    <d v="2019-12-28T00:00:00"/>
    <s v="Standard Class"/>
    <s v="NC-18535"/>
    <s v="Nick Crebassa"/>
    <x v="1"/>
    <s v="United States"/>
    <s v="New Bedford"/>
    <x v="31"/>
    <n v="2740"/>
    <x v="3"/>
    <s v="OFF-BI-10000201"/>
    <x v="1"/>
    <s v="Binders"/>
    <s v="Avery Triangle Shaped Sheet Lifters, Black, 2/Pack"/>
    <n v="12.3"/>
    <n v="5"/>
    <n v="0"/>
    <n v="6.15"/>
    <s v="Chuck Magee"/>
    <x v="0"/>
  </r>
  <r>
    <n v="8949"/>
    <x v="4463"/>
    <x v="163"/>
    <d v="2016-12-26T00:00:00"/>
    <s v="First Class"/>
    <s v="AS-10090"/>
    <s v="Adam Shillingsburg"/>
    <x v="0"/>
    <s v="United States"/>
    <s v="San Diego"/>
    <x v="1"/>
    <n v="92037"/>
    <x v="1"/>
    <s v="OFF-AP-10003278"/>
    <x v="1"/>
    <s v="Appliances"/>
    <s v="Belkin 7-Outlet SurgeMaster Home Series"/>
    <n v="13.97"/>
    <n v="1"/>
    <n v="0"/>
    <n v="3.632200000000001"/>
    <s v="Anna Andreadi"/>
    <x v="0"/>
  </r>
  <r>
    <n v="8950"/>
    <x v="4464"/>
    <x v="66"/>
    <d v="2019-12-28T00:00:00"/>
    <s v="Standard Class"/>
    <s v="JL-15130"/>
    <s v="Jack Lebron"/>
    <x v="0"/>
    <s v="United States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x v="1"/>
  </r>
  <r>
    <n v="8951"/>
    <x v="4464"/>
    <x v="66"/>
    <d v="2019-12-28T00:00:00"/>
    <s v="Standard Class"/>
    <s v="JL-15130"/>
    <s v="Jack Lebron"/>
    <x v="0"/>
    <s v="United States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x v="1"/>
  </r>
  <r>
    <n v="8952"/>
    <x v="4464"/>
    <x v="66"/>
    <d v="2019-12-28T00:00:00"/>
    <s v="Standard Class"/>
    <s v="JL-15130"/>
    <s v="Jack Lebron"/>
    <x v="0"/>
    <s v="United States"/>
    <s v="Jackson"/>
    <x v="18"/>
    <n v="38301"/>
    <x v="0"/>
    <s v="OFF-ST-10000918"/>
    <x v="1"/>
    <s v="Storage"/>
    <s v="Crate-A-Files"/>
    <n v="26.160000000000004"/>
    <n v="3"/>
    <n v="0.2"/>
    <n v="1.961999999999998"/>
    <s v="Cassandra Brandow"/>
    <x v="1"/>
  </r>
  <r>
    <n v="8953"/>
    <x v="4464"/>
    <x v="66"/>
    <d v="2019-12-28T00:00:00"/>
    <s v="Standard Class"/>
    <s v="JL-15130"/>
    <s v="Jack Lebron"/>
    <x v="0"/>
    <s v="United States"/>
    <s v="Jackson"/>
    <x v="18"/>
    <n v="38301"/>
    <x v="0"/>
    <s v="OFF-AR-10001419"/>
    <x v="1"/>
    <s v="Art"/>
    <s v="Newell 325"/>
    <n v="23.128"/>
    <n v="7"/>
    <n v="0.2"/>
    <n v="2.8909999999999982"/>
    <s v="Cassandra Brandow"/>
    <x v="1"/>
  </r>
  <r>
    <n v="8954"/>
    <x v="4464"/>
    <x v="66"/>
    <d v="2019-12-28T00:00:00"/>
    <s v="Standard Class"/>
    <s v="JL-15130"/>
    <s v="Jack Lebron"/>
    <x v="0"/>
    <s v="United States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x v="1"/>
  </r>
  <r>
    <n v="8955"/>
    <x v="4465"/>
    <x v="233"/>
    <d v="2016-08-10T00:00:00"/>
    <s v="Second Class"/>
    <s v="VG-21790"/>
    <s v="Vivek Gonzalez"/>
    <x v="0"/>
    <s v="United States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x v="0"/>
  </r>
  <r>
    <n v="8956"/>
    <x v="4466"/>
    <x v="59"/>
    <d v="2016-09-24T00:00:00"/>
    <s v="Standard Class"/>
    <s v="HG-14965"/>
    <s v="Henry Goldwyn"/>
    <x v="1"/>
    <s v="United States"/>
    <s v="San Diego"/>
    <x v="1"/>
    <n v="92024"/>
    <x v="1"/>
    <s v="OFF-PA-10004610"/>
    <x v="1"/>
    <s v="Paper"/>
    <s v="Xerox 1900"/>
    <n v="8.56"/>
    <n v="2"/>
    <n v="0"/>
    <n v="3.8519999999999994"/>
    <s v="Anna Andreadi"/>
    <x v="0"/>
  </r>
  <r>
    <n v="8957"/>
    <x v="4467"/>
    <x v="53"/>
    <d v="2019-12-28T00:00:00"/>
    <s v="First Class"/>
    <s v="JH-15430"/>
    <s v="Jennifer Halladay"/>
    <x v="0"/>
    <s v="United States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x v="0"/>
  </r>
  <r>
    <n v="8958"/>
    <x v="4467"/>
    <x v="53"/>
    <d v="2019-12-28T00:00:00"/>
    <s v="First Class"/>
    <s v="JH-15430"/>
    <s v="Jennifer Halladay"/>
    <x v="0"/>
    <s v="United States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x v="0"/>
  </r>
  <r>
    <n v="8959"/>
    <x v="4468"/>
    <x v="920"/>
    <d v="2019-11-30T00:00:00"/>
    <s v="Standard Class"/>
    <s v="RO-19780"/>
    <s v="Rose O'Brian"/>
    <x v="0"/>
    <s v="United States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x v="4468"/>
    <x v="920"/>
    <d v="2019-11-30T00:00:00"/>
    <s v="Standard Class"/>
    <s v="RO-19780"/>
    <s v="Rose O'Brian"/>
    <x v="0"/>
    <s v="United States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x v="0"/>
  </r>
  <r>
    <n v="8961"/>
    <x v="4468"/>
    <x v="920"/>
    <d v="2019-11-30T00:00:00"/>
    <s v="Standard Class"/>
    <s v="RO-19780"/>
    <s v="Rose O'Brian"/>
    <x v="0"/>
    <s v="United States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x v="0"/>
  </r>
  <r>
    <n v="8962"/>
    <x v="4468"/>
    <x v="920"/>
    <d v="2019-11-30T00:00:00"/>
    <s v="Standard Class"/>
    <s v="RO-19780"/>
    <s v="Rose O'Brian"/>
    <x v="0"/>
    <s v="United States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x v="0"/>
  </r>
  <r>
    <n v="8963"/>
    <x v="4469"/>
    <x v="732"/>
    <d v="2018-11-07T00:00:00"/>
    <s v="First Class"/>
    <s v="LW-17125"/>
    <s v="Liz Willingham"/>
    <x v="0"/>
    <s v="United States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x v="1"/>
  </r>
  <r>
    <n v="8964"/>
    <x v="4469"/>
    <x v="732"/>
    <d v="2018-11-07T00:00:00"/>
    <s v="First Class"/>
    <s v="LW-17125"/>
    <s v="Liz Willingham"/>
    <x v="0"/>
    <s v="United States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  <s v="Cassandra Brandow"/>
    <x v="1"/>
  </r>
  <r>
    <n v="8965"/>
    <x v="4469"/>
    <x v="732"/>
    <d v="2018-11-07T00:00:00"/>
    <s v="First Class"/>
    <s v="LW-17125"/>
    <s v="Liz Willingham"/>
    <x v="0"/>
    <s v="United States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x v="1"/>
  </r>
  <r>
    <n v="8966"/>
    <x v="4470"/>
    <x v="44"/>
    <d v="2019-11-12T00:00:00"/>
    <s v="Standard Class"/>
    <s v="CC-12370"/>
    <s v="Christopher Conant"/>
    <x v="0"/>
    <s v="United States"/>
    <s v="Houston"/>
    <x v="5"/>
    <n v="77070"/>
    <x v="2"/>
    <s v="OFF-BI-10000145"/>
    <x v="1"/>
    <s v="Binders"/>
    <s v="Zipper Ring Binder Pockets"/>
    <n v="1.2479999999999998"/>
    <n v="2"/>
    <n v="0.8"/>
    <n v="-1.934400000000001"/>
    <s v="Kelly Williams"/>
    <x v="0"/>
  </r>
  <r>
    <n v="8967"/>
    <x v="4471"/>
    <x v="54"/>
    <d v="2018-11-07T00:00:00"/>
    <s v="Standard Class"/>
    <s v="JP-16135"/>
    <s v="Julie Prescott"/>
    <x v="2"/>
    <s v="United States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  <s v="Chuck Magee"/>
    <x v="0"/>
  </r>
  <r>
    <n v="8968"/>
    <x v="4471"/>
    <x v="54"/>
    <d v="2018-11-07T00:00:00"/>
    <s v="Standard Class"/>
    <s v="JP-16135"/>
    <s v="Julie Prescott"/>
    <x v="2"/>
    <s v="United States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  <s v="Chuck Magee"/>
    <x v="0"/>
  </r>
  <r>
    <n v="8969"/>
    <x v="4472"/>
    <x v="125"/>
    <d v="2017-01-01T00:00:00"/>
    <s v="First Class"/>
    <s v="DD-13570"/>
    <s v="Dorothy Dickinson"/>
    <x v="0"/>
    <s v="United States"/>
    <s v="Memphis"/>
    <x v="18"/>
    <n v="38109"/>
    <x v="0"/>
    <s v="OFF-ST-10002554"/>
    <x v="1"/>
    <s v="Storage"/>
    <s v="Tennsco Industrial Shelving"/>
    <n v="39.128"/>
    <n v="1"/>
    <n v="0.2"/>
    <n v="-8.803799999999999"/>
    <s v="Cassandra Brandow"/>
    <x v="0"/>
  </r>
  <r>
    <n v="8970"/>
    <x v="4473"/>
    <x v="574"/>
    <d v="2019-12-07T00:00:00"/>
    <s v="Standard Class"/>
    <s v="ES-14080"/>
    <s v="Erin Smith"/>
    <x v="1"/>
    <s v="United States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  <s v="Chuck Magee"/>
    <x v="0"/>
  </r>
  <r>
    <n v="8971"/>
    <x v="4473"/>
    <x v="574"/>
    <d v="2019-12-07T00:00:00"/>
    <s v="Standard Class"/>
    <s v="ES-14080"/>
    <s v="Erin Smith"/>
    <x v="1"/>
    <s v="United States"/>
    <s v="Lakewood"/>
    <x v="24"/>
    <n v="44107"/>
    <x v="3"/>
    <s v="TEC-PH-10004531"/>
    <x v="2"/>
    <s v="Phones"/>
    <s v="AT&amp;T CL2909"/>
    <n v="151.18799999999999"/>
    <n v="2"/>
    <n v="0.4"/>
    <n v="-25.198000000000008"/>
    <s v="Chuck Magee"/>
    <x v="0"/>
  </r>
  <r>
    <n v="8972"/>
    <x v="4474"/>
    <x v="668"/>
    <d v="2019-03-28T00:00:00"/>
    <s v="Standard Class"/>
    <s v="MV-17485"/>
    <s v="Mark Van Huff"/>
    <x v="0"/>
    <s v="United States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8973"/>
    <x v="4475"/>
    <x v="84"/>
    <d v="2016-11-21T00:00:00"/>
    <s v="First Class"/>
    <s v="RD-19900"/>
    <s v="Ruben Dartt"/>
    <x v="0"/>
    <s v="United States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  <s v="Chuck Magee"/>
    <x v="0"/>
  </r>
  <r>
    <n v="8974"/>
    <x v="4476"/>
    <x v="1016"/>
    <d v="2019-04-27T00:00:00"/>
    <s v="Second Class"/>
    <s v="RL-19615"/>
    <s v="Rob Lucas"/>
    <x v="0"/>
    <s v="United States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x v="0"/>
  </r>
  <r>
    <n v="8975"/>
    <x v="4477"/>
    <x v="51"/>
    <d v="2019-11-26T00:00:00"/>
    <s v="First Class"/>
    <s v="JP-15460"/>
    <s v="Jennifer Patt"/>
    <x v="1"/>
    <s v="United States"/>
    <s v="Dallas"/>
    <x v="5"/>
    <n v="75220"/>
    <x v="2"/>
    <s v="OFF-PA-10000477"/>
    <x v="1"/>
    <s v="Paper"/>
    <s v="Xerox 22"/>
    <n v="36.288000000000011"/>
    <n v="7"/>
    <n v="0.2"/>
    <n v="12.700800000000001"/>
    <s v="Kelly Williams"/>
    <x v="0"/>
  </r>
  <r>
    <n v="8976"/>
    <x v="4477"/>
    <x v="51"/>
    <d v="2019-11-26T00:00:00"/>
    <s v="First Class"/>
    <s v="JP-15460"/>
    <s v="Jennifer Patt"/>
    <x v="1"/>
    <s v="United States"/>
    <s v="Dallas"/>
    <x v="5"/>
    <n v="75220"/>
    <x v="2"/>
    <s v="OFF-PA-10002923"/>
    <x v="1"/>
    <s v="Paper"/>
    <s v="Xerox 1942"/>
    <n v="78.304000000000002"/>
    <n v="2"/>
    <n v="0.2"/>
    <n v="29.363999999999997"/>
    <s v="Kelly Williams"/>
    <x v="0"/>
  </r>
  <r>
    <n v="8977"/>
    <x v="4477"/>
    <x v="51"/>
    <d v="2019-11-26T00:00:00"/>
    <s v="First Class"/>
    <s v="JP-15460"/>
    <s v="Jennifer Patt"/>
    <x v="1"/>
    <s v="United States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x v="0"/>
  </r>
  <r>
    <n v="8978"/>
    <x v="4477"/>
    <x v="51"/>
    <d v="2019-11-26T00:00:00"/>
    <s v="First Class"/>
    <s v="JP-15460"/>
    <s v="Jennifer Patt"/>
    <x v="1"/>
    <s v="United States"/>
    <s v="Dallas"/>
    <x v="5"/>
    <n v="75220"/>
    <x v="2"/>
    <s v="OFF-BI-10003707"/>
    <x v="1"/>
    <s v="Binders"/>
    <s v="Aluminum Screw Posts"/>
    <n v="6.1039999999999983"/>
    <n v="2"/>
    <n v="0.8"/>
    <n v="-9.1560000000000006"/>
    <s v="Kelly Williams"/>
    <x v="0"/>
  </r>
  <r>
    <n v="8979"/>
    <x v="4478"/>
    <x v="935"/>
    <d v="2016-11-05T00:00:00"/>
    <s v="Second Class"/>
    <s v="DM-13345"/>
    <s v="Denise Monton"/>
    <x v="1"/>
    <s v="United States"/>
    <s v="Orange"/>
    <x v="30"/>
    <n v="7050"/>
    <x v="3"/>
    <s v="OFF-BI-10000546"/>
    <x v="1"/>
    <s v="Binders"/>
    <s v="Avery Durable Binders"/>
    <n v="5.76"/>
    <n v="2"/>
    <n v="0"/>
    <n v="2.8224"/>
    <s v="Chuck Magee"/>
    <x v="0"/>
  </r>
  <r>
    <n v="8980"/>
    <x v="4479"/>
    <x v="324"/>
    <d v="2017-10-24T00:00:00"/>
    <s v="Second Class"/>
    <s v="CS-11860"/>
    <s v="Cari Schnelling"/>
    <x v="0"/>
    <s v="United States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x v="0"/>
  </r>
  <r>
    <n v="8981"/>
    <x v="4480"/>
    <x v="644"/>
    <d v="2016-02-10T00:00:00"/>
    <s v="Second Class"/>
    <s v="DL-13315"/>
    <s v="Delfina Latchford"/>
    <x v="0"/>
    <s v="United States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x v="0"/>
  </r>
  <r>
    <n v="8982"/>
    <x v="4481"/>
    <x v="1193"/>
    <d v="2018-03-12T00:00:00"/>
    <s v="Standard Class"/>
    <s v="LC-16870"/>
    <s v="Lena Cacioppo"/>
    <x v="0"/>
    <s v="United States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x v="4481"/>
    <x v="1193"/>
    <d v="2018-03-12T00:00:00"/>
    <s v="Standard Class"/>
    <s v="LC-16870"/>
    <s v="Lena Cacioppo"/>
    <x v="0"/>
    <s v="United States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x v="0"/>
  </r>
  <r>
    <n v="8984"/>
    <x v="4481"/>
    <x v="1193"/>
    <d v="2018-03-12T00:00:00"/>
    <s v="Standard Class"/>
    <s v="LC-16870"/>
    <s v="Lena Cacioppo"/>
    <x v="0"/>
    <s v="United States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x v="0"/>
  </r>
  <r>
    <n v="8985"/>
    <x v="4481"/>
    <x v="1193"/>
    <d v="2018-03-12T00:00:00"/>
    <s v="Standard Class"/>
    <s v="LC-16870"/>
    <s v="Lena Cacioppo"/>
    <x v="0"/>
    <s v="United States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x v="0"/>
  </r>
  <r>
    <n v="8986"/>
    <x v="4482"/>
    <x v="155"/>
    <d v="2017-12-07T00:00:00"/>
    <s v="Standard Class"/>
    <s v="JG-15115"/>
    <s v="Jack Garza"/>
    <x v="0"/>
    <s v="United States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x v="0"/>
  </r>
  <r>
    <n v="8987"/>
    <x v="4482"/>
    <x v="155"/>
    <d v="2017-12-07T00:00:00"/>
    <s v="Standard Class"/>
    <s v="JG-15115"/>
    <s v="Jack Garza"/>
    <x v="0"/>
    <s v="United States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x v="0"/>
  </r>
  <r>
    <n v="8988"/>
    <x v="4482"/>
    <x v="155"/>
    <d v="2017-12-07T00:00:00"/>
    <s v="Standard Class"/>
    <s v="JG-15115"/>
    <s v="Jack Garza"/>
    <x v="0"/>
    <s v="United States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x v="0"/>
  </r>
  <r>
    <n v="8989"/>
    <x v="4482"/>
    <x v="155"/>
    <d v="2017-12-07T00:00:00"/>
    <s v="Standard Class"/>
    <s v="JG-15115"/>
    <s v="Jack Garza"/>
    <x v="0"/>
    <s v="United States"/>
    <s v="Jacksonville"/>
    <x v="3"/>
    <n v="28540"/>
    <x v="0"/>
    <s v="OFF-AR-10004078"/>
    <x v="1"/>
    <s v="Art"/>
    <s v="Newell 312"/>
    <n v="9.3439999999999994"/>
    <n v="2"/>
    <n v="0.2"/>
    <n v="1.1679999999999997"/>
    <s v="Cassandra Brandow"/>
    <x v="0"/>
  </r>
  <r>
    <n v="8990"/>
    <x v="4483"/>
    <x v="100"/>
    <d v="2017-12-30T00:00:00"/>
    <s v="Standard Class"/>
    <s v="HM-14860"/>
    <s v="Harry Marie"/>
    <x v="1"/>
    <s v="United States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x v="0"/>
  </r>
  <r>
    <n v="8991"/>
    <x v="4483"/>
    <x v="100"/>
    <d v="2017-12-30T00:00:00"/>
    <s v="Standard Class"/>
    <s v="HM-14860"/>
    <s v="Harry Marie"/>
    <x v="1"/>
    <s v="United States"/>
    <s v="Springfield"/>
    <x v="25"/>
    <n v="65807"/>
    <x v="2"/>
    <s v="TEC-CO-10003763"/>
    <x v="2"/>
    <s v="Copiers"/>
    <s v="Canon PC1060 Personal Laser Copier"/>
    <n v="4899.93"/>
    <n v="7"/>
    <n v="0"/>
    <n v="2302.9670999999998"/>
    <s v="Kelly Williams"/>
    <x v="0"/>
  </r>
  <r>
    <n v="8992"/>
    <x v="4484"/>
    <x v="172"/>
    <d v="2019-10-06T00:00:00"/>
    <s v="Standard Class"/>
    <s v="TN-21040"/>
    <s v="Tanja Norvell"/>
    <x v="2"/>
    <s v="United States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x v="0"/>
  </r>
  <r>
    <n v="8993"/>
    <x v="4485"/>
    <x v="524"/>
    <d v="2019-10-21T00:00:00"/>
    <s v="Standard Class"/>
    <s v="VP-21760"/>
    <s v="Victoria Pisteka"/>
    <x v="1"/>
    <s v="United States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x v="0"/>
  </r>
  <r>
    <n v="8994"/>
    <x v="4485"/>
    <x v="524"/>
    <d v="2019-10-21T00:00:00"/>
    <s v="Standard Class"/>
    <s v="VP-21760"/>
    <s v="Victoria Pisteka"/>
    <x v="1"/>
    <s v="United States"/>
    <s v="Columbia"/>
    <x v="18"/>
    <n v="38401"/>
    <x v="0"/>
    <s v="FUR-TA-10001950"/>
    <x v="0"/>
    <s v="Tables"/>
    <s v="Balt Solid Wood Round Tables"/>
    <n v="1875.258"/>
    <n v="7"/>
    <n v="0.4"/>
    <n v="-968.88329999999996"/>
    <s v="Cassandra Brandow"/>
    <x v="0"/>
  </r>
  <r>
    <n v="8995"/>
    <x v="4486"/>
    <x v="860"/>
    <d v="2016-08-17T00:00:00"/>
    <s v="First Class"/>
    <s v="CS-12355"/>
    <s v="Christine Sundaresam"/>
    <x v="0"/>
    <s v="United States"/>
    <s v="Hollywood"/>
    <x v="2"/>
    <n v="33021"/>
    <x v="0"/>
    <s v="OFF-PA-10000312"/>
    <x v="1"/>
    <s v="Paper"/>
    <s v="Xerox 1955"/>
    <n v="91.360000000000014"/>
    <n v="5"/>
    <n v="0.2"/>
    <n v="29.691999999999993"/>
    <s v="Cassandra Brandow"/>
    <x v="0"/>
  </r>
  <r>
    <n v="8996"/>
    <x v="4486"/>
    <x v="860"/>
    <d v="2016-08-17T00:00:00"/>
    <s v="First Class"/>
    <s v="CS-12355"/>
    <s v="Christine Sundaresam"/>
    <x v="0"/>
    <s v="United States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x v="0"/>
  </r>
  <r>
    <n v="8997"/>
    <x v="4487"/>
    <x v="343"/>
    <d v="2019-11-13T00:00:00"/>
    <s v="First Class"/>
    <s v="PG-18820"/>
    <s v="Patrick Gardner"/>
    <x v="0"/>
    <s v="United States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x v="0"/>
  </r>
  <r>
    <n v="8998"/>
    <x v="4488"/>
    <x v="177"/>
    <d v="2019-03-20T00:00:00"/>
    <s v="Same Day"/>
    <s v="HG-14845"/>
    <s v="Harry Greene"/>
    <x v="0"/>
    <s v="United States"/>
    <s v="Houston"/>
    <x v="5"/>
    <n v="77041"/>
    <x v="2"/>
    <s v="OFF-PA-10000474"/>
    <x v="1"/>
    <s v="Paper"/>
    <s v="Easy-staple paper"/>
    <n v="56.704000000000001"/>
    <n v="2"/>
    <n v="0.2"/>
    <n v="19.137599999999992"/>
    <s v="Kelly Williams"/>
    <x v="0"/>
  </r>
  <r>
    <n v="8999"/>
    <x v="4488"/>
    <x v="177"/>
    <d v="2019-03-20T00:00:00"/>
    <s v="Same Day"/>
    <s v="HG-14845"/>
    <s v="Harry Greene"/>
    <x v="0"/>
    <s v="United States"/>
    <s v="Houston"/>
    <x v="5"/>
    <n v="77041"/>
    <x v="2"/>
    <s v="OFF-PA-10002377"/>
    <x v="1"/>
    <s v="Paper"/>
    <s v="Xerox 1916"/>
    <n v="274.06400000000002"/>
    <n v="7"/>
    <n v="0.2"/>
    <n v="102.77399999999999"/>
    <s v="Kelly Williams"/>
    <x v="0"/>
  </r>
  <r>
    <n v="9000"/>
    <x v="4489"/>
    <x v="726"/>
    <d v="2019-05-17T00:00:00"/>
    <s v="Standard Class"/>
    <s v="MH-18115"/>
    <s v="Mick Hernandez"/>
    <x v="2"/>
    <s v="United States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x v="0"/>
  </r>
  <r>
    <n v="9001"/>
    <x v="4490"/>
    <x v="169"/>
    <d v="2016-06-22T00:00:00"/>
    <s v="Same Day"/>
    <s v="TB-21280"/>
    <s v="Toby Braunhardt"/>
    <x v="0"/>
    <s v="United States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x v="0"/>
  </r>
  <r>
    <n v="9002"/>
    <x v="4491"/>
    <x v="266"/>
    <d v="2016-12-09T00:00:00"/>
    <s v="Standard Class"/>
    <s v="EM-13825"/>
    <s v="Elizabeth Moffitt"/>
    <x v="1"/>
    <s v="United States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  <s v="Cassandra Brandow"/>
    <x v="0"/>
  </r>
  <r>
    <n v="9003"/>
    <x v="4491"/>
    <x v="266"/>
    <d v="2016-12-09T00:00:00"/>
    <s v="Standard Class"/>
    <s v="EM-13825"/>
    <s v="Elizabeth Moffitt"/>
    <x v="1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x v="4492"/>
    <x v="57"/>
    <d v="2017-04-06T00:00:00"/>
    <s v="Same Day"/>
    <s v="JF-15415"/>
    <s v="Jennifer Ferguson"/>
    <x v="0"/>
    <s v="United States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x v="0"/>
  </r>
  <r>
    <n v="9005"/>
    <x v="4492"/>
    <x v="57"/>
    <d v="2017-04-06T00:00:00"/>
    <s v="Same Day"/>
    <s v="JF-15415"/>
    <s v="Jennifer Ferguson"/>
    <x v="0"/>
    <s v="United States"/>
    <s v="Spokane"/>
    <x v="4"/>
    <n v="99207"/>
    <x v="1"/>
    <s v="OFF-AR-10002467"/>
    <x v="1"/>
    <s v="Art"/>
    <s v="Dixon Ticonderoga Pencils"/>
    <n v="23.84"/>
    <n v="8"/>
    <n v="0"/>
    <n v="6.4368000000000016"/>
    <s v="Anna Andreadi"/>
    <x v="0"/>
  </r>
  <r>
    <n v="9006"/>
    <x v="4493"/>
    <x v="551"/>
    <d v="2019-11-18T00:00:00"/>
    <s v="Same Day"/>
    <s v="NB-18655"/>
    <s v="Nona Balk"/>
    <x v="1"/>
    <s v="United States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  <s v="Kelly Williams"/>
    <x v="1"/>
  </r>
  <r>
    <n v="9007"/>
    <x v="4493"/>
    <x v="551"/>
    <d v="2019-11-18T00:00:00"/>
    <s v="Same Day"/>
    <s v="NB-18655"/>
    <s v="Nona Balk"/>
    <x v="1"/>
    <s v="United States"/>
    <s v="Milwaukee"/>
    <x v="6"/>
    <n v="53209"/>
    <x v="2"/>
    <s v="OFF-ST-10000777"/>
    <x v="1"/>
    <s v="Storage"/>
    <s v="Companion Letter/Legal File, Black"/>
    <n v="37.76"/>
    <n v="1"/>
    <n v="0"/>
    <n v="10.572800000000001"/>
    <s v="Kelly Williams"/>
    <x v="1"/>
  </r>
  <r>
    <n v="9008"/>
    <x v="4493"/>
    <x v="551"/>
    <d v="2019-11-18T00:00:00"/>
    <s v="Same Day"/>
    <s v="NB-18655"/>
    <s v="Nona Balk"/>
    <x v="1"/>
    <s v="United States"/>
    <s v="Milwaukee"/>
    <x v="6"/>
    <n v="53209"/>
    <x v="2"/>
    <s v="OFF-LA-10003720"/>
    <x v="1"/>
    <s v="Labels"/>
    <s v="Avery 487"/>
    <n v="7.38"/>
    <n v="2"/>
    <n v="0"/>
    <n v="3.4685999999999999"/>
    <s v="Kelly Williams"/>
    <x v="1"/>
  </r>
  <r>
    <n v="9009"/>
    <x v="4493"/>
    <x v="551"/>
    <d v="2019-11-18T00:00:00"/>
    <s v="Same Day"/>
    <s v="NB-18655"/>
    <s v="Nona Balk"/>
    <x v="1"/>
    <s v="United States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x v="4494"/>
    <x v="1209"/>
    <d v="2019-07-18T00:00:00"/>
    <s v="Standard Class"/>
    <s v="CS-11860"/>
    <s v="Cari Schnelling"/>
    <x v="0"/>
    <s v="United States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x v="4495"/>
    <x v="240"/>
    <d v="2019-05-23T00:00:00"/>
    <s v="Standard Class"/>
    <s v="ND-18460"/>
    <s v="Neil Ducich"/>
    <x v="1"/>
    <s v="United States"/>
    <s v="Huntsville"/>
    <x v="19"/>
    <n v="35810"/>
    <x v="0"/>
    <s v="OFF-BI-10001787"/>
    <x v="1"/>
    <s v="Binders"/>
    <s v="Wilson Jones Four-Pocket Poly Binders"/>
    <n v="26.16"/>
    <n v="4"/>
    <n v="0"/>
    <n v="12.8184"/>
    <s v="Cassandra Brandow"/>
    <x v="0"/>
  </r>
  <r>
    <n v="9012"/>
    <x v="4496"/>
    <x v="139"/>
    <d v="2017-12-21T00:00:00"/>
    <s v="First Class"/>
    <s v="ED-13885"/>
    <s v="Emily Ducich"/>
    <x v="2"/>
    <s v="United States"/>
    <s v="Houston"/>
    <x v="5"/>
    <n v="77036"/>
    <x v="2"/>
    <s v="TEC-AC-10004353"/>
    <x v="2"/>
    <s v="Accessories"/>
    <s v="Hypercom P1300 Pinpad"/>
    <n v="100.80000000000001"/>
    <n v="2"/>
    <n v="0.2"/>
    <n v="21.42"/>
    <s v="Kelly Williams"/>
    <x v="0"/>
  </r>
  <r>
    <n v="9013"/>
    <x v="4497"/>
    <x v="823"/>
    <d v="2018-02-22T00:00:00"/>
    <s v="First Class"/>
    <s v="EA-14035"/>
    <s v="Erin Ashbrook"/>
    <x v="1"/>
    <s v="United States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x v="0"/>
  </r>
  <r>
    <n v="9014"/>
    <x v="4498"/>
    <x v="257"/>
    <d v="2019-03-22T00:00:00"/>
    <s v="Standard Class"/>
    <s v="BP-11050"/>
    <s v="Barry Pond"/>
    <x v="1"/>
    <s v="United States"/>
    <s v="Los Angeles"/>
    <x v="1"/>
    <n v="90008"/>
    <x v="1"/>
    <s v="OFF-AR-10002766"/>
    <x v="1"/>
    <s v="Art"/>
    <s v="Prang Drawing Pencil Set"/>
    <n v="13.899999999999999"/>
    <n v="5"/>
    <n v="0"/>
    <n v="3.7529999999999997"/>
    <s v="Anna Andreadi"/>
    <x v="1"/>
  </r>
  <r>
    <n v="9015"/>
    <x v="4498"/>
    <x v="257"/>
    <d v="2019-03-22T00:00:00"/>
    <s v="Standard Class"/>
    <s v="BP-11050"/>
    <s v="Barry Pond"/>
    <x v="1"/>
    <s v="United States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  <s v="Anna Andreadi"/>
    <x v="1"/>
  </r>
  <r>
    <n v="9016"/>
    <x v="4499"/>
    <x v="907"/>
    <d v="2018-12-23T00:00:00"/>
    <s v="Standard Class"/>
    <s v="NS-18640"/>
    <s v="Noel Staavos"/>
    <x v="1"/>
    <s v="United States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  <s v="Anna Andreadi"/>
    <x v="0"/>
  </r>
  <r>
    <n v="9017"/>
    <x v="4499"/>
    <x v="907"/>
    <d v="2018-12-23T00:00:00"/>
    <s v="Standard Class"/>
    <s v="NS-18640"/>
    <s v="Noel Staavos"/>
    <x v="1"/>
    <s v="United States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x v="0"/>
  </r>
  <r>
    <n v="9018"/>
    <x v="4500"/>
    <x v="253"/>
    <d v="2018-03-28T00:00:00"/>
    <s v="Second Class"/>
    <s v="MV-17485"/>
    <s v="Mark Van Huff"/>
    <x v="0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x v="4500"/>
    <x v="253"/>
    <d v="2018-03-28T00:00:00"/>
    <s v="Second Class"/>
    <s v="MV-17485"/>
    <s v="Mark Van Huff"/>
    <x v="0"/>
    <s v="United States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x v="0"/>
  </r>
  <r>
    <n v="9020"/>
    <x v="4501"/>
    <x v="757"/>
    <d v="2016-12-18T00:00:00"/>
    <s v="Second Class"/>
    <s v="LE-16810"/>
    <s v="Laurel Elliston"/>
    <x v="0"/>
    <s v="United States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  <s v="Cassandra Brandow"/>
    <x v="0"/>
  </r>
  <r>
    <n v="9021"/>
    <x v="4501"/>
    <x v="757"/>
    <d v="2016-12-18T00:00:00"/>
    <s v="Second Class"/>
    <s v="LE-16810"/>
    <s v="Laurel Elliston"/>
    <x v="0"/>
    <s v="United States"/>
    <s v="Springfield"/>
    <x v="17"/>
    <n v="22153"/>
    <x v="0"/>
    <s v="FUR-FU-10002268"/>
    <x v="0"/>
    <s v="Furnishings"/>
    <s v="Ultra Door Push Plate"/>
    <n v="29.46"/>
    <n v="6"/>
    <n v="0"/>
    <n v="9.7217999999999982"/>
    <s v="Cassandra Brandow"/>
    <x v="0"/>
  </r>
  <r>
    <n v="9022"/>
    <x v="4502"/>
    <x v="219"/>
    <d v="2017-11-20T00:00:00"/>
    <s v="Standard Class"/>
    <s v="VP-21760"/>
    <s v="Victoria Pisteka"/>
    <x v="1"/>
    <s v="United States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x v="4503"/>
    <x v="250"/>
    <d v="2018-08-23T00:00:00"/>
    <s v="First Class"/>
    <s v="TC-21475"/>
    <s v="Tony Chapman"/>
    <x v="2"/>
    <s v="United States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x v="0"/>
  </r>
  <r>
    <n v="9024"/>
    <x v="4504"/>
    <x v="685"/>
    <d v="2017-07-02T00:00:00"/>
    <s v="First Class"/>
    <s v="SG-20470"/>
    <s v="Sheri Gordon"/>
    <x v="0"/>
    <s v="United States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x v="0"/>
  </r>
  <r>
    <n v="9025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  <s v="Chuck Magee"/>
    <x v="0"/>
  </r>
  <r>
    <n v="9026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x v="0"/>
  </r>
  <r>
    <n v="9027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x v="0"/>
  </r>
  <r>
    <n v="9028"/>
    <x v="4506"/>
    <x v="42"/>
    <d v="2018-09-22T00:00:00"/>
    <s v="Standard Class"/>
    <s v="PO-18865"/>
    <s v="Patrick O'Donnell"/>
    <x v="0"/>
    <s v="United States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x v="0"/>
  </r>
  <r>
    <n v="9029"/>
    <x v="4506"/>
    <x v="42"/>
    <d v="2018-09-22T00:00:00"/>
    <s v="Standard Class"/>
    <s v="PO-18865"/>
    <s v="Patrick O'Donnell"/>
    <x v="0"/>
    <s v="United States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9030"/>
    <x v="4507"/>
    <x v="667"/>
    <d v="2016-07-23T00:00:00"/>
    <s v="Standard Class"/>
    <s v="JL-15130"/>
    <s v="Jack Lebron"/>
    <x v="0"/>
    <s v="United States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  <s v="Chuck Magee"/>
    <x v="0"/>
  </r>
  <r>
    <n v="9031"/>
    <x v="4508"/>
    <x v="853"/>
    <d v="2019-09-01T00:00:00"/>
    <s v="Same Day"/>
    <s v="RW-19540"/>
    <s v="Rick Wilson"/>
    <x v="1"/>
    <s v="United States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x v="0"/>
  </r>
  <r>
    <n v="9032"/>
    <x v="4508"/>
    <x v="853"/>
    <d v="2019-09-01T00:00:00"/>
    <s v="Same Day"/>
    <s v="RW-19540"/>
    <s v="Rick Wilson"/>
    <x v="1"/>
    <s v="United States"/>
    <s v="Seattle"/>
    <x v="4"/>
    <n v="98103"/>
    <x v="1"/>
    <s v="FUR-TA-10002607"/>
    <x v="0"/>
    <s v="Tables"/>
    <s v="KI Conference Tables"/>
    <n v="283.56"/>
    <n v="4"/>
    <n v="0"/>
    <n v="45.36960000000002"/>
    <s v="Anna Andreadi"/>
    <x v="0"/>
  </r>
  <r>
    <n v="9033"/>
    <x v="4509"/>
    <x v="738"/>
    <d v="2019-06-26T00:00:00"/>
    <s v="Standard Class"/>
    <s v="RB-19465"/>
    <s v="Rick Bensley"/>
    <x v="2"/>
    <s v="United States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x v="0"/>
  </r>
  <r>
    <n v="9034"/>
    <x v="4510"/>
    <x v="814"/>
    <d v="2016-09-07T00:00:00"/>
    <s v="Standard Class"/>
    <s v="SC-20095"/>
    <s v="Sanjit Chand"/>
    <x v="0"/>
    <s v="United States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  <s v="Cassandra Brandow"/>
    <x v="0"/>
  </r>
  <r>
    <n v="9035"/>
    <x v="4511"/>
    <x v="486"/>
    <d v="2017-10-05T00:00:00"/>
    <s v="Standard Class"/>
    <s v="EM-13960"/>
    <s v="Eric Murdock"/>
    <x v="0"/>
    <s v="United States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x v="1"/>
  </r>
  <r>
    <n v="9036"/>
    <x v="4511"/>
    <x v="486"/>
    <d v="2017-10-05T00:00:00"/>
    <s v="Standard Class"/>
    <s v="EM-13960"/>
    <s v="Eric Murdock"/>
    <x v="0"/>
    <s v="United States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x v="1"/>
  </r>
  <r>
    <n v="9037"/>
    <x v="4512"/>
    <x v="1003"/>
    <d v="2017-04-10T00:00:00"/>
    <s v="First Class"/>
    <s v="RP-19390"/>
    <s v="Resi Pölking"/>
    <x v="0"/>
    <s v="United States"/>
    <s v="New York City"/>
    <x v="15"/>
    <n v="10035"/>
    <x v="3"/>
    <s v="OFF-PA-10002262"/>
    <x v="1"/>
    <s v="Paper"/>
    <s v="Xerox 192"/>
    <n v="25.92"/>
    <n v="4"/>
    <n v="0"/>
    <n v="12.441600000000001"/>
    <s v="Chuck Magee"/>
    <x v="0"/>
  </r>
  <r>
    <n v="9038"/>
    <x v="4512"/>
    <x v="1003"/>
    <d v="2017-04-10T00:00:00"/>
    <s v="First Class"/>
    <s v="RP-19390"/>
    <s v="Resi Pölking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  <s v="Chuck Magee"/>
    <x v="0"/>
  </r>
  <r>
    <n v="9039"/>
    <x v="4513"/>
    <x v="610"/>
    <d v="2019-11-21T00:00:00"/>
    <s v="Same Day"/>
    <s v="HZ-14950"/>
    <s v="Henia Zydlo"/>
    <x v="0"/>
    <s v="United States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x v="0"/>
  </r>
  <r>
    <n v="9040"/>
    <x v="4514"/>
    <x v="907"/>
    <d v="2018-12-21T00:00:00"/>
    <s v="Standard Class"/>
    <s v="AB-10105"/>
    <s v="Adrian Barton"/>
    <x v="0"/>
    <s v="United States"/>
    <s v="Detroit"/>
    <x v="12"/>
    <n v="48205"/>
    <x v="2"/>
    <s v="OFF-BI-10000545"/>
    <x v="1"/>
    <s v="Binders"/>
    <s v="GBC Ibimaster 500 Manual ProClick Binding System"/>
    <n v="9892.74"/>
    <n v="13"/>
    <n v="0"/>
    <n v="4946.37"/>
    <s v="Kelly Williams"/>
    <x v="0"/>
  </r>
  <r>
    <n v="9041"/>
    <x v="4515"/>
    <x v="111"/>
    <d v="2016-09-24T00:00:00"/>
    <s v="Standard Class"/>
    <s v="ND-18460"/>
    <s v="Neil Ducich"/>
    <x v="1"/>
    <s v="United States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x v="0"/>
  </r>
  <r>
    <n v="9042"/>
    <x v="4516"/>
    <x v="450"/>
    <d v="2016-10-03T00:00:00"/>
    <s v="Standard Class"/>
    <s v="XP-21865"/>
    <s v="Xylona Preis"/>
    <x v="0"/>
    <s v="United States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x v="4517"/>
    <x v="357"/>
    <d v="2017-09-26T00:00:00"/>
    <s v="Second Class"/>
    <s v="MM-18280"/>
    <s v="Muhammed MacIntyre"/>
    <x v="1"/>
    <s v="United States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9044"/>
    <x v="4518"/>
    <x v="77"/>
    <d v="2018-11-13T00:00:00"/>
    <s v="Standard Class"/>
    <s v="ML-17395"/>
    <s v="Marina Lichtenstein"/>
    <x v="1"/>
    <s v="United States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x v="0"/>
  </r>
  <r>
    <n v="9045"/>
    <x v="4519"/>
    <x v="819"/>
    <d v="2019-12-20T00:00:00"/>
    <s v="Second Class"/>
    <s v="KM-16225"/>
    <s v="Kalyca Meade"/>
    <x v="1"/>
    <s v="United States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x v="0"/>
  </r>
  <r>
    <n v="9046"/>
    <x v="4519"/>
    <x v="819"/>
    <d v="2019-12-20T00:00:00"/>
    <s v="Second Class"/>
    <s v="KM-16225"/>
    <s v="Kalyca Meade"/>
    <x v="1"/>
    <s v="United States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x v="4519"/>
    <x v="819"/>
    <d v="2019-12-20T00:00:00"/>
    <s v="Second Class"/>
    <s v="KM-16225"/>
    <s v="Kalyca Meade"/>
    <x v="1"/>
    <s v="United States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9048"/>
    <x v="4519"/>
    <x v="819"/>
    <d v="2019-12-20T00:00:00"/>
    <s v="Second Class"/>
    <s v="KM-16225"/>
    <s v="Kalyca Meade"/>
    <x v="1"/>
    <s v="United States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x v="0"/>
  </r>
  <r>
    <n v="9049"/>
    <x v="4519"/>
    <x v="819"/>
    <d v="2019-12-20T00:00:00"/>
    <s v="Second Class"/>
    <s v="KM-16225"/>
    <s v="Kalyca Meade"/>
    <x v="1"/>
    <s v="United States"/>
    <s v="Sunnyvale"/>
    <x v="1"/>
    <n v="94086"/>
    <x v="1"/>
    <s v="OFF-LA-10003498"/>
    <x v="1"/>
    <s v="Labels"/>
    <s v="Avery 475"/>
    <n v="44.400000000000006"/>
    <n v="3"/>
    <n v="0"/>
    <n v="22.200000000000003"/>
    <s v="Anna Andreadi"/>
    <x v="0"/>
  </r>
  <r>
    <n v="9050"/>
    <x v="4520"/>
    <x v="158"/>
    <d v="2016-09-25T00:00:00"/>
    <s v="Standard Class"/>
    <s v="SL-20155"/>
    <s v="Sara Luxemburg"/>
    <x v="2"/>
    <s v="United States"/>
    <s v="New York City"/>
    <x v="15"/>
    <n v="10011"/>
    <x v="3"/>
    <s v="OFF-AR-10002956"/>
    <x v="1"/>
    <s v="Art"/>
    <s v="Boston 16801 Nautilus Battery Pencil Sharpener"/>
    <n v="66.03"/>
    <n v="3"/>
    <n v="0"/>
    <n v="17.1678"/>
    <s v="Chuck Magee"/>
    <x v="0"/>
  </r>
  <r>
    <n v="9051"/>
    <x v="4521"/>
    <x v="1210"/>
    <d v="2017-05-22T00:00:00"/>
    <s v="Standard Class"/>
    <s v="AJ-10780"/>
    <s v="Anthony Jacobs"/>
    <x v="1"/>
    <s v="United States"/>
    <s v="Los Angeles"/>
    <x v="1"/>
    <n v="90004"/>
    <x v="1"/>
    <s v="OFF-PA-10003724"/>
    <x v="1"/>
    <s v="Paper"/>
    <s v="Wirebound Message Book, 4 per Page"/>
    <n v="10.86"/>
    <n v="2"/>
    <n v="0"/>
    <n v="5.3213999999999997"/>
    <s v="Anna Andreadi"/>
    <x v="0"/>
  </r>
  <r>
    <n v="9052"/>
    <x v="4522"/>
    <x v="959"/>
    <d v="2016-03-31T00:00:00"/>
    <s v="Second Class"/>
    <s v="DK-12835"/>
    <s v="Damala Kotsonis"/>
    <x v="1"/>
    <s v="United States"/>
    <s v="San Francisco"/>
    <x v="1"/>
    <n v="94122"/>
    <x v="1"/>
    <s v="OFF-AR-10004272"/>
    <x v="1"/>
    <s v="Art"/>
    <s v="Newell 308"/>
    <n v="3.36"/>
    <n v="2"/>
    <n v="0"/>
    <n v="0.83999999999999986"/>
    <s v="Anna Andreadi"/>
    <x v="0"/>
  </r>
  <r>
    <n v="9053"/>
    <x v="4522"/>
    <x v="959"/>
    <d v="2016-03-31T00:00:00"/>
    <s v="Second Class"/>
    <s v="DK-12835"/>
    <s v="Damala Kotsonis"/>
    <x v="1"/>
    <s v="United States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9054"/>
    <x v="4522"/>
    <x v="959"/>
    <d v="2016-03-31T00:00:00"/>
    <s v="Second Class"/>
    <s v="DK-12835"/>
    <s v="Damala Kotsonis"/>
    <x v="1"/>
    <s v="United States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x v="0"/>
  </r>
  <r>
    <n v="9055"/>
    <x v="4523"/>
    <x v="585"/>
    <d v="2019-09-28T00:00:00"/>
    <s v="Standard Class"/>
    <s v="BK-11260"/>
    <s v="Berenike Kampe"/>
    <x v="0"/>
    <s v="United States"/>
    <s v="Santa Ana"/>
    <x v="1"/>
    <n v="92704"/>
    <x v="1"/>
    <s v="OFF-SU-10001218"/>
    <x v="1"/>
    <s v="Supplies"/>
    <s v="Fiskars Softgrip Scissors"/>
    <n v="21.96"/>
    <n v="2"/>
    <n v="0"/>
    <n v="6.1488000000000014"/>
    <s v="Anna Andreadi"/>
    <x v="0"/>
  </r>
  <r>
    <n v="9056"/>
    <x v="4524"/>
    <x v="811"/>
    <d v="2017-09-17T00:00:00"/>
    <s v="Second Class"/>
    <s v="CC-12670"/>
    <s v="Craig Carreira"/>
    <x v="0"/>
    <s v="United States"/>
    <s v="Seattle"/>
    <x v="4"/>
    <n v="98103"/>
    <x v="1"/>
    <s v="TEC-AC-10004209"/>
    <x v="2"/>
    <s v="Accessories"/>
    <s v="Memorex Froggy Flash Drive 4 GB"/>
    <n v="21.98"/>
    <n v="2"/>
    <n v="0"/>
    <n v="8.5722000000000005"/>
    <s v="Anna Andreadi"/>
    <x v="0"/>
  </r>
  <r>
    <n v="9057"/>
    <x v="4525"/>
    <x v="121"/>
    <d v="2017-11-04T00:00:00"/>
    <s v="First Class"/>
    <s v="ED-13885"/>
    <s v="Emily Ducich"/>
    <x v="2"/>
    <s v="United States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  <s v="Chuck Magee"/>
    <x v="0"/>
  </r>
  <r>
    <n v="9058"/>
    <x v="4526"/>
    <x v="1182"/>
    <d v="2017-10-24T00:00:00"/>
    <s v="Standard Class"/>
    <s v="SV-20785"/>
    <s v="Stewart Visinsky"/>
    <x v="0"/>
    <s v="United States"/>
    <s v="Los Angeles"/>
    <x v="1"/>
    <n v="90045"/>
    <x v="1"/>
    <s v="FUR-FU-10003424"/>
    <x v="0"/>
    <s v="Furnishings"/>
    <s v="Nu-Dell Oak Frame"/>
    <n v="74.759999999999991"/>
    <n v="7"/>
    <n v="0"/>
    <n v="23.923199999999994"/>
    <s v="Anna Andreadi"/>
    <x v="0"/>
  </r>
  <r>
    <n v="9059"/>
    <x v="4526"/>
    <x v="1182"/>
    <d v="2017-10-24T00:00:00"/>
    <s v="Standard Class"/>
    <s v="SV-20785"/>
    <s v="Stewart Visinsky"/>
    <x v="0"/>
    <s v="United States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x v="0"/>
  </r>
  <r>
    <n v="9060"/>
    <x v="4527"/>
    <x v="403"/>
    <d v="2018-06-18T00:00:00"/>
    <s v="Standard Class"/>
    <s v="AR-10825"/>
    <s v="Anthony Rawles"/>
    <x v="1"/>
    <s v="United States"/>
    <s v="Seattle"/>
    <x v="4"/>
    <n v="98103"/>
    <x v="1"/>
    <s v="FUR-TA-10004619"/>
    <x v="0"/>
    <s v="Tables"/>
    <s v="Hon Non-Folding Utility Tables"/>
    <n v="1115.17"/>
    <n v="7"/>
    <n v="0"/>
    <n v="334.55099999999993"/>
    <s v="Anna Andreadi"/>
    <x v="0"/>
  </r>
  <r>
    <n v="9061"/>
    <x v="4528"/>
    <x v="312"/>
    <d v="2017-11-21T00:00:00"/>
    <s v="First Class"/>
    <s v="CS-12250"/>
    <s v="Chris Selesnick"/>
    <x v="1"/>
    <s v="United States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x v="0"/>
  </r>
  <r>
    <n v="9062"/>
    <x v="4528"/>
    <x v="312"/>
    <d v="2017-11-21T00:00:00"/>
    <s v="First Class"/>
    <s v="CS-12250"/>
    <s v="Chris Selesnick"/>
    <x v="1"/>
    <s v="United States"/>
    <s v="San Diego"/>
    <x v="1"/>
    <n v="92024"/>
    <x v="1"/>
    <s v="OFF-LA-10002762"/>
    <x v="1"/>
    <s v="Labels"/>
    <s v="Avery 485"/>
    <n v="50.12"/>
    <n v="4"/>
    <n v="0"/>
    <n v="23.556399999999996"/>
    <s v="Anna Andreadi"/>
    <x v="0"/>
  </r>
  <r>
    <n v="9063"/>
    <x v="4529"/>
    <x v="905"/>
    <d v="2018-03-06T00:00:00"/>
    <s v="Standard Class"/>
    <s v="RR-19525"/>
    <s v="Rick Reed"/>
    <x v="1"/>
    <s v="United States"/>
    <s v="New York City"/>
    <x v="15"/>
    <n v="10035"/>
    <x v="3"/>
    <s v="OFF-FA-10003495"/>
    <x v="1"/>
    <s v="Fasteners"/>
    <s v="Staples"/>
    <n v="36.480000000000004"/>
    <n v="6"/>
    <n v="0"/>
    <n v="18.240000000000002"/>
    <s v="Chuck Magee"/>
    <x v="0"/>
  </r>
  <r>
    <n v="9064"/>
    <x v="4530"/>
    <x v="1005"/>
    <d v="2016-10-20T00:00:00"/>
    <s v="Standard Class"/>
    <s v="BD-11500"/>
    <s v="Bradley Drucker"/>
    <x v="0"/>
    <s v="United States"/>
    <s v="Chicago"/>
    <x v="10"/>
    <n v="60653"/>
    <x v="2"/>
    <s v="OFF-PA-10002581"/>
    <x v="1"/>
    <s v="Paper"/>
    <s v="Xerox 1951"/>
    <n v="322.19200000000001"/>
    <n v="13"/>
    <n v="0.2"/>
    <n v="100.68499999999997"/>
    <s v="Kelly Williams"/>
    <x v="0"/>
  </r>
  <r>
    <n v="9065"/>
    <x v="4530"/>
    <x v="1005"/>
    <d v="2016-10-20T00:00:00"/>
    <s v="Standard Class"/>
    <s v="BD-11500"/>
    <s v="Bradley Drucker"/>
    <x v="0"/>
    <s v="United States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x v="4530"/>
    <x v="1005"/>
    <d v="2016-10-20T00:00:00"/>
    <s v="Standard Class"/>
    <s v="BD-11500"/>
    <s v="Bradley Drucker"/>
    <x v="0"/>
    <s v="United States"/>
    <s v="Chicago"/>
    <x v="10"/>
    <n v="60653"/>
    <x v="2"/>
    <s v="OFF-PA-10001184"/>
    <x v="1"/>
    <s v="Paper"/>
    <s v="Xerox 1903"/>
    <n v="19.136000000000003"/>
    <n v="4"/>
    <n v="0.2"/>
    <n v="6.9367999999999999"/>
    <s v="Kelly Williams"/>
    <x v="0"/>
  </r>
  <r>
    <n v="9067"/>
    <x v="4531"/>
    <x v="1143"/>
    <d v="2019-05-30T00:00:00"/>
    <s v="Standard Class"/>
    <s v="BM-11785"/>
    <s v="Bryan Mills"/>
    <x v="0"/>
    <s v="United States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x v="0"/>
  </r>
  <r>
    <n v="9068"/>
    <x v="4532"/>
    <x v="1084"/>
    <d v="2018-02-10T00:00:00"/>
    <s v="Standard Class"/>
    <s v="MS-17365"/>
    <s v="Maribeth Schnelling"/>
    <x v="0"/>
    <s v="United States"/>
    <s v="Rockville"/>
    <x v="39"/>
    <n v="20852"/>
    <x v="3"/>
    <s v="TEC-PH-10002890"/>
    <x v="2"/>
    <s v="Phones"/>
    <s v="AT&amp;T 17929 Lendline Telephone"/>
    <n v="90.48"/>
    <n v="2"/>
    <n v="0"/>
    <n v="23.524799999999999"/>
    <s v="Chuck Magee"/>
    <x v="1"/>
  </r>
  <r>
    <n v="9069"/>
    <x v="4533"/>
    <x v="476"/>
    <d v="2018-09-05T00:00:00"/>
    <s v="Second Class"/>
    <s v="BM-11140"/>
    <s v="Becky Martin"/>
    <x v="0"/>
    <s v="United States"/>
    <s v="Des Moines"/>
    <x v="4"/>
    <n v="98198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9070"/>
    <x v="4533"/>
    <x v="476"/>
    <d v="2018-09-05T00:00:00"/>
    <s v="Second Class"/>
    <s v="BM-11140"/>
    <s v="Becky Martin"/>
    <x v="0"/>
    <s v="United States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x v="4534"/>
    <x v="769"/>
    <d v="2019-12-05T00:00:00"/>
    <s v="First Class"/>
    <s v="KE-16420"/>
    <s v="Katrina Edelman"/>
    <x v="1"/>
    <s v="United States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x v="0"/>
  </r>
  <r>
    <n v="9072"/>
    <x v="4535"/>
    <x v="821"/>
    <d v="2017-06-16T00:00:00"/>
    <s v="Standard Class"/>
    <s v="SZ-20035"/>
    <s v="Sam Zeldin"/>
    <x v="2"/>
    <s v="United States"/>
    <s v="Columbus"/>
    <x v="14"/>
    <n v="47201"/>
    <x v="2"/>
    <s v="OFF-ST-10002444"/>
    <x v="1"/>
    <s v="Storage"/>
    <s v="Recycled Eldon Regeneration Jumbo File"/>
    <n v="24.56"/>
    <n v="2"/>
    <n v="0"/>
    <n v="6.8767999999999994"/>
    <s v="Kelly Williams"/>
    <x v="0"/>
  </r>
  <r>
    <n v="9073"/>
    <x v="4536"/>
    <x v="913"/>
    <d v="2018-09-08T00:00:00"/>
    <s v="Standard Class"/>
    <s v="MB-18085"/>
    <s v="Mick Brown"/>
    <x v="0"/>
    <s v="United States"/>
    <s v="Springfield"/>
    <x v="25"/>
    <n v="65807"/>
    <x v="2"/>
    <s v="OFF-EN-10003286"/>
    <x v="1"/>
    <s v="Envelopes"/>
    <s v="Staple envelope"/>
    <n v="16.559999999999999"/>
    <n v="2"/>
    <n v="0"/>
    <n v="7.783199999999999"/>
    <s v="Kelly Williams"/>
    <x v="0"/>
  </r>
  <r>
    <n v="9074"/>
    <x v="4536"/>
    <x v="913"/>
    <d v="2018-09-08T00:00:00"/>
    <s v="Standard Class"/>
    <s v="MB-18085"/>
    <s v="Mick Brown"/>
    <x v="0"/>
    <s v="United States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x v="0"/>
  </r>
  <r>
    <n v="9075"/>
    <x v="4537"/>
    <x v="419"/>
    <d v="2016-04-26T00:00:00"/>
    <s v="Standard Class"/>
    <s v="DB-13555"/>
    <s v="Dorothy Badders"/>
    <x v="1"/>
    <s v="United States"/>
    <s v="Henderson"/>
    <x v="0"/>
    <n v="42420"/>
    <x v="0"/>
    <s v="OFF-ST-10002574"/>
    <x v="1"/>
    <s v="Storage"/>
    <s v="SAFCO Commercial Wire Shelving, Black"/>
    <n v="828.83999999999992"/>
    <n v="6"/>
    <n v="0"/>
    <n v="0"/>
    <s v="Cassandra Brandow"/>
    <x v="0"/>
  </r>
  <r>
    <n v="9076"/>
    <x v="4538"/>
    <x v="599"/>
    <d v="2017-11-08T00:00:00"/>
    <s v="First Class"/>
    <s v="CB-12415"/>
    <s v="Christy Brittain"/>
    <x v="0"/>
    <s v="United States"/>
    <s v="Lakewood"/>
    <x v="24"/>
    <n v="44107"/>
    <x v="3"/>
    <s v="OFF-BI-10000773"/>
    <x v="1"/>
    <s v="Binders"/>
    <s v="Insertable Tab Post Binder Dividers"/>
    <n v="7.218"/>
    <n v="3"/>
    <n v="0.7"/>
    <n v="-5.5338000000000012"/>
    <s v="Chuck Magee"/>
    <x v="0"/>
  </r>
  <r>
    <n v="9077"/>
    <x v="4538"/>
    <x v="599"/>
    <d v="2017-11-08T00:00:00"/>
    <s v="First Class"/>
    <s v="CB-12415"/>
    <s v="Christy Brittain"/>
    <x v="0"/>
    <s v="United States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  <s v="Chuck Magee"/>
    <x v="0"/>
  </r>
  <r>
    <n v="9078"/>
    <x v="4539"/>
    <x v="935"/>
    <d v="2016-11-07T00:00:00"/>
    <s v="Standard Class"/>
    <s v="SP-20650"/>
    <s v="Stephanie Phelps"/>
    <x v="1"/>
    <s v="United States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  <s v="Kelly Williams"/>
    <x v="0"/>
  </r>
  <r>
    <n v="9079"/>
    <x v="4540"/>
    <x v="595"/>
    <d v="2018-02-23T00:00:00"/>
    <s v="Standard Class"/>
    <s v="GW-14605"/>
    <s v="Giulietta Weimer"/>
    <x v="0"/>
    <s v="United States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x v="0"/>
  </r>
  <r>
    <n v="9080"/>
    <x v="4540"/>
    <x v="595"/>
    <d v="2018-02-23T00:00:00"/>
    <s v="Standard Class"/>
    <s v="GW-14605"/>
    <s v="Giulietta Weimer"/>
    <x v="0"/>
    <s v="United States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x v="0"/>
  </r>
  <r>
    <n v="9081"/>
    <x v="4541"/>
    <x v="220"/>
    <d v="2019-09-13T00:00:00"/>
    <s v="Second Class"/>
    <s v="KH-16630"/>
    <s v="Ken Heidel"/>
    <x v="1"/>
    <s v="United States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x v="1"/>
  </r>
  <r>
    <n v="9082"/>
    <x v="4541"/>
    <x v="220"/>
    <d v="2019-09-13T00:00:00"/>
    <s v="Second Class"/>
    <s v="KH-16630"/>
    <s v="Ken Heidel"/>
    <x v="1"/>
    <s v="United States"/>
    <s v="Santa Ana"/>
    <x v="1"/>
    <n v="92704"/>
    <x v="1"/>
    <s v="OFF-PA-10002262"/>
    <x v="1"/>
    <s v="Paper"/>
    <s v="Xerox 192"/>
    <n v="19.440000000000001"/>
    <n v="3"/>
    <n v="0"/>
    <n v="9.3312000000000008"/>
    <s v="Anna Andreadi"/>
    <x v="1"/>
  </r>
  <r>
    <n v="9083"/>
    <x v="4542"/>
    <x v="808"/>
    <d v="2019-11-06T00:00:00"/>
    <s v="Standard Class"/>
    <s v="BG-11035"/>
    <s v="Barry Gonzalez"/>
    <x v="0"/>
    <s v="United States"/>
    <s v="Springfield"/>
    <x v="17"/>
    <n v="22153"/>
    <x v="0"/>
    <s v="OFF-AR-10000246"/>
    <x v="1"/>
    <s v="Art"/>
    <s v="Newell 318"/>
    <n v="5.56"/>
    <n v="2"/>
    <n v="0"/>
    <n v="1.4455999999999998"/>
    <s v="Cassandra Brandow"/>
    <x v="0"/>
  </r>
  <r>
    <n v="9084"/>
    <x v="4543"/>
    <x v="525"/>
    <d v="2017-02-08T00:00:00"/>
    <s v="First Class"/>
    <s v="LO-17170"/>
    <s v="Lori Olson"/>
    <x v="1"/>
    <s v="United States"/>
    <s v="Suffolk"/>
    <x v="17"/>
    <n v="23434"/>
    <x v="0"/>
    <s v="OFF-ST-10002554"/>
    <x v="1"/>
    <s v="Storage"/>
    <s v="Tennsco Industrial Shelving"/>
    <n v="146.72999999999999"/>
    <n v="3"/>
    <n v="0"/>
    <n v="2.9346000000000032"/>
    <s v="Cassandra Brandow"/>
    <x v="0"/>
  </r>
  <r>
    <n v="9085"/>
    <x v="4543"/>
    <x v="525"/>
    <d v="2017-02-08T00:00:00"/>
    <s v="First Class"/>
    <s v="LO-17170"/>
    <s v="Lori Olson"/>
    <x v="1"/>
    <s v="United States"/>
    <s v="Suffolk"/>
    <x v="17"/>
    <n v="23434"/>
    <x v="0"/>
    <s v="OFF-PA-10002751"/>
    <x v="1"/>
    <s v="Paper"/>
    <s v="Xerox 1920"/>
    <n v="29.900000000000002"/>
    <n v="5"/>
    <n v="0"/>
    <n v="13.454999999999998"/>
    <s v="Cassandra Brandow"/>
    <x v="0"/>
  </r>
  <r>
    <n v="9086"/>
    <x v="4544"/>
    <x v="545"/>
    <d v="2018-09-12T00:00:00"/>
    <s v="Second Class"/>
    <s v="DV-13465"/>
    <s v="Dianna Vittorini"/>
    <x v="0"/>
    <s v="United States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087"/>
    <x v="4545"/>
    <x v="182"/>
    <d v="2018-09-30T00:00:00"/>
    <s v="Standard Class"/>
    <s v="LR-17035"/>
    <s v="Lisa Ryan"/>
    <x v="1"/>
    <s v="United States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x v="4545"/>
    <x v="182"/>
    <d v="2018-09-30T00:00:00"/>
    <s v="Standard Class"/>
    <s v="LR-17035"/>
    <s v="Lisa Ryan"/>
    <x v="1"/>
    <s v="United States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  <s v="Kelly Williams"/>
    <x v="0"/>
  </r>
  <r>
    <n v="9089"/>
    <x v="4546"/>
    <x v="83"/>
    <d v="2017-12-20T00:00:00"/>
    <s v="Standard Class"/>
    <s v="RR-19525"/>
    <s v="Rick Reed"/>
    <x v="1"/>
    <s v="United States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x v="0"/>
  </r>
  <r>
    <n v="9090"/>
    <x v="4547"/>
    <x v="42"/>
    <d v="2018-09-20T00:00:00"/>
    <s v="Second Class"/>
    <s v="TS-21610"/>
    <s v="Troy Staebel"/>
    <x v="0"/>
    <s v="United States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  <s v="Chuck Magee"/>
    <x v="0"/>
  </r>
  <r>
    <n v="9091"/>
    <x v="4548"/>
    <x v="119"/>
    <d v="2019-10-15T00:00:00"/>
    <s v="First Class"/>
    <s v="AH-10210"/>
    <s v="Alan Hwang"/>
    <x v="0"/>
    <s v="United States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  <s v="Cassandra Brandow"/>
    <x v="0"/>
  </r>
  <r>
    <n v="9092"/>
    <x v="4549"/>
    <x v="1141"/>
    <d v="2017-07-03T00:00:00"/>
    <s v="Second Class"/>
    <s v="DW-13585"/>
    <s v="Dorothy Wardle"/>
    <x v="1"/>
    <s v="United States"/>
    <s v="Troy"/>
    <x v="24"/>
    <n v="45373"/>
    <x v="3"/>
    <s v="OFF-PA-10003177"/>
    <x v="1"/>
    <s v="Paper"/>
    <s v="Xerox 1999"/>
    <n v="15.552000000000003"/>
    <n v="3"/>
    <n v="0.2"/>
    <n v="5.4432"/>
    <s v="Chuck Magee"/>
    <x v="0"/>
  </r>
  <r>
    <n v="9093"/>
    <x v="4549"/>
    <x v="1141"/>
    <d v="2017-07-03T00:00:00"/>
    <s v="Second Class"/>
    <s v="DW-13585"/>
    <s v="Dorothy Wardle"/>
    <x v="1"/>
    <s v="United States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x v="0"/>
  </r>
  <r>
    <n v="9094"/>
    <x v="4550"/>
    <x v="932"/>
    <d v="2017-06-05T00:00:00"/>
    <s v="Standard Class"/>
    <s v="AJ-10945"/>
    <s v="Ashley Jarboe"/>
    <x v="0"/>
    <s v="United States"/>
    <s v="Detroit"/>
    <x v="12"/>
    <n v="48227"/>
    <x v="2"/>
    <s v="TEC-PH-10001299"/>
    <x v="2"/>
    <s v="Phones"/>
    <s v="Polycom CX300 Desktop Phone USB VoIP phone"/>
    <n v="299.98"/>
    <n v="2"/>
    <n v="0"/>
    <n v="83.994400000000013"/>
    <s v="Kelly Williams"/>
    <x v="0"/>
  </r>
  <r>
    <n v="9095"/>
    <x v="4550"/>
    <x v="932"/>
    <d v="2017-06-05T00:00:00"/>
    <s v="Standard Class"/>
    <s v="AJ-10945"/>
    <s v="Ashley Jarboe"/>
    <x v="0"/>
    <s v="United States"/>
    <s v="Detroit"/>
    <x v="12"/>
    <n v="48227"/>
    <x v="2"/>
    <s v="OFF-BI-10004224"/>
    <x v="1"/>
    <s v="Binders"/>
    <s v="Catalog Binders with Expanding Posts"/>
    <n v="403.68"/>
    <n v="6"/>
    <n v="0"/>
    <n v="181.65599999999998"/>
    <s v="Kelly Williams"/>
    <x v="0"/>
  </r>
  <r>
    <n v="9096"/>
    <x v="4550"/>
    <x v="932"/>
    <d v="2017-06-05T00:00:00"/>
    <s v="Standard Class"/>
    <s v="AJ-10945"/>
    <s v="Ashley Jarboe"/>
    <x v="0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x v="4550"/>
    <x v="932"/>
    <d v="2017-06-05T00:00:00"/>
    <s v="Standard Class"/>
    <s v="AJ-10945"/>
    <s v="Ashley Jarboe"/>
    <x v="0"/>
    <s v="United States"/>
    <s v="Detroit"/>
    <x v="12"/>
    <n v="48227"/>
    <x v="2"/>
    <s v="OFF-LA-10004178"/>
    <x v="1"/>
    <s v="Labels"/>
    <s v="Avery 491"/>
    <n v="28.91"/>
    <n v="7"/>
    <n v="0"/>
    <n v="13.2986"/>
    <s v="Kelly Williams"/>
    <x v="0"/>
  </r>
  <r>
    <n v="9098"/>
    <x v="4551"/>
    <x v="791"/>
    <d v="2016-04-17T00:00:00"/>
    <s v="Standard Class"/>
    <s v="SV-20785"/>
    <s v="Stewart Visinsky"/>
    <x v="0"/>
    <s v="United States"/>
    <s v="Bloomington"/>
    <x v="14"/>
    <n v="47401"/>
    <x v="2"/>
    <s v="OFF-PA-10000289"/>
    <x v="1"/>
    <s v="Paper"/>
    <s v="Xerox 213"/>
    <n v="32.400000000000006"/>
    <n v="5"/>
    <n v="0"/>
    <n v="15.552000000000001"/>
    <s v="Kelly Williams"/>
    <x v="0"/>
  </r>
  <r>
    <n v="9099"/>
    <x v="4552"/>
    <x v="386"/>
    <d v="2019-10-16T00:00:00"/>
    <s v="Standard Class"/>
    <s v="MG-17650"/>
    <s v="Matthew Grinstein"/>
    <x v="2"/>
    <s v="United States"/>
    <s v="Dallas"/>
    <x v="5"/>
    <n v="75081"/>
    <x v="2"/>
    <s v="TEC-PH-10002085"/>
    <x v="2"/>
    <s v="Phones"/>
    <s v="Clarity 53712"/>
    <n v="369.54399999999998"/>
    <n v="7"/>
    <n v="0.2"/>
    <n v="27.71580000000003"/>
    <s v="Kelly Williams"/>
    <x v="0"/>
  </r>
  <r>
    <n v="9100"/>
    <x v="4552"/>
    <x v="386"/>
    <d v="2019-10-16T00:00:00"/>
    <s v="Standard Class"/>
    <s v="MG-17650"/>
    <s v="Matthew Grinstein"/>
    <x v="2"/>
    <s v="United States"/>
    <s v="Dallas"/>
    <x v="5"/>
    <n v="75081"/>
    <x v="2"/>
    <s v="OFF-PA-10001934"/>
    <x v="1"/>
    <s v="Paper"/>
    <s v="Xerox 1993"/>
    <n v="10.368000000000002"/>
    <n v="2"/>
    <n v="0.2"/>
    <n v="3.7584"/>
    <s v="Kelly Williams"/>
    <x v="0"/>
  </r>
  <r>
    <n v="9101"/>
    <x v="4552"/>
    <x v="386"/>
    <d v="2019-10-16T00:00:00"/>
    <s v="Standard Class"/>
    <s v="MG-17650"/>
    <s v="Matthew Grinstein"/>
    <x v="2"/>
    <s v="United States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x v="4553"/>
    <x v="209"/>
    <d v="2017-11-12T00:00:00"/>
    <s v="Standard Class"/>
    <s v="AB-10105"/>
    <s v="Adrian Barton"/>
    <x v="0"/>
    <s v="United States"/>
    <s v="Houston"/>
    <x v="5"/>
    <n v="77041"/>
    <x v="2"/>
    <s v="OFF-AR-10001683"/>
    <x v="1"/>
    <s v="Art"/>
    <s v="Lumber Crayons"/>
    <n v="23.64"/>
    <n v="3"/>
    <n v="0.2"/>
    <n v="5.3190000000000008"/>
    <s v="Kelly Williams"/>
    <x v="0"/>
  </r>
  <r>
    <n v="9103"/>
    <x v="4553"/>
    <x v="209"/>
    <d v="2017-11-12T00:00:00"/>
    <s v="Standard Class"/>
    <s v="AB-10105"/>
    <s v="Adrian Barton"/>
    <x v="0"/>
    <s v="United States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x v="4553"/>
    <x v="209"/>
    <d v="2017-11-12T00:00:00"/>
    <s v="Standard Class"/>
    <s v="AB-10105"/>
    <s v="Adrian Barton"/>
    <x v="0"/>
    <s v="United States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x v="0"/>
  </r>
  <r>
    <n v="9105"/>
    <x v="4553"/>
    <x v="209"/>
    <d v="2017-11-12T00:00:00"/>
    <s v="Standard Class"/>
    <s v="AB-10105"/>
    <s v="Adrian Barton"/>
    <x v="0"/>
    <s v="United States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x v="0"/>
  </r>
  <r>
    <n v="9106"/>
    <x v="4553"/>
    <x v="209"/>
    <d v="2017-11-12T00:00:00"/>
    <s v="Standard Class"/>
    <s v="AB-10105"/>
    <s v="Adrian Barton"/>
    <x v="0"/>
    <s v="United States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x v="0"/>
  </r>
  <r>
    <n v="9107"/>
    <x v="4553"/>
    <x v="209"/>
    <d v="2017-11-12T00:00:00"/>
    <s v="Standard Class"/>
    <s v="AB-10105"/>
    <s v="Adrian Barton"/>
    <x v="0"/>
    <s v="United States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9108"/>
    <x v="4554"/>
    <x v="442"/>
    <d v="2017-05-28T00:00:00"/>
    <s v="First Class"/>
    <s v="MM-18280"/>
    <s v="Muhammed MacIntyre"/>
    <x v="1"/>
    <s v="United States"/>
    <s v="Haltom City"/>
    <x v="5"/>
    <n v="76117"/>
    <x v="2"/>
    <s v="OFF-SU-10002557"/>
    <x v="1"/>
    <s v="Supplies"/>
    <s v="Fiskars Spring-Action Scissors"/>
    <n v="22.368000000000002"/>
    <n v="2"/>
    <n v="0.2"/>
    <n v="1.6776"/>
    <s v="Kelly Williams"/>
    <x v="1"/>
  </r>
  <r>
    <n v="9109"/>
    <x v="4554"/>
    <x v="442"/>
    <d v="2017-05-28T00:00:00"/>
    <s v="First Class"/>
    <s v="MM-18280"/>
    <s v="Muhammed MacIntyre"/>
    <x v="1"/>
    <s v="United States"/>
    <s v="Haltom City"/>
    <x v="5"/>
    <n v="76117"/>
    <x v="2"/>
    <s v="OFF-PA-10002160"/>
    <x v="1"/>
    <s v="Paper"/>
    <s v="Xerox 1978"/>
    <n v="32.368000000000002"/>
    <n v="7"/>
    <n v="0.2"/>
    <n v="11.733400000000001"/>
    <s v="Kelly Williams"/>
    <x v="1"/>
  </r>
  <r>
    <n v="9110"/>
    <x v="4554"/>
    <x v="442"/>
    <d v="2017-05-28T00:00:00"/>
    <s v="First Class"/>
    <s v="MM-18280"/>
    <s v="Muhammed MacIntyre"/>
    <x v="1"/>
    <s v="United States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x v="1"/>
  </r>
  <r>
    <n v="9111"/>
    <x v="4555"/>
    <x v="303"/>
    <d v="2016-10-15T00:00:00"/>
    <s v="First Class"/>
    <s v="MA-17995"/>
    <s v="Michelle Arnett"/>
    <x v="2"/>
    <s v="United States"/>
    <s v="Richmond"/>
    <x v="17"/>
    <n v="23223"/>
    <x v="0"/>
    <s v="OFF-EN-10003160"/>
    <x v="1"/>
    <s v="Envelopes"/>
    <s v="Pastel Pink Envelopes"/>
    <n v="36.4"/>
    <n v="5"/>
    <n v="0"/>
    <n v="17.472000000000001"/>
    <s v="Cassandra Brandow"/>
    <x v="0"/>
  </r>
  <r>
    <n v="9112"/>
    <x v="4555"/>
    <x v="303"/>
    <d v="2016-10-15T00:00:00"/>
    <s v="First Class"/>
    <s v="MA-17995"/>
    <s v="Michelle Arnett"/>
    <x v="2"/>
    <s v="United States"/>
    <s v="Richmond"/>
    <x v="17"/>
    <n v="23223"/>
    <x v="0"/>
    <s v="TEC-AC-10001542"/>
    <x v="2"/>
    <s v="Accessories"/>
    <s v="SanDisk Cruzer 16 GB USB Flash Drive"/>
    <n v="22.96"/>
    <n v="2"/>
    <n v="0"/>
    <n v="4.3623999999999974"/>
    <s v="Cassandra Brandow"/>
    <x v="0"/>
  </r>
  <r>
    <n v="9113"/>
    <x v="4555"/>
    <x v="303"/>
    <d v="2016-10-15T00:00:00"/>
    <s v="First Class"/>
    <s v="MA-17995"/>
    <s v="Michelle Arnett"/>
    <x v="2"/>
    <s v="United States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x v="0"/>
  </r>
  <r>
    <n v="9114"/>
    <x v="4555"/>
    <x v="303"/>
    <d v="2016-10-15T00:00:00"/>
    <s v="First Class"/>
    <s v="MA-17995"/>
    <s v="Michelle Arnett"/>
    <x v="2"/>
    <s v="United States"/>
    <s v="Richmond"/>
    <x v="17"/>
    <n v="23223"/>
    <x v="0"/>
    <s v="OFF-BI-10002432"/>
    <x v="1"/>
    <s v="Binders"/>
    <s v="Wilson Jones Standard D-Ring Binders"/>
    <n v="15.18"/>
    <n v="3"/>
    <n v="0"/>
    <n v="7.1345999999999989"/>
    <s v="Cassandra Brandow"/>
    <x v="0"/>
  </r>
  <r>
    <n v="9115"/>
    <x v="4556"/>
    <x v="569"/>
    <d v="2018-02-10T00:00:00"/>
    <s v="Second Class"/>
    <s v="EB-13975"/>
    <s v="Erica Bern"/>
    <x v="1"/>
    <s v="United States"/>
    <s v="Los Angeles"/>
    <x v="1"/>
    <n v="90049"/>
    <x v="1"/>
    <s v="TEC-PH-10004094"/>
    <x v="2"/>
    <s v="Phones"/>
    <s v="Motorola L703CM"/>
    <n v="623.96"/>
    <n v="5"/>
    <n v="0.2"/>
    <n v="38.997500000000002"/>
    <s v="Anna Andreadi"/>
    <x v="0"/>
  </r>
  <r>
    <n v="9116"/>
    <x v="4557"/>
    <x v="617"/>
    <d v="2019-01-24T00:00:00"/>
    <s v="Second Class"/>
    <s v="NS-18505"/>
    <s v="Neola Schneider"/>
    <x v="0"/>
    <s v="United States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x v="0"/>
  </r>
  <r>
    <n v="9117"/>
    <x v="4557"/>
    <x v="617"/>
    <d v="2019-01-24T00:00:00"/>
    <s v="Second Class"/>
    <s v="NS-18505"/>
    <s v="Neola Schneider"/>
    <x v="0"/>
    <s v="United States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  <s v="Chuck Magee"/>
    <x v="0"/>
  </r>
  <r>
    <n v="9118"/>
    <x v="4557"/>
    <x v="617"/>
    <d v="2019-01-24T00:00:00"/>
    <s v="Second Class"/>
    <s v="NS-18505"/>
    <s v="Neola Schneider"/>
    <x v="0"/>
    <s v="United States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  <s v="Chuck Magee"/>
    <x v="0"/>
  </r>
  <r>
    <n v="9119"/>
    <x v="4557"/>
    <x v="617"/>
    <d v="2019-01-24T00:00:00"/>
    <s v="Second Class"/>
    <s v="NS-18505"/>
    <s v="Neola Schneider"/>
    <x v="0"/>
    <s v="United States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  <s v="Chuck Magee"/>
    <x v="0"/>
  </r>
  <r>
    <n v="9120"/>
    <x v="4558"/>
    <x v="112"/>
    <d v="2018-06-12T00:00:00"/>
    <s v="Standard Class"/>
    <s v="RB-19795"/>
    <s v="Ross Baird"/>
    <x v="2"/>
    <s v="United States"/>
    <s v="Los Angeles"/>
    <x v="1"/>
    <n v="90036"/>
    <x v="1"/>
    <s v="OFF-LA-10000452"/>
    <x v="1"/>
    <s v="Labels"/>
    <s v="Avery 488"/>
    <n v="22.05"/>
    <n v="7"/>
    <n v="0"/>
    <n v="10.584"/>
    <s v="Anna Andreadi"/>
    <x v="0"/>
  </r>
  <r>
    <n v="9121"/>
    <x v="4558"/>
    <x v="112"/>
    <d v="2018-06-12T00:00:00"/>
    <s v="Standard Class"/>
    <s v="RB-19795"/>
    <s v="Ross Baird"/>
    <x v="2"/>
    <s v="United States"/>
    <s v="Los Angeles"/>
    <x v="1"/>
    <n v="90036"/>
    <x v="1"/>
    <s v="OFF-PA-10000210"/>
    <x v="1"/>
    <s v="Paper"/>
    <s v="Xerox Blank Computer Paper"/>
    <n v="99.9"/>
    <n v="5"/>
    <n v="0"/>
    <n v="46.952999999999996"/>
    <s v="Anna Andreadi"/>
    <x v="0"/>
  </r>
  <r>
    <n v="9122"/>
    <x v="4559"/>
    <x v="257"/>
    <d v="2019-03-20T00:00:00"/>
    <s v="Second Class"/>
    <s v="JK-15325"/>
    <s v="Jason Klamczynski"/>
    <x v="1"/>
    <s v="United States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x v="1"/>
  </r>
  <r>
    <n v="9123"/>
    <x v="4560"/>
    <x v="221"/>
    <d v="2019-11-24T00:00:00"/>
    <s v="Same Day"/>
    <s v="PR-18880"/>
    <s v="Patrick Ryan"/>
    <x v="0"/>
    <s v="United States"/>
    <s v="San Francisco"/>
    <x v="1"/>
    <n v="94109"/>
    <x v="1"/>
    <s v="OFF-PA-10002137"/>
    <x v="1"/>
    <s v="Paper"/>
    <s v="Southworth 100% Résumé Paper, 24lb."/>
    <n v="7.78"/>
    <n v="1"/>
    <n v="0"/>
    <n v="3.5009999999999994"/>
    <s v="Anna Andreadi"/>
    <x v="0"/>
  </r>
  <r>
    <n v="9124"/>
    <x v="4561"/>
    <x v="491"/>
    <d v="2018-11-28T00:00:00"/>
    <s v="Second Class"/>
    <s v="EH-13945"/>
    <s v="Eric Hoffmann"/>
    <x v="0"/>
    <s v="United States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  <s v="Chuck Magee"/>
    <x v="0"/>
  </r>
  <r>
    <n v="9125"/>
    <x v="4562"/>
    <x v="298"/>
    <d v="2018-08-20T00:00:00"/>
    <s v="Second Class"/>
    <s v="MA-17560"/>
    <s v="Matt Abelman"/>
    <x v="2"/>
    <s v="United States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  <s v="Kelly Williams"/>
    <x v="0"/>
  </r>
  <r>
    <n v="9126"/>
    <x v="4562"/>
    <x v="298"/>
    <d v="2018-08-20T00:00:00"/>
    <s v="Second Class"/>
    <s v="MA-17560"/>
    <s v="Matt Abelman"/>
    <x v="2"/>
    <s v="United States"/>
    <s v="Houston"/>
    <x v="5"/>
    <n v="77070"/>
    <x v="2"/>
    <s v="FUR-FU-10000320"/>
    <x v="0"/>
    <s v="Furnishings"/>
    <s v="OIC Stacking Trays"/>
    <n v="5.3440000000000003"/>
    <n v="4"/>
    <n v="0.6"/>
    <n v="-2.1375999999999991"/>
    <s v="Kelly Williams"/>
    <x v="0"/>
  </r>
  <r>
    <n v="9127"/>
    <x v="4563"/>
    <x v="109"/>
    <d v="2017-12-03T00:00:00"/>
    <s v="Standard Class"/>
    <s v="MA-17995"/>
    <s v="Michelle Arnett"/>
    <x v="2"/>
    <s v="United States"/>
    <s v="Las Cruces"/>
    <x v="27"/>
    <n v="88001"/>
    <x v="1"/>
    <s v="OFF-AR-10004441"/>
    <x v="1"/>
    <s v="Art"/>
    <s v="BIC Brite Liner Highlighters"/>
    <n v="8.2799999999999994"/>
    <n v="2"/>
    <n v="0"/>
    <n v="3.4775999999999998"/>
    <s v="Anna Andreadi"/>
    <x v="0"/>
  </r>
  <r>
    <n v="9128"/>
    <x v="4564"/>
    <x v="1126"/>
    <d v="2019-06-01T00:00:00"/>
    <s v="Standard Class"/>
    <s v="JL-15505"/>
    <s v="Jeremy Lonsdale"/>
    <x v="0"/>
    <s v="United States"/>
    <s v="Houston"/>
    <x v="5"/>
    <n v="77070"/>
    <x v="2"/>
    <s v="OFF-ST-10002182"/>
    <x v="1"/>
    <s v="Storage"/>
    <s v="Iris 3-Drawer Stacking Bin, Black"/>
    <n v="50.135999999999996"/>
    <n v="3"/>
    <n v="0.2"/>
    <n v="-11.2806"/>
    <s v="Kelly Williams"/>
    <x v="0"/>
  </r>
  <r>
    <n v="9129"/>
    <x v="4565"/>
    <x v="507"/>
    <d v="2019-09-05T00:00:00"/>
    <s v="First Class"/>
    <s v="AS-10045"/>
    <s v="Aaron Smayling"/>
    <x v="1"/>
    <s v="United States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x v="0"/>
  </r>
  <r>
    <n v="9130"/>
    <x v="4566"/>
    <x v="830"/>
    <d v="2018-03-26T00:00:00"/>
    <s v="Second Class"/>
    <s v="DC-12850"/>
    <s v="Dan Campbell"/>
    <x v="0"/>
    <s v="United States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x v="0"/>
  </r>
  <r>
    <n v="9131"/>
    <x v="4566"/>
    <x v="830"/>
    <d v="2018-03-26T00:00:00"/>
    <s v="Second Class"/>
    <s v="DC-12850"/>
    <s v="Dan Campbell"/>
    <x v="0"/>
    <s v="United States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x v="0"/>
  </r>
  <r>
    <n v="9132"/>
    <x v="4567"/>
    <x v="39"/>
    <d v="2019-06-01T00:00:00"/>
    <s v="Standard Class"/>
    <s v="MD-17860"/>
    <s v="Michael Dominguez"/>
    <x v="1"/>
    <s v="United States"/>
    <s v="Laurel"/>
    <x v="39"/>
    <n v="20707"/>
    <x v="3"/>
    <s v="FUR-FU-10001473"/>
    <x v="0"/>
    <s v="Furnishings"/>
    <s v="DAX Wood Document Frame"/>
    <n v="27.46"/>
    <n v="2"/>
    <n v="0"/>
    <n v="9.8856000000000002"/>
    <s v="Chuck Magee"/>
    <x v="0"/>
  </r>
  <r>
    <n v="9133"/>
    <x v="4567"/>
    <x v="39"/>
    <d v="2019-06-01T00:00:00"/>
    <s v="Standard Class"/>
    <s v="MD-17860"/>
    <s v="Michael Dominguez"/>
    <x v="1"/>
    <s v="United States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x v="0"/>
  </r>
  <r>
    <n v="9134"/>
    <x v="4568"/>
    <x v="284"/>
    <d v="2017-09-04T00:00:00"/>
    <s v="Standard Class"/>
    <s v="RH-19510"/>
    <s v="Rick Huthwaite"/>
    <x v="2"/>
    <s v="United States"/>
    <s v="San Diego"/>
    <x v="1"/>
    <n v="92037"/>
    <x v="1"/>
    <s v="TEC-PH-10004447"/>
    <x v="2"/>
    <s v="Phones"/>
    <s v="Toshiba IPT2010-SD IP Telephone"/>
    <n v="555.96"/>
    <n v="5"/>
    <n v="0.2"/>
    <n v="41.697000000000003"/>
    <s v="Anna Andreadi"/>
    <x v="0"/>
  </r>
  <r>
    <n v="9135"/>
    <x v="4569"/>
    <x v="408"/>
    <d v="2018-04-17T00:00:00"/>
    <s v="Standard Class"/>
    <s v="TB-21175"/>
    <s v="Thomas Boland"/>
    <x v="1"/>
    <s v="United States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x v="0"/>
  </r>
  <r>
    <n v="9136"/>
    <x v="4569"/>
    <x v="408"/>
    <d v="2018-04-17T00:00:00"/>
    <s v="Standard Class"/>
    <s v="TB-21175"/>
    <s v="Thomas Boland"/>
    <x v="1"/>
    <s v="United States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x v="0"/>
  </r>
  <r>
    <n v="9137"/>
    <x v="4569"/>
    <x v="408"/>
    <d v="2018-04-17T00:00:00"/>
    <s v="Standard Class"/>
    <s v="TB-21175"/>
    <s v="Thomas Boland"/>
    <x v="1"/>
    <s v="United States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x v="4570"/>
    <x v="563"/>
    <d v="2016-02-09T00:00:00"/>
    <s v="Standard Class"/>
    <s v="EB-13930"/>
    <s v="Eric Barreto"/>
    <x v="0"/>
    <s v="United States"/>
    <s v="Saint Petersburg"/>
    <x v="2"/>
    <n v="33710"/>
    <x v="0"/>
    <s v="OFF-BI-10000666"/>
    <x v="1"/>
    <s v="Binders"/>
    <s v="Surelock Post Binders"/>
    <n v="18.336000000000002"/>
    <n v="2"/>
    <n v="0.7"/>
    <n v="-12.224"/>
    <s v="Cassandra Brandow"/>
    <x v="0"/>
  </r>
  <r>
    <n v="9139"/>
    <x v="4570"/>
    <x v="563"/>
    <d v="2016-02-09T00:00:00"/>
    <s v="Standard Class"/>
    <s v="EB-13930"/>
    <s v="Eric Barreto"/>
    <x v="0"/>
    <s v="United States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  <s v="Cassandra Brandow"/>
    <x v="0"/>
  </r>
  <r>
    <n v="9140"/>
    <x v="4571"/>
    <x v="814"/>
    <d v="2016-09-08T00:00:00"/>
    <s v="Standard Class"/>
    <s v="BM-11785"/>
    <s v="Bryan Mills"/>
    <x v="0"/>
    <s v="United States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x v="0"/>
  </r>
  <r>
    <n v="9141"/>
    <x v="4572"/>
    <x v="1033"/>
    <d v="2019-10-02T00:00:00"/>
    <s v="Second Class"/>
    <s v="BT-11530"/>
    <s v="Bradley Talbott"/>
    <x v="2"/>
    <s v="United States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x v="0"/>
  </r>
  <r>
    <n v="9142"/>
    <x v="4573"/>
    <x v="64"/>
    <d v="2018-09-07T00:00:00"/>
    <s v="First Class"/>
    <s v="FW-14395"/>
    <s v="Fred Wasserman"/>
    <x v="1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x v="4574"/>
    <x v="968"/>
    <d v="2019-05-26T00:00:00"/>
    <s v="Standard Class"/>
    <s v="RD-19480"/>
    <s v="Rick Duston"/>
    <x v="0"/>
    <s v="United States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  <s v="Anna Andreadi"/>
    <x v="0"/>
  </r>
  <r>
    <n v="9144"/>
    <x v="4574"/>
    <x v="968"/>
    <d v="2019-05-26T00:00:00"/>
    <s v="Standard Class"/>
    <s v="RD-19480"/>
    <s v="Rick Duston"/>
    <x v="0"/>
    <s v="United States"/>
    <s v="Las Vegas"/>
    <x v="33"/>
    <n v="89115"/>
    <x v="1"/>
    <s v="TEC-PH-10004094"/>
    <x v="2"/>
    <s v="Phones"/>
    <s v="Motorola L703CM"/>
    <n v="1123.1280000000002"/>
    <n v="9"/>
    <n v="0.2"/>
    <n v="70.195499999999981"/>
    <s v="Anna Andreadi"/>
    <x v="0"/>
  </r>
  <r>
    <n v="9145"/>
    <x v="4574"/>
    <x v="968"/>
    <d v="2019-05-26T00:00:00"/>
    <s v="Standard Class"/>
    <s v="RD-19480"/>
    <s v="Rick Duston"/>
    <x v="0"/>
    <s v="United States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x v="0"/>
  </r>
  <r>
    <n v="9146"/>
    <x v="4575"/>
    <x v="1181"/>
    <d v="2017-09-24T00:00:00"/>
    <s v="Standard Class"/>
    <s v="TP-21130"/>
    <s v="Theone Pippenger"/>
    <x v="0"/>
    <s v="United States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x v="0"/>
  </r>
  <r>
    <n v="9147"/>
    <x v="4576"/>
    <x v="1156"/>
    <d v="2018-01-27T00:00:00"/>
    <s v="Standard Class"/>
    <s v="CB-12535"/>
    <s v="Claudia Bergmann"/>
    <x v="1"/>
    <s v="United States"/>
    <s v="Burlington"/>
    <x v="42"/>
    <m/>
    <x v="3"/>
    <s v="TEC-AC-10002926"/>
    <x v="2"/>
    <s v="Accessories"/>
    <s v="Logitech Wireless Marathon Mouse M705"/>
    <n v="99.98"/>
    <n v="2"/>
    <n v="0"/>
    <n v="42.991400000000006"/>
    <s v="Chuck Magee"/>
    <x v="0"/>
  </r>
  <r>
    <n v="9148"/>
    <x v="4576"/>
    <x v="1156"/>
    <d v="2018-01-27T00:00:00"/>
    <s v="Standard Class"/>
    <s v="CB-12535"/>
    <s v="Claudia Bergmann"/>
    <x v="1"/>
    <s v="United States"/>
    <s v="Burlington"/>
    <x v="42"/>
    <m/>
    <x v="3"/>
    <s v="OFF-AR-10003477"/>
    <x v="1"/>
    <s v="Art"/>
    <s v="4009 Highlighters"/>
    <n v="8.0400000000000009"/>
    <n v="6"/>
    <n v="0"/>
    <n v="2.7336"/>
    <s v="Chuck Magee"/>
    <x v="0"/>
  </r>
  <r>
    <n v="9149"/>
    <x v="4576"/>
    <x v="1156"/>
    <d v="2018-01-27T00:00:00"/>
    <s v="Standard Class"/>
    <s v="CB-12535"/>
    <s v="Claudia Bergmann"/>
    <x v="1"/>
    <s v="United States"/>
    <s v="Burlington"/>
    <x v="42"/>
    <m/>
    <x v="3"/>
    <s v="OFF-ST-10001526"/>
    <x v="1"/>
    <s v="Storage"/>
    <s v="Iceberg Mobile Mega Data/Printer Cart"/>
    <n v="1564.29"/>
    <n v="13"/>
    <n v="0"/>
    <n v="406.71539999999993"/>
    <s v="Chuck Magee"/>
    <x v="0"/>
  </r>
  <r>
    <n v="9150"/>
    <x v="4577"/>
    <x v="106"/>
    <d v="2016-06-06T00:00:00"/>
    <s v="Standard Class"/>
    <s v="QJ-19255"/>
    <s v="Quincy Jones"/>
    <x v="1"/>
    <s v="United States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x v="0"/>
  </r>
  <r>
    <n v="9151"/>
    <x v="4577"/>
    <x v="106"/>
    <d v="2016-06-06T00:00:00"/>
    <s v="Standard Class"/>
    <s v="QJ-19255"/>
    <s v="Quincy Jones"/>
    <x v="1"/>
    <s v="United States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x v="0"/>
  </r>
  <r>
    <n v="9152"/>
    <x v="4578"/>
    <x v="496"/>
    <d v="2017-09-29T00:00:00"/>
    <s v="Second Class"/>
    <s v="KM-16720"/>
    <s v="Kunst Miller"/>
    <x v="0"/>
    <s v="United States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9153"/>
    <x v="4578"/>
    <x v="496"/>
    <d v="2017-09-29T00:00:00"/>
    <s v="Second Class"/>
    <s v="KM-16720"/>
    <s v="Kunst Miller"/>
    <x v="0"/>
    <s v="United States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x v="0"/>
  </r>
  <r>
    <n v="9154"/>
    <x v="4578"/>
    <x v="496"/>
    <d v="2017-09-29T00:00:00"/>
    <s v="Second Class"/>
    <s v="KM-16720"/>
    <s v="Kunst Miller"/>
    <x v="0"/>
    <s v="United States"/>
    <s v="Avondale"/>
    <x v="16"/>
    <n v="85323"/>
    <x v="1"/>
    <s v="OFF-AR-10001246"/>
    <x v="1"/>
    <s v="Art"/>
    <s v="Newell 317"/>
    <n v="16.463999999999999"/>
    <n v="7"/>
    <n v="0.2"/>
    <n v="1.852199999999999"/>
    <s v="Anna Andreadi"/>
    <x v="0"/>
  </r>
  <r>
    <n v="9155"/>
    <x v="4579"/>
    <x v="1147"/>
    <d v="2018-08-03T00:00:00"/>
    <s v="Second Class"/>
    <s v="KM-16660"/>
    <s v="Khloe Miller"/>
    <x v="0"/>
    <s v="United States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  <s v="Chuck Magee"/>
    <x v="0"/>
  </r>
  <r>
    <n v="9156"/>
    <x v="4580"/>
    <x v="1211"/>
    <d v="2016-01-28T00:00:00"/>
    <s v="Standard Class"/>
    <s v="IM-15055"/>
    <s v="Ionia McGrath"/>
    <x v="0"/>
    <s v="United States"/>
    <s v="Las Vegas"/>
    <x v="33"/>
    <n v="89115"/>
    <x v="1"/>
    <s v="OFF-PA-10001804"/>
    <x v="1"/>
    <s v="Paper"/>
    <s v="Xerox 195"/>
    <n v="40.08"/>
    <n v="6"/>
    <n v="0"/>
    <n v="19.238399999999999"/>
    <s v="Anna Andreadi"/>
    <x v="0"/>
  </r>
  <r>
    <n v="9157"/>
    <x v="4581"/>
    <x v="472"/>
    <d v="2016-08-08T00:00:00"/>
    <s v="Standard Class"/>
    <s v="ML-17395"/>
    <s v="Marina Lichtenstein"/>
    <x v="1"/>
    <s v="United States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  <s v="Chuck Magee"/>
    <x v="0"/>
  </r>
  <r>
    <n v="9158"/>
    <x v="4581"/>
    <x v="472"/>
    <d v="2016-08-08T00:00:00"/>
    <s v="Standard Class"/>
    <s v="ML-17395"/>
    <s v="Marina Lichtenstein"/>
    <x v="1"/>
    <s v="United States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  <s v="Chuck Magee"/>
    <x v="0"/>
  </r>
  <r>
    <n v="9159"/>
    <x v="4581"/>
    <x v="472"/>
    <d v="2016-08-08T00:00:00"/>
    <s v="Standard Class"/>
    <s v="ML-17395"/>
    <s v="Marina Lichtenstein"/>
    <x v="1"/>
    <s v="United States"/>
    <s v="Bangor"/>
    <x v="43"/>
    <n v="4401"/>
    <x v="3"/>
    <s v="TEC-AC-10002473"/>
    <x v="2"/>
    <s v="Accessories"/>
    <s v="Maxell 4.7GB DVD-R"/>
    <n v="255.42"/>
    <n v="9"/>
    <n v="0"/>
    <n v="104.7222"/>
    <s v="Chuck Magee"/>
    <x v="0"/>
  </r>
  <r>
    <n v="9160"/>
    <x v="4582"/>
    <x v="888"/>
    <d v="2018-08-14T00:00:00"/>
    <s v="Standard Class"/>
    <s v="GH-14410"/>
    <s v="Gary Hansen"/>
    <x v="2"/>
    <s v="United States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  <s v="Cassandra Brandow"/>
    <x v="0"/>
  </r>
  <r>
    <n v="9161"/>
    <x v="4582"/>
    <x v="888"/>
    <d v="2018-08-14T00:00:00"/>
    <s v="Standard Class"/>
    <s v="GH-14410"/>
    <s v="Gary Hansen"/>
    <x v="2"/>
    <s v="United States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x v="0"/>
  </r>
  <r>
    <n v="9162"/>
    <x v="4583"/>
    <x v="16"/>
    <d v="2018-12-12T00:00:00"/>
    <s v="Standard Class"/>
    <s v="AG-10900"/>
    <s v="Arthur Gainer"/>
    <x v="0"/>
    <s v="United States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x v="0"/>
  </r>
  <r>
    <n v="9163"/>
    <x v="4583"/>
    <x v="16"/>
    <d v="2018-12-12T00:00:00"/>
    <s v="Standard Class"/>
    <s v="AG-10900"/>
    <s v="Arthur Gainer"/>
    <x v="0"/>
    <s v="United States"/>
    <s v="Eau Claire"/>
    <x v="6"/>
    <n v="54703"/>
    <x v="2"/>
    <s v="FUR-CH-10002335"/>
    <x v="0"/>
    <s v="Chairs"/>
    <s v="Hon GuestStacker Chair"/>
    <n v="680.01"/>
    <n v="3"/>
    <n v="0"/>
    <n v="176.80260000000001"/>
    <s v="Kelly Williams"/>
    <x v="0"/>
  </r>
  <r>
    <n v="9164"/>
    <x v="4584"/>
    <x v="1212"/>
    <d v="2017-06-12T00:00:00"/>
    <s v="Standard Class"/>
    <s v="MG-17695"/>
    <s v="Maureen Gnade"/>
    <x v="0"/>
    <s v="United States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  <s v="Kelly Williams"/>
    <x v="0"/>
  </r>
  <r>
    <n v="9165"/>
    <x v="4584"/>
    <x v="1212"/>
    <d v="2017-06-12T00:00:00"/>
    <s v="Standard Class"/>
    <s v="MG-17695"/>
    <s v="Maureen Gnade"/>
    <x v="0"/>
    <s v="United States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x v="0"/>
  </r>
  <r>
    <n v="9166"/>
    <x v="4585"/>
    <x v="890"/>
    <d v="2018-06-26T00:00:00"/>
    <s v="Second Class"/>
    <s v="MJ-17740"/>
    <s v="Max Jones"/>
    <x v="0"/>
    <s v="United States"/>
    <s v="San Diego"/>
    <x v="1"/>
    <n v="92037"/>
    <x v="1"/>
    <s v="TEC-MA-10000984"/>
    <x v="2"/>
    <s v="Machines"/>
    <s v="Okidata MB760 Printer"/>
    <n v="4476.8"/>
    <n v="4"/>
    <n v="0.2"/>
    <n v="503.63999999999965"/>
    <s v="Anna Andreadi"/>
    <x v="0"/>
  </r>
  <r>
    <n v="9167"/>
    <x v="4585"/>
    <x v="890"/>
    <d v="2018-06-26T00:00:00"/>
    <s v="Second Class"/>
    <s v="MJ-17740"/>
    <s v="Max Jones"/>
    <x v="0"/>
    <s v="United States"/>
    <s v="San Diego"/>
    <x v="1"/>
    <n v="92037"/>
    <x v="1"/>
    <s v="OFF-PA-10000418"/>
    <x v="1"/>
    <s v="Paper"/>
    <s v="Xerox 189"/>
    <n v="104.85"/>
    <n v="1"/>
    <n v="0"/>
    <n v="50.327999999999996"/>
    <s v="Anna Andreadi"/>
    <x v="0"/>
  </r>
  <r>
    <n v="9168"/>
    <x v="4585"/>
    <x v="890"/>
    <d v="2018-06-26T00:00:00"/>
    <s v="Second Class"/>
    <s v="MJ-17740"/>
    <s v="Max Jones"/>
    <x v="0"/>
    <s v="United States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9169"/>
    <x v="4586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n v="319.76"/>
    <n v="14"/>
    <n v="0"/>
    <n v="147.08959999999999"/>
    <s v="Cassandra Brandow"/>
    <x v="0"/>
  </r>
  <r>
    <n v="9170"/>
    <x v="4586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n v="45.68"/>
    <n v="2"/>
    <n v="0"/>
    <n v="21.012799999999999"/>
    <s v="Cassandra Brandow"/>
    <x v="0"/>
  </r>
  <r>
    <n v="9171"/>
    <x v="4587"/>
    <x v="49"/>
    <d v="2018-12-01T00:00:00"/>
    <s v="Same Day"/>
    <s v="LB-16795"/>
    <s v="Laurel Beltran"/>
    <x v="2"/>
    <s v="United States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  <s v="Anna Andreadi"/>
    <x v="0"/>
  </r>
  <r>
    <n v="9172"/>
    <x v="4587"/>
    <x v="49"/>
    <d v="2018-12-01T00:00:00"/>
    <s v="Same Day"/>
    <s v="LB-16795"/>
    <s v="Laurel Beltran"/>
    <x v="2"/>
    <s v="United States"/>
    <s v="Oxnard"/>
    <x v="1"/>
    <n v="93030"/>
    <x v="1"/>
    <s v="OFF-PA-10001357"/>
    <x v="1"/>
    <s v="Paper"/>
    <s v="Xerox 1886"/>
    <n v="47.9"/>
    <n v="1"/>
    <n v="0"/>
    <n v="22.991999999999997"/>
    <s v="Anna Andreadi"/>
    <x v="0"/>
  </r>
  <r>
    <n v="9173"/>
    <x v="4587"/>
    <x v="49"/>
    <d v="2018-12-01T00:00:00"/>
    <s v="Same Day"/>
    <s v="LB-16795"/>
    <s v="Laurel Beltran"/>
    <x v="2"/>
    <s v="United States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x v="0"/>
  </r>
  <r>
    <n v="9174"/>
    <x v="4587"/>
    <x v="49"/>
    <d v="2018-12-01T00:00:00"/>
    <s v="Same Day"/>
    <s v="LB-16795"/>
    <s v="Laurel Beltran"/>
    <x v="2"/>
    <s v="United States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x v="0"/>
  </r>
  <r>
    <n v="9175"/>
    <x v="4588"/>
    <x v="492"/>
    <d v="2019-06-14T00:00:00"/>
    <s v="Second Class"/>
    <s v="SB-20185"/>
    <s v="Sarah Brown"/>
    <x v="0"/>
    <s v="United States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9176"/>
    <x v="4588"/>
    <x v="492"/>
    <d v="2019-06-14T00:00:00"/>
    <s v="Second Class"/>
    <s v="SB-20185"/>
    <s v="Sarah Brown"/>
    <x v="0"/>
    <s v="United States"/>
    <s v="Kent"/>
    <x v="4"/>
    <n v="98031"/>
    <x v="1"/>
    <s v="OFF-PA-10001639"/>
    <x v="1"/>
    <s v="Paper"/>
    <s v="Xerox 203"/>
    <n v="19.440000000000001"/>
    <n v="3"/>
    <n v="0"/>
    <n v="9.3312000000000008"/>
    <s v="Anna Andreadi"/>
    <x v="0"/>
  </r>
  <r>
    <n v="9177"/>
    <x v="4589"/>
    <x v="690"/>
    <d v="2018-03-24T00:00:00"/>
    <s v="Standard Class"/>
    <s v="CC-12610"/>
    <s v="Corey Catlett"/>
    <x v="1"/>
    <s v="United States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x v="0"/>
  </r>
  <r>
    <n v="9178"/>
    <x v="4590"/>
    <x v="696"/>
    <d v="2018-11-18T00:00:00"/>
    <s v="Standard Class"/>
    <s v="DP-13000"/>
    <s v="Darren Powers"/>
    <x v="0"/>
    <s v="United States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  <s v="Chuck Magee"/>
    <x v="0"/>
  </r>
  <r>
    <n v="9179"/>
    <x v="4590"/>
    <x v="696"/>
    <d v="2018-11-18T00:00:00"/>
    <s v="Standard Class"/>
    <s v="DP-13000"/>
    <s v="Darren Powers"/>
    <x v="0"/>
    <s v="United States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x v="0"/>
  </r>
  <r>
    <n v="9180"/>
    <x v="4591"/>
    <x v="783"/>
    <d v="2019-08-11T00:00:00"/>
    <s v="Standard Class"/>
    <s v="JL-15505"/>
    <s v="Jeremy Lonsdale"/>
    <x v="0"/>
    <s v="United States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  <s v="Anna Andreadi"/>
    <x v="0"/>
  </r>
  <r>
    <n v="9181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9182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x v="0"/>
  </r>
  <r>
    <n v="9183"/>
    <x v="4591"/>
    <x v="783"/>
    <d v="2019-08-11T00:00:00"/>
    <s v="Standard Class"/>
    <s v="JL-15505"/>
    <s v="Jeremy Lonsdale"/>
    <x v="0"/>
    <s v="United States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x v="0"/>
  </r>
  <r>
    <n v="9184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PA-10001970"/>
    <x v="1"/>
    <s v="Paper"/>
    <s v="Xerox 1881"/>
    <n v="24.56"/>
    <n v="2"/>
    <n v="0"/>
    <n v="11.543199999999999"/>
    <s v="Anna Andreadi"/>
    <x v="0"/>
  </r>
  <r>
    <n v="9185"/>
    <x v="4591"/>
    <x v="783"/>
    <d v="2019-08-11T00:00:00"/>
    <s v="Standard Class"/>
    <s v="JL-15505"/>
    <s v="Jeremy Lonsdale"/>
    <x v="0"/>
    <s v="United States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0"/>
  </r>
  <r>
    <n v="9186"/>
    <x v="4591"/>
    <x v="783"/>
    <d v="2019-08-11T00:00:00"/>
    <s v="Standard Class"/>
    <s v="JL-15505"/>
    <s v="Jeremy Lonsdale"/>
    <x v="0"/>
    <s v="United States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x v="0"/>
  </r>
  <r>
    <n v="9187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x v="0"/>
  </r>
  <r>
    <n v="9188"/>
    <x v="4592"/>
    <x v="291"/>
    <d v="2017-08-25T00:00:00"/>
    <s v="Standard Class"/>
    <s v="SM-20320"/>
    <s v="Sean Miller"/>
    <x v="2"/>
    <s v="United States"/>
    <s v="Allentown"/>
    <x v="9"/>
    <n v="18103"/>
    <x v="3"/>
    <s v="OFF-SU-10001935"/>
    <x v="1"/>
    <s v="Supplies"/>
    <s v="Staple remover"/>
    <n v="3.4880000000000004"/>
    <n v="2"/>
    <n v="0.2"/>
    <n v="-0.69760000000000066"/>
    <s v="Chuck Magee"/>
    <x v="0"/>
  </r>
  <r>
    <n v="9189"/>
    <x v="4592"/>
    <x v="291"/>
    <d v="2017-08-25T00:00:00"/>
    <s v="Standard Class"/>
    <s v="SM-20320"/>
    <s v="Sean Miller"/>
    <x v="2"/>
    <s v="United States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  <s v="Chuck Magee"/>
    <x v="0"/>
  </r>
  <r>
    <n v="9190"/>
    <x v="4592"/>
    <x v="291"/>
    <d v="2017-08-25T00:00:00"/>
    <s v="Standard Class"/>
    <s v="SM-20320"/>
    <s v="Sean Miller"/>
    <x v="2"/>
    <s v="United States"/>
    <s v="Allentown"/>
    <x v="9"/>
    <n v="18103"/>
    <x v="3"/>
    <s v="OFF-ST-10002574"/>
    <x v="1"/>
    <s v="Storage"/>
    <s v="SAFCO Commercial Wire Shelving, Black"/>
    <n v="663.072"/>
    <n v="6"/>
    <n v="0.2"/>
    <n v="-165.768"/>
    <s v="Chuck Magee"/>
    <x v="0"/>
  </r>
  <r>
    <n v="9191"/>
    <x v="4592"/>
    <x v="291"/>
    <d v="2017-08-25T00:00:00"/>
    <s v="Standard Class"/>
    <s v="SM-20320"/>
    <s v="Sean Miller"/>
    <x v="2"/>
    <s v="United States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x v="0"/>
  </r>
  <r>
    <n v="9192"/>
    <x v="4592"/>
    <x v="291"/>
    <d v="2017-08-25T00:00:00"/>
    <s v="Standard Class"/>
    <s v="SM-20320"/>
    <s v="Sean Miller"/>
    <x v="2"/>
    <s v="United States"/>
    <s v="Allentown"/>
    <x v="9"/>
    <n v="18103"/>
    <x v="3"/>
    <s v="OFF-PA-10003625"/>
    <x v="1"/>
    <s v="Paper"/>
    <s v="Xerox 1979"/>
    <n v="49.568000000000005"/>
    <n v="2"/>
    <n v="0.2"/>
    <n v="15.489999999999997"/>
    <s v="Chuck Magee"/>
    <x v="0"/>
  </r>
  <r>
    <n v="9193"/>
    <x v="4593"/>
    <x v="121"/>
    <d v="2017-11-07T00:00:00"/>
    <s v="Standard Class"/>
    <s v="BB-10990"/>
    <s v="Barry Blumstein"/>
    <x v="1"/>
    <s v="United States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x v="0"/>
  </r>
  <r>
    <n v="9194"/>
    <x v="4593"/>
    <x v="121"/>
    <d v="2017-11-07T00:00:00"/>
    <s v="Standard Class"/>
    <s v="BB-10990"/>
    <s v="Barry Blumstein"/>
    <x v="1"/>
    <s v="United States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x v="0"/>
  </r>
  <r>
    <n v="9195"/>
    <x v="4594"/>
    <x v="953"/>
    <d v="2016-12-06T00:00:00"/>
    <s v="Standard Class"/>
    <s v="PB-19150"/>
    <s v="Philip Brown"/>
    <x v="0"/>
    <s v="United States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x v="0"/>
  </r>
  <r>
    <n v="9196"/>
    <x v="4594"/>
    <x v="953"/>
    <d v="2016-12-06T00:00:00"/>
    <s v="Standard Class"/>
    <s v="PB-19150"/>
    <s v="Philip Brown"/>
    <x v="0"/>
    <s v="United States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x v="0"/>
  </r>
  <r>
    <n v="9197"/>
    <x v="4595"/>
    <x v="1025"/>
    <d v="2016-05-15T00:00:00"/>
    <s v="Standard Class"/>
    <s v="GM-14680"/>
    <s v="Greg Matthias"/>
    <x v="0"/>
    <s v="United States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x v="0"/>
  </r>
  <r>
    <n v="9198"/>
    <x v="4595"/>
    <x v="1025"/>
    <d v="2016-05-15T00:00:00"/>
    <s v="Standard Class"/>
    <s v="GM-14680"/>
    <s v="Greg Matthias"/>
    <x v="0"/>
    <s v="United States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x v="0"/>
  </r>
  <r>
    <n v="9199"/>
    <x v="4595"/>
    <x v="1025"/>
    <d v="2016-05-15T00:00:00"/>
    <s v="Standard Class"/>
    <s v="GM-14680"/>
    <s v="Greg Matthias"/>
    <x v="0"/>
    <s v="United States"/>
    <s v="San Jose"/>
    <x v="1"/>
    <n v="95123"/>
    <x v="1"/>
    <s v="OFF-SU-10004737"/>
    <x v="1"/>
    <s v="Supplies"/>
    <s v="Acme Design Stainless Steel Bent Scissors"/>
    <n v="41.04"/>
    <n v="6"/>
    <n v="0"/>
    <n v="11.0808"/>
    <s v="Anna Andreadi"/>
    <x v="0"/>
  </r>
  <r>
    <n v="9200"/>
    <x v="4595"/>
    <x v="1025"/>
    <d v="2016-05-15T00:00:00"/>
    <s v="Standard Class"/>
    <s v="GM-14680"/>
    <s v="Greg Matthias"/>
    <x v="0"/>
    <s v="United States"/>
    <s v="San Jose"/>
    <x v="1"/>
    <n v="95123"/>
    <x v="1"/>
    <s v="FUR-CH-10002320"/>
    <x v="0"/>
    <s v="Chairs"/>
    <s v="Hon Pagoda Stacking Chairs"/>
    <n v="256.78400000000005"/>
    <n v="1"/>
    <n v="0.2"/>
    <n v="32.097999999999971"/>
    <s v="Anna Andreadi"/>
    <x v="0"/>
  </r>
  <r>
    <n v="9201"/>
    <x v="4596"/>
    <x v="508"/>
    <d v="2018-10-20T00:00:00"/>
    <s v="First Class"/>
    <s v="NR-18550"/>
    <s v="Nick Radford"/>
    <x v="0"/>
    <s v="United States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  <s v="Chuck Magee"/>
    <x v="0"/>
  </r>
  <r>
    <n v="9202"/>
    <x v="4596"/>
    <x v="508"/>
    <d v="2018-10-20T00:00:00"/>
    <s v="First Class"/>
    <s v="NR-18550"/>
    <s v="Nick Radford"/>
    <x v="0"/>
    <s v="United States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  <s v="Chuck Magee"/>
    <x v="0"/>
  </r>
  <r>
    <n v="9203"/>
    <x v="4597"/>
    <x v="859"/>
    <d v="2018-11-03T00:00:00"/>
    <s v="Standard Class"/>
    <s v="EH-13765"/>
    <s v="Edward Hooks"/>
    <x v="1"/>
    <s v="United States"/>
    <s v="New York City"/>
    <x v="15"/>
    <n v="10011"/>
    <x v="3"/>
    <s v="OFF-BI-10004817"/>
    <x v="1"/>
    <s v="Binders"/>
    <s v="GBC Personal VeloBind Strips"/>
    <n v="28.752000000000002"/>
    <n v="3"/>
    <n v="0.2"/>
    <n v="10.0632"/>
    <s v="Chuck Magee"/>
    <x v="0"/>
  </r>
  <r>
    <n v="9204"/>
    <x v="4597"/>
    <x v="859"/>
    <d v="2018-11-03T00:00:00"/>
    <s v="Standard Class"/>
    <s v="EH-13765"/>
    <s v="Edward Hooks"/>
    <x v="1"/>
    <s v="United States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x v="0"/>
  </r>
  <r>
    <n v="9205"/>
    <x v="4598"/>
    <x v="49"/>
    <d v="2018-12-05T00:00:00"/>
    <s v="Standard Class"/>
    <s v="FH-14365"/>
    <s v="Fred Hopkins"/>
    <x v="1"/>
    <s v="United States"/>
    <s v="Los Angeles"/>
    <x v="1"/>
    <n v="90004"/>
    <x v="1"/>
    <s v="OFF-AR-10001149"/>
    <x v="1"/>
    <s v="Art"/>
    <s v="Sanford Colorific Colored Pencils, 12/Box"/>
    <n v="23.04"/>
    <n v="8"/>
    <n v="0"/>
    <n v="6.911999999999999"/>
    <s v="Anna Andreadi"/>
    <x v="1"/>
  </r>
  <r>
    <n v="9206"/>
    <x v="4599"/>
    <x v="438"/>
    <d v="2018-04-21T00:00:00"/>
    <s v="Same Day"/>
    <s v="BT-11680"/>
    <s v="Brian Thompson"/>
    <x v="0"/>
    <s v="United States"/>
    <s v="Milford"/>
    <x v="29"/>
    <n v="6460"/>
    <x v="3"/>
    <s v="OFF-AR-10004817"/>
    <x v="1"/>
    <s v="Art"/>
    <s v="Colorific Watercolor Pencils"/>
    <n v="15.48"/>
    <n v="3"/>
    <n v="0"/>
    <n v="4.4891999999999985"/>
    <s v="Chuck Magee"/>
    <x v="0"/>
  </r>
  <r>
    <n v="9207"/>
    <x v="4599"/>
    <x v="438"/>
    <d v="2018-04-21T00:00:00"/>
    <s v="Same Day"/>
    <s v="BT-11680"/>
    <s v="Brian Thompson"/>
    <x v="0"/>
    <s v="United States"/>
    <s v="Milford"/>
    <x v="29"/>
    <n v="6460"/>
    <x v="3"/>
    <s v="OFF-PA-10003797"/>
    <x v="1"/>
    <s v="Paper"/>
    <s v="Xerox 209"/>
    <n v="51.84"/>
    <n v="8"/>
    <n v="0"/>
    <n v="24.883200000000002"/>
    <s v="Chuck Magee"/>
    <x v="0"/>
  </r>
  <r>
    <n v="9208"/>
    <x v="4600"/>
    <x v="646"/>
    <d v="2019-08-07T00:00:00"/>
    <s v="Standard Class"/>
    <s v="AB-10105"/>
    <s v="Adrian Barton"/>
    <x v="0"/>
    <s v="United States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x v="0"/>
  </r>
  <r>
    <n v="9209"/>
    <x v="4601"/>
    <x v="646"/>
    <d v="2019-08-08T00:00:00"/>
    <s v="Second Class"/>
    <s v="SC-20230"/>
    <s v="Scot Coram"/>
    <x v="1"/>
    <s v="United States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x v="0"/>
  </r>
  <r>
    <n v="9210"/>
    <x v="4602"/>
    <x v="157"/>
    <d v="2019-12-14T00:00:00"/>
    <s v="Second Class"/>
    <s v="RS-19870"/>
    <s v="Roy Skaria"/>
    <x v="2"/>
    <s v="United States"/>
    <s v="Burlington"/>
    <x v="23"/>
    <n v="52601"/>
    <x v="2"/>
    <s v="OFF-EN-10003160"/>
    <x v="1"/>
    <s v="Envelopes"/>
    <s v="Pastel Pink Envelopes"/>
    <n v="7.28"/>
    <n v="1"/>
    <n v="0"/>
    <n v="3.4944000000000002"/>
    <s v="Kelly Williams"/>
    <x v="0"/>
  </r>
  <r>
    <n v="9211"/>
    <x v="4602"/>
    <x v="157"/>
    <d v="2019-12-14T00:00:00"/>
    <s v="Second Class"/>
    <s v="RS-19870"/>
    <s v="Roy Skaria"/>
    <x v="2"/>
    <s v="United States"/>
    <s v="Burlington"/>
    <x v="23"/>
    <n v="52601"/>
    <x v="2"/>
    <s v="OFF-BI-10002012"/>
    <x v="1"/>
    <s v="Binders"/>
    <s v="Wilson Jones Easy Flow II Sheet Lifters"/>
    <n v="5.4"/>
    <n v="3"/>
    <n v="0"/>
    <n v="2.5920000000000001"/>
    <s v="Kelly Williams"/>
    <x v="0"/>
  </r>
  <r>
    <n v="9212"/>
    <x v="4603"/>
    <x v="948"/>
    <d v="2017-03-19T00:00:00"/>
    <s v="Standard Class"/>
    <s v="AI-10855"/>
    <s v="Arianne Irving"/>
    <x v="0"/>
    <s v="United States"/>
    <s v="Roseville"/>
    <x v="1"/>
    <n v="95661"/>
    <x v="1"/>
    <s v="OFF-PA-10002105"/>
    <x v="1"/>
    <s v="Paper"/>
    <s v="Xerox 223"/>
    <n v="19.440000000000001"/>
    <n v="3"/>
    <n v="0"/>
    <n v="9.3312000000000008"/>
    <s v="Anna Andreadi"/>
    <x v="0"/>
  </r>
  <r>
    <n v="9213"/>
    <x v="4604"/>
    <x v="589"/>
    <d v="2016-12-15T00:00:00"/>
    <s v="Standard Class"/>
    <s v="DJ-13420"/>
    <s v="Denny Joy"/>
    <x v="1"/>
    <s v="United States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  <s v="Anna Andreadi"/>
    <x v="0"/>
  </r>
  <r>
    <n v="9214"/>
    <x v="4604"/>
    <x v="589"/>
    <d v="2016-12-15T00:00:00"/>
    <s v="Standard Class"/>
    <s v="DJ-13420"/>
    <s v="Denny Joy"/>
    <x v="1"/>
    <s v="United States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  <s v="Anna Andreadi"/>
    <x v="0"/>
  </r>
  <r>
    <n v="9215"/>
    <x v="4605"/>
    <x v="1033"/>
    <d v="2019-10-02T00:00:00"/>
    <s v="First Class"/>
    <s v="BF-10975"/>
    <s v="Barbara Fisher"/>
    <x v="1"/>
    <s v="United States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x v="0"/>
  </r>
  <r>
    <n v="9216"/>
    <x v="4606"/>
    <x v="831"/>
    <d v="2018-11-26T00:00:00"/>
    <s v="Standard Class"/>
    <s v="TH-21235"/>
    <s v="Tiffany House"/>
    <x v="1"/>
    <s v="United States"/>
    <s v="Los Angeles"/>
    <x v="1"/>
    <n v="90049"/>
    <x v="1"/>
    <s v="OFF-PA-10004451"/>
    <x v="1"/>
    <s v="Paper"/>
    <s v="Xerox 222"/>
    <n v="32.400000000000006"/>
    <n v="5"/>
    <n v="0"/>
    <n v="15.552000000000001"/>
    <s v="Anna Andreadi"/>
    <x v="0"/>
  </r>
  <r>
    <n v="9217"/>
    <x v="4607"/>
    <x v="221"/>
    <d v="2019-11-30T00:00:00"/>
    <s v="Standard Class"/>
    <s v="JG-15310"/>
    <s v="Jason Gross"/>
    <x v="1"/>
    <s v="United States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x v="4608"/>
    <x v="237"/>
    <d v="2019-11-17T00:00:00"/>
    <s v="First Class"/>
    <s v="AW-10930"/>
    <s v="Arthur Wiediger"/>
    <x v="2"/>
    <s v="United States"/>
    <s v="Minneapolis"/>
    <x v="11"/>
    <n v="55407"/>
    <x v="2"/>
    <s v="OFF-EN-10004459"/>
    <x v="1"/>
    <s v="Envelopes"/>
    <s v="Security-Tint Envelopes"/>
    <n v="15.28"/>
    <n v="2"/>
    <n v="0"/>
    <n v="7.4871999999999996"/>
    <s v="Kelly Williams"/>
    <x v="0"/>
  </r>
  <r>
    <n v="9219"/>
    <x v="4609"/>
    <x v="748"/>
    <d v="2017-08-20T00:00:00"/>
    <s v="Standard Class"/>
    <s v="JW-15955"/>
    <s v="Joni Wasserman"/>
    <x v="0"/>
    <s v="United States"/>
    <s v="Philadelphia"/>
    <x v="9"/>
    <n v="19120"/>
    <x v="3"/>
    <s v="OFF-ST-10002352"/>
    <x v="1"/>
    <s v="Storage"/>
    <s v="Iris Project Case"/>
    <n v="44.688000000000002"/>
    <n v="7"/>
    <n v="0.2"/>
    <n v="3.3515999999999977"/>
    <s v="Chuck Magee"/>
    <x v="0"/>
  </r>
  <r>
    <n v="9220"/>
    <x v="4609"/>
    <x v="748"/>
    <d v="2017-08-20T00:00:00"/>
    <s v="Standard Class"/>
    <s v="JW-15955"/>
    <s v="Joni Wasserman"/>
    <x v="0"/>
    <s v="United States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x v="0"/>
  </r>
  <r>
    <n v="9221"/>
    <x v="4610"/>
    <x v="119"/>
    <d v="2019-10-14T00:00:00"/>
    <s v="First Class"/>
    <s v="MH-18025"/>
    <s v="Michelle Huthwaite"/>
    <x v="0"/>
    <s v="United States"/>
    <s v="Lafayette"/>
    <x v="28"/>
    <n v="70506"/>
    <x v="0"/>
    <s v="OFF-LA-10000248"/>
    <x v="1"/>
    <s v="Labels"/>
    <s v="Avery 52"/>
    <n v="11.07"/>
    <n v="3"/>
    <n v="0"/>
    <n v="5.2028999999999996"/>
    <s v="Cassandra Brandow"/>
    <x v="0"/>
  </r>
  <r>
    <n v="9222"/>
    <x v="4610"/>
    <x v="119"/>
    <d v="2019-10-14T00:00:00"/>
    <s v="First Class"/>
    <s v="MH-18025"/>
    <s v="Michelle Huthwaite"/>
    <x v="0"/>
    <s v="United States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  <s v="Cassandra Brandow"/>
    <x v="0"/>
  </r>
  <r>
    <n v="9223"/>
    <x v="4610"/>
    <x v="119"/>
    <d v="2019-10-14T00:00:00"/>
    <s v="First Class"/>
    <s v="MH-18025"/>
    <s v="Michelle Huthwaite"/>
    <x v="0"/>
    <s v="United States"/>
    <s v="Lafayette"/>
    <x v="28"/>
    <n v="70506"/>
    <x v="0"/>
    <s v="OFF-PA-10004355"/>
    <x v="1"/>
    <s v="Paper"/>
    <s v="Xerox 231"/>
    <n v="25.92"/>
    <n v="4"/>
    <n v="0"/>
    <n v="12.441600000000001"/>
    <s v="Cassandra Brandow"/>
    <x v="0"/>
  </r>
  <r>
    <n v="9224"/>
    <x v="4611"/>
    <x v="259"/>
    <d v="2019-11-04T00:00:00"/>
    <s v="Same Day"/>
    <s v="FM-14290"/>
    <s v="Frank Merwin"/>
    <x v="2"/>
    <s v="United States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x v="0"/>
  </r>
  <r>
    <n v="9225"/>
    <x v="4611"/>
    <x v="259"/>
    <d v="2019-11-04T00:00:00"/>
    <s v="Same Day"/>
    <s v="FM-14290"/>
    <s v="Frank Merwin"/>
    <x v="2"/>
    <s v="United States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  <s v="Kelly Williams"/>
    <x v="0"/>
  </r>
  <r>
    <n v="9226"/>
    <x v="4611"/>
    <x v="259"/>
    <d v="2019-11-04T00:00:00"/>
    <s v="Same Day"/>
    <s v="FM-14290"/>
    <s v="Frank Merwin"/>
    <x v="2"/>
    <s v="United States"/>
    <s v="Bryan"/>
    <x v="5"/>
    <n v="77803"/>
    <x v="2"/>
    <s v="OFF-BI-10004040"/>
    <x v="1"/>
    <s v="Binders"/>
    <s v="Wilson Jones Impact Binders"/>
    <n v="4.1439999999999992"/>
    <n v="4"/>
    <n v="0.8"/>
    <n v="-6.4232000000000014"/>
    <s v="Kelly Williams"/>
    <x v="0"/>
  </r>
  <r>
    <n v="9227"/>
    <x v="4611"/>
    <x v="259"/>
    <d v="2019-11-04T00:00:00"/>
    <s v="Same Day"/>
    <s v="FM-14290"/>
    <s v="Frank Merwin"/>
    <x v="2"/>
    <s v="United States"/>
    <s v="Bryan"/>
    <x v="5"/>
    <n v="77803"/>
    <x v="2"/>
    <s v="OFF-ST-10002485"/>
    <x v="1"/>
    <s v="Storage"/>
    <s v="Rogers Deluxe File Chest"/>
    <n v="52.751999999999995"/>
    <n v="3"/>
    <n v="0.2"/>
    <n v="-12.528600000000001"/>
    <s v="Kelly Williams"/>
    <x v="0"/>
  </r>
  <r>
    <n v="9228"/>
    <x v="4612"/>
    <x v="498"/>
    <d v="2019-03-24T00:00:00"/>
    <s v="Standard Class"/>
    <s v="GZ-14545"/>
    <s v="George Zrebassa"/>
    <x v="1"/>
    <s v="United States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x v="0"/>
  </r>
  <r>
    <n v="9229"/>
    <x v="4613"/>
    <x v="935"/>
    <d v="2016-11-03T00:00:00"/>
    <s v="Same Day"/>
    <s v="TC-21535"/>
    <s v="Tracy Collins"/>
    <x v="2"/>
    <s v="United States"/>
    <s v="Los Angeles"/>
    <x v="1"/>
    <n v="90049"/>
    <x v="1"/>
    <s v="OFF-AR-10001868"/>
    <x v="1"/>
    <s v="Art"/>
    <s v="Prang Dustless Chalk Sticks"/>
    <n v="6.72"/>
    <n v="4"/>
    <n v="0"/>
    <n v="3.36"/>
    <s v="Anna Andreadi"/>
    <x v="0"/>
  </r>
  <r>
    <n v="9230"/>
    <x v="4614"/>
    <x v="283"/>
    <d v="2019-07-26T00:00:00"/>
    <s v="First Class"/>
    <s v="TB-21520"/>
    <s v="Tracy Blumstein"/>
    <x v="0"/>
    <s v="United States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x v="0"/>
  </r>
  <r>
    <n v="9231"/>
    <x v="4614"/>
    <x v="283"/>
    <d v="2019-07-26T00:00:00"/>
    <s v="First Class"/>
    <s v="TB-21520"/>
    <s v="Tracy Blumstein"/>
    <x v="0"/>
    <s v="United States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x v="0"/>
  </r>
  <r>
    <n v="9232"/>
    <x v="4615"/>
    <x v="422"/>
    <d v="2016-12-31T00:00:00"/>
    <s v="Standard Class"/>
    <s v="RP-19390"/>
    <s v="Resi Pölking"/>
    <x v="0"/>
    <s v="United States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x v="0"/>
  </r>
  <r>
    <n v="9233"/>
    <x v="4616"/>
    <x v="476"/>
    <d v="2018-09-06T00:00:00"/>
    <s v="Standard Class"/>
    <s v="LR-16915"/>
    <s v="Lena Radford"/>
    <x v="0"/>
    <s v="United States"/>
    <s v="Los Angeles"/>
    <x v="1"/>
    <n v="90036"/>
    <x v="1"/>
    <s v="FUR-FU-10001889"/>
    <x v="0"/>
    <s v="Furnishings"/>
    <s v="Ultra Door Pull Handle"/>
    <n v="94.679999999999993"/>
    <n v="9"/>
    <n v="0"/>
    <n v="31.244399999999995"/>
    <s v="Anna Andreadi"/>
    <x v="1"/>
  </r>
  <r>
    <n v="9234"/>
    <x v="4616"/>
    <x v="476"/>
    <d v="2018-09-06T00:00:00"/>
    <s v="Standard Class"/>
    <s v="LR-16915"/>
    <s v="Lena Radford"/>
    <x v="0"/>
    <s v="United States"/>
    <s v="Los Angeles"/>
    <x v="1"/>
    <n v="90036"/>
    <x v="1"/>
    <s v="OFF-ST-10000321"/>
    <x v="1"/>
    <s v="Storage"/>
    <s v="Akro Stacking Bins"/>
    <n v="23.669999999999998"/>
    <n v="3"/>
    <n v="0"/>
    <n v="0.94679999999999698"/>
    <s v="Anna Andreadi"/>
    <x v="1"/>
  </r>
  <r>
    <n v="9235"/>
    <x v="4616"/>
    <x v="476"/>
    <d v="2018-09-06T00:00:00"/>
    <s v="Standard Class"/>
    <s v="LR-16915"/>
    <s v="Lena Radford"/>
    <x v="0"/>
    <s v="United States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x v="1"/>
  </r>
  <r>
    <n v="9236"/>
    <x v="4616"/>
    <x v="476"/>
    <d v="2018-09-06T00:00:00"/>
    <s v="Standard Class"/>
    <s v="LR-16915"/>
    <s v="Lena Radford"/>
    <x v="0"/>
    <s v="United States"/>
    <s v="Los Angeles"/>
    <x v="1"/>
    <n v="90036"/>
    <x v="1"/>
    <s v="OFF-AR-10004752"/>
    <x v="1"/>
    <s v="Art"/>
    <s v="Blackstonian Pencils"/>
    <n v="18.689999999999998"/>
    <n v="7"/>
    <n v="0"/>
    <n v="5.2332000000000001"/>
    <s v="Anna Andreadi"/>
    <x v="1"/>
  </r>
  <r>
    <n v="9237"/>
    <x v="4616"/>
    <x v="476"/>
    <d v="2018-09-06T00:00:00"/>
    <s v="Standard Class"/>
    <s v="LR-16915"/>
    <s v="Lena Radford"/>
    <x v="0"/>
    <s v="United States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9238"/>
    <x v="4616"/>
    <x v="476"/>
    <d v="2018-09-06T00:00:00"/>
    <s v="Standard Class"/>
    <s v="LR-16915"/>
    <s v="Lena Radford"/>
    <x v="0"/>
    <s v="United States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1"/>
  </r>
  <r>
    <n v="9239"/>
    <x v="4617"/>
    <x v="512"/>
    <d v="2019-02-14T00:00:00"/>
    <s v="First Class"/>
    <s v="MM-17260"/>
    <s v="Magdelene Morse"/>
    <x v="0"/>
    <s v="United States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x v="4618"/>
    <x v="855"/>
    <d v="2019-11-02T00:00:00"/>
    <s v="Standard Class"/>
    <s v="NB-18655"/>
    <s v="Nona Balk"/>
    <x v="1"/>
    <s v="United States"/>
    <s v="Tallahassee"/>
    <x v="2"/>
    <n v="32303"/>
    <x v="0"/>
    <s v="OFF-PA-10001685"/>
    <x v="1"/>
    <s v="Paper"/>
    <s v="Easy-staple paper"/>
    <n v="56.783999999999999"/>
    <n v="7"/>
    <n v="0.2"/>
    <n v="20.584200000000003"/>
    <s v="Cassandra Brandow"/>
    <x v="0"/>
  </r>
  <r>
    <n v="9241"/>
    <x v="4618"/>
    <x v="855"/>
    <d v="2019-11-02T00:00:00"/>
    <s v="Standard Class"/>
    <s v="NB-18655"/>
    <s v="Nona Balk"/>
    <x v="1"/>
    <s v="United States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  <s v="Cassandra Brandow"/>
    <x v="0"/>
  </r>
  <r>
    <n v="9242"/>
    <x v="4618"/>
    <x v="855"/>
    <d v="2019-11-02T00:00:00"/>
    <s v="Standard Class"/>
    <s v="NB-18655"/>
    <s v="Nona Balk"/>
    <x v="1"/>
    <s v="United States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x v="0"/>
  </r>
  <r>
    <n v="9243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x v="0"/>
  </r>
  <r>
    <n v="9244"/>
    <x v="4619"/>
    <x v="868"/>
    <d v="2016-07-14T00:00:00"/>
    <s v="Standard Class"/>
    <s v="DS-13030"/>
    <s v="Darrin Sayre"/>
    <x v="2"/>
    <s v="United States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  <s v="Anna Andreadi"/>
    <x v="0"/>
  </r>
  <r>
    <n v="9246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PA-10002365"/>
    <x v="1"/>
    <s v="Paper"/>
    <s v="Xerox 1967"/>
    <n v="32.400000000000006"/>
    <n v="5"/>
    <n v="0"/>
    <n v="15.552000000000001"/>
    <s v="Anna Andreadi"/>
    <x v="0"/>
  </r>
  <r>
    <n v="9247"/>
    <x v="4620"/>
    <x v="1053"/>
    <d v="2019-05-26T00:00:00"/>
    <s v="Standard Class"/>
    <s v="VF-21715"/>
    <s v="Vicky Freymann"/>
    <x v="2"/>
    <s v="United States"/>
    <s v="San Francisco"/>
    <x v="1"/>
    <n v="94109"/>
    <x v="1"/>
    <s v="OFF-AR-10003651"/>
    <x v="1"/>
    <s v="Art"/>
    <s v="Newell 350"/>
    <n v="9.84"/>
    <n v="3"/>
    <n v="0"/>
    <n v="2.8535999999999988"/>
    <s v="Anna Andreadi"/>
    <x v="0"/>
  </r>
  <r>
    <n v="9248"/>
    <x v="4620"/>
    <x v="1053"/>
    <d v="2019-05-26T00:00:00"/>
    <s v="Standard Class"/>
    <s v="VF-21715"/>
    <s v="Vicky Freymann"/>
    <x v="2"/>
    <s v="United States"/>
    <s v="San Francisco"/>
    <x v="1"/>
    <n v="94109"/>
    <x v="1"/>
    <s v="OFF-AR-10003732"/>
    <x v="1"/>
    <s v="Art"/>
    <s v="Newell 333"/>
    <n v="2.78"/>
    <n v="1"/>
    <n v="0"/>
    <n v="0.72279999999999989"/>
    <s v="Anna Andreadi"/>
    <x v="0"/>
  </r>
  <r>
    <n v="9249"/>
    <x v="4621"/>
    <x v="338"/>
    <d v="2018-11-14T00:00:00"/>
    <s v="Standard Class"/>
    <s v="SW-20275"/>
    <s v="Scott Williamson"/>
    <x v="0"/>
    <s v="United States"/>
    <s v="New York City"/>
    <x v="15"/>
    <n v="10009"/>
    <x v="3"/>
    <s v="OFF-BI-10002557"/>
    <x v="1"/>
    <s v="Binders"/>
    <s v="Presstex Flexible Ring Binders"/>
    <n v="3.64"/>
    <n v="1"/>
    <n v="0.2"/>
    <n v="1.3649999999999998"/>
    <s v="Chuck Magee"/>
    <x v="0"/>
  </r>
  <r>
    <n v="9250"/>
    <x v="4621"/>
    <x v="338"/>
    <d v="2018-11-14T00:00:00"/>
    <s v="Standard Class"/>
    <s v="SW-20275"/>
    <s v="Scott Williamson"/>
    <x v="0"/>
    <s v="United States"/>
    <s v="New York City"/>
    <x v="15"/>
    <n v="10009"/>
    <x v="3"/>
    <s v="TEC-PH-10003691"/>
    <x v="2"/>
    <s v="Phones"/>
    <s v="BlackBerry Q10"/>
    <n v="881.93"/>
    <n v="7"/>
    <n v="0"/>
    <n v="220.48250000000002"/>
    <s v="Chuck Magee"/>
    <x v="0"/>
  </r>
  <r>
    <n v="9251"/>
    <x v="4622"/>
    <x v="499"/>
    <d v="2018-12-06T00:00:00"/>
    <s v="Standard Class"/>
    <s v="PW-19030"/>
    <s v="Pauline Webber"/>
    <x v="1"/>
    <s v="United States"/>
    <s v="Marion"/>
    <x v="23"/>
    <n v="52302"/>
    <x v="2"/>
    <s v="OFF-BI-10001107"/>
    <x v="1"/>
    <s v="Binders"/>
    <s v="GBC White Gloss Covers, Plain Front"/>
    <n v="115.84"/>
    <n v="8"/>
    <n v="0"/>
    <n v="54.444800000000001"/>
    <s v="Kelly Williams"/>
    <x v="0"/>
  </r>
  <r>
    <n v="9252"/>
    <x v="4623"/>
    <x v="580"/>
    <d v="2019-03-08T00:00:00"/>
    <s v="Standard Class"/>
    <s v="KD-16615"/>
    <s v="Ken Dana"/>
    <x v="1"/>
    <s v="United States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x v="1"/>
  </r>
  <r>
    <n v="9253"/>
    <x v="4624"/>
    <x v="397"/>
    <d v="2019-09-25T00:00:00"/>
    <s v="Second Class"/>
    <s v="DO-13645"/>
    <s v="Doug O'Connell"/>
    <x v="0"/>
    <s v="United States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x v="0"/>
  </r>
  <r>
    <n v="9254"/>
    <x v="4624"/>
    <x v="397"/>
    <d v="2019-09-25T00:00:00"/>
    <s v="Second Class"/>
    <s v="DO-13645"/>
    <s v="Doug O'Connell"/>
    <x v="0"/>
    <s v="United States"/>
    <s v="Pine Bluff"/>
    <x v="36"/>
    <n v="71603"/>
    <x v="0"/>
    <s v="OFF-PA-10002005"/>
    <x v="1"/>
    <s v="Paper"/>
    <s v="Xerox 225"/>
    <n v="12.96"/>
    <n v="2"/>
    <n v="0"/>
    <n v="6.2208000000000006"/>
    <s v="Cassandra Brandow"/>
    <x v="0"/>
  </r>
  <r>
    <n v="9255"/>
    <x v="4625"/>
    <x v="1058"/>
    <d v="2016-02-15T00:00:00"/>
    <s v="Second Class"/>
    <s v="GA-14725"/>
    <s v="Guy Armstrong"/>
    <x v="0"/>
    <s v="United States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  <s v="Kelly Williams"/>
    <x v="0"/>
  </r>
  <r>
    <n v="9256"/>
    <x v="4625"/>
    <x v="1058"/>
    <d v="2016-02-15T00:00:00"/>
    <s v="Second Class"/>
    <s v="GA-14725"/>
    <s v="Guy Armstrong"/>
    <x v="0"/>
    <s v="United States"/>
    <s v="Columbia"/>
    <x v="25"/>
    <n v="65203"/>
    <x v="2"/>
    <s v="OFF-LA-10004853"/>
    <x v="1"/>
    <s v="Labels"/>
    <s v="Avery 483"/>
    <n v="14.940000000000001"/>
    <n v="3"/>
    <n v="0"/>
    <n v="6.8723999999999998"/>
    <s v="Kelly Williams"/>
    <x v="0"/>
  </r>
  <r>
    <n v="9257"/>
    <x v="4625"/>
    <x v="1058"/>
    <d v="2016-02-15T00:00:00"/>
    <s v="Second Class"/>
    <s v="GA-14725"/>
    <s v="Guy Armstrong"/>
    <x v="0"/>
    <s v="United States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x v="0"/>
  </r>
  <r>
    <n v="9258"/>
    <x v="4625"/>
    <x v="1058"/>
    <d v="2016-02-15T00:00:00"/>
    <s v="Second Class"/>
    <s v="GA-14725"/>
    <s v="Guy Armstrong"/>
    <x v="0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x v="4625"/>
    <x v="1058"/>
    <d v="2016-02-15T00:00:00"/>
    <s v="Second Class"/>
    <s v="GA-14725"/>
    <s v="Guy Armstrong"/>
    <x v="0"/>
    <s v="United States"/>
    <s v="Columbia"/>
    <x v="25"/>
    <n v="65203"/>
    <x v="2"/>
    <s v="OFF-BI-10004654"/>
    <x v="1"/>
    <s v="Binders"/>
    <s v="VariCap6 Expandable Binder"/>
    <n v="51.900000000000006"/>
    <n v="3"/>
    <n v="0"/>
    <n v="24.393000000000001"/>
    <s v="Kelly Williams"/>
    <x v="0"/>
  </r>
  <r>
    <n v="9260"/>
    <x v="4625"/>
    <x v="1058"/>
    <d v="2016-02-15T00:00:00"/>
    <s v="Second Class"/>
    <s v="GA-14725"/>
    <s v="Guy Armstrong"/>
    <x v="0"/>
    <s v="United States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  <s v="Kelly Williams"/>
    <x v="0"/>
  </r>
  <r>
    <n v="9261"/>
    <x v="4626"/>
    <x v="343"/>
    <d v="2019-11-14T00:00:00"/>
    <s v="Second Class"/>
    <s v="JL-15505"/>
    <s v="Jeremy Lonsdale"/>
    <x v="0"/>
    <s v="United States"/>
    <s v="Aberdeen"/>
    <x v="44"/>
    <n v="57401"/>
    <x v="2"/>
    <s v="OFF-SU-10004661"/>
    <x v="1"/>
    <s v="Supplies"/>
    <s v="Acme Titanium Bonded Scissors"/>
    <n v="25.5"/>
    <n v="3"/>
    <n v="0"/>
    <n v="6.63"/>
    <s v="Kelly Williams"/>
    <x v="0"/>
  </r>
  <r>
    <n v="9262"/>
    <x v="4627"/>
    <x v="264"/>
    <d v="2019-09-02T00:00:00"/>
    <s v="Same Day"/>
    <s v="SU-20665"/>
    <s v="Stephanie Ulpright"/>
    <x v="2"/>
    <s v="United States"/>
    <s v="Seattle"/>
    <x v="4"/>
    <n v="98103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9263"/>
    <x v="4628"/>
    <x v="330"/>
    <d v="2017-10-13T00:00:00"/>
    <s v="Standard Class"/>
    <s v="FM-14380"/>
    <s v="Fred McMath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x v="0"/>
  </r>
  <r>
    <n v="9264"/>
    <x v="4628"/>
    <x v="330"/>
    <d v="2017-10-13T00:00:00"/>
    <s v="Standard Class"/>
    <s v="FM-14380"/>
    <s v="Fred McMath"/>
    <x v="0"/>
    <s v="United States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x v="0"/>
  </r>
  <r>
    <n v="9265"/>
    <x v="4629"/>
    <x v="221"/>
    <d v="2019-12-01T00:00:00"/>
    <s v="Standard Class"/>
    <s v="MY-17380"/>
    <s v="Maribeth Yedwab"/>
    <x v="1"/>
    <s v="United States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x v="0"/>
  </r>
  <r>
    <n v="9266"/>
    <x v="4629"/>
    <x v="221"/>
    <d v="2019-12-01T00:00:00"/>
    <s v="Standard Class"/>
    <s v="MY-17380"/>
    <s v="Maribeth Yedwab"/>
    <x v="1"/>
    <s v="United States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x v="0"/>
  </r>
  <r>
    <n v="9267"/>
    <x v="4630"/>
    <x v="1213"/>
    <d v="2016-02-09T00:00:00"/>
    <s v="First Class"/>
    <s v="NM-18445"/>
    <s v="Nathan Mautz"/>
    <x v="2"/>
    <s v="United States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  <s v="Anna Andreadi"/>
    <x v="0"/>
  </r>
  <r>
    <n v="9268"/>
    <x v="4631"/>
    <x v="12"/>
    <d v="2017-09-25T00:00:00"/>
    <s v="Same Day"/>
    <s v="CS-11950"/>
    <s v="Carlos Soltero"/>
    <x v="0"/>
    <s v="United States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  <s v="Chuck Magee"/>
    <x v="0"/>
  </r>
  <r>
    <n v="9269"/>
    <x v="4631"/>
    <x v="12"/>
    <d v="2017-09-25T00:00:00"/>
    <s v="Same Day"/>
    <s v="CS-11950"/>
    <s v="Carlos Soltero"/>
    <x v="0"/>
    <s v="United States"/>
    <s v="Freeport"/>
    <x v="15"/>
    <n v="11520"/>
    <x v="3"/>
    <s v="OFF-PA-10002947"/>
    <x v="1"/>
    <s v="Paper"/>
    <s v="Xerox 1923"/>
    <n v="20.04"/>
    <n v="3"/>
    <n v="0"/>
    <n v="9.6191999999999993"/>
    <s v="Chuck Magee"/>
    <x v="0"/>
  </r>
  <r>
    <n v="9270"/>
    <x v="4632"/>
    <x v="170"/>
    <d v="2019-08-28T00:00:00"/>
    <s v="Standard Class"/>
    <s v="PK-19075"/>
    <s v="Pete Kriz"/>
    <x v="0"/>
    <s v="United States"/>
    <s v="New York City"/>
    <x v="15"/>
    <n v="10035"/>
    <x v="3"/>
    <s v="OFF-BI-10003476"/>
    <x v="1"/>
    <s v="Binders"/>
    <s v="Avery Metallic Poly Binders"/>
    <n v="32.088000000000001"/>
    <n v="7"/>
    <n v="0.2"/>
    <n v="11.2308"/>
    <s v="Chuck Magee"/>
    <x v="0"/>
  </r>
  <r>
    <n v="9271"/>
    <x v="4632"/>
    <x v="170"/>
    <d v="2019-08-28T00:00:00"/>
    <s v="Standard Class"/>
    <s v="PK-19075"/>
    <s v="Pete Kriz"/>
    <x v="0"/>
    <s v="United States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x v="0"/>
  </r>
  <r>
    <n v="9272"/>
    <x v="4633"/>
    <x v="536"/>
    <d v="2018-05-17T00:00:00"/>
    <s v="Standard Class"/>
    <s v="HM-14860"/>
    <s v="Harry Marie"/>
    <x v="1"/>
    <s v="United States"/>
    <s v="New York City"/>
    <x v="15"/>
    <n v="10024"/>
    <x v="3"/>
    <s v="FUR-FU-10000320"/>
    <x v="0"/>
    <s v="Furnishings"/>
    <s v="OIC Stacking Trays"/>
    <n v="10.02"/>
    <n v="3"/>
    <n v="0"/>
    <n v="4.4088000000000012"/>
    <s v="Chuck Magee"/>
    <x v="0"/>
  </r>
  <r>
    <n v="9273"/>
    <x v="4633"/>
    <x v="536"/>
    <d v="2018-05-17T00:00:00"/>
    <s v="Standard Class"/>
    <s v="HM-14860"/>
    <s v="Harry Marie"/>
    <x v="1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s v="Chuck Magee"/>
    <x v="0"/>
  </r>
  <r>
    <n v="9274"/>
    <x v="4634"/>
    <x v="264"/>
    <d v="2019-09-06T00:00:00"/>
    <s v="Standard Class"/>
    <s v="AH-10210"/>
    <s v="Alan Hwang"/>
    <x v="0"/>
    <s v="United States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  <s v="Cassandra Brandow"/>
    <x v="0"/>
  </r>
  <r>
    <n v="9275"/>
    <x v="4635"/>
    <x v="982"/>
    <d v="2016-10-10T00:00:00"/>
    <s v="Same Day"/>
    <s v="FC-14335"/>
    <s v="Fred Chung"/>
    <x v="1"/>
    <s v="United States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x v="0"/>
  </r>
  <r>
    <n v="9276"/>
    <x v="4636"/>
    <x v="439"/>
    <d v="2018-05-29T00:00:00"/>
    <s v="Second Class"/>
    <s v="CP-12085"/>
    <s v="Cathy Prescott"/>
    <x v="1"/>
    <s v="United States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x v="0"/>
  </r>
  <r>
    <n v="9277"/>
    <x v="4636"/>
    <x v="439"/>
    <d v="2018-05-29T00:00:00"/>
    <s v="Second Class"/>
    <s v="CP-12085"/>
    <s v="Cathy Prescott"/>
    <x v="1"/>
    <s v="United States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x v="0"/>
  </r>
  <r>
    <n v="9278"/>
    <x v="4637"/>
    <x v="96"/>
    <d v="2019-12-05T00:00:00"/>
    <s v="Standard Class"/>
    <s v="SC-20305"/>
    <s v="Sean Christensen"/>
    <x v="0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  <s v="Chuck Magee"/>
    <x v="0"/>
  </r>
  <r>
    <n v="9279"/>
    <x v="4637"/>
    <x v="96"/>
    <d v="2019-12-05T00:00:00"/>
    <s v="Standard Class"/>
    <s v="SC-20305"/>
    <s v="Sean Christensen"/>
    <x v="0"/>
    <s v="United States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x v="4637"/>
    <x v="96"/>
    <d v="2019-12-05T00:00:00"/>
    <s v="Standard Class"/>
    <s v="SC-20305"/>
    <s v="Sean Christensen"/>
    <x v="0"/>
    <s v="United States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x v="0"/>
  </r>
  <r>
    <n v="9281"/>
    <x v="4638"/>
    <x v="873"/>
    <d v="2018-09-24T00:00:00"/>
    <s v="Standard Class"/>
    <s v="HJ-14875"/>
    <s v="Heather Jas"/>
    <x v="2"/>
    <s v="United States"/>
    <s v="Seattle"/>
    <x v="4"/>
    <n v="98105"/>
    <x v="1"/>
    <s v="FUR-BO-10002853"/>
    <x v="0"/>
    <s v="Bookcases"/>
    <s v="O'Sullivan 5-Shelf Heavy-Duty Bookcases"/>
    <n v="163.88"/>
    <n v="2"/>
    <n v="0"/>
    <n v="40.97"/>
    <s v="Anna Andreadi"/>
    <x v="0"/>
  </r>
  <r>
    <n v="9282"/>
    <x v="4639"/>
    <x v="220"/>
    <d v="2019-09-15T00:00:00"/>
    <s v="Standard Class"/>
    <s v="CB-12025"/>
    <s v="Cassandra Brandow"/>
    <x v="0"/>
    <s v="United States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  <s v="Cassandra Brandow"/>
    <x v="0"/>
  </r>
  <r>
    <n v="9283"/>
    <x v="4640"/>
    <x v="945"/>
    <d v="2019-01-04T00:00:00"/>
    <s v="Standard Class"/>
    <s v="EH-14185"/>
    <s v="Evan Henry"/>
    <x v="0"/>
    <s v="United States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  <s v="Cassandra Brandow"/>
    <x v="0"/>
  </r>
  <r>
    <n v="9284"/>
    <x v="4641"/>
    <x v="264"/>
    <d v="2019-09-04T00:00:00"/>
    <s v="Second Class"/>
    <s v="LW-17215"/>
    <s v="Luke Weiss"/>
    <x v="0"/>
    <s v="United States"/>
    <s v="Fort Collins"/>
    <x v="22"/>
    <n v="80525"/>
    <x v="1"/>
    <s v="OFF-LA-10002475"/>
    <x v="1"/>
    <s v="Labels"/>
    <s v="Avery 519"/>
    <n v="11.696"/>
    <n v="2"/>
    <n v="0.2"/>
    <n v="3.9473999999999996"/>
    <s v="Anna Andreadi"/>
    <x v="0"/>
  </r>
  <r>
    <n v="9285"/>
    <x v="4642"/>
    <x v="728"/>
    <d v="2016-11-23T00:00:00"/>
    <s v="Standard Class"/>
    <s v="MK-17905"/>
    <s v="Michael Kennedy"/>
    <x v="1"/>
    <s v="United States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x v="0"/>
  </r>
  <r>
    <n v="9286"/>
    <x v="4643"/>
    <x v="82"/>
    <d v="2017-11-24T00:00:00"/>
    <s v="First Class"/>
    <s v="JH-15820"/>
    <s v="John Huston"/>
    <x v="0"/>
    <s v="United States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x v="4644"/>
    <x v="249"/>
    <d v="2019-06-26T00:00:00"/>
    <s v="Standard Class"/>
    <s v="DB-13270"/>
    <s v="Deborah Brumfield"/>
    <x v="2"/>
    <s v="United States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  <s v="Kelly Williams"/>
    <x v="0"/>
  </r>
  <r>
    <n v="9288"/>
    <x v="4644"/>
    <x v="249"/>
    <d v="2019-06-26T00:00:00"/>
    <s v="Standard Class"/>
    <s v="DB-13270"/>
    <s v="Deborah Brumfield"/>
    <x v="2"/>
    <s v="United States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x v="0"/>
  </r>
  <r>
    <n v="9289"/>
    <x v="4645"/>
    <x v="329"/>
    <d v="2019-12-03T00:00:00"/>
    <s v="First Class"/>
    <s v="TB-21625"/>
    <s v="Trudy Brown"/>
    <x v="0"/>
    <s v="United States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x v="0"/>
  </r>
  <r>
    <n v="9290"/>
    <x v="4646"/>
    <x v="488"/>
    <d v="2016-04-26T00:00:00"/>
    <s v="Second Class"/>
    <s v="NM-18445"/>
    <s v="Nathan Mautz"/>
    <x v="2"/>
    <s v="United States"/>
    <s v="San Francisco"/>
    <x v="1"/>
    <n v="94109"/>
    <x v="1"/>
    <s v="OFF-PA-10001878"/>
    <x v="1"/>
    <s v="Paper"/>
    <s v="Xerox 1891"/>
    <n v="48.91"/>
    <n v="1"/>
    <n v="0"/>
    <n v="22.987699999999997"/>
    <s v="Anna Andreadi"/>
    <x v="0"/>
  </r>
  <r>
    <n v="9291"/>
    <x v="4647"/>
    <x v="865"/>
    <d v="2016-09-25T00:00:00"/>
    <s v="First Class"/>
    <s v="TT-21220"/>
    <s v="Thomas Thornton"/>
    <x v="0"/>
    <s v="United States"/>
    <s v="Dover"/>
    <x v="13"/>
    <n v="19901"/>
    <x v="3"/>
    <s v="OFF-AR-10002375"/>
    <x v="1"/>
    <s v="Art"/>
    <s v="Newell 351"/>
    <n v="9.84"/>
    <n v="3"/>
    <n v="0"/>
    <n v="2.8535999999999988"/>
    <s v="Chuck Magee"/>
    <x v="0"/>
  </r>
  <r>
    <n v="9292"/>
    <x v="4647"/>
    <x v="865"/>
    <d v="2016-09-25T00:00:00"/>
    <s v="First Class"/>
    <s v="TT-21220"/>
    <s v="Thomas Thornton"/>
    <x v="0"/>
    <s v="United States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  <s v="Chuck Magee"/>
    <x v="0"/>
  </r>
  <r>
    <n v="9293"/>
    <x v="4648"/>
    <x v="580"/>
    <d v="2019-03-02T00:00:00"/>
    <s v="Same Day"/>
    <s v="RS-19765"/>
    <s v="Roland Schwarz"/>
    <x v="1"/>
    <s v="United States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x v="0"/>
  </r>
  <r>
    <n v="9294"/>
    <x v="4649"/>
    <x v="701"/>
    <d v="2019-11-21T00:00:00"/>
    <s v="Second Class"/>
    <s v="TB-21625"/>
    <s v="Trudy Brown"/>
    <x v="0"/>
    <s v="United States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  <s v="Chuck Magee"/>
    <x v="0"/>
  </r>
  <r>
    <n v="9295"/>
    <x v="4650"/>
    <x v="39"/>
    <d v="2019-06-01T00:00:00"/>
    <s v="Standard Class"/>
    <s v="AM-10360"/>
    <s v="Alice McCarthy"/>
    <x v="1"/>
    <s v="United States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x v="0"/>
  </r>
  <r>
    <n v="9296"/>
    <x v="4650"/>
    <x v="39"/>
    <d v="2019-06-01T00:00:00"/>
    <s v="Standard Class"/>
    <s v="AM-10360"/>
    <s v="Alice McCarthy"/>
    <x v="1"/>
    <s v="United States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x v="0"/>
  </r>
  <r>
    <n v="9297"/>
    <x v="4651"/>
    <x v="24"/>
    <d v="2017-04-22T00:00:00"/>
    <s v="Second Class"/>
    <s v="MP-17965"/>
    <s v="Michael Paige"/>
    <x v="1"/>
    <s v="United States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x v="0"/>
  </r>
  <r>
    <n v="9298"/>
    <x v="4651"/>
    <x v="24"/>
    <d v="2017-04-22T00:00:00"/>
    <s v="Second Class"/>
    <s v="MP-17965"/>
    <s v="Michael Paige"/>
    <x v="1"/>
    <s v="United States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  <s v="Kelly Williams"/>
    <x v="0"/>
  </r>
  <r>
    <n v="9299"/>
    <x v="4651"/>
    <x v="24"/>
    <d v="2017-04-22T00:00:00"/>
    <s v="Second Class"/>
    <s v="MP-17965"/>
    <s v="Michael Paige"/>
    <x v="1"/>
    <s v="United States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x v="0"/>
  </r>
  <r>
    <n v="9300"/>
    <x v="4651"/>
    <x v="24"/>
    <d v="2017-04-22T00:00:00"/>
    <s v="Second Class"/>
    <s v="MP-17965"/>
    <s v="Michael Paige"/>
    <x v="1"/>
    <s v="United States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9301"/>
    <x v="4651"/>
    <x v="24"/>
    <d v="2017-04-22T00:00:00"/>
    <s v="Second Class"/>
    <s v="MP-17965"/>
    <s v="Michael Paige"/>
    <x v="1"/>
    <s v="United States"/>
    <s v="Mcallen"/>
    <x v="5"/>
    <n v="78501"/>
    <x v="2"/>
    <s v="FUR-CH-10000225"/>
    <x v="0"/>
    <s v="Chairs"/>
    <s v="Global Geo Office Task Chair, Gray"/>
    <n v="56.686"/>
    <n v="1"/>
    <n v="0.3"/>
    <n v="-20.245000000000008"/>
    <s v="Kelly Williams"/>
    <x v="0"/>
  </r>
  <r>
    <n v="9302"/>
    <x v="4651"/>
    <x v="24"/>
    <d v="2017-04-22T00:00:00"/>
    <s v="Second Class"/>
    <s v="MP-17965"/>
    <s v="Michael Paige"/>
    <x v="1"/>
    <s v="United States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x v="4651"/>
    <x v="24"/>
    <d v="2017-04-22T00:00:00"/>
    <s v="Second Class"/>
    <s v="MP-17965"/>
    <s v="Michael Paige"/>
    <x v="1"/>
    <s v="United States"/>
    <s v="Mcallen"/>
    <x v="5"/>
    <n v="78501"/>
    <x v="2"/>
    <s v="OFF-AR-10003481"/>
    <x v="1"/>
    <s v="Art"/>
    <s v="Newell 348"/>
    <n v="7.8719999999999999"/>
    <n v="3"/>
    <n v="0.2"/>
    <n v="0.88559999999999883"/>
    <s v="Kelly Williams"/>
    <x v="0"/>
  </r>
  <r>
    <n v="9304"/>
    <x v="4651"/>
    <x v="24"/>
    <d v="2017-04-22T00:00:00"/>
    <s v="Second Class"/>
    <s v="MP-17965"/>
    <s v="Michael Paige"/>
    <x v="1"/>
    <s v="United States"/>
    <s v="Mcallen"/>
    <x v="5"/>
    <n v="78501"/>
    <x v="2"/>
    <s v="OFF-PA-10003936"/>
    <x v="1"/>
    <s v="Paper"/>
    <s v="Xerox 1994"/>
    <n v="15.552000000000003"/>
    <n v="3"/>
    <n v="0.2"/>
    <n v="5.4432"/>
    <s v="Kelly Williams"/>
    <x v="0"/>
  </r>
  <r>
    <n v="9305"/>
    <x v="4651"/>
    <x v="24"/>
    <d v="2017-04-22T00:00:00"/>
    <s v="Second Class"/>
    <s v="MP-17965"/>
    <s v="Michael Paige"/>
    <x v="1"/>
    <s v="United States"/>
    <s v="Mcallen"/>
    <x v="5"/>
    <n v="78501"/>
    <x v="2"/>
    <s v="OFF-BI-10000320"/>
    <x v="1"/>
    <s v="Binders"/>
    <s v="GBC Plastic Binding Combs"/>
    <n v="1.4759999999999998"/>
    <n v="1"/>
    <n v="0.8"/>
    <n v="-2.2877999999999998"/>
    <s v="Kelly Williams"/>
    <x v="0"/>
  </r>
  <r>
    <n v="9306"/>
    <x v="4652"/>
    <x v="444"/>
    <d v="2017-09-24T00:00:00"/>
    <s v="Standard Class"/>
    <s v="MH-17290"/>
    <s v="Marc Harrigan"/>
    <x v="2"/>
    <s v="United States"/>
    <s v="Santa Fe"/>
    <x v="27"/>
    <n v="87505"/>
    <x v="1"/>
    <s v="OFF-AR-10001972"/>
    <x v="1"/>
    <s v="Art"/>
    <s v="Newell 323"/>
    <n v="8.4"/>
    <n v="5"/>
    <n v="0"/>
    <n v="2.1840000000000002"/>
    <s v="Anna Andreadi"/>
    <x v="0"/>
  </r>
  <r>
    <n v="9307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3829"/>
    <x v="1"/>
    <s v="Art"/>
    <s v="Newell 35"/>
    <n v="6.56"/>
    <n v="2"/>
    <n v="0"/>
    <n v="1.9023999999999992"/>
    <s v="Anna Andreadi"/>
    <x v="0"/>
  </r>
  <r>
    <n v="9308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3338"/>
    <x v="1"/>
    <s v="Art"/>
    <s v="Eberhard Faber 3 1/2&quot; Golf Pencils"/>
    <n v="14.88"/>
    <n v="2"/>
    <n v="0"/>
    <n v="3.7200000000000006"/>
    <s v="Anna Andreadi"/>
    <x v="0"/>
  </r>
  <r>
    <n v="9309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x v="0"/>
  </r>
  <r>
    <n v="9310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  <s v="Anna Andreadi"/>
    <x v="0"/>
  </r>
  <r>
    <n v="9311"/>
    <x v="4654"/>
    <x v="370"/>
    <d v="2018-08-31T00:00:00"/>
    <s v="Standard Class"/>
    <s v="KD-16615"/>
    <s v="Ken Dana"/>
    <x v="1"/>
    <s v="United States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x v="0"/>
  </r>
  <r>
    <n v="9312"/>
    <x v="4655"/>
    <x v="904"/>
    <d v="2019-03-12T00:00:00"/>
    <s v="Standard Class"/>
    <s v="DW-13540"/>
    <s v="Don Weiss"/>
    <x v="0"/>
    <s v="United States"/>
    <s v="Dallas"/>
    <x v="5"/>
    <n v="75220"/>
    <x v="2"/>
    <s v="OFF-LA-10000134"/>
    <x v="1"/>
    <s v="Labels"/>
    <s v="Avery 511"/>
    <n v="4.9280000000000008"/>
    <n v="2"/>
    <n v="0.2"/>
    <n v="1.7247999999999997"/>
    <s v="Kelly Williams"/>
    <x v="0"/>
  </r>
  <r>
    <n v="9313"/>
    <x v="4655"/>
    <x v="904"/>
    <d v="2019-03-12T00:00:00"/>
    <s v="Standard Class"/>
    <s v="DW-13540"/>
    <s v="Don Weiss"/>
    <x v="0"/>
    <s v="United States"/>
    <s v="Dallas"/>
    <x v="5"/>
    <n v="75220"/>
    <x v="2"/>
    <s v="OFF-AR-10000588"/>
    <x v="1"/>
    <s v="Art"/>
    <s v="Newell 345"/>
    <n v="63.488"/>
    <n v="4"/>
    <n v="0.2"/>
    <n v="4.7616000000000014"/>
    <s v="Kelly Williams"/>
    <x v="0"/>
  </r>
  <r>
    <n v="9314"/>
    <x v="4656"/>
    <x v="1214"/>
    <d v="2017-11-11T00:00:00"/>
    <s v="Same Day"/>
    <s v="AG-10495"/>
    <s v="Andrew Gjertsen"/>
    <x v="1"/>
    <s v="United States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x v="1"/>
  </r>
  <r>
    <n v="9315"/>
    <x v="4656"/>
    <x v="1214"/>
    <d v="2017-11-11T00:00:00"/>
    <s v="Same Day"/>
    <s v="AG-10495"/>
    <s v="Andrew Gjertsen"/>
    <x v="1"/>
    <s v="United States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x v="4657"/>
    <x v="41"/>
    <d v="2018-04-09T00:00:00"/>
    <s v="Standard Class"/>
    <s v="JH-16180"/>
    <s v="Justin Hirsh"/>
    <x v="0"/>
    <s v="United States"/>
    <s v="Philadelphia"/>
    <x v="9"/>
    <n v="19140"/>
    <x v="3"/>
    <s v="TEC-PH-10000141"/>
    <x v="2"/>
    <s v="Phones"/>
    <s v="Clearsounds A400"/>
    <n v="118.78199999999998"/>
    <n v="3"/>
    <n v="0.4"/>
    <n v="-27.715799999999994"/>
    <s v="Chuck Magee"/>
    <x v="0"/>
  </r>
  <r>
    <n v="9317"/>
    <x v="4657"/>
    <x v="41"/>
    <d v="2018-04-09T00:00:00"/>
    <s v="Standard Class"/>
    <s v="JH-16180"/>
    <s v="Justin Hirsh"/>
    <x v="0"/>
    <s v="United States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  <s v="Chuck Magee"/>
    <x v="0"/>
  </r>
  <r>
    <n v="9318"/>
    <x v="4658"/>
    <x v="1215"/>
    <d v="2019-02-26T00:00:00"/>
    <s v="Standard Class"/>
    <s v="DK-13090"/>
    <s v="Dave Kipp"/>
    <x v="0"/>
    <s v="United States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x v="0"/>
  </r>
  <r>
    <n v="9319"/>
    <x v="4659"/>
    <x v="228"/>
    <d v="2019-07-25T00:00:00"/>
    <s v="Standard Class"/>
    <s v="AR-10825"/>
    <s v="Anthony Rawles"/>
    <x v="1"/>
    <s v="United States"/>
    <s v="New York City"/>
    <x v="15"/>
    <n v="10009"/>
    <x v="3"/>
    <s v="OFF-PA-10000743"/>
    <x v="1"/>
    <s v="Paper"/>
    <s v="Xerox 1977"/>
    <n v="13.36"/>
    <n v="2"/>
    <n v="0"/>
    <n v="6.4127999999999998"/>
    <s v="Chuck Magee"/>
    <x v="0"/>
  </r>
  <r>
    <n v="9320"/>
    <x v="4659"/>
    <x v="228"/>
    <d v="2019-07-25T00:00:00"/>
    <s v="Standard Class"/>
    <s v="AR-10825"/>
    <s v="Anthony Rawles"/>
    <x v="1"/>
    <s v="United States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x v="0"/>
  </r>
  <r>
    <n v="9321"/>
    <x v="4659"/>
    <x v="228"/>
    <d v="2019-07-25T00:00:00"/>
    <s v="Standard Class"/>
    <s v="AR-10825"/>
    <s v="Anthony Rawles"/>
    <x v="1"/>
    <s v="United States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x v="0"/>
  </r>
  <r>
    <n v="9322"/>
    <x v="4660"/>
    <x v="254"/>
    <d v="2018-11-08T00:00:00"/>
    <s v="Standard Class"/>
    <s v="SM-20005"/>
    <s v="Sally Matthias"/>
    <x v="0"/>
    <s v="United States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x v="0"/>
  </r>
  <r>
    <n v="9323"/>
    <x v="4660"/>
    <x v="254"/>
    <d v="2018-11-08T00:00:00"/>
    <s v="Standard Class"/>
    <s v="SM-20005"/>
    <s v="Sally Matthias"/>
    <x v="0"/>
    <s v="United States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x v="4661"/>
    <x v="397"/>
    <d v="2019-09-29T00:00:00"/>
    <s v="Standard Class"/>
    <s v="DB-13660"/>
    <s v="Duane Benoit"/>
    <x v="0"/>
    <s v="United States"/>
    <s v="Los Angeles"/>
    <x v="1"/>
    <n v="90036"/>
    <x v="1"/>
    <s v="OFF-PA-10003641"/>
    <x v="1"/>
    <s v="Paper"/>
    <s v="Xerox 1909"/>
    <n v="211.04"/>
    <n v="8"/>
    <n v="0"/>
    <n v="97.078399999999988"/>
    <s v="Anna Andreadi"/>
    <x v="1"/>
  </r>
  <r>
    <n v="9325"/>
    <x v="4661"/>
    <x v="397"/>
    <d v="2019-09-29T00:00:00"/>
    <s v="Standard Class"/>
    <s v="DB-13660"/>
    <s v="Duane Benoit"/>
    <x v="0"/>
    <s v="United States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x v="1"/>
  </r>
  <r>
    <n v="9326"/>
    <x v="4661"/>
    <x v="397"/>
    <d v="2019-09-29T00:00:00"/>
    <s v="Standard Class"/>
    <s v="DB-13660"/>
    <s v="Duane Benoit"/>
    <x v="0"/>
    <s v="United States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  <s v="Anna Andreadi"/>
    <x v="1"/>
  </r>
  <r>
    <n v="9327"/>
    <x v="4662"/>
    <x v="210"/>
    <d v="2019-09-10T00:00:00"/>
    <s v="First Class"/>
    <s v="PF-19225"/>
    <s v="Phillip Flathmann"/>
    <x v="0"/>
    <s v="United States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x v="0"/>
  </r>
  <r>
    <n v="9328"/>
    <x v="4662"/>
    <x v="210"/>
    <d v="2019-09-10T00:00:00"/>
    <s v="First Class"/>
    <s v="PF-19225"/>
    <s v="Phillip Flathmann"/>
    <x v="0"/>
    <s v="United States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x v="0"/>
  </r>
  <r>
    <n v="9329"/>
    <x v="4662"/>
    <x v="210"/>
    <d v="2019-09-10T00:00:00"/>
    <s v="First Class"/>
    <s v="PF-19225"/>
    <s v="Phillip Flathmann"/>
    <x v="0"/>
    <s v="United States"/>
    <s v="Edmonds"/>
    <x v="4"/>
    <n v="98026"/>
    <x v="1"/>
    <s v="OFF-AR-10004260"/>
    <x v="1"/>
    <s v="Art"/>
    <s v="Boston 1799 Powerhouse Electric Pencil Sharpener"/>
    <n v="25.98"/>
    <n v="1"/>
    <n v="0"/>
    <n v="7.2744"/>
    <s v="Anna Andreadi"/>
    <x v="0"/>
  </r>
  <r>
    <n v="9330"/>
    <x v="4663"/>
    <x v="109"/>
    <d v="2017-11-30T00:00:00"/>
    <s v="First Class"/>
    <s v="AJ-10945"/>
    <s v="Ashley Jarboe"/>
    <x v="0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x v="4664"/>
    <x v="768"/>
    <d v="2017-11-18T00:00:00"/>
    <s v="Standard Class"/>
    <s v="EB-14110"/>
    <s v="Eugene Barchas"/>
    <x v="0"/>
    <s v="United States"/>
    <s v="New York City"/>
    <x v="15"/>
    <n v="10035"/>
    <x v="3"/>
    <s v="OFF-EN-10001539"/>
    <x v="1"/>
    <s v="Envelopes"/>
    <s v="Staple envelope"/>
    <n v="15.56"/>
    <n v="2"/>
    <n v="0"/>
    <n v="7.3132000000000001"/>
    <s v="Chuck Magee"/>
    <x v="0"/>
  </r>
  <r>
    <n v="9332"/>
    <x v="4665"/>
    <x v="321"/>
    <d v="2018-10-03T00:00:00"/>
    <s v="Standard Class"/>
    <s v="ES-14080"/>
    <s v="Erin Smith"/>
    <x v="1"/>
    <s v="United States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  <s v="Anna Andreadi"/>
    <x v="0"/>
  </r>
  <r>
    <n v="9333"/>
    <x v="4666"/>
    <x v="220"/>
    <d v="2019-09-13T00:00:00"/>
    <s v="Second Class"/>
    <s v="SS-20410"/>
    <s v="Shahid Shariari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x v="4666"/>
    <x v="220"/>
    <d v="2019-09-13T00:00:00"/>
    <s v="Second Class"/>
    <s v="SS-20410"/>
    <s v="Shahid Shariari"/>
    <x v="0"/>
    <s v="United States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x v="0"/>
  </r>
  <r>
    <n v="9335"/>
    <x v="4667"/>
    <x v="927"/>
    <d v="2019-05-02T00:00:00"/>
    <s v="First Class"/>
    <s v="AG-10900"/>
    <s v="Arthur Gainer"/>
    <x v="0"/>
    <s v="United States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x v="0"/>
  </r>
  <r>
    <n v="9336"/>
    <x v="4667"/>
    <x v="927"/>
    <d v="2019-05-02T00:00:00"/>
    <s v="First Class"/>
    <s v="AG-10900"/>
    <s v="Arthur Gainer"/>
    <x v="0"/>
    <s v="United States"/>
    <s v="Coral Springs"/>
    <x v="2"/>
    <n v="33065"/>
    <x v="0"/>
    <s v="OFF-LA-10004409"/>
    <x v="1"/>
    <s v="Labels"/>
    <s v="Avery 492"/>
    <n v="4.6079999999999997"/>
    <n v="2"/>
    <n v="0.2"/>
    <n v="1.4975999999999996"/>
    <s v="Cassandra Brandow"/>
    <x v="0"/>
  </r>
  <r>
    <n v="9337"/>
    <x v="4668"/>
    <x v="118"/>
    <d v="2019-09-20T00:00:00"/>
    <s v="Standard Class"/>
    <s v="CY-12745"/>
    <s v="Craig Yedwab"/>
    <x v="1"/>
    <s v="United States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x v="0"/>
  </r>
  <r>
    <n v="9338"/>
    <x v="4669"/>
    <x v="538"/>
    <d v="2016-10-22T00:00:00"/>
    <s v="Second Class"/>
    <s v="RP-19270"/>
    <s v="Rachel Payne"/>
    <x v="1"/>
    <s v="United States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x v="0"/>
  </r>
  <r>
    <n v="9339"/>
    <x v="4669"/>
    <x v="538"/>
    <d v="2016-10-22T00:00:00"/>
    <s v="Second Class"/>
    <s v="RP-19270"/>
    <s v="Rachel Payne"/>
    <x v="1"/>
    <s v="United States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x v="0"/>
  </r>
  <r>
    <n v="9340"/>
    <x v="4669"/>
    <x v="538"/>
    <d v="2016-10-22T00:00:00"/>
    <s v="Second Class"/>
    <s v="RP-19270"/>
    <s v="Rachel Payne"/>
    <x v="1"/>
    <s v="United States"/>
    <s v="San Francisco"/>
    <x v="1"/>
    <n v="94110"/>
    <x v="1"/>
    <s v="OFF-PA-10003228"/>
    <x v="1"/>
    <s v="Paper"/>
    <s v="Xerox 1917"/>
    <n v="146.72999999999999"/>
    <n v="3"/>
    <n v="0"/>
    <n v="68.963099999999997"/>
    <s v="Anna Andreadi"/>
    <x v="0"/>
  </r>
  <r>
    <n v="9341"/>
    <x v="4669"/>
    <x v="538"/>
    <d v="2016-10-22T00:00:00"/>
    <s v="Second Class"/>
    <s v="RP-19270"/>
    <s v="Rachel Payne"/>
    <x v="1"/>
    <s v="United States"/>
    <s v="San Francisco"/>
    <x v="1"/>
    <n v="94110"/>
    <x v="1"/>
    <s v="OFF-LA-10002787"/>
    <x v="1"/>
    <s v="Labels"/>
    <s v="Avery 480"/>
    <n v="18.75"/>
    <n v="5"/>
    <n v="0"/>
    <n v="9"/>
    <s v="Anna Andreadi"/>
    <x v="0"/>
  </r>
  <r>
    <n v="9342"/>
    <x v="4669"/>
    <x v="538"/>
    <d v="2016-10-22T00:00:00"/>
    <s v="Second Class"/>
    <s v="RP-19270"/>
    <s v="Rachel Payne"/>
    <x v="1"/>
    <s v="United States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  <s v="Anna Andreadi"/>
    <x v="0"/>
  </r>
  <r>
    <n v="9343"/>
    <x v="4670"/>
    <x v="69"/>
    <d v="2018-03-18T00:00:00"/>
    <s v="Standard Class"/>
    <s v="DB-13360"/>
    <s v="Dennis Bolton"/>
    <x v="2"/>
    <s v="United States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  <s v="Anna Andreadi"/>
    <x v="0"/>
  </r>
  <r>
    <n v="9344"/>
    <x v="4671"/>
    <x v="922"/>
    <d v="2019-02-20T00:00:00"/>
    <s v="First Class"/>
    <s v="CK-12325"/>
    <s v="Christine Kargatis"/>
    <x v="2"/>
    <s v="United States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x v="1"/>
  </r>
  <r>
    <n v="9345"/>
    <x v="4671"/>
    <x v="922"/>
    <d v="2019-02-20T00:00:00"/>
    <s v="First Class"/>
    <s v="CK-12325"/>
    <s v="Christine Kargatis"/>
    <x v="2"/>
    <s v="United States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x v="4671"/>
    <x v="922"/>
    <d v="2019-02-20T00:00:00"/>
    <s v="First Class"/>
    <s v="CK-12325"/>
    <s v="Christine Kargatis"/>
    <x v="2"/>
    <s v="United States"/>
    <s v="Troy"/>
    <x v="24"/>
    <n v="45373"/>
    <x v="3"/>
    <s v="TEC-PH-10000526"/>
    <x v="2"/>
    <s v="Phones"/>
    <s v="Vtech CS6719"/>
    <n v="57.593999999999994"/>
    <n v="1"/>
    <n v="0.4"/>
    <n v="-11.518799999999999"/>
    <s v="Chuck Magee"/>
    <x v="1"/>
  </r>
  <r>
    <n v="9347"/>
    <x v="4671"/>
    <x v="922"/>
    <d v="2019-02-20T00:00:00"/>
    <s v="First Class"/>
    <s v="CK-12325"/>
    <s v="Christine Kargatis"/>
    <x v="2"/>
    <s v="United States"/>
    <s v="Troy"/>
    <x v="24"/>
    <n v="45373"/>
    <x v="3"/>
    <s v="FUR-FU-10004973"/>
    <x v="0"/>
    <s v="Furnishings"/>
    <s v="Flat Face Poster Frame"/>
    <n v="30.144000000000002"/>
    <n v="2"/>
    <n v="0.2"/>
    <n v="8.2896000000000001"/>
    <s v="Chuck Magee"/>
    <x v="1"/>
  </r>
  <r>
    <n v="9348"/>
    <x v="4671"/>
    <x v="922"/>
    <d v="2019-02-20T00:00:00"/>
    <s v="First Class"/>
    <s v="CK-12325"/>
    <s v="Christine Kargatis"/>
    <x v="2"/>
    <s v="United States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x v="1"/>
  </r>
  <r>
    <n v="9349"/>
    <x v="4672"/>
    <x v="596"/>
    <d v="2018-12-28T00:00:00"/>
    <s v="Standard Class"/>
    <s v="DN-13690"/>
    <s v="Duane Noonan"/>
    <x v="0"/>
    <s v="United States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x v="0"/>
  </r>
  <r>
    <n v="9350"/>
    <x v="4672"/>
    <x v="596"/>
    <d v="2018-12-28T00:00:00"/>
    <s v="Standard Class"/>
    <s v="DN-13690"/>
    <s v="Duane Noonan"/>
    <x v="0"/>
    <s v="United States"/>
    <s v="Moreno Valley"/>
    <x v="1"/>
    <n v="92553"/>
    <x v="1"/>
    <s v="FUR-FU-10001934"/>
    <x v="0"/>
    <s v="Furnishings"/>
    <s v="Magnifier Swing Arm Lamp"/>
    <n v="41.96"/>
    <n v="2"/>
    <n v="0"/>
    <n v="10.909600000000001"/>
    <s v="Anna Andreadi"/>
    <x v="0"/>
  </r>
  <r>
    <n v="9351"/>
    <x v="4673"/>
    <x v="713"/>
    <d v="2018-09-27T00:00:00"/>
    <s v="Standard Class"/>
    <s v="DP-13105"/>
    <s v="Dave Poirier"/>
    <x v="1"/>
    <s v="United States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9352"/>
    <x v="4673"/>
    <x v="713"/>
    <d v="2018-09-27T00:00:00"/>
    <s v="Standard Class"/>
    <s v="DP-13105"/>
    <s v="Dave Poirier"/>
    <x v="1"/>
    <s v="United States"/>
    <s v="Seattle"/>
    <x v="4"/>
    <n v="98115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9353"/>
    <x v="4674"/>
    <x v="241"/>
    <d v="2019-09-26T00:00:00"/>
    <s v="First Class"/>
    <s v="RO-19780"/>
    <s v="Rose O'Brian"/>
    <x v="0"/>
    <s v="United States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9354"/>
    <x v="4674"/>
    <x v="241"/>
    <d v="2019-09-26T00:00:00"/>
    <s v="First Class"/>
    <s v="RO-19780"/>
    <s v="Rose O'Brian"/>
    <x v="0"/>
    <s v="United States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  <s v="Kelly Williams"/>
    <x v="0"/>
  </r>
  <r>
    <n v="9355"/>
    <x v="4675"/>
    <x v="494"/>
    <d v="2017-12-05T00:00:00"/>
    <s v="Standard Class"/>
    <s v="MA-17560"/>
    <s v="Matt Abelman"/>
    <x v="2"/>
    <s v="United States"/>
    <s v="Jackson"/>
    <x v="12"/>
    <n v="49201"/>
    <x v="2"/>
    <s v="OFF-PA-10001826"/>
    <x v="1"/>
    <s v="Paper"/>
    <s v="Xerox 207"/>
    <n v="19.440000000000001"/>
    <n v="3"/>
    <n v="0"/>
    <n v="9.3312000000000008"/>
    <s v="Kelly Williams"/>
    <x v="0"/>
  </r>
  <r>
    <n v="9356"/>
    <x v="4675"/>
    <x v="494"/>
    <d v="2017-12-05T00:00:00"/>
    <s v="Standard Class"/>
    <s v="MA-17560"/>
    <s v="Matt Abelman"/>
    <x v="2"/>
    <s v="United States"/>
    <s v="Jackson"/>
    <x v="12"/>
    <n v="49201"/>
    <x v="2"/>
    <s v="OFF-AR-10000823"/>
    <x v="1"/>
    <s v="Art"/>
    <s v="Newell 307"/>
    <n v="3.64"/>
    <n v="2"/>
    <n v="0"/>
    <n v="1.0192000000000001"/>
    <s v="Kelly Williams"/>
    <x v="0"/>
  </r>
  <r>
    <n v="9357"/>
    <x v="4675"/>
    <x v="494"/>
    <d v="2017-12-05T00:00:00"/>
    <s v="Standard Class"/>
    <s v="MA-17560"/>
    <s v="Matt Abelman"/>
    <x v="2"/>
    <s v="United States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x v="4676"/>
    <x v="967"/>
    <d v="2018-01-28T00:00:00"/>
    <s v="Second Class"/>
    <s v="JD-15895"/>
    <s v="Jonathan Doherty"/>
    <x v="1"/>
    <s v="United States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x v="0"/>
  </r>
  <r>
    <n v="9359"/>
    <x v="4676"/>
    <x v="967"/>
    <d v="2018-01-28T00:00:00"/>
    <s v="Second Class"/>
    <s v="JD-15895"/>
    <s v="Jonathan Doherty"/>
    <x v="1"/>
    <s v="United States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  <s v="Chuck Magee"/>
    <x v="0"/>
  </r>
  <r>
    <n v="9360"/>
    <x v="4676"/>
    <x v="967"/>
    <d v="2018-01-28T00:00:00"/>
    <s v="Second Class"/>
    <s v="JD-15895"/>
    <s v="Jonathan Doherty"/>
    <x v="1"/>
    <s v="United States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x v="0"/>
  </r>
  <r>
    <n v="9361"/>
    <x v="4676"/>
    <x v="967"/>
    <d v="2018-01-28T00:00:00"/>
    <s v="Second Class"/>
    <s v="JD-15895"/>
    <s v="Jonathan Doherty"/>
    <x v="1"/>
    <s v="United States"/>
    <s v="New York City"/>
    <x v="15"/>
    <n v="10024"/>
    <x v="3"/>
    <s v="OFF-ST-10004337"/>
    <x v="1"/>
    <s v="Storage"/>
    <s v="SAFCO Commercial Wire Shelving, 72h"/>
    <n v="428.68"/>
    <n v="7"/>
    <n v="0"/>
    <n v="0"/>
    <s v="Chuck Magee"/>
    <x v="0"/>
  </r>
  <r>
    <n v="9362"/>
    <x v="4677"/>
    <x v="708"/>
    <d v="2019-03-25T00:00:00"/>
    <s v="Standard Class"/>
    <s v="PS-18970"/>
    <s v="Paul Stevenson"/>
    <x v="2"/>
    <s v="United States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x v="0"/>
  </r>
  <r>
    <n v="9363"/>
    <x v="4677"/>
    <x v="708"/>
    <d v="2019-03-25T00:00:00"/>
    <s v="Standard Class"/>
    <s v="PS-18970"/>
    <s v="Paul Stevenson"/>
    <x v="2"/>
    <s v="United States"/>
    <s v="Seattle"/>
    <x v="4"/>
    <n v="98105"/>
    <x v="1"/>
    <s v="OFF-FA-10004838"/>
    <x v="1"/>
    <s v="Fasteners"/>
    <s v="Super Bands, 12/Pack"/>
    <n v="13.020000000000001"/>
    <n v="7"/>
    <n v="0"/>
    <n v="0.3906000000000005"/>
    <s v="Anna Andreadi"/>
    <x v="0"/>
  </r>
  <r>
    <n v="9364"/>
    <x v="4677"/>
    <x v="708"/>
    <d v="2019-03-25T00:00:00"/>
    <s v="Standard Class"/>
    <s v="PS-18970"/>
    <s v="Paul Stevenson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9365"/>
    <x v="4677"/>
    <x v="708"/>
    <d v="2019-03-25T00:00:00"/>
    <s v="Standard Class"/>
    <s v="PS-18970"/>
    <s v="Paul Stevenson"/>
    <x v="2"/>
    <s v="United States"/>
    <s v="Seattle"/>
    <x v="4"/>
    <n v="98105"/>
    <x v="1"/>
    <s v="OFF-ST-10001809"/>
    <x v="1"/>
    <s v="Storage"/>
    <s v="Fellowes Officeware Wire Shelving"/>
    <n v="359.32"/>
    <n v="4"/>
    <n v="0"/>
    <n v="7.1863999999999919"/>
    <s v="Anna Andreadi"/>
    <x v="0"/>
  </r>
  <r>
    <n v="9366"/>
    <x v="4678"/>
    <x v="963"/>
    <d v="2016-08-25T00:00:00"/>
    <s v="First Class"/>
    <s v="JF-15415"/>
    <s v="Jennifer Ferguson"/>
    <x v="0"/>
    <s v="United States"/>
    <s v="Saint Charles"/>
    <x v="25"/>
    <n v="63301"/>
    <x v="2"/>
    <s v="OFF-PA-10001846"/>
    <x v="1"/>
    <s v="Paper"/>
    <s v="Xerox 1899"/>
    <n v="11.56"/>
    <n v="2"/>
    <n v="0"/>
    <n v="5.6644000000000005"/>
    <s v="Kelly Williams"/>
    <x v="0"/>
  </r>
  <r>
    <n v="9367"/>
    <x v="4679"/>
    <x v="785"/>
    <d v="2016-06-13T00:00:00"/>
    <s v="Standard Class"/>
    <s v="RD-19480"/>
    <s v="Rick Duston"/>
    <x v="0"/>
    <s v="United States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x v="0"/>
  </r>
  <r>
    <n v="9368"/>
    <x v="4679"/>
    <x v="785"/>
    <d v="2016-06-13T00:00:00"/>
    <s v="Standard Class"/>
    <s v="RD-19480"/>
    <s v="Rick Duston"/>
    <x v="0"/>
    <s v="United States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x v="0"/>
  </r>
  <r>
    <n v="9369"/>
    <x v="4680"/>
    <x v="281"/>
    <d v="2018-04-09T00:00:00"/>
    <s v="First Class"/>
    <s v="ES-14080"/>
    <s v="Erin Smith"/>
    <x v="1"/>
    <s v="United States"/>
    <s v="Lakewood"/>
    <x v="30"/>
    <n v="8701"/>
    <x v="3"/>
    <s v="OFF-PA-10004243"/>
    <x v="1"/>
    <s v="Paper"/>
    <s v="Xerox 1939"/>
    <n v="37.94"/>
    <n v="2"/>
    <n v="0"/>
    <n v="18.211199999999998"/>
    <s v="Chuck Magee"/>
    <x v="0"/>
  </r>
  <r>
    <n v="9370"/>
    <x v="4681"/>
    <x v="659"/>
    <d v="2019-11-09T00:00:00"/>
    <s v="Second Class"/>
    <s v="KN-16390"/>
    <s v="Katherine Nockton"/>
    <x v="1"/>
    <s v="United States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x v="0"/>
  </r>
  <r>
    <n v="9371"/>
    <x v="4682"/>
    <x v="352"/>
    <d v="2017-05-31T00:00:00"/>
    <s v="First Class"/>
    <s v="VP-21760"/>
    <s v="Victoria Pisteka"/>
    <x v="1"/>
    <s v="United States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x v="0"/>
  </r>
  <r>
    <n v="9372"/>
    <x v="4682"/>
    <x v="352"/>
    <d v="2017-05-31T00:00:00"/>
    <s v="First Class"/>
    <s v="VP-21760"/>
    <s v="Victoria Pisteka"/>
    <x v="1"/>
    <s v="United States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  <s v="Chuck Magee"/>
    <x v="0"/>
  </r>
  <r>
    <n v="9373"/>
    <x v="4682"/>
    <x v="352"/>
    <d v="2017-05-31T00:00:00"/>
    <s v="First Class"/>
    <s v="VP-21760"/>
    <s v="Victoria Pisteka"/>
    <x v="1"/>
    <s v="United States"/>
    <s v="Columbus"/>
    <x v="24"/>
    <n v="43229"/>
    <x v="3"/>
    <s v="OFF-FA-10002988"/>
    <x v="1"/>
    <s v="Fasteners"/>
    <s v="Ideal Clamps"/>
    <n v="8.0399999999999991"/>
    <n v="5"/>
    <n v="0.2"/>
    <n v="2.9144999999999994"/>
    <s v="Chuck Magee"/>
    <x v="0"/>
  </r>
  <r>
    <n v="9374"/>
    <x v="4683"/>
    <x v="917"/>
    <d v="2019-05-11T00:00:00"/>
    <s v="Standard Class"/>
    <s v="CS-11950"/>
    <s v="Carlos Soltero"/>
    <x v="0"/>
    <s v="United States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x v="4684"/>
    <x v="410"/>
    <d v="2018-06-09T00:00:00"/>
    <s v="Standard Class"/>
    <s v="KB-16600"/>
    <s v="Ken Brennan"/>
    <x v="1"/>
    <s v="United States"/>
    <s v="Seattle"/>
    <x v="4"/>
    <n v="98105"/>
    <x v="1"/>
    <s v="OFF-SU-10002537"/>
    <x v="1"/>
    <s v="Supplies"/>
    <s v="Acme Box Cutter Scissors"/>
    <n v="61.38"/>
    <n v="6"/>
    <n v="0"/>
    <n v="15.958800000000004"/>
    <s v="Anna Andreadi"/>
    <x v="0"/>
  </r>
  <r>
    <n v="9376"/>
    <x v="4685"/>
    <x v="639"/>
    <d v="2017-12-19T00:00:00"/>
    <s v="Second Class"/>
    <s v="AJ-10945"/>
    <s v="Ashley Jarboe"/>
    <x v="0"/>
    <s v="United States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  <s v="Anna Andreadi"/>
    <x v="0"/>
  </r>
  <r>
    <n v="9377"/>
    <x v="4686"/>
    <x v="53"/>
    <d v="2019-12-29T00:00:00"/>
    <s v="Standard Class"/>
    <s v="PO-18865"/>
    <s v="Patrick O'Donnell"/>
    <x v="0"/>
    <s v="United States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  <s v="Chuck Magee"/>
    <x v="0"/>
  </r>
  <r>
    <n v="9378"/>
    <x v="4687"/>
    <x v="94"/>
    <d v="2019-12-21T00:00:00"/>
    <s v="Standard Class"/>
    <s v="DP-13105"/>
    <s v="Dave Poirier"/>
    <x v="1"/>
    <s v="United States"/>
    <s v="Eau Claire"/>
    <x v="6"/>
    <n v="54703"/>
    <x v="2"/>
    <s v="OFF-ST-10001031"/>
    <x v="1"/>
    <s v="Storage"/>
    <s v="Adjustable Personal File Tote"/>
    <n v="32.56"/>
    <n v="2"/>
    <n v="0"/>
    <n v="8.465600000000002"/>
    <s v="Kelly Williams"/>
    <x v="0"/>
  </r>
  <r>
    <n v="9379"/>
    <x v="4688"/>
    <x v="1120"/>
    <d v="2018-05-15T00:00:00"/>
    <s v="Standard Class"/>
    <s v="GM-14500"/>
    <s v="Gene McClure"/>
    <x v="0"/>
    <s v="United States"/>
    <s v="Chicago"/>
    <x v="10"/>
    <n v="60610"/>
    <x v="2"/>
    <s v="OFF-EN-10001535"/>
    <x v="1"/>
    <s v="Envelopes"/>
    <s v="Grip Seal Envelopes"/>
    <n v="7.0720000000000001"/>
    <n v="2"/>
    <n v="0.2"/>
    <n v="2.3868"/>
    <s v="Kelly Williams"/>
    <x v="0"/>
  </r>
  <r>
    <n v="9380"/>
    <x v="4689"/>
    <x v="851"/>
    <d v="2016-12-27T00:00:00"/>
    <s v="Second Class"/>
    <s v="CC-12670"/>
    <s v="Craig Carreira"/>
    <x v="0"/>
    <s v="United States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x v="0"/>
  </r>
  <r>
    <n v="9381"/>
    <x v="4689"/>
    <x v="851"/>
    <d v="2016-12-27T00:00:00"/>
    <s v="Second Class"/>
    <s v="CC-12670"/>
    <s v="Craig Carreira"/>
    <x v="0"/>
    <s v="United States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x v="0"/>
  </r>
  <r>
    <n v="9382"/>
    <x v="4689"/>
    <x v="851"/>
    <d v="2016-12-27T00:00:00"/>
    <s v="Second Class"/>
    <s v="CC-12670"/>
    <s v="Craig Carreira"/>
    <x v="0"/>
    <s v="United States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x v="0"/>
  </r>
  <r>
    <n v="9383"/>
    <x v="4689"/>
    <x v="851"/>
    <d v="2016-12-27T00:00:00"/>
    <s v="Second Class"/>
    <s v="CC-12670"/>
    <s v="Craig Carreira"/>
    <x v="0"/>
    <s v="United States"/>
    <s v="Tampa"/>
    <x v="2"/>
    <n v="33614"/>
    <x v="0"/>
    <s v="OFF-AR-10001868"/>
    <x v="1"/>
    <s v="Art"/>
    <s v="Prang Dustless Chalk Sticks"/>
    <n v="1.3440000000000001"/>
    <n v="1"/>
    <n v="0.2"/>
    <n v="0.504"/>
    <s v="Cassandra Brandow"/>
    <x v="0"/>
  </r>
  <r>
    <n v="9384"/>
    <x v="4689"/>
    <x v="851"/>
    <d v="2016-12-27T00:00:00"/>
    <s v="Second Class"/>
    <s v="CC-12670"/>
    <s v="Craig Carreira"/>
    <x v="0"/>
    <s v="United States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x v="0"/>
  </r>
  <r>
    <n v="9385"/>
    <x v="4690"/>
    <x v="938"/>
    <d v="2019-08-16T00:00:00"/>
    <s v="Standard Class"/>
    <s v="SJ-20125"/>
    <s v="Sanjit Jacobs"/>
    <x v="2"/>
    <s v="United States"/>
    <s v="New York City"/>
    <x v="15"/>
    <n v="10009"/>
    <x v="3"/>
    <s v="OFF-PA-10003441"/>
    <x v="1"/>
    <s v="Paper"/>
    <s v="Xerox 226"/>
    <n v="25.92"/>
    <n v="4"/>
    <n v="0"/>
    <n v="12.441600000000001"/>
    <s v="Chuck Magee"/>
    <x v="0"/>
  </r>
  <r>
    <n v="9386"/>
    <x v="4691"/>
    <x v="151"/>
    <d v="2019-08-31T00:00:00"/>
    <s v="Standard Class"/>
    <s v="SF-20200"/>
    <s v="Sarah Foster"/>
    <x v="0"/>
    <s v="United States"/>
    <s v="Mesa"/>
    <x v="16"/>
    <n v="85204"/>
    <x v="1"/>
    <s v="FUR-FU-10004973"/>
    <x v="0"/>
    <s v="Furnishings"/>
    <s v="Flat Face Poster Frame"/>
    <n v="120.57600000000001"/>
    <n v="8"/>
    <n v="0.2"/>
    <n v="33.1584"/>
    <s v="Anna Andreadi"/>
    <x v="0"/>
  </r>
  <r>
    <n v="9387"/>
    <x v="4692"/>
    <x v="617"/>
    <d v="2019-01-23T00:00:00"/>
    <s v="Standard Class"/>
    <s v="RM-19375"/>
    <s v="Raymond Messe"/>
    <x v="0"/>
    <s v="United States"/>
    <s v="Burlington"/>
    <x v="42"/>
    <m/>
    <x v="3"/>
    <s v="OFF-PA-10000157"/>
    <x v="1"/>
    <s v="Paper"/>
    <s v="Xerox 191"/>
    <n v="79.92"/>
    <n v="4"/>
    <n v="0"/>
    <n v="37.562399999999997"/>
    <s v="Chuck Magee"/>
    <x v="0"/>
  </r>
  <r>
    <n v="9388"/>
    <x v="4692"/>
    <x v="617"/>
    <d v="2019-01-23T00:00:00"/>
    <s v="Standard Class"/>
    <s v="RM-19375"/>
    <s v="Raymond Messe"/>
    <x v="0"/>
    <s v="United States"/>
    <s v="Burlington"/>
    <x v="42"/>
    <m/>
    <x v="3"/>
    <s v="OFF-PA-10001970"/>
    <x v="1"/>
    <s v="Paper"/>
    <s v="Xerox 1881"/>
    <n v="12.28"/>
    <n v="1"/>
    <n v="0"/>
    <n v="5.7715999999999994"/>
    <s v="Chuck Magee"/>
    <x v="0"/>
  </r>
  <r>
    <n v="9389"/>
    <x v="4692"/>
    <x v="617"/>
    <d v="2019-01-23T00:00:00"/>
    <s v="Standard Class"/>
    <s v="RM-19375"/>
    <s v="Raymond Messe"/>
    <x v="0"/>
    <s v="United States"/>
    <s v="Burlington"/>
    <x v="42"/>
    <m/>
    <x v="3"/>
    <s v="OFF-AP-10000828"/>
    <x v="1"/>
    <s v="Appliances"/>
    <s v="Avanti 4.4 Cu. Ft. Refrigerator"/>
    <n v="542.93999999999994"/>
    <n v="3"/>
    <n v="0"/>
    <n v="152.02319999999997"/>
    <s v="Chuck Magee"/>
    <x v="0"/>
  </r>
  <r>
    <n v="9390"/>
    <x v="4692"/>
    <x v="617"/>
    <d v="2019-01-23T00:00:00"/>
    <s v="Standard Class"/>
    <s v="RM-19375"/>
    <s v="Raymond Messe"/>
    <x v="0"/>
    <s v="United States"/>
    <s v="Burlington"/>
    <x v="42"/>
    <m/>
    <x v="3"/>
    <s v="OFF-EN-10001509"/>
    <x v="1"/>
    <s v="Envelopes"/>
    <s v="Poly String Tie Envelopes"/>
    <n v="2.04"/>
    <n v="1"/>
    <n v="0"/>
    <n v="0.95879999999999987"/>
    <s v="Chuck Magee"/>
    <x v="0"/>
  </r>
  <r>
    <n v="9391"/>
    <x v="4693"/>
    <x v="974"/>
    <d v="2017-06-24T00:00:00"/>
    <s v="Standard Class"/>
    <s v="KM-16375"/>
    <s v="Katherine Murray"/>
    <x v="2"/>
    <s v="United States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9392"/>
    <x v="4694"/>
    <x v="677"/>
    <d v="2019-03-16T00:00:00"/>
    <s v="First Class"/>
    <s v="FH-14275"/>
    <s v="Frank Hawley"/>
    <x v="1"/>
    <s v="United States"/>
    <s v="Aurora"/>
    <x v="10"/>
    <n v="60505"/>
    <x v="2"/>
    <s v="TEC-PH-10004700"/>
    <x v="2"/>
    <s v="Phones"/>
    <s v="PowerGen Dual USB Car Charger"/>
    <n v="7.9920000000000009"/>
    <n v="1"/>
    <n v="0.2"/>
    <n v="2.5973999999999995"/>
    <s v="Kelly Williams"/>
    <x v="0"/>
  </r>
  <r>
    <n v="9393"/>
    <x v="4695"/>
    <x v="969"/>
    <d v="2017-10-25T00:00:00"/>
    <s v="Same Day"/>
    <s v="DG-13300"/>
    <s v="Deirdre Greer"/>
    <x v="1"/>
    <s v="United States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x v="0"/>
  </r>
  <r>
    <n v="9394"/>
    <x v="4696"/>
    <x v="59"/>
    <d v="2016-09-23T00:00:00"/>
    <s v="First Class"/>
    <s v="MW-18220"/>
    <s v="Mitch Webber"/>
    <x v="0"/>
    <s v="United States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  <s v="Chuck Magee"/>
    <x v="0"/>
  </r>
  <r>
    <n v="9395"/>
    <x v="4696"/>
    <x v="59"/>
    <d v="2016-09-23T00:00:00"/>
    <s v="First Class"/>
    <s v="MW-18220"/>
    <s v="Mitch Webber"/>
    <x v="0"/>
    <s v="United States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  <s v="Chuck Magee"/>
    <x v="0"/>
  </r>
  <r>
    <n v="9396"/>
    <x v="4696"/>
    <x v="59"/>
    <d v="2016-09-23T00:00:00"/>
    <s v="First Class"/>
    <s v="MW-18220"/>
    <s v="Mitch Webber"/>
    <x v="0"/>
    <s v="United States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x v="0"/>
  </r>
  <r>
    <n v="9397"/>
    <x v="4696"/>
    <x v="59"/>
    <d v="2016-09-23T00:00:00"/>
    <s v="First Class"/>
    <s v="MW-18220"/>
    <s v="Mitch Webber"/>
    <x v="0"/>
    <s v="United States"/>
    <s v="New York City"/>
    <x v="15"/>
    <n v="10011"/>
    <x v="3"/>
    <s v="OFF-LA-10002762"/>
    <x v="1"/>
    <s v="Labels"/>
    <s v="Avery 485"/>
    <n v="75.179999999999993"/>
    <n v="6"/>
    <n v="0"/>
    <n v="35.334599999999995"/>
    <s v="Chuck Magee"/>
    <x v="0"/>
  </r>
  <r>
    <n v="9398"/>
    <x v="4696"/>
    <x v="59"/>
    <d v="2016-09-23T00:00:00"/>
    <s v="First Class"/>
    <s v="MW-18220"/>
    <s v="Mitch Webber"/>
    <x v="0"/>
    <s v="United States"/>
    <s v="New York City"/>
    <x v="15"/>
    <n v="10011"/>
    <x v="3"/>
    <s v="OFF-AP-10003842"/>
    <x v="1"/>
    <s v="Appliances"/>
    <s v="Euro-Pro Shark Turbo Vacuum"/>
    <n v="30.98"/>
    <n v="1"/>
    <n v="0"/>
    <n v="8.0548000000000002"/>
    <s v="Chuck Magee"/>
    <x v="0"/>
  </r>
  <r>
    <n v="9399"/>
    <x v="4696"/>
    <x v="59"/>
    <d v="2016-09-23T00:00:00"/>
    <s v="First Class"/>
    <s v="MW-18220"/>
    <s v="Mitch Webber"/>
    <x v="0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x v="4697"/>
    <x v="583"/>
    <d v="2018-11-15T00:00:00"/>
    <s v="Standard Class"/>
    <s v="SC-20845"/>
    <s v="Sung Chung"/>
    <x v="0"/>
    <s v="United States"/>
    <s v="Arlington Heights"/>
    <x v="10"/>
    <n v="60004"/>
    <x v="2"/>
    <s v="OFF-AR-10003394"/>
    <x v="1"/>
    <s v="Art"/>
    <s v="Newell 332"/>
    <n v="14.111999999999998"/>
    <n v="6"/>
    <n v="0.2"/>
    <n v="1.2348000000000008"/>
    <s v="Kelly Williams"/>
    <x v="0"/>
  </r>
  <r>
    <n v="9401"/>
    <x v="4698"/>
    <x v="1216"/>
    <d v="2017-09-21T00:00:00"/>
    <s v="Standard Class"/>
    <s v="BD-11500"/>
    <s v="Bradley Drucker"/>
    <x v="0"/>
    <s v="United States"/>
    <s v="Newport News"/>
    <x v="17"/>
    <n v="23602"/>
    <x v="0"/>
    <s v="OFF-EN-10001539"/>
    <x v="1"/>
    <s v="Envelopes"/>
    <s v="Staple envelope"/>
    <n v="31.12"/>
    <n v="4"/>
    <n v="0"/>
    <n v="14.6264"/>
    <s v="Cassandra Brandow"/>
    <x v="0"/>
  </r>
  <r>
    <n v="9402"/>
    <x v="4699"/>
    <x v="1217"/>
    <d v="2016-06-28T00:00:00"/>
    <s v="Standard Class"/>
    <s v="LP-17080"/>
    <s v="Liz Pelletier"/>
    <x v="0"/>
    <s v="United States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x v="0"/>
  </r>
  <r>
    <n v="9403"/>
    <x v="4700"/>
    <x v="399"/>
    <d v="2018-08-17T00:00:00"/>
    <s v="Second Class"/>
    <s v="NP-18700"/>
    <s v="Nora Preis"/>
    <x v="0"/>
    <s v="United States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  <s v="Chuck Magee"/>
    <x v="0"/>
  </r>
  <r>
    <n v="9404"/>
    <x v="4700"/>
    <x v="399"/>
    <d v="2018-08-17T00:00:00"/>
    <s v="Second Class"/>
    <s v="NP-18700"/>
    <s v="Nora Preis"/>
    <x v="0"/>
    <s v="United States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  <s v="Chuck Magee"/>
    <x v="0"/>
  </r>
  <r>
    <n v="9405"/>
    <x v="4701"/>
    <x v="669"/>
    <d v="2019-04-17T00:00:00"/>
    <s v="Standard Class"/>
    <s v="DP-13105"/>
    <s v="Dave Poirier"/>
    <x v="1"/>
    <s v="United States"/>
    <s v="Philadelphia"/>
    <x v="9"/>
    <n v="19134"/>
    <x v="3"/>
    <s v="OFF-FA-10004076"/>
    <x v="1"/>
    <s v="Fasteners"/>
    <s v="Translucent Push Pins by OIC"/>
    <n v="7.92"/>
    <n v="5"/>
    <n v="0.2"/>
    <n v="1.6829999999999994"/>
    <s v="Chuck Magee"/>
    <x v="0"/>
  </r>
  <r>
    <n v="9406"/>
    <x v="4702"/>
    <x v="619"/>
    <d v="2016-03-17T00:00:00"/>
    <s v="First Class"/>
    <s v="RB-19465"/>
    <s v="Rick Bensley"/>
    <x v="2"/>
    <s v="United States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x v="0"/>
  </r>
  <r>
    <n v="9407"/>
    <x v="4702"/>
    <x v="619"/>
    <d v="2016-03-17T00:00:00"/>
    <s v="First Class"/>
    <s v="RB-19465"/>
    <s v="Rick Bensley"/>
    <x v="2"/>
    <s v="United States"/>
    <s v="Chicago"/>
    <x v="10"/>
    <n v="60653"/>
    <x v="2"/>
    <s v="OFF-PA-10001215"/>
    <x v="1"/>
    <s v="Paper"/>
    <s v="Xerox 1963"/>
    <n v="8.4480000000000004"/>
    <n v="2"/>
    <n v="0.2"/>
    <n v="2.6399999999999997"/>
    <s v="Kelly Williams"/>
    <x v="0"/>
  </r>
  <r>
    <n v="9408"/>
    <x v="4703"/>
    <x v="585"/>
    <d v="2019-09-24T00:00:00"/>
    <s v="Second Class"/>
    <s v="LC-17140"/>
    <s v="Logan Currie"/>
    <x v="0"/>
    <s v="United States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x v="0"/>
  </r>
  <r>
    <n v="9409"/>
    <x v="4703"/>
    <x v="585"/>
    <d v="2019-09-24T00:00:00"/>
    <s v="Second Class"/>
    <s v="LC-17140"/>
    <s v="Logan Currie"/>
    <x v="0"/>
    <s v="United States"/>
    <s v="New York City"/>
    <x v="15"/>
    <n v="10035"/>
    <x v="3"/>
    <s v="FUR-FU-10004864"/>
    <x v="0"/>
    <s v="Furnishings"/>
    <s v="Eldon 500 Class Desk Accessories"/>
    <n v="12.07"/>
    <n v="1"/>
    <n v="0"/>
    <n v="3.9831000000000003"/>
    <s v="Chuck Magee"/>
    <x v="0"/>
  </r>
  <r>
    <n v="9410"/>
    <x v="4704"/>
    <x v="389"/>
    <d v="2019-12-13T00:00:00"/>
    <s v="First Class"/>
    <s v="WB-21850"/>
    <s v="William Brown"/>
    <x v="0"/>
    <s v="United States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  <s v="Chuck Magee"/>
    <x v="0"/>
  </r>
  <r>
    <n v="9411"/>
    <x v="4704"/>
    <x v="389"/>
    <d v="2019-12-13T00:00:00"/>
    <s v="First Class"/>
    <s v="WB-21850"/>
    <s v="William Brown"/>
    <x v="0"/>
    <s v="United States"/>
    <s v="Philadelphia"/>
    <x v="9"/>
    <n v="19143"/>
    <x v="3"/>
    <s v="FUR-FU-10001475"/>
    <x v="0"/>
    <s v="Furnishings"/>
    <s v="Contract Clock, 14&quot;, Brown"/>
    <n v="87.92"/>
    <n v="5"/>
    <n v="0.2"/>
    <n v="15.385999999999999"/>
    <s v="Chuck Magee"/>
    <x v="0"/>
  </r>
  <r>
    <n v="9412"/>
    <x v="4705"/>
    <x v="612"/>
    <d v="2018-03-14T00:00:00"/>
    <s v="Second Class"/>
    <s v="MH-17785"/>
    <s v="Maya Herman"/>
    <x v="1"/>
    <s v="United States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x v="0"/>
  </r>
  <r>
    <n v="9413"/>
    <x v="4706"/>
    <x v="746"/>
    <d v="2017-01-29T00:00:00"/>
    <s v="First Class"/>
    <s v="SC-20305"/>
    <s v="Sean Christensen"/>
    <x v="0"/>
    <s v="United States"/>
    <s v="Los Angeles"/>
    <x v="1"/>
    <n v="90036"/>
    <x v="1"/>
    <s v="FUR-CH-10002024"/>
    <x v="0"/>
    <s v="Chairs"/>
    <s v="HON 5400 Series Task Chairs for Big and Tall"/>
    <n v="2803.92"/>
    <n v="5"/>
    <n v="0.2"/>
    <n v="0"/>
    <s v="Anna Andreadi"/>
    <x v="0"/>
  </r>
  <r>
    <n v="9414"/>
    <x v="4707"/>
    <x v="182"/>
    <d v="2018-09-27T00:00:00"/>
    <s v="First Class"/>
    <s v="MH-17620"/>
    <s v="Matt Hagelstein"/>
    <x v="1"/>
    <s v="United States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  <s v="Kelly Williams"/>
    <x v="0"/>
  </r>
  <r>
    <n v="9415"/>
    <x v="4708"/>
    <x v="1090"/>
    <d v="2017-10-22T00:00:00"/>
    <s v="Standard Class"/>
    <s v="JC-15775"/>
    <s v="John Castell"/>
    <x v="0"/>
    <s v="United States"/>
    <s v="Seattle"/>
    <x v="4"/>
    <n v="98115"/>
    <x v="1"/>
    <s v="TEC-PH-10004094"/>
    <x v="2"/>
    <s v="Phones"/>
    <s v="Motorola L703CM"/>
    <n v="249.58400000000003"/>
    <n v="2"/>
    <n v="0.2"/>
    <n v="15.598999999999997"/>
    <s v="Anna Andreadi"/>
    <x v="0"/>
  </r>
  <r>
    <n v="9416"/>
    <x v="4708"/>
    <x v="1090"/>
    <d v="2017-10-22T00:00:00"/>
    <s v="Standard Class"/>
    <s v="JC-15775"/>
    <s v="John Castell"/>
    <x v="0"/>
    <s v="United States"/>
    <s v="Seattle"/>
    <x v="4"/>
    <n v="98115"/>
    <x v="1"/>
    <s v="OFF-PA-10001184"/>
    <x v="1"/>
    <s v="Paper"/>
    <s v="Xerox 1903"/>
    <n v="17.940000000000001"/>
    <n v="3"/>
    <n v="0"/>
    <n v="8.7906000000000013"/>
    <s v="Anna Andreadi"/>
    <x v="0"/>
  </r>
  <r>
    <n v="9417"/>
    <x v="4708"/>
    <x v="1090"/>
    <d v="2017-10-22T00:00:00"/>
    <s v="Standard Class"/>
    <s v="JC-15775"/>
    <s v="John Castell"/>
    <x v="0"/>
    <s v="United States"/>
    <s v="Seattle"/>
    <x v="4"/>
    <n v="98115"/>
    <x v="1"/>
    <s v="FUR-FU-10002505"/>
    <x v="0"/>
    <s v="Furnishings"/>
    <s v="Eldon 100 Class Desk Accessories"/>
    <n v="10.11"/>
    <n v="3"/>
    <n v="0"/>
    <n v="3.2351999999999994"/>
    <s v="Anna Andreadi"/>
    <x v="0"/>
  </r>
  <r>
    <n v="9418"/>
    <x v="4709"/>
    <x v="1218"/>
    <d v="2016-11-01T00:00:00"/>
    <s v="Standard Class"/>
    <s v="RD-19810"/>
    <s v="Ross DeVincentis"/>
    <x v="2"/>
    <s v="United States"/>
    <s v="Fayetteville"/>
    <x v="3"/>
    <n v="28314"/>
    <x v="0"/>
    <s v="OFF-PA-10001166"/>
    <x v="1"/>
    <s v="Paper"/>
    <s v="Xerox 2"/>
    <n v="10.368000000000002"/>
    <n v="2"/>
    <n v="0.2"/>
    <n v="3.6288"/>
    <s v="Cassandra Brandow"/>
    <x v="0"/>
  </r>
  <r>
    <n v="9419"/>
    <x v="4709"/>
    <x v="1218"/>
    <d v="2016-11-01T00:00:00"/>
    <s v="Standard Class"/>
    <s v="RD-19810"/>
    <s v="Ross DeVincentis"/>
    <x v="2"/>
    <s v="United States"/>
    <s v="Fayetteville"/>
    <x v="3"/>
    <n v="28314"/>
    <x v="0"/>
    <s v="OFF-PA-10000349"/>
    <x v="1"/>
    <s v="Paper"/>
    <s v="Easy-staple paper"/>
    <n v="11.952000000000002"/>
    <n v="3"/>
    <n v="0.2"/>
    <n v="4.0338000000000003"/>
    <s v="Cassandra Brandow"/>
    <x v="0"/>
  </r>
  <r>
    <n v="9420"/>
    <x v="4710"/>
    <x v="280"/>
    <d v="2019-10-04T00:00:00"/>
    <s v="Second Class"/>
    <s v="SC-20695"/>
    <s v="Steve Chapman"/>
    <x v="1"/>
    <s v="United States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9421"/>
    <x v="4710"/>
    <x v="280"/>
    <d v="2019-10-04T00:00:00"/>
    <s v="Second Class"/>
    <s v="SC-20695"/>
    <s v="Steve Chapman"/>
    <x v="1"/>
    <s v="United States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x v="0"/>
  </r>
  <r>
    <n v="9422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PH-10000441"/>
    <x v="2"/>
    <s v="Phones"/>
    <s v="VTech DS6151"/>
    <n v="604.75199999999995"/>
    <n v="6"/>
    <n v="0.2"/>
    <n v="60.475200000000058"/>
    <s v="Anna Andreadi"/>
    <x v="0"/>
  </r>
  <r>
    <n v="9423"/>
    <x v="4711"/>
    <x v="149"/>
    <d v="2016-07-27T00:00:00"/>
    <s v="Standard Class"/>
    <s v="NC-18535"/>
    <s v="Nick Crebassa"/>
    <x v="1"/>
    <s v="United States"/>
    <s v="San Francisco"/>
    <x v="1"/>
    <n v="94122"/>
    <x v="1"/>
    <s v="OFF-SU-10004664"/>
    <x v="1"/>
    <s v="Supplies"/>
    <s v="Acme Softgrip Scissors"/>
    <n v="40.700000000000003"/>
    <n v="5"/>
    <n v="0"/>
    <n v="11.802999999999999"/>
    <s v="Anna Andreadi"/>
    <x v="0"/>
  </r>
  <r>
    <n v="9424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PH-10004531"/>
    <x v="2"/>
    <s v="Phones"/>
    <s v="AT&amp;T CL2909"/>
    <n v="302.37599999999998"/>
    <n v="3"/>
    <n v="0.2"/>
    <n v="37.796999999999997"/>
    <s v="Anna Andreadi"/>
    <x v="0"/>
  </r>
  <r>
    <n v="9425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x v="0"/>
  </r>
  <r>
    <n v="9426"/>
    <x v="4712"/>
    <x v="171"/>
    <d v="2016-09-17T00:00:00"/>
    <s v="Second Class"/>
    <s v="LW-17215"/>
    <s v="Luke Weiss"/>
    <x v="0"/>
    <s v="United States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x v="0"/>
  </r>
  <r>
    <n v="9427"/>
    <x v="4713"/>
    <x v="306"/>
    <d v="2018-09-20T00:00:00"/>
    <s v="Standard Class"/>
    <s v="AH-10585"/>
    <s v="Angele Hood"/>
    <x v="0"/>
    <s v="United States"/>
    <s v="Seattle"/>
    <x v="4"/>
    <n v="98105"/>
    <x v="1"/>
    <s v="OFF-AR-10002445"/>
    <x v="1"/>
    <s v="Art"/>
    <s v="SANFORD Major Accent Highlighters"/>
    <n v="35.4"/>
    <n v="5"/>
    <n v="0"/>
    <n v="13.452000000000002"/>
    <s v="Anna Andreadi"/>
    <x v="0"/>
  </r>
  <r>
    <n v="9428"/>
    <x v="4714"/>
    <x v="501"/>
    <d v="2016-12-01T00:00:00"/>
    <s v="Standard Class"/>
    <s v="JO-15145"/>
    <s v="Jack O'Briant"/>
    <x v="1"/>
    <s v="United States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x v="0"/>
  </r>
  <r>
    <n v="9429"/>
    <x v="4715"/>
    <x v="218"/>
    <d v="2016-05-16T00:00:00"/>
    <s v="Standard Class"/>
    <s v="VW-21775"/>
    <s v="Victoria Wilson"/>
    <x v="1"/>
    <s v="United States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x v="0"/>
  </r>
  <r>
    <n v="9430"/>
    <x v="4716"/>
    <x v="834"/>
    <d v="2017-09-01T00:00:00"/>
    <s v="Standard Class"/>
    <s v="BP-11185"/>
    <s v="Ben Peterman"/>
    <x v="1"/>
    <s v="United States"/>
    <s v="Dallas"/>
    <x v="5"/>
    <n v="75081"/>
    <x v="2"/>
    <s v="TEC-PH-10004165"/>
    <x v="2"/>
    <s v="Phones"/>
    <s v="Mitel MiVoice 5330e IP Phone"/>
    <n v="1099.96"/>
    <n v="5"/>
    <n v="0.2"/>
    <n v="82.496999999999957"/>
    <s v="Kelly Williams"/>
    <x v="0"/>
  </r>
  <r>
    <n v="9431"/>
    <x v="4716"/>
    <x v="834"/>
    <d v="2017-09-01T00:00:00"/>
    <s v="Standard Class"/>
    <s v="BP-11185"/>
    <s v="Ben Peterman"/>
    <x v="1"/>
    <s v="United States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x v="0"/>
  </r>
  <r>
    <n v="9432"/>
    <x v="4717"/>
    <x v="974"/>
    <d v="2017-06-19T00:00:00"/>
    <s v="Same Day"/>
    <s v="PP-18955"/>
    <s v="Paul Prost"/>
    <x v="2"/>
    <s v="United States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x v="0"/>
  </r>
  <r>
    <n v="9433"/>
    <x v="4718"/>
    <x v="493"/>
    <d v="2017-08-23T00:00:00"/>
    <s v="Standard Class"/>
    <s v="SC-20725"/>
    <s v="Steven Cartwright"/>
    <x v="0"/>
    <s v="United States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x v="0"/>
  </r>
  <r>
    <n v="9434"/>
    <x v="4718"/>
    <x v="493"/>
    <d v="2017-08-23T00:00:00"/>
    <s v="Standard Class"/>
    <s v="SC-20725"/>
    <s v="Steven Cartwright"/>
    <x v="0"/>
    <s v="United States"/>
    <s v="Peoria"/>
    <x v="16"/>
    <n v="85345"/>
    <x v="1"/>
    <s v="OFF-PA-10001937"/>
    <x v="1"/>
    <s v="Paper"/>
    <s v="Xerox 21"/>
    <n v="36.288000000000011"/>
    <n v="7"/>
    <n v="0.2"/>
    <n v="12.700800000000001"/>
    <s v="Anna Andreadi"/>
    <x v="0"/>
  </r>
  <r>
    <n v="9435"/>
    <x v="4718"/>
    <x v="493"/>
    <d v="2017-08-23T00:00:00"/>
    <s v="Standard Class"/>
    <s v="SC-20725"/>
    <s v="Steven Cartwright"/>
    <x v="0"/>
    <s v="United States"/>
    <s v="Peoria"/>
    <x v="16"/>
    <n v="85345"/>
    <x v="1"/>
    <s v="OFF-AR-10000203"/>
    <x v="1"/>
    <s v="Art"/>
    <s v="Newell 336"/>
    <n v="10.272000000000002"/>
    <n v="3"/>
    <n v="0.2"/>
    <n v="1.1555999999999984"/>
    <s v="Anna Andreadi"/>
    <x v="0"/>
  </r>
  <r>
    <n v="9436"/>
    <x v="4718"/>
    <x v="493"/>
    <d v="2017-08-23T00:00:00"/>
    <s v="Standard Class"/>
    <s v="SC-20725"/>
    <s v="Steven Cartwright"/>
    <x v="0"/>
    <s v="United States"/>
    <s v="Peoria"/>
    <x v="16"/>
    <n v="85345"/>
    <x v="1"/>
    <s v="TEC-AC-10001142"/>
    <x v="2"/>
    <s v="Accessories"/>
    <s v="First Data FD10 PIN Pad"/>
    <n v="252.8"/>
    <n v="4"/>
    <n v="0.2"/>
    <n v="-31.600000000000037"/>
    <s v="Anna Andreadi"/>
    <x v="0"/>
  </r>
  <r>
    <n v="9437"/>
    <x v="4719"/>
    <x v="12"/>
    <d v="2017-09-25T00:00:00"/>
    <s v="Same Day"/>
    <s v="BM-11785"/>
    <s v="Bryan Mills"/>
    <x v="0"/>
    <s v="United States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x v="4720"/>
    <x v="1143"/>
    <d v="2019-05-31T00:00:00"/>
    <s v="Standard Class"/>
    <s v="CD-11920"/>
    <s v="Carlos Daly"/>
    <x v="0"/>
    <s v="United States"/>
    <s v="Oceanside"/>
    <x v="1"/>
    <n v="92054"/>
    <x v="1"/>
    <s v="OFF-PA-10000520"/>
    <x v="1"/>
    <s v="Paper"/>
    <s v="Xerox 201"/>
    <n v="12.96"/>
    <n v="2"/>
    <n v="0"/>
    <n v="6.2208000000000006"/>
    <s v="Anna Andreadi"/>
    <x v="0"/>
  </r>
  <r>
    <n v="9439"/>
    <x v="4721"/>
    <x v="689"/>
    <d v="2019-08-05T00:00:00"/>
    <s v="Standard Class"/>
    <s v="GM-14680"/>
    <s v="Greg Matthias"/>
    <x v="0"/>
    <s v="United States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x v="0"/>
  </r>
  <r>
    <n v="9440"/>
    <x v="4722"/>
    <x v="36"/>
    <d v="2016-10-17T00:00:00"/>
    <s v="Standard Class"/>
    <s v="BP-11050"/>
    <s v="Barry Pond"/>
    <x v="1"/>
    <s v="United States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x v="4723"/>
    <x v="594"/>
    <d v="2016-05-29T00:00:00"/>
    <s v="Standard Class"/>
    <s v="BW-11065"/>
    <s v="Barry Weirich"/>
    <x v="0"/>
    <s v="United States"/>
    <s v="New York City"/>
    <x v="15"/>
    <n v="10035"/>
    <x v="3"/>
    <s v="OFF-PA-10001471"/>
    <x v="1"/>
    <s v="Paper"/>
    <s v="Strathmore Photo Frame Cards"/>
    <n v="14.62"/>
    <n v="2"/>
    <n v="0"/>
    <n v="6.7251999999999992"/>
    <s v="Chuck Magee"/>
    <x v="0"/>
  </r>
  <r>
    <n v="9442"/>
    <x v="4724"/>
    <x v="282"/>
    <d v="2016-12-31T00:00:00"/>
    <s v="Second Class"/>
    <s v="RE-19405"/>
    <s v="Ricardo Emerson"/>
    <x v="0"/>
    <s v="United States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x v="0"/>
  </r>
  <r>
    <n v="9443"/>
    <x v="4725"/>
    <x v="104"/>
    <d v="2019-04-11T00:00:00"/>
    <s v="Standard Class"/>
    <s v="HR-14770"/>
    <s v="Hallie Redmond"/>
    <x v="2"/>
    <s v="United States"/>
    <s v="Jacksonville"/>
    <x v="2"/>
    <n v="32216"/>
    <x v="0"/>
    <s v="OFF-AR-10003156"/>
    <x v="1"/>
    <s v="Art"/>
    <s v="50 Colored Long Pencils"/>
    <n v="16.256"/>
    <n v="2"/>
    <n v="0.2"/>
    <n v="1.2192000000000007"/>
    <s v="Cassandra Brandow"/>
    <x v="0"/>
  </r>
  <r>
    <n v="9444"/>
    <x v="4725"/>
    <x v="104"/>
    <d v="2019-04-11T00:00:00"/>
    <s v="Standard Class"/>
    <s v="HR-14770"/>
    <s v="Hallie Redmond"/>
    <x v="2"/>
    <s v="United States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  <s v="Cassandra Brandow"/>
    <x v="0"/>
  </r>
  <r>
    <n v="9445"/>
    <x v="4726"/>
    <x v="879"/>
    <d v="2017-03-02T00:00:00"/>
    <s v="First Class"/>
    <s v="TP-21565"/>
    <s v="Tracy Poddar"/>
    <x v="1"/>
    <s v="United States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x v="0"/>
  </r>
  <r>
    <n v="9446"/>
    <x v="4727"/>
    <x v="352"/>
    <d v="2017-06-03T00:00:00"/>
    <s v="Standard Class"/>
    <s v="KB-16315"/>
    <s v="Karl Braun"/>
    <x v="0"/>
    <s v="United States"/>
    <s v="Indianapolis"/>
    <x v="14"/>
    <n v="46203"/>
    <x v="2"/>
    <s v="OFF-LA-10004484"/>
    <x v="1"/>
    <s v="Labels"/>
    <s v="Avery 476"/>
    <n v="12.39"/>
    <n v="3"/>
    <n v="0"/>
    <n v="5.6993999999999998"/>
    <s v="Kelly Williams"/>
    <x v="0"/>
  </r>
  <r>
    <n v="9447"/>
    <x v="4728"/>
    <x v="897"/>
    <d v="2018-09-28T00:00:00"/>
    <s v="Standard Class"/>
    <s v="AC-10660"/>
    <s v="Anna Chung"/>
    <x v="0"/>
    <s v="United States"/>
    <s v="Lawrence"/>
    <x v="14"/>
    <n v="46226"/>
    <x v="2"/>
    <s v="OFF-PA-10002245"/>
    <x v="1"/>
    <s v="Paper"/>
    <s v="Xerox 1895"/>
    <n v="35.880000000000003"/>
    <n v="6"/>
    <n v="0"/>
    <n v="16.146000000000001"/>
    <s v="Kelly Williams"/>
    <x v="0"/>
  </r>
  <r>
    <n v="9448"/>
    <x v="4729"/>
    <x v="837"/>
    <d v="2019-06-03T00:00:00"/>
    <s v="Standard Class"/>
    <s v="DN-13690"/>
    <s v="Duane Noonan"/>
    <x v="0"/>
    <s v="United States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x v="0"/>
  </r>
  <r>
    <n v="9449"/>
    <x v="4730"/>
    <x v="42"/>
    <d v="2018-09-23T00:00:00"/>
    <s v="Standard Class"/>
    <s v="CC-12430"/>
    <s v="Chuck Clark"/>
    <x v="2"/>
    <s v="United States"/>
    <s v="Redmond"/>
    <x v="4"/>
    <n v="98052"/>
    <x v="1"/>
    <s v="OFF-LA-10002195"/>
    <x v="1"/>
    <s v="Labels"/>
    <s v="Avery 481"/>
    <n v="12.32"/>
    <n v="4"/>
    <n v="0"/>
    <n v="5.9135999999999997"/>
    <s v="Anna Andreadi"/>
    <x v="1"/>
  </r>
  <r>
    <n v="9450"/>
    <x v="4731"/>
    <x v="78"/>
    <d v="2016-09-13T00:00:00"/>
    <s v="Standard Class"/>
    <s v="TS-21340"/>
    <s v="Toby Swindell"/>
    <x v="0"/>
    <s v="United States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x v="4732"/>
    <x v="95"/>
    <d v="2019-06-07T00:00:00"/>
    <s v="Standard Class"/>
    <s v="MO-17800"/>
    <s v="Meg O'Connel"/>
    <x v="2"/>
    <s v="United States"/>
    <s v="Spokane"/>
    <x v="4"/>
    <n v="99207"/>
    <x v="1"/>
    <s v="OFF-ST-10004963"/>
    <x v="1"/>
    <s v="Storage"/>
    <s v="Eldon Gobal File Keepers"/>
    <n v="136.26"/>
    <n v="9"/>
    <n v="0"/>
    <n v="5.4503999999999913"/>
    <s v="Anna Andreadi"/>
    <x v="0"/>
  </r>
  <r>
    <n v="9452"/>
    <x v="4733"/>
    <x v="694"/>
    <d v="2017-10-05T00:00:00"/>
    <s v="Standard Class"/>
    <s v="RP-19855"/>
    <s v="Roy Phan"/>
    <x v="1"/>
    <s v="United States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x v="4733"/>
    <x v="694"/>
    <d v="2017-10-05T00:00:00"/>
    <s v="Standard Class"/>
    <s v="RP-19855"/>
    <s v="Roy Phan"/>
    <x v="1"/>
    <s v="United States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  <s v="Anna Andreadi"/>
    <x v="0"/>
  </r>
  <r>
    <n v="9454"/>
    <x v="4733"/>
    <x v="694"/>
    <d v="2017-10-05T00:00:00"/>
    <s v="Standard Class"/>
    <s v="RP-19855"/>
    <s v="Roy Phan"/>
    <x v="1"/>
    <s v="United States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x v="0"/>
  </r>
  <r>
    <n v="9455"/>
    <x v="4733"/>
    <x v="694"/>
    <d v="2017-10-05T00:00:00"/>
    <s v="Standard Class"/>
    <s v="RP-19855"/>
    <s v="Roy Phan"/>
    <x v="1"/>
    <s v="United States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x v="0"/>
  </r>
  <r>
    <n v="9456"/>
    <x v="4734"/>
    <x v="950"/>
    <d v="2018-06-19T00:00:00"/>
    <s v="Second Class"/>
    <s v="JL-15175"/>
    <s v="James Lanier"/>
    <x v="2"/>
    <s v="United States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x v="0"/>
  </r>
  <r>
    <n v="9457"/>
    <x v="4735"/>
    <x v="837"/>
    <d v="2019-06-03T00:00:00"/>
    <s v="Standard Class"/>
    <s v="BW-11110"/>
    <s v="Bart Watters"/>
    <x v="1"/>
    <s v="United States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x v="0"/>
  </r>
  <r>
    <n v="9458"/>
    <x v="4735"/>
    <x v="837"/>
    <d v="2019-06-03T00:00:00"/>
    <s v="Standard Class"/>
    <s v="BW-11110"/>
    <s v="Bart Watters"/>
    <x v="1"/>
    <s v="United States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x v="0"/>
  </r>
  <r>
    <n v="9459"/>
    <x v="4736"/>
    <x v="1148"/>
    <d v="2016-10-14T00:00:00"/>
    <s v="Standard Class"/>
    <s v="SJ-20500"/>
    <s v="Shirley Jackson"/>
    <x v="0"/>
    <s v="United States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x v="0"/>
  </r>
  <r>
    <n v="9460"/>
    <x v="4736"/>
    <x v="1148"/>
    <d v="2016-10-14T00:00:00"/>
    <s v="Standard Class"/>
    <s v="SJ-20500"/>
    <s v="Shirley Jackson"/>
    <x v="0"/>
    <s v="United States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  <s v="Anna Andreadi"/>
    <x v="0"/>
  </r>
  <r>
    <n v="9461"/>
    <x v="4737"/>
    <x v="664"/>
    <d v="2016-11-22T00:00:00"/>
    <s v="Second Class"/>
    <s v="FG-14260"/>
    <s v="Frank Gastineau"/>
    <x v="2"/>
    <s v="United States"/>
    <s v="New York City"/>
    <x v="15"/>
    <n v="10024"/>
    <x v="3"/>
    <s v="OFF-PA-10003591"/>
    <x v="1"/>
    <s v="Paper"/>
    <s v="Southworth 100% Cotton The Best Paper"/>
    <n v="34.44"/>
    <n v="3"/>
    <n v="0"/>
    <n v="17.22"/>
    <s v="Chuck Magee"/>
    <x v="0"/>
  </r>
  <r>
    <n v="9462"/>
    <x v="4738"/>
    <x v="538"/>
    <d v="2016-10-24T00:00:00"/>
    <s v="Standard Class"/>
    <s v="EH-14125"/>
    <s v="Eugene Hildebrand"/>
    <x v="2"/>
    <s v="United States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x v="1"/>
  </r>
  <r>
    <n v="9463"/>
    <x v="4739"/>
    <x v="920"/>
    <d v="2019-11-30T00:00:00"/>
    <s v="Second Class"/>
    <s v="BS-11590"/>
    <s v="Brendan Sweed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x v="4740"/>
    <x v="1219"/>
    <d v="2016-03-03T00:00:00"/>
    <s v="First Class"/>
    <s v="JS-16030"/>
    <s v="Joy Smith"/>
    <x v="0"/>
    <s v="United States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  <s v="Chuck Magee"/>
    <x v="0"/>
  </r>
  <r>
    <n v="9465"/>
    <x v="4741"/>
    <x v="1059"/>
    <d v="2016-12-25T00:00:00"/>
    <s v="Standard Class"/>
    <s v="JC-15775"/>
    <s v="John Castell"/>
    <x v="0"/>
    <s v="United States"/>
    <s v="Newark"/>
    <x v="13"/>
    <n v="19711"/>
    <x v="3"/>
    <s v="OFF-LA-10004409"/>
    <x v="1"/>
    <s v="Labels"/>
    <s v="Avery 492"/>
    <n v="17.28"/>
    <n v="6"/>
    <n v="0"/>
    <n v="7.9487999999999985"/>
    <s v="Chuck Magee"/>
    <x v="0"/>
  </r>
  <r>
    <n v="9466"/>
    <x v="4742"/>
    <x v="258"/>
    <d v="2018-11-23T00:00:00"/>
    <s v="Standard Class"/>
    <s v="JM-15265"/>
    <s v="Janet Molinari"/>
    <x v="1"/>
    <s v="United States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  <s v="Anna Andreadi"/>
    <x v="0"/>
  </r>
  <r>
    <n v="9467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  <s v="Chuck Magee"/>
    <x v="0"/>
  </r>
  <r>
    <n v="9468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  <s v="Chuck Magee"/>
    <x v="0"/>
  </r>
  <r>
    <n v="9469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PA-10001870"/>
    <x v="1"/>
    <s v="Paper"/>
    <s v="Xerox 202"/>
    <n v="12.96"/>
    <n v="2"/>
    <n v="0"/>
    <n v="6.2208000000000006"/>
    <s v="Chuck Magee"/>
    <x v="0"/>
  </r>
  <r>
    <n v="9470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9471"/>
    <x v="4743"/>
    <x v="60"/>
    <d v="2019-11-10T00:00:00"/>
    <s v="Second Class"/>
    <s v="CD-12280"/>
    <s v="Christina DeMoss"/>
    <x v="0"/>
    <s v="United States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  <s v="Chuck Magee"/>
    <x v="0"/>
  </r>
  <r>
    <n v="9472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x v="0"/>
  </r>
  <r>
    <n v="9473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  <s v="Chuck Magee"/>
    <x v="0"/>
  </r>
  <r>
    <n v="9474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  <s v="Chuck Magee"/>
    <x v="0"/>
  </r>
  <r>
    <n v="9475"/>
    <x v="4744"/>
    <x v="70"/>
    <d v="2017-06-05T00:00:00"/>
    <s v="Second Class"/>
    <s v="JM-15265"/>
    <s v="Janet Molinari"/>
    <x v="1"/>
    <s v="United States"/>
    <s v="Chicago"/>
    <x v="10"/>
    <n v="60653"/>
    <x v="2"/>
    <s v="OFF-LA-10000443"/>
    <x v="1"/>
    <s v="Labels"/>
    <s v="Avery 501"/>
    <n v="5.9039999999999999"/>
    <n v="2"/>
    <n v="0.2"/>
    <n v="1.9925999999999999"/>
    <s v="Kelly Williams"/>
    <x v="0"/>
  </r>
  <r>
    <n v="9476"/>
    <x v="4744"/>
    <x v="70"/>
    <d v="2017-06-05T00:00:00"/>
    <s v="Second Class"/>
    <s v="JM-15265"/>
    <s v="Janet Molinari"/>
    <x v="1"/>
    <s v="United States"/>
    <s v="Chicago"/>
    <x v="10"/>
    <n v="60653"/>
    <x v="2"/>
    <s v="OFF-PA-10001125"/>
    <x v="1"/>
    <s v="Paper"/>
    <s v="Xerox 1988"/>
    <n v="173.48800000000003"/>
    <n v="7"/>
    <n v="0.2"/>
    <n v="54.214999999999982"/>
    <s v="Kelly Williams"/>
    <x v="0"/>
  </r>
  <r>
    <n v="9477"/>
    <x v="4744"/>
    <x v="70"/>
    <d v="2017-06-05T00:00:00"/>
    <s v="Second Class"/>
    <s v="JM-15265"/>
    <s v="Janet Molinari"/>
    <x v="1"/>
    <s v="United States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x v="0"/>
  </r>
  <r>
    <n v="9478"/>
    <x v="4744"/>
    <x v="70"/>
    <d v="2017-06-05T00:00:00"/>
    <s v="Second Class"/>
    <s v="JM-15265"/>
    <s v="Janet Molinari"/>
    <x v="1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9479"/>
    <x v="4745"/>
    <x v="557"/>
    <d v="2016-09-14T00:00:00"/>
    <s v="Standard Class"/>
    <s v="SS-20410"/>
    <s v="Shahid Shariari"/>
    <x v="0"/>
    <s v="United States"/>
    <s v="Oswego"/>
    <x v="10"/>
    <n v="60543"/>
    <x v="2"/>
    <s v="OFF-FA-10000936"/>
    <x v="1"/>
    <s v="Fasteners"/>
    <s v="Acco Hot Clips Clips to Go"/>
    <n v="13.16"/>
    <n v="5"/>
    <n v="0.2"/>
    <n v="4.1124999999999998"/>
    <s v="Kelly Williams"/>
    <x v="0"/>
  </r>
  <r>
    <n v="9480"/>
    <x v="4745"/>
    <x v="557"/>
    <d v="2016-09-14T00:00:00"/>
    <s v="Standard Class"/>
    <s v="SS-20410"/>
    <s v="Shahid Shariari"/>
    <x v="0"/>
    <s v="United States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x v="0"/>
  </r>
  <r>
    <n v="9481"/>
    <x v="4745"/>
    <x v="557"/>
    <d v="2016-09-14T00:00:00"/>
    <s v="Standard Class"/>
    <s v="SS-20410"/>
    <s v="Shahid Shariari"/>
    <x v="0"/>
    <s v="United States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x v="0"/>
  </r>
  <r>
    <n v="9482"/>
    <x v="4746"/>
    <x v="44"/>
    <d v="2019-11-12T00:00:00"/>
    <s v="Standard Class"/>
    <s v="HG-14845"/>
    <s v="Harry Greene"/>
    <x v="0"/>
    <s v="United States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9483"/>
    <x v="4747"/>
    <x v="782"/>
    <d v="2017-06-24T00:00:00"/>
    <s v="Second Class"/>
    <s v="BC-11125"/>
    <s v="Becky Castell"/>
    <x v="2"/>
    <s v="United States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x v="0"/>
  </r>
  <r>
    <n v="9484"/>
    <x v="4748"/>
    <x v="192"/>
    <d v="2016-07-28T00:00:00"/>
    <s v="Standard Class"/>
    <s v="AB-10255"/>
    <s v="Alejandro Ballentine"/>
    <x v="2"/>
    <s v="United States"/>
    <s v="Los Angeles"/>
    <x v="1"/>
    <n v="90008"/>
    <x v="1"/>
    <s v="OFF-AR-10004757"/>
    <x v="1"/>
    <s v="Art"/>
    <s v="Crayola Colored Pencils"/>
    <n v="19.68"/>
    <n v="6"/>
    <n v="0"/>
    <n v="6.4943999999999988"/>
    <s v="Anna Andreadi"/>
    <x v="0"/>
  </r>
  <r>
    <n v="9485"/>
    <x v="4749"/>
    <x v="499"/>
    <d v="2018-12-04T00:00:00"/>
    <s v="Second Class"/>
    <s v="MY-18295"/>
    <s v="Muhammed Yedwab"/>
    <x v="1"/>
    <s v="United States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x v="0"/>
  </r>
  <r>
    <n v="9486"/>
    <x v="4749"/>
    <x v="499"/>
    <d v="2018-12-04T00:00:00"/>
    <s v="Second Class"/>
    <s v="MY-18295"/>
    <s v="Muhammed Yedwab"/>
    <x v="1"/>
    <s v="United States"/>
    <s v="Houston"/>
    <x v="5"/>
    <n v="77036"/>
    <x v="2"/>
    <s v="OFF-PA-10003893"/>
    <x v="1"/>
    <s v="Paper"/>
    <s v="Xerox 1962"/>
    <n v="30.816000000000003"/>
    <n v="9"/>
    <n v="0.2"/>
    <n v="9.6299999999999955"/>
    <s v="Kelly Williams"/>
    <x v="0"/>
  </r>
  <r>
    <n v="9487"/>
    <x v="4750"/>
    <x v="386"/>
    <d v="2019-10-12T00:00:00"/>
    <s v="Same Day"/>
    <s v="NF-18385"/>
    <s v="Natalie Fritzler"/>
    <x v="0"/>
    <s v="United States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x v="0"/>
  </r>
  <r>
    <n v="9488"/>
    <x v="4751"/>
    <x v="157"/>
    <d v="2019-12-13T00:00:00"/>
    <s v="First Class"/>
    <s v="NB-18655"/>
    <s v="Nona Balk"/>
    <x v="1"/>
    <s v="United States"/>
    <s v="Paterson"/>
    <x v="30"/>
    <n v="7501"/>
    <x v="3"/>
    <s v="OFF-FA-10001561"/>
    <x v="1"/>
    <s v="Fasteners"/>
    <s v="Stockwell Push Pins"/>
    <n v="6.5400000000000009"/>
    <n v="3"/>
    <n v="0"/>
    <n v="2.1581999999999999"/>
    <s v="Chuck Magee"/>
    <x v="0"/>
  </r>
  <r>
    <n v="9489"/>
    <x v="4752"/>
    <x v="486"/>
    <d v="2017-10-04T00:00:00"/>
    <s v="First Class"/>
    <s v="EM-13960"/>
    <s v="Eric Murdock"/>
    <x v="0"/>
    <s v="United States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x v="0"/>
  </r>
  <r>
    <n v="9490"/>
    <x v="4753"/>
    <x v="1220"/>
    <d v="2018-08-11T00:00:00"/>
    <s v="Standard Class"/>
    <s v="MF-17665"/>
    <s v="Maureen Fritzler"/>
    <x v="1"/>
    <s v="United States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x v="0"/>
  </r>
  <r>
    <n v="9491"/>
    <x v="4754"/>
    <x v="1032"/>
    <d v="2019-01-07T00:00:00"/>
    <s v="Standard Class"/>
    <s v="CM-12385"/>
    <s v="Christopher Martinez"/>
    <x v="0"/>
    <s v="United States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x v="0"/>
  </r>
  <r>
    <n v="9492"/>
    <x v="4754"/>
    <x v="1032"/>
    <d v="2019-01-07T00:00:00"/>
    <s v="Standard Class"/>
    <s v="CM-12385"/>
    <s v="Christopher Martinez"/>
    <x v="0"/>
    <s v="United States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  <s v="Anna Andreadi"/>
    <x v="0"/>
  </r>
  <r>
    <n v="9493"/>
    <x v="4755"/>
    <x v="659"/>
    <d v="2019-11-07T00:00:00"/>
    <s v="Same Day"/>
    <s v="EC-14050"/>
    <s v="Erin Creighton"/>
    <x v="0"/>
    <s v="United States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x v="0"/>
  </r>
  <r>
    <n v="9494"/>
    <x v="4756"/>
    <x v="835"/>
    <d v="2018-01-08T00:00:00"/>
    <s v="Standard Class"/>
    <s v="BO-11350"/>
    <s v="Bill Overfelt"/>
    <x v="1"/>
    <s v="United States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x v="4756"/>
    <x v="835"/>
    <d v="2018-01-08T00:00:00"/>
    <s v="Standard Class"/>
    <s v="BO-11350"/>
    <s v="Bill Overfelt"/>
    <x v="1"/>
    <s v="United States"/>
    <s v="Broken Arrow"/>
    <x v="26"/>
    <n v="74012"/>
    <x v="2"/>
    <s v="OFF-BI-10004364"/>
    <x v="1"/>
    <s v="Binders"/>
    <s v="Storex Dura Pro Binders"/>
    <n v="11.88"/>
    <n v="2"/>
    <n v="0"/>
    <n v="5.3460000000000001"/>
    <s v="Kelly Williams"/>
    <x v="0"/>
  </r>
  <r>
    <n v="9496"/>
    <x v="4757"/>
    <x v="536"/>
    <d v="2018-05-16T00:00:00"/>
    <s v="Standard Class"/>
    <s v="VM-21835"/>
    <s v="Vivian Mathis"/>
    <x v="0"/>
    <s v="United States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x v="0"/>
  </r>
  <r>
    <n v="9497"/>
    <x v="4757"/>
    <x v="536"/>
    <d v="2018-05-16T00:00:00"/>
    <s v="Standard Class"/>
    <s v="VM-21835"/>
    <s v="Vivian Mathis"/>
    <x v="0"/>
    <s v="United States"/>
    <s v="Mission Viejo"/>
    <x v="1"/>
    <n v="92691"/>
    <x v="1"/>
    <s v="OFF-AP-10002222"/>
    <x v="1"/>
    <s v="Appliances"/>
    <s v="Staple holder"/>
    <n v="8.67"/>
    <n v="1"/>
    <n v="0"/>
    <n v="2.3409000000000004"/>
    <s v="Anna Andreadi"/>
    <x v="0"/>
  </r>
  <r>
    <n v="9498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x v="0"/>
  </r>
  <r>
    <n v="9499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0565"/>
    <x v="1"/>
    <s v="Paper"/>
    <s v="Easy-staple paper"/>
    <n v="167.94"/>
    <n v="3"/>
    <n v="0"/>
    <n v="82.290599999999998"/>
    <s v="Kelly Williams"/>
    <x v="0"/>
  </r>
  <r>
    <n v="9500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3673"/>
    <x v="1"/>
    <s v="Paper"/>
    <s v="Strathmore Photo Mount Cards"/>
    <n v="67.8"/>
    <n v="10"/>
    <n v="0"/>
    <n v="31.187999999999999"/>
    <s v="Kelly Williams"/>
    <x v="0"/>
  </r>
  <r>
    <n v="9501"/>
    <x v="4759"/>
    <x v="439"/>
    <d v="2018-05-30T00:00:00"/>
    <s v="Standard Class"/>
    <s v="CM-12235"/>
    <s v="Chris McAfee"/>
    <x v="0"/>
    <s v="United States"/>
    <s v="Milwaukee"/>
    <x v="6"/>
    <n v="53209"/>
    <x v="2"/>
    <s v="FUR-FU-10002088"/>
    <x v="0"/>
    <s v="Furnishings"/>
    <s v="Nu-Dell Float Frame 11 x 14 1/2"/>
    <n v="26.94"/>
    <n v="3"/>
    <n v="0"/>
    <n v="11.314800000000002"/>
    <s v="Kelly Williams"/>
    <x v="0"/>
  </r>
  <r>
    <n v="9502"/>
    <x v="4760"/>
    <x v="312"/>
    <d v="2017-11-24T00:00:00"/>
    <s v="Standard Class"/>
    <s v="KW-16570"/>
    <s v="Kelly Williams"/>
    <x v="0"/>
    <s v="United States"/>
    <s v="San Francisco"/>
    <x v="1"/>
    <n v="94109"/>
    <x v="1"/>
    <s v="FUR-FU-10001546"/>
    <x v="0"/>
    <s v="Furnishings"/>
    <s v="Dana Swing-Arm Lamps"/>
    <n v="32.04"/>
    <n v="3"/>
    <n v="0"/>
    <n v="8.01"/>
    <s v="Anna Andreadi"/>
    <x v="0"/>
  </r>
  <r>
    <n v="9503"/>
    <x v="4761"/>
    <x v="183"/>
    <d v="2018-04-29T00:00:00"/>
    <s v="Standard Class"/>
    <s v="MM-17920"/>
    <s v="Michael Moore"/>
    <x v="0"/>
    <s v="United States"/>
    <s v="Rome"/>
    <x v="15"/>
    <n v="13440"/>
    <x v="3"/>
    <s v="OFF-AR-10000614"/>
    <x v="1"/>
    <s v="Art"/>
    <s v="Barrel Sharpener"/>
    <n v="32.129999999999995"/>
    <n v="9"/>
    <n v="0"/>
    <n v="8.3537999999999997"/>
    <s v="Chuck Magee"/>
    <x v="0"/>
  </r>
  <r>
    <n v="9504"/>
    <x v="4761"/>
    <x v="183"/>
    <d v="2018-04-29T00:00:00"/>
    <s v="Standard Class"/>
    <s v="MM-17920"/>
    <s v="Michael Moore"/>
    <x v="0"/>
    <s v="United States"/>
    <s v="Rome"/>
    <x v="15"/>
    <n v="13440"/>
    <x v="3"/>
    <s v="OFF-AR-10003190"/>
    <x v="1"/>
    <s v="Art"/>
    <s v="Newell 32"/>
    <n v="2.88"/>
    <n v="1"/>
    <n v="0"/>
    <n v="0.80640000000000001"/>
    <s v="Chuck Magee"/>
    <x v="0"/>
  </r>
  <r>
    <n v="9505"/>
    <x v="4762"/>
    <x v="500"/>
    <d v="2018-10-18T00:00:00"/>
    <s v="Standard Class"/>
    <s v="PW-19030"/>
    <s v="Pauline Webber"/>
    <x v="1"/>
    <s v="United States"/>
    <s v="New York City"/>
    <x v="15"/>
    <n v="10009"/>
    <x v="3"/>
    <s v="TEC-PH-10004094"/>
    <x v="2"/>
    <s v="Phones"/>
    <s v="Motorola L703CM"/>
    <n v="1091.93"/>
    <n v="7"/>
    <n v="0"/>
    <n v="272.98250000000002"/>
    <s v="Chuck Magee"/>
    <x v="0"/>
  </r>
  <r>
    <n v="9506"/>
    <x v="4762"/>
    <x v="500"/>
    <d v="2018-10-18T00:00:00"/>
    <s v="Standard Class"/>
    <s v="PW-19030"/>
    <s v="Pauline Webber"/>
    <x v="1"/>
    <s v="United States"/>
    <s v="New York City"/>
    <x v="15"/>
    <n v="10009"/>
    <x v="3"/>
    <s v="OFF-PA-10001970"/>
    <x v="1"/>
    <s v="Paper"/>
    <s v="Xerox 1908"/>
    <n v="111.96"/>
    <n v="2"/>
    <n v="0"/>
    <n v="54.860399999999998"/>
    <s v="Chuck Magee"/>
    <x v="0"/>
  </r>
  <r>
    <n v="9507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  <s v="Kelly Williams"/>
    <x v="0"/>
  </r>
  <r>
    <n v="9508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x v="0"/>
  </r>
  <r>
    <n v="9509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x v="0"/>
  </r>
  <r>
    <n v="9510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x v="0"/>
  </r>
  <r>
    <n v="9511"/>
    <x v="4764"/>
    <x v="876"/>
    <d v="2018-08-11T00:00:00"/>
    <s v="Standard Class"/>
    <s v="LM-17065"/>
    <s v="Liz MacKendrick"/>
    <x v="0"/>
    <s v="United States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x v="0"/>
  </r>
  <r>
    <n v="9512"/>
    <x v="4765"/>
    <x v="637"/>
    <d v="2016-12-16T00:00:00"/>
    <s v="First Class"/>
    <s v="CS-11845"/>
    <s v="Cari Sayre"/>
    <x v="1"/>
    <s v="United States"/>
    <s v="Chicago"/>
    <x v="10"/>
    <n v="60623"/>
    <x v="2"/>
    <s v="OFF-BI-10002353"/>
    <x v="1"/>
    <s v="Binders"/>
    <s v="GBC VeloBind Cover Sets"/>
    <n v="9.2639999999999976"/>
    <n v="3"/>
    <n v="0.8"/>
    <n v="-13.895999999999997"/>
    <s v="Kelly Williams"/>
    <x v="0"/>
  </r>
  <r>
    <n v="9513"/>
    <x v="4766"/>
    <x v="1109"/>
    <d v="2019-06-03T00:00:00"/>
    <s v="Second Class"/>
    <s v="KT-16480"/>
    <s v="Kean Thornton"/>
    <x v="0"/>
    <s v="United States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x v="0"/>
  </r>
  <r>
    <n v="9514"/>
    <x v="4767"/>
    <x v="500"/>
    <d v="2018-10-19T00:00:00"/>
    <s v="Standard Class"/>
    <s v="BE-11410"/>
    <s v="Bobby Elias"/>
    <x v="0"/>
    <s v="United States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x v="0"/>
  </r>
  <r>
    <n v="9515"/>
    <x v="4768"/>
    <x v="619"/>
    <d v="2016-03-18T00:00:00"/>
    <s v="Standard Class"/>
    <s v="NF-18475"/>
    <s v="Neil Französisch"/>
    <x v="2"/>
    <s v="United States"/>
    <s v="Jacksonville"/>
    <x v="2"/>
    <n v="32216"/>
    <x v="0"/>
    <s v="OFF-PA-10000176"/>
    <x v="1"/>
    <s v="Paper"/>
    <s v="Xerox 1887"/>
    <n v="91.055999999999997"/>
    <n v="6"/>
    <n v="0.2"/>
    <n v="31.869599999999995"/>
    <s v="Cassandra Brandow"/>
    <x v="0"/>
  </r>
  <r>
    <n v="9516"/>
    <x v="4769"/>
    <x v="1221"/>
    <d v="2016-02-24T00:00:00"/>
    <s v="Standard Class"/>
    <s v="DL-13315"/>
    <s v="Delfina Latchford"/>
    <x v="0"/>
    <s v="United States"/>
    <s v="Chicago"/>
    <x v="10"/>
    <n v="60653"/>
    <x v="2"/>
    <s v="OFF-AR-10003631"/>
    <x v="1"/>
    <s v="Art"/>
    <s v="Staples in misc. colors"/>
    <n v="54.207999999999998"/>
    <n v="14"/>
    <n v="0.2"/>
    <n v="8.808799999999998"/>
    <s v="Kelly Williams"/>
    <x v="0"/>
  </r>
  <r>
    <n v="9517"/>
    <x v="4770"/>
    <x v="252"/>
    <d v="2017-08-26T00:00:00"/>
    <s v="Second Class"/>
    <s v="MS-17710"/>
    <s v="Maurice Satty"/>
    <x v="0"/>
    <s v="United States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x v="0"/>
  </r>
  <r>
    <n v="9518"/>
    <x v="4770"/>
    <x v="252"/>
    <d v="2017-08-26T00:00:00"/>
    <s v="Second Class"/>
    <s v="MS-17710"/>
    <s v="Maurice Satty"/>
    <x v="0"/>
    <s v="United States"/>
    <s v="Bowling Green"/>
    <x v="24"/>
    <n v="43402"/>
    <x v="3"/>
    <s v="OFF-LA-10003190"/>
    <x v="1"/>
    <s v="Labels"/>
    <s v="Avery 474"/>
    <n v="6.911999999999999"/>
    <n v="3"/>
    <n v="0.2"/>
    <n v="2.5056000000000003"/>
    <s v="Chuck Magee"/>
    <x v="0"/>
  </r>
  <r>
    <n v="9519"/>
    <x v="4770"/>
    <x v="252"/>
    <d v="2017-08-26T00:00:00"/>
    <s v="Second Class"/>
    <s v="MS-17710"/>
    <s v="Maurice Satty"/>
    <x v="0"/>
    <s v="United States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  <s v="Chuck Magee"/>
    <x v="0"/>
  </r>
  <r>
    <n v="9520"/>
    <x v="4771"/>
    <x v="540"/>
    <d v="2019-05-12T00:00:00"/>
    <s v="Second Class"/>
    <s v="MM-18055"/>
    <s v="Michelle Moray"/>
    <x v="0"/>
    <s v="United States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  <s v="Anna Andreadi"/>
    <x v="0"/>
  </r>
  <r>
    <n v="9521"/>
    <x v="4772"/>
    <x v="1084"/>
    <d v="2018-02-09T00:00:00"/>
    <s v="Standard Class"/>
    <s v="JB-15400"/>
    <s v="Jennifer Braxton"/>
    <x v="1"/>
    <s v="United States"/>
    <s v="Los Angeles"/>
    <x v="1"/>
    <n v="90049"/>
    <x v="1"/>
    <s v="OFF-ST-10004180"/>
    <x v="1"/>
    <s v="Storage"/>
    <s v="Safco Commercial Shelving"/>
    <n v="93.02"/>
    <n v="2"/>
    <n v="0"/>
    <n v="3.720799999999997"/>
    <s v="Anna Andreadi"/>
    <x v="0"/>
  </r>
  <r>
    <n v="9522"/>
    <x v="4773"/>
    <x v="174"/>
    <d v="2016-12-25T00:00:00"/>
    <s v="Standard Class"/>
    <s v="SG-20605"/>
    <s v="Speros Goranitis"/>
    <x v="0"/>
    <s v="United States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  <s v="Kelly Williams"/>
    <x v="0"/>
  </r>
  <r>
    <n v="9523"/>
    <x v="4773"/>
    <x v="174"/>
    <d v="2016-12-25T00:00:00"/>
    <s v="Standard Class"/>
    <s v="SG-20605"/>
    <s v="Speros Goranitis"/>
    <x v="0"/>
    <s v="United States"/>
    <s v="Chicago"/>
    <x v="10"/>
    <n v="60623"/>
    <x v="2"/>
    <s v="OFF-PA-10000295"/>
    <x v="1"/>
    <s v="Paper"/>
    <s v="Xerox 229"/>
    <n v="15.552000000000003"/>
    <n v="3"/>
    <n v="0.2"/>
    <n v="5.4432"/>
    <s v="Kelly Williams"/>
    <x v="0"/>
  </r>
  <r>
    <n v="9524"/>
    <x v="4773"/>
    <x v="174"/>
    <d v="2016-12-25T00:00:00"/>
    <s v="Standard Class"/>
    <s v="SG-20605"/>
    <s v="Speros Goranitis"/>
    <x v="0"/>
    <s v="United States"/>
    <s v="Chicago"/>
    <x v="10"/>
    <n v="60623"/>
    <x v="2"/>
    <s v="OFF-ST-10000419"/>
    <x v="1"/>
    <s v="Storage"/>
    <s v="Rogers Jumbo File, Granite"/>
    <n v="32.591999999999999"/>
    <n v="3"/>
    <n v="0.2"/>
    <n v="-7.7406000000000006"/>
    <s v="Kelly Williams"/>
    <x v="0"/>
  </r>
  <r>
    <n v="9525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x v="1"/>
  </r>
  <r>
    <n v="9526"/>
    <x v="4774"/>
    <x v="256"/>
    <d v="2019-12-06T00:00:00"/>
    <s v="First Class"/>
    <s v="PB-18805"/>
    <s v="Patrick Bzostek"/>
    <x v="2"/>
    <s v="United States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x v="1"/>
  </r>
  <r>
    <n v="9527"/>
    <x v="4774"/>
    <x v="256"/>
    <d v="2019-12-06T00:00:00"/>
    <s v="First Class"/>
    <s v="PB-18805"/>
    <s v="Patrick Bzostek"/>
    <x v="2"/>
    <s v="United States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x v="1"/>
  </r>
  <r>
    <n v="9528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x v="1"/>
  </r>
  <r>
    <n v="9529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x v="1"/>
  </r>
  <r>
    <n v="9530"/>
    <x v="4775"/>
    <x v="668"/>
    <d v="2019-03-25T00:00:00"/>
    <s v="Same Day"/>
    <s v="AC-10615"/>
    <s v="Ann Chong"/>
    <x v="1"/>
    <s v="United States"/>
    <s v="Beaumont"/>
    <x v="5"/>
    <n v="77705"/>
    <x v="2"/>
    <s v="OFF-ST-10002352"/>
    <x v="1"/>
    <s v="Storage"/>
    <s v="Iris Project Case"/>
    <n v="12.768000000000001"/>
    <n v="2"/>
    <n v="0.2"/>
    <n v="0.95759999999999934"/>
    <s v="Kelly Williams"/>
    <x v="0"/>
  </r>
  <r>
    <n v="9531"/>
    <x v="4776"/>
    <x v="141"/>
    <d v="2019-07-12T00:00:00"/>
    <s v="Standard Class"/>
    <s v="MR-17545"/>
    <s v="Mathew Reese"/>
    <x v="2"/>
    <s v="United States"/>
    <s v="Seattle"/>
    <x v="4"/>
    <n v="98103"/>
    <x v="1"/>
    <s v="OFF-PA-10003127"/>
    <x v="1"/>
    <s v="Paper"/>
    <s v="Easy-staple paper"/>
    <n v="52.76"/>
    <n v="2"/>
    <n v="0"/>
    <n v="24.269599999999997"/>
    <s v="Anna Andreadi"/>
    <x v="0"/>
  </r>
  <r>
    <n v="9532"/>
    <x v="4777"/>
    <x v="40"/>
    <d v="2019-10-31T00:00:00"/>
    <s v="Standard Class"/>
    <s v="BF-11215"/>
    <s v="Benjamin Farhat"/>
    <x v="2"/>
    <s v="United States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x v="0"/>
  </r>
  <r>
    <n v="9533"/>
    <x v="4778"/>
    <x v="189"/>
    <d v="2018-10-31T00:00:00"/>
    <s v="Standard Class"/>
    <s v="BW-11200"/>
    <s v="Ben Wallace"/>
    <x v="0"/>
    <s v="United States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x v="0"/>
  </r>
  <r>
    <n v="9534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  <s v="Chuck Magee"/>
    <x v="0"/>
  </r>
  <r>
    <n v="9535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x v="0"/>
  </r>
  <r>
    <n v="9536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  <s v="Chuck Magee"/>
    <x v="0"/>
  </r>
  <r>
    <n v="9537"/>
    <x v="4779"/>
    <x v="492"/>
    <d v="2019-06-14T00:00:00"/>
    <s v="Second Class"/>
    <s v="TS-21610"/>
    <s v="Troy Staebel"/>
    <x v="0"/>
    <s v="United States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x v="0"/>
  </r>
  <r>
    <n v="9538"/>
    <x v="4780"/>
    <x v="477"/>
    <d v="2018-09-27T00:00:00"/>
    <s v="First Class"/>
    <s v="AS-10045"/>
    <s v="Aaron Smayling"/>
    <x v="1"/>
    <s v="United States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x v="0"/>
  </r>
  <r>
    <n v="9539"/>
    <x v="4781"/>
    <x v="210"/>
    <d v="2019-09-09T00:00:00"/>
    <s v="First Class"/>
    <s v="AA-10375"/>
    <s v="Allen Armold"/>
    <x v="0"/>
    <s v="United States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x v="0"/>
  </r>
  <r>
    <n v="9540"/>
    <x v="4781"/>
    <x v="210"/>
    <d v="2019-09-09T00:00:00"/>
    <s v="First Class"/>
    <s v="AA-10375"/>
    <s v="Allen Armold"/>
    <x v="0"/>
    <s v="United States"/>
    <s v="Providence"/>
    <x v="34"/>
    <n v="2908"/>
    <x v="3"/>
    <s v="OFF-PA-10000157"/>
    <x v="1"/>
    <s v="Paper"/>
    <s v="Xerox 191"/>
    <n v="39.96"/>
    <n v="2"/>
    <n v="0"/>
    <n v="18.781199999999998"/>
    <s v="Chuck Magee"/>
    <x v="0"/>
  </r>
  <r>
    <n v="9541"/>
    <x v="4782"/>
    <x v="1222"/>
    <d v="2017-05-16T00:00:00"/>
    <s v="Second Class"/>
    <s v="PS-18970"/>
    <s v="Paul Stevenson"/>
    <x v="2"/>
    <s v="United States"/>
    <s v="Phoenix"/>
    <x v="16"/>
    <n v="85023"/>
    <x v="1"/>
    <s v="FUR-CH-10004540"/>
    <x v="0"/>
    <s v="Chairs"/>
    <s v="Global Chrome Stack Chair"/>
    <n v="191.96800000000002"/>
    <n v="7"/>
    <n v="0.2"/>
    <n v="16.797200000000004"/>
    <s v="Anna Andreadi"/>
    <x v="0"/>
  </r>
  <r>
    <n v="9542"/>
    <x v="4783"/>
    <x v="705"/>
    <d v="2017-08-10T00:00:00"/>
    <s v="Standard Class"/>
    <s v="RP-19270"/>
    <s v="Rachel Payne"/>
    <x v="1"/>
    <s v="United States"/>
    <s v="Houston"/>
    <x v="5"/>
    <n v="77095"/>
    <x v="2"/>
    <s v="OFF-LA-10004544"/>
    <x v="1"/>
    <s v="Labels"/>
    <s v="Avery 505"/>
    <n v="35.520000000000003"/>
    <n v="3"/>
    <n v="0.2"/>
    <n v="13.320000000000002"/>
    <s v="Kelly Williams"/>
    <x v="0"/>
  </r>
  <r>
    <n v="9543"/>
    <x v="4783"/>
    <x v="705"/>
    <d v="2017-08-10T00:00:00"/>
    <s v="Standard Class"/>
    <s v="RP-19270"/>
    <s v="Rachel Payne"/>
    <x v="1"/>
    <s v="United States"/>
    <s v="Houston"/>
    <x v="5"/>
    <n v="77095"/>
    <x v="2"/>
    <s v="OFF-BI-10001097"/>
    <x v="1"/>
    <s v="Binders"/>
    <s v="Avery Hole Reinforcements"/>
    <n v="6.2299999999999986"/>
    <n v="5"/>
    <n v="0.8"/>
    <n v="-9.6565000000000047"/>
    <s v="Kelly Williams"/>
    <x v="0"/>
  </r>
  <r>
    <n v="9544"/>
    <x v="4783"/>
    <x v="705"/>
    <d v="2017-08-10T00:00:00"/>
    <s v="Standard Class"/>
    <s v="RP-19270"/>
    <s v="Rachel Payne"/>
    <x v="1"/>
    <s v="United States"/>
    <s v="Houston"/>
    <x v="5"/>
    <n v="77095"/>
    <x v="2"/>
    <s v="OFF-PA-10003302"/>
    <x v="1"/>
    <s v="Paper"/>
    <s v="Xerox 1906"/>
    <n v="56.704000000000001"/>
    <n v="2"/>
    <n v="0.2"/>
    <n v="19.137599999999992"/>
    <s v="Kelly Williams"/>
    <x v="0"/>
  </r>
  <r>
    <n v="9545"/>
    <x v="4783"/>
    <x v="705"/>
    <d v="2017-08-10T00:00:00"/>
    <s v="Standard Class"/>
    <s v="RP-19270"/>
    <s v="Rachel Payne"/>
    <x v="1"/>
    <s v="United States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x v="0"/>
  </r>
  <r>
    <n v="9546"/>
    <x v="4784"/>
    <x v="194"/>
    <d v="2016-11-02T00:00:00"/>
    <s v="Standard Class"/>
    <s v="NC-18625"/>
    <s v="Noah Childs"/>
    <x v="1"/>
    <s v="United States"/>
    <s v="Columbus"/>
    <x v="14"/>
    <n v="47201"/>
    <x v="2"/>
    <s v="TEC-AC-10003433"/>
    <x v="2"/>
    <s v="Accessories"/>
    <s v="Maxell 4.7GB DVD+R 5/Pack"/>
    <n v="1.98"/>
    <n v="2"/>
    <n v="0"/>
    <n v="0.89100000000000001"/>
    <s v="Kelly Williams"/>
    <x v="0"/>
  </r>
  <r>
    <n v="9547"/>
    <x v="4784"/>
    <x v="194"/>
    <d v="2016-11-02T00:00:00"/>
    <s v="Standard Class"/>
    <s v="NC-18625"/>
    <s v="Noah Childs"/>
    <x v="1"/>
    <s v="United States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x v="0"/>
  </r>
  <r>
    <n v="9548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PA-10004610"/>
    <x v="1"/>
    <s v="Paper"/>
    <s v="Xerox 1900"/>
    <n v="6.8480000000000008"/>
    <n v="2"/>
    <n v="0.2"/>
    <n v="2.1399999999999992"/>
    <s v="Chuck Magee"/>
    <x v="0"/>
  </r>
  <r>
    <n v="9549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x v="0"/>
  </r>
  <r>
    <n v="9550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AP-10001394"/>
    <x v="1"/>
    <s v="Appliances"/>
    <s v="Harmony Air Purifier"/>
    <n v="453.6"/>
    <n v="3"/>
    <n v="0.2"/>
    <n v="90.71999999999997"/>
    <s v="Chuck Magee"/>
    <x v="0"/>
  </r>
  <r>
    <n v="9551"/>
    <x v="4786"/>
    <x v="910"/>
    <d v="2017-05-06T00:00:00"/>
    <s v="First Class"/>
    <s v="NF-18595"/>
    <s v="Nicole Fjeld"/>
    <x v="2"/>
    <s v="United States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x v="0"/>
  </r>
  <r>
    <n v="9552"/>
    <x v="4787"/>
    <x v="113"/>
    <d v="2017-11-14T00:00:00"/>
    <s v="Standard Class"/>
    <s v="SC-20020"/>
    <s v="Sam Craven"/>
    <x v="0"/>
    <s v="United States"/>
    <s v="Philadelphia"/>
    <x v="9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x v="0"/>
  </r>
  <r>
    <n v="9553"/>
    <x v="4788"/>
    <x v="1051"/>
    <d v="2017-06-03T00:00:00"/>
    <s v="Standard Class"/>
    <s v="BD-11560"/>
    <s v="Brendan Dodson"/>
    <x v="2"/>
    <s v="United States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x v="0"/>
  </r>
  <r>
    <n v="9554"/>
    <x v="4789"/>
    <x v="897"/>
    <d v="2018-09-27T00:00:00"/>
    <s v="Standard Class"/>
    <s v="SM-20950"/>
    <s v="Suzanne McNair"/>
    <x v="1"/>
    <s v="United States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  <s v="Anna Andreadi"/>
    <x v="0"/>
  </r>
  <r>
    <n v="9555"/>
    <x v="4790"/>
    <x v="109"/>
    <d v="2017-12-02T00:00:00"/>
    <s v="Standard Class"/>
    <s v="EB-14110"/>
    <s v="Eugene Barchas"/>
    <x v="0"/>
    <s v="United States"/>
    <s v="Columbus"/>
    <x v="24"/>
    <n v="43229"/>
    <x v="3"/>
    <s v="FUR-FU-10003799"/>
    <x v="0"/>
    <s v="Furnishings"/>
    <s v="Seth Thomas 13 1/2&quot; Wall Clock"/>
    <n v="71.12"/>
    <n v="5"/>
    <n v="0.2"/>
    <n v="9.7789999999999964"/>
    <s v="Chuck Magee"/>
    <x v="0"/>
  </r>
  <r>
    <n v="9556"/>
    <x v="4790"/>
    <x v="109"/>
    <d v="2017-12-02T00:00:00"/>
    <s v="Standard Class"/>
    <s v="EB-14110"/>
    <s v="Eugene Barchas"/>
    <x v="0"/>
    <s v="United States"/>
    <s v="Columbus"/>
    <x v="24"/>
    <n v="43229"/>
    <x v="3"/>
    <s v="OFF-FA-10003021"/>
    <x v="1"/>
    <s v="Fasteners"/>
    <s v="Staples"/>
    <n v="3.008"/>
    <n v="2"/>
    <n v="0.2"/>
    <n v="0.56399999999999983"/>
    <s v="Chuck Magee"/>
    <x v="0"/>
  </r>
  <r>
    <n v="9557"/>
    <x v="4791"/>
    <x v="155"/>
    <d v="2017-12-05T00:00:00"/>
    <s v="Second Class"/>
    <s v="HP-14815"/>
    <s v="Harold Pawlan"/>
    <x v="2"/>
    <s v="United States"/>
    <s v="Concord"/>
    <x v="38"/>
    <n v="3301"/>
    <x v="3"/>
    <s v="OFF-PA-10003656"/>
    <x v="1"/>
    <s v="Paper"/>
    <s v="Xerox 1935"/>
    <n v="184.66"/>
    <n v="7"/>
    <n v="0"/>
    <n v="84.943599999999989"/>
    <s v="Chuck Magee"/>
    <x v="0"/>
  </r>
  <r>
    <n v="9558"/>
    <x v="4792"/>
    <x v="1136"/>
    <d v="2016-10-19T00:00:00"/>
    <s v="Second Class"/>
    <s v="EB-14170"/>
    <s v="Evan Bailliet"/>
    <x v="0"/>
    <s v="United States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x v="0"/>
  </r>
  <r>
    <n v="9559"/>
    <x v="4793"/>
    <x v="973"/>
    <d v="2018-05-05T00:00:00"/>
    <s v="First Class"/>
    <s v="SM-20905"/>
    <s v="Susan MacKendrick"/>
    <x v="0"/>
    <s v="United States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x v="0"/>
  </r>
  <r>
    <n v="9560"/>
    <x v="4793"/>
    <x v="973"/>
    <d v="2018-05-05T00:00:00"/>
    <s v="First Class"/>
    <s v="SM-20905"/>
    <s v="Susan MacKendrick"/>
    <x v="0"/>
    <s v="United States"/>
    <s v="Newark"/>
    <x v="24"/>
    <n v="43055"/>
    <x v="3"/>
    <s v="OFF-ST-10002554"/>
    <x v="1"/>
    <s v="Storage"/>
    <s v="Tennsco Industrial Shelving"/>
    <n v="195.64"/>
    <n v="5"/>
    <n v="0.2"/>
    <n v="-44.018999999999991"/>
    <s v="Chuck Magee"/>
    <x v="0"/>
  </r>
  <r>
    <n v="9561"/>
    <x v="4793"/>
    <x v="973"/>
    <d v="2018-05-05T00:00:00"/>
    <s v="First Class"/>
    <s v="SM-20905"/>
    <s v="Susan MacKendrick"/>
    <x v="0"/>
    <s v="United States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  <s v="Chuck Magee"/>
    <x v="0"/>
  </r>
  <r>
    <n v="9562"/>
    <x v="4793"/>
    <x v="973"/>
    <d v="2018-05-05T00:00:00"/>
    <s v="First Class"/>
    <s v="SM-20905"/>
    <s v="Susan MacKendrick"/>
    <x v="0"/>
    <s v="United States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x v="4793"/>
    <x v="973"/>
    <d v="2018-05-05T00:00:00"/>
    <s v="First Class"/>
    <s v="SM-20905"/>
    <s v="Susan MacKendrick"/>
    <x v="0"/>
    <s v="United States"/>
    <s v="Newark"/>
    <x v="24"/>
    <n v="43055"/>
    <x v="3"/>
    <s v="TEC-MA-10003589"/>
    <x v="2"/>
    <s v="Machines"/>
    <s v="Cisco 8961 IP Phone Charcoal"/>
    <n v="224.93700000000004"/>
    <n v="3"/>
    <n v="0.7"/>
    <n v="-164.9538"/>
    <s v="Chuck Magee"/>
    <x v="0"/>
  </r>
  <r>
    <n v="9564"/>
    <x v="4793"/>
    <x v="973"/>
    <d v="2018-05-05T00:00:00"/>
    <s v="First Class"/>
    <s v="SM-20905"/>
    <s v="Susan MacKendrick"/>
    <x v="0"/>
    <s v="United States"/>
    <s v="Newark"/>
    <x v="24"/>
    <n v="43055"/>
    <x v="3"/>
    <s v="OFF-LA-10000081"/>
    <x v="1"/>
    <s v="Labels"/>
    <s v="Avery 496"/>
    <n v="6"/>
    <n v="2"/>
    <n v="0.2"/>
    <n v="2.0999999999999996"/>
    <s v="Chuck Magee"/>
    <x v="0"/>
  </r>
  <r>
    <n v="9565"/>
    <x v="4794"/>
    <x v="932"/>
    <d v="2017-06-08T00:00:00"/>
    <s v="Standard Class"/>
    <s v="CG-12040"/>
    <s v="Catherine Glotzbach"/>
    <x v="2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x v="4795"/>
    <x v="691"/>
    <d v="2016-03-31T00:00:00"/>
    <s v="Same Day"/>
    <s v="TG-21640"/>
    <s v="Trudy Glocke"/>
    <x v="0"/>
    <s v="United States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x v="4795"/>
    <x v="691"/>
    <d v="2016-03-31T00:00:00"/>
    <s v="Same Day"/>
    <s v="TG-21640"/>
    <s v="Trudy Glocke"/>
    <x v="0"/>
    <s v="United States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x v="0"/>
  </r>
  <r>
    <n v="9568"/>
    <x v="4795"/>
    <x v="691"/>
    <d v="2016-03-31T00:00:00"/>
    <s v="Same Day"/>
    <s v="TG-21640"/>
    <s v="Trudy Glocke"/>
    <x v="0"/>
    <s v="United States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x v="4796"/>
    <x v="957"/>
    <d v="2019-07-07T00:00:00"/>
    <s v="First Class"/>
    <s v="DK-12835"/>
    <s v="Damala Kotsonis"/>
    <x v="1"/>
    <s v="United States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x v="4797"/>
    <x v="496"/>
    <d v="2017-09-24T00:00:00"/>
    <s v="Same Day"/>
    <s v="MB-17305"/>
    <s v="Maria Bertelson"/>
    <x v="0"/>
    <s v="United States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  <s v="Chuck Magee"/>
    <x v="0"/>
  </r>
  <r>
    <n v="9571"/>
    <x v="4797"/>
    <x v="496"/>
    <d v="2017-09-24T00:00:00"/>
    <s v="Same Day"/>
    <s v="MB-17305"/>
    <s v="Maria Bertelson"/>
    <x v="0"/>
    <s v="United States"/>
    <s v="Columbus"/>
    <x v="24"/>
    <n v="43229"/>
    <x v="3"/>
    <s v="OFF-ST-10001172"/>
    <x v="1"/>
    <s v="Storage"/>
    <s v="Tennsco Lockers, Sand"/>
    <n v="33.568000000000005"/>
    <n v="2"/>
    <n v="0.2"/>
    <n v="1.6783999999999981"/>
    <s v="Chuck Magee"/>
    <x v="0"/>
  </r>
  <r>
    <n v="9572"/>
    <x v="4797"/>
    <x v="496"/>
    <d v="2017-09-24T00:00:00"/>
    <s v="Same Day"/>
    <s v="MB-17305"/>
    <s v="Maria Bertelson"/>
    <x v="0"/>
    <s v="United States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  <s v="Chuck Magee"/>
    <x v="0"/>
  </r>
  <r>
    <n v="9573"/>
    <x v="4797"/>
    <x v="496"/>
    <d v="2017-09-24T00:00:00"/>
    <s v="Same Day"/>
    <s v="MB-17305"/>
    <s v="Maria Bertelson"/>
    <x v="0"/>
    <s v="United States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x v="4797"/>
    <x v="496"/>
    <d v="2017-09-24T00:00:00"/>
    <s v="Same Day"/>
    <s v="MB-17305"/>
    <s v="Maria Bertelson"/>
    <x v="0"/>
    <s v="United States"/>
    <s v="Columbus"/>
    <x v="24"/>
    <n v="43229"/>
    <x v="3"/>
    <s v="OFF-AR-10003504"/>
    <x v="1"/>
    <s v="Art"/>
    <s v="Newell 347"/>
    <n v="17.12"/>
    <n v="5"/>
    <n v="0.2"/>
    <n v="1.9259999999999975"/>
    <s v="Chuck Magee"/>
    <x v="0"/>
  </r>
  <r>
    <n v="9575"/>
    <x v="4798"/>
    <x v="863"/>
    <d v="2017-08-13T00:00:00"/>
    <s v="Same Day"/>
    <s v="SF-20065"/>
    <s v="Sandra Flanagan"/>
    <x v="0"/>
    <s v="United States"/>
    <s v="Pomona"/>
    <x v="1"/>
    <n v="91767"/>
    <x v="1"/>
    <s v="FUR-FU-10001889"/>
    <x v="0"/>
    <s v="Furnishings"/>
    <s v="Ultra Door Pull Handle"/>
    <n v="31.56"/>
    <n v="3"/>
    <n v="0"/>
    <n v="10.4148"/>
    <s v="Anna Andreadi"/>
    <x v="0"/>
  </r>
  <r>
    <n v="9576"/>
    <x v="4799"/>
    <x v="989"/>
    <d v="2017-05-28T00:00:00"/>
    <s v="Second Class"/>
    <s v="PS-18760"/>
    <s v="Pamela Stobb"/>
    <x v="0"/>
    <s v="United States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  <s v="Kelly Williams"/>
    <x v="0"/>
  </r>
  <r>
    <n v="9577"/>
    <x v="4799"/>
    <x v="989"/>
    <d v="2017-05-28T00:00:00"/>
    <s v="Second Class"/>
    <s v="PS-18760"/>
    <s v="Pamela Stobb"/>
    <x v="0"/>
    <s v="United States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x v="0"/>
  </r>
  <r>
    <n v="9578"/>
    <x v="4799"/>
    <x v="989"/>
    <d v="2017-05-28T00:00:00"/>
    <s v="Second Class"/>
    <s v="PS-18760"/>
    <s v="Pamela Stobb"/>
    <x v="0"/>
    <s v="United States"/>
    <s v="San Antonio"/>
    <x v="5"/>
    <n v="78207"/>
    <x v="2"/>
    <s v="FUR-CH-10004754"/>
    <x v="0"/>
    <s v="Chairs"/>
    <s v="Global Stack Chair with Arms, Black"/>
    <n v="104.93"/>
    <n v="5"/>
    <n v="0.3"/>
    <n v="-4.4969999999999999"/>
    <s v="Kelly Williams"/>
    <x v="0"/>
  </r>
  <r>
    <n v="9579"/>
    <x v="4800"/>
    <x v="32"/>
    <d v="2019-09-16T00:00:00"/>
    <s v="First Class"/>
    <s v="RB-19705"/>
    <s v="Roger Barcio"/>
    <x v="2"/>
    <s v="United States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x v="0"/>
  </r>
  <r>
    <n v="9580"/>
    <x v="4800"/>
    <x v="32"/>
    <d v="2019-09-16T00:00:00"/>
    <s v="First Class"/>
    <s v="RB-19705"/>
    <s v="Roger Barcio"/>
    <x v="2"/>
    <s v="United States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  <s v="Chuck Magee"/>
    <x v="0"/>
  </r>
  <r>
    <n v="9581"/>
    <x v="4800"/>
    <x v="32"/>
    <d v="2019-09-16T00:00:00"/>
    <s v="First Class"/>
    <s v="RB-19705"/>
    <s v="Roger Barcio"/>
    <x v="2"/>
    <s v="United States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x v="0"/>
  </r>
  <r>
    <n v="9582"/>
    <x v="4800"/>
    <x v="32"/>
    <d v="2019-09-16T00:00:00"/>
    <s v="First Class"/>
    <s v="RB-19705"/>
    <s v="Roger Barcio"/>
    <x v="2"/>
    <s v="United States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9583"/>
    <x v="4801"/>
    <x v="843"/>
    <d v="2018-06-11T00:00:00"/>
    <s v="Standard Class"/>
    <s v="RS-19870"/>
    <s v="Roy Skaria"/>
    <x v="2"/>
    <s v="United States"/>
    <s v="Philadelphia"/>
    <x v="9"/>
    <n v="19120"/>
    <x v="3"/>
    <s v="OFF-FA-10002988"/>
    <x v="1"/>
    <s v="Fasteners"/>
    <s v="Ideal Clamps"/>
    <n v="9.6479999999999997"/>
    <n v="6"/>
    <n v="0.2"/>
    <n v="3.4973999999999998"/>
    <s v="Chuck Magee"/>
    <x v="0"/>
  </r>
  <r>
    <n v="9584"/>
    <x v="4802"/>
    <x v="643"/>
    <d v="2019-06-27T00:00:00"/>
    <s v="Second Class"/>
    <s v="SB-20185"/>
    <s v="Sarah Brown"/>
    <x v="0"/>
    <s v="United States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x v="0"/>
  </r>
  <r>
    <n v="9585"/>
    <x v="4803"/>
    <x v="775"/>
    <d v="2019-08-27T00:00:00"/>
    <s v="First Class"/>
    <s v="HJ-14875"/>
    <s v="Heather Jas"/>
    <x v="2"/>
    <s v="United States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  <s v="Kelly Williams"/>
    <x v="0"/>
  </r>
  <r>
    <n v="9586"/>
    <x v="4804"/>
    <x v="370"/>
    <d v="2018-08-28T00:00:00"/>
    <s v="First Class"/>
    <s v="SV-20815"/>
    <s v="Stuart Van"/>
    <x v="1"/>
    <s v="United States"/>
    <s v="Miami"/>
    <x v="2"/>
    <n v="33142"/>
    <x v="0"/>
    <s v="OFF-PA-10002319"/>
    <x v="1"/>
    <s v="Paper"/>
    <s v="Xerox 1944"/>
    <n v="31.007999999999999"/>
    <n v="1"/>
    <n v="0.2"/>
    <n v="11.240400000000001"/>
    <s v="Cassandra Brandow"/>
    <x v="0"/>
  </r>
  <r>
    <n v="9587"/>
    <x v="4805"/>
    <x v="741"/>
    <d v="2018-11-18T00:00:00"/>
    <s v="Same Day"/>
    <s v="BE-11410"/>
    <s v="Bobby Elias"/>
    <x v="0"/>
    <s v="United States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x v="0"/>
  </r>
  <r>
    <n v="9588"/>
    <x v="4806"/>
    <x v="827"/>
    <d v="2019-04-22T00:00:00"/>
    <s v="Standard Class"/>
    <s v="BM-11575"/>
    <s v="Brendan Murry"/>
    <x v="1"/>
    <s v="United States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  <s v="Kelly Williams"/>
    <x v="0"/>
  </r>
  <r>
    <n v="9589"/>
    <x v="4807"/>
    <x v="283"/>
    <d v="2019-07-28T00:00:00"/>
    <s v="Standard Class"/>
    <s v="AZ-10750"/>
    <s v="Annie Zypern"/>
    <x v="0"/>
    <s v="United States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  <s v="Kelly Williams"/>
    <x v="0"/>
  </r>
  <r>
    <n v="9590"/>
    <x v="4808"/>
    <x v="218"/>
    <d v="2016-05-15T00:00:00"/>
    <s v="Standard Class"/>
    <s v="HD-14785"/>
    <s v="Harold Dahlen"/>
    <x v="2"/>
    <s v="United States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9591"/>
    <x v="4808"/>
    <x v="218"/>
    <d v="2016-05-15T00:00:00"/>
    <s v="Standard Class"/>
    <s v="HD-14785"/>
    <s v="Harold Dahlen"/>
    <x v="2"/>
    <s v="United States"/>
    <s v="Chicago"/>
    <x v="10"/>
    <n v="60610"/>
    <x v="2"/>
    <s v="OFF-BI-10002026"/>
    <x v="1"/>
    <s v="Binders"/>
    <s v="Avery Arch Ring Binders"/>
    <n v="104.57999999999998"/>
    <n v="9"/>
    <n v="0.8"/>
    <n v="-172.55700000000007"/>
    <s v="Kelly Williams"/>
    <x v="0"/>
  </r>
  <r>
    <n v="9592"/>
    <x v="4809"/>
    <x v="1062"/>
    <d v="2018-08-01T00:00:00"/>
    <s v="Standard Class"/>
    <s v="BF-11005"/>
    <s v="Barry Franz"/>
    <x v="2"/>
    <s v="United States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x v="0"/>
  </r>
  <r>
    <n v="9593"/>
    <x v="4809"/>
    <x v="1062"/>
    <d v="2018-08-01T00:00:00"/>
    <s v="Standard Class"/>
    <s v="BF-11005"/>
    <s v="Barry Franz"/>
    <x v="2"/>
    <s v="United States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x v="0"/>
  </r>
  <r>
    <n v="9594"/>
    <x v="4810"/>
    <x v="32"/>
    <d v="2019-09-19T00:00:00"/>
    <s v="Standard Class"/>
    <s v="HZ-14950"/>
    <s v="Henia Zydlo"/>
    <x v="0"/>
    <s v="United States"/>
    <s v="New York City"/>
    <x v="15"/>
    <n v="10024"/>
    <x v="3"/>
    <s v="OFF-PA-10002741"/>
    <x v="1"/>
    <s v="Paper"/>
    <s v="Xerox 1980"/>
    <n v="8.56"/>
    <n v="2"/>
    <n v="0"/>
    <n v="3.8519999999999994"/>
    <s v="Chuck Magee"/>
    <x v="1"/>
  </r>
  <r>
    <n v="9595"/>
    <x v="4810"/>
    <x v="32"/>
    <d v="2019-09-19T00:00:00"/>
    <s v="Standard Class"/>
    <s v="HZ-14950"/>
    <s v="Henia Zydlo"/>
    <x v="0"/>
    <s v="United States"/>
    <s v="New York City"/>
    <x v="15"/>
    <n v="10024"/>
    <x v="3"/>
    <s v="OFF-PA-10003845"/>
    <x v="1"/>
    <s v="Paper"/>
    <s v="Xerox 1987"/>
    <n v="11.56"/>
    <n v="2"/>
    <n v="0"/>
    <n v="5.6644000000000005"/>
    <s v="Chuck Magee"/>
    <x v="1"/>
  </r>
  <r>
    <n v="9596"/>
    <x v="4811"/>
    <x v="714"/>
    <d v="2019-01-29T00:00:00"/>
    <s v="Standard Class"/>
    <s v="KD-16495"/>
    <s v="Keith Dawkins"/>
    <x v="1"/>
    <s v="United States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  <s v="Anna Andreadi"/>
    <x v="0"/>
  </r>
  <r>
    <n v="9597"/>
    <x v="4811"/>
    <x v="714"/>
    <d v="2019-01-29T00:00:00"/>
    <s v="Standard Class"/>
    <s v="KD-16495"/>
    <s v="Keith Dawkins"/>
    <x v="1"/>
    <s v="United States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598"/>
    <x v="4811"/>
    <x v="714"/>
    <d v="2019-01-29T00:00:00"/>
    <s v="Standard Class"/>
    <s v="KD-16495"/>
    <s v="Keith Dawkins"/>
    <x v="1"/>
    <s v="United States"/>
    <s v="San Jose"/>
    <x v="1"/>
    <n v="95123"/>
    <x v="1"/>
    <s v="TEC-PH-10000193"/>
    <x v="2"/>
    <s v="Phones"/>
    <s v="Jensen SMPS-640 - speaker phone"/>
    <n v="110.352"/>
    <n v="3"/>
    <n v="0.2"/>
    <n v="8.2763999999999953"/>
    <s v="Anna Andreadi"/>
    <x v="0"/>
  </r>
  <r>
    <n v="9599"/>
    <x v="4812"/>
    <x v="444"/>
    <d v="2017-09-23T00:00:00"/>
    <s v="Standard Class"/>
    <s v="FC-14245"/>
    <s v="Frank Carlisle"/>
    <x v="2"/>
    <s v="United States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  <s v="Anna Andreadi"/>
    <x v="0"/>
  </r>
  <r>
    <n v="9600"/>
    <x v="4813"/>
    <x v="1223"/>
    <d v="2017-04-18T00:00:00"/>
    <s v="Standard Class"/>
    <s v="TP-21130"/>
    <s v="Theone Pippenger"/>
    <x v="0"/>
    <s v="United States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x v="4814"/>
    <x v="540"/>
    <d v="2019-05-11T00:00:00"/>
    <s v="Second Class"/>
    <s v="EB-13705"/>
    <s v="Ed Braxton"/>
    <x v="1"/>
    <s v="United States"/>
    <s v="Mansfield"/>
    <x v="5"/>
    <n v="76063"/>
    <x v="2"/>
    <s v="OFF-PA-10003848"/>
    <x v="1"/>
    <s v="Paper"/>
    <s v="Xerox 1997"/>
    <n v="41.472000000000008"/>
    <n v="8"/>
    <n v="0.2"/>
    <n v="14.5152"/>
    <s v="Kelly Williams"/>
    <x v="0"/>
  </r>
  <r>
    <n v="9602"/>
    <x v="4815"/>
    <x v="913"/>
    <d v="2018-09-09T00:00:00"/>
    <s v="Standard Class"/>
    <s v="JP-15520"/>
    <s v="Jeremy Pistek"/>
    <x v="0"/>
    <s v="United States"/>
    <s v="Jonesboro"/>
    <x v="36"/>
    <n v="72401"/>
    <x v="0"/>
    <s v="OFF-PA-10001357"/>
    <x v="1"/>
    <s v="Paper"/>
    <s v="Xerox 1886"/>
    <n v="239.5"/>
    <n v="5"/>
    <n v="0"/>
    <n v="114.95999999999998"/>
    <s v="Cassandra Brandow"/>
    <x v="0"/>
  </r>
  <r>
    <n v="9603"/>
    <x v="4816"/>
    <x v="946"/>
    <d v="2016-05-22T00:00:00"/>
    <s v="First Class"/>
    <s v="TD-20995"/>
    <s v="Tamara Dahlen"/>
    <x v="0"/>
    <s v="United States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  <s v="Cassandra Brandow"/>
    <x v="0"/>
  </r>
  <r>
    <n v="9604"/>
    <x v="4817"/>
    <x v="26"/>
    <d v="2018-06-23T00:00:00"/>
    <s v="Standard Class"/>
    <s v="DM-13345"/>
    <s v="Denise Monton"/>
    <x v="1"/>
    <s v="United States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x v="0"/>
  </r>
  <r>
    <n v="9605"/>
    <x v="4818"/>
    <x v="121"/>
    <d v="2017-11-05T00:00:00"/>
    <s v="First Class"/>
    <s v="EG-13900"/>
    <s v="Emily Grady"/>
    <x v="0"/>
    <s v="United States"/>
    <s v="Chesapeake"/>
    <x v="17"/>
    <n v="23320"/>
    <x v="0"/>
    <s v="OFF-AP-10003099"/>
    <x v="1"/>
    <s v="Appliances"/>
    <s v="Eureka Hand Vacuum, Bagless"/>
    <n v="197.72"/>
    <n v="4"/>
    <n v="0"/>
    <n v="55.36160000000001"/>
    <s v="Cassandra Brandow"/>
    <x v="0"/>
  </r>
  <r>
    <n v="9606"/>
    <x v="4819"/>
    <x v="259"/>
    <d v="2019-11-09T00:00:00"/>
    <s v="Standard Class"/>
    <s v="HG-14965"/>
    <s v="Henry Goldwyn"/>
    <x v="1"/>
    <s v="United States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x v="0"/>
  </r>
  <r>
    <n v="9607"/>
    <x v="4819"/>
    <x v="259"/>
    <d v="2019-11-09T00:00:00"/>
    <s v="Standard Class"/>
    <s v="HG-14965"/>
    <s v="Henry Goldwyn"/>
    <x v="1"/>
    <s v="United States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x v="0"/>
  </r>
  <r>
    <n v="9608"/>
    <x v="4820"/>
    <x v="256"/>
    <d v="2019-12-08T00:00:00"/>
    <s v="Second Class"/>
    <s v="BF-11080"/>
    <s v="Bart Folk"/>
    <x v="0"/>
    <s v="United States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x v="0"/>
  </r>
  <r>
    <n v="9609"/>
    <x v="4820"/>
    <x v="256"/>
    <d v="2019-12-08T00:00:00"/>
    <s v="Second Class"/>
    <s v="BF-11080"/>
    <s v="Bart Folk"/>
    <x v="0"/>
    <s v="United States"/>
    <s v="New York City"/>
    <x v="15"/>
    <n v="10024"/>
    <x v="3"/>
    <s v="OFF-LA-10000248"/>
    <x v="1"/>
    <s v="Labels"/>
    <s v="Avery 52"/>
    <n v="11.07"/>
    <n v="3"/>
    <n v="0"/>
    <n v="5.2028999999999996"/>
    <s v="Chuck Magee"/>
    <x v="0"/>
  </r>
  <r>
    <n v="9610"/>
    <x v="4821"/>
    <x v="458"/>
    <d v="2018-05-19T00:00:00"/>
    <s v="Second Class"/>
    <s v="SC-20095"/>
    <s v="Sanjit Chand"/>
    <x v="0"/>
    <s v="United States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x v="4821"/>
    <x v="458"/>
    <d v="2018-05-19T00:00:00"/>
    <s v="Second Class"/>
    <s v="SC-20095"/>
    <s v="Sanjit Chand"/>
    <x v="0"/>
    <s v="United States"/>
    <s v="Los Angeles"/>
    <x v="1"/>
    <n v="90045"/>
    <x v="1"/>
    <s v="OFF-LA-10002195"/>
    <x v="1"/>
    <s v="Labels"/>
    <s v="Avery 481"/>
    <n v="27.72"/>
    <n v="9"/>
    <n v="0"/>
    <n v="13.3056"/>
    <s v="Anna Andreadi"/>
    <x v="1"/>
  </r>
  <r>
    <n v="9612"/>
    <x v="4822"/>
    <x v="1200"/>
    <d v="2019-10-30T00:00:00"/>
    <s v="Standard Class"/>
    <s v="CS-11950"/>
    <s v="Carlos Soltero"/>
    <x v="0"/>
    <s v="United States"/>
    <s v="Jackson"/>
    <x v="35"/>
    <n v="39212"/>
    <x v="0"/>
    <s v="OFF-FA-10000735"/>
    <x v="1"/>
    <s v="Fasteners"/>
    <s v="Staples"/>
    <n v="11.68"/>
    <n v="4"/>
    <n v="0"/>
    <n v="5.2559999999999993"/>
    <s v="Cassandra Brandow"/>
    <x v="0"/>
  </r>
  <r>
    <n v="9613"/>
    <x v="4823"/>
    <x v="31"/>
    <d v="2018-09-22T00:00:00"/>
    <s v="Standard Class"/>
    <s v="BD-11320"/>
    <s v="Bill Donatelli"/>
    <x v="0"/>
    <s v="United States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9614"/>
    <x v="4824"/>
    <x v="7"/>
    <d v="2016-11-13T00:00:00"/>
    <s v="First Class"/>
    <s v="MZ-17515"/>
    <s v="Mary Zewe"/>
    <x v="1"/>
    <s v="United States"/>
    <s v="Seattle"/>
    <x v="4"/>
    <n v="98115"/>
    <x v="1"/>
    <s v="OFF-AP-10002892"/>
    <x v="1"/>
    <s v="Appliances"/>
    <s v="Belkin F5C206VTEL 6 Outlet Surge"/>
    <n v="22.98"/>
    <n v="1"/>
    <n v="0"/>
    <n v="6.8939999999999984"/>
    <s v="Anna Andreadi"/>
    <x v="0"/>
  </r>
  <r>
    <n v="9615"/>
    <x v="4824"/>
    <x v="7"/>
    <d v="2016-11-13T00:00:00"/>
    <s v="First Class"/>
    <s v="MZ-17515"/>
    <s v="Mary Zewe"/>
    <x v="1"/>
    <s v="United States"/>
    <s v="Seattle"/>
    <x v="4"/>
    <n v="98115"/>
    <x v="1"/>
    <s v="TEC-AC-10002718"/>
    <x v="2"/>
    <s v="Accessories"/>
    <s v="Belkin Standard 104 key USB Keyboard"/>
    <n v="102.13"/>
    <n v="7"/>
    <n v="0"/>
    <n v="15.319499999999996"/>
    <s v="Anna Andreadi"/>
    <x v="0"/>
  </r>
  <r>
    <n v="9616"/>
    <x v="4824"/>
    <x v="7"/>
    <d v="2016-11-13T00:00:00"/>
    <s v="First Class"/>
    <s v="MZ-17515"/>
    <s v="Mary Zewe"/>
    <x v="1"/>
    <s v="United States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x v="4825"/>
    <x v="250"/>
    <d v="2018-08-29T00:00:00"/>
    <s v="Standard Class"/>
    <s v="PW-19030"/>
    <s v="Pauline Webber"/>
    <x v="1"/>
    <s v="United States"/>
    <s v="Los Angeles"/>
    <x v="1"/>
    <n v="90049"/>
    <x v="1"/>
    <s v="OFF-AR-10002255"/>
    <x v="1"/>
    <s v="Art"/>
    <s v="Newell 346"/>
    <n v="5.76"/>
    <n v="2"/>
    <n v="0"/>
    <n v="1.6703999999999999"/>
    <s v="Anna Andreadi"/>
    <x v="0"/>
  </r>
  <r>
    <n v="9618"/>
    <x v="4826"/>
    <x v="673"/>
    <d v="2019-11-21T00:00:00"/>
    <s v="Standard Class"/>
    <s v="BS-11380"/>
    <s v="Bill Stewart"/>
    <x v="1"/>
    <s v="United States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x v="0"/>
  </r>
  <r>
    <n v="9619"/>
    <x v="4826"/>
    <x v="673"/>
    <d v="2019-11-21T00:00:00"/>
    <s v="Standard Class"/>
    <s v="BS-11380"/>
    <s v="Bill Stewart"/>
    <x v="1"/>
    <s v="United States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x v="0"/>
  </r>
  <r>
    <n v="9620"/>
    <x v="4826"/>
    <x v="673"/>
    <d v="2019-11-21T00:00:00"/>
    <s v="Standard Class"/>
    <s v="BS-11380"/>
    <s v="Bill Stewart"/>
    <x v="1"/>
    <s v="United States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  <s v="Chuck Magee"/>
    <x v="0"/>
  </r>
  <r>
    <n v="9621"/>
    <x v="4827"/>
    <x v="467"/>
    <d v="2016-09-30T00:00:00"/>
    <s v="Standard Class"/>
    <s v="DA-13450"/>
    <s v="Dianna Arnett"/>
    <x v="2"/>
    <s v="United States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x v="0"/>
  </r>
  <r>
    <n v="9622"/>
    <x v="4827"/>
    <x v="467"/>
    <d v="2016-09-30T00:00:00"/>
    <s v="Standard Class"/>
    <s v="DA-13450"/>
    <s v="Dianna Arnett"/>
    <x v="2"/>
    <s v="United States"/>
    <s v="Lancaster"/>
    <x v="24"/>
    <n v="43130"/>
    <x v="3"/>
    <s v="TEC-AC-10002370"/>
    <x v="2"/>
    <s v="Accessories"/>
    <s v="Maxell CD-R Discs"/>
    <n v="3.1520000000000001"/>
    <n v="2"/>
    <n v="0.2"/>
    <n v="0.47279999999999966"/>
    <s v="Chuck Magee"/>
    <x v="0"/>
  </r>
  <r>
    <n v="9623"/>
    <x v="4827"/>
    <x v="467"/>
    <d v="2016-09-30T00:00:00"/>
    <s v="Standard Class"/>
    <s v="DA-13450"/>
    <s v="Dianna Arnett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x v="4828"/>
    <x v="222"/>
    <d v="2019-06-30T00:00:00"/>
    <s v="First Class"/>
    <s v="ME-17725"/>
    <s v="Max Engle"/>
    <x v="0"/>
    <s v="United States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x v="0"/>
  </r>
  <r>
    <n v="9625"/>
    <x v="4828"/>
    <x v="222"/>
    <d v="2019-06-30T00:00:00"/>
    <s v="First Class"/>
    <s v="ME-17725"/>
    <s v="Max Engle"/>
    <x v="0"/>
    <s v="United States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x v="0"/>
  </r>
  <r>
    <n v="9626"/>
    <x v="4828"/>
    <x v="222"/>
    <d v="2019-06-30T00:00:00"/>
    <s v="First Class"/>
    <s v="ME-17725"/>
    <s v="Max Engle"/>
    <x v="0"/>
    <s v="United States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x v="0"/>
  </r>
  <r>
    <n v="9627"/>
    <x v="4829"/>
    <x v="397"/>
    <d v="2019-09-25T00:00:00"/>
    <s v="First Class"/>
    <s v="MH-17785"/>
    <s v="Maya Herman"/>
    <x v="1"/>
    <s v="United States"/>
    <s v="Lubbock"/>
    <x v="5"/>
    <n v="79424"/>
    <x v="2"/>
    <s v="OFF-PA-10001846"/>
    <x v="1"/>
    <s v="Paper"/>
    <s v="Xerox 1899"/>
    <n v="9.2480000000000011"/>
    <n v="2"/>
    <n v="0.2"/>
    <n v="3.3524000000000003"/>
    <s v="Kelly Williams"/>
    <x v="0"/>
  </r>
  <r>
    <n v="9628"/>
    <x v="4830"/>
    <x v="533"/>
    <d v="2016-11-27T00:00:00"/>
    <s v="Standard Class"/>
    <s v="BT-11440"/>
    <s v="Bobby Trafton"/>
    <x v="0"/>
    <s v="United States"/>
    <s v="Detroit"/>
    <x v="12"/>
    <n v="48227"/>
    <x v="2"/>
    <s v="OFF-BI-10002049"/>
    <x v="1"/>
    <s v="Binders"/>
    <s v="UniKeep View Case Binders"/>
    <n v="14.669999999999998"/>
    <n v="3"/>
    <n v="0"/>
    <n v="6.7481999999999989"/>
    <s v="Kelly Williams"/>
    <x v="0"/>
  </r>
  <r>
    <n v="9629"/>
    <x v="4831"/>
    <x v="286"/>
    <d v="2016-01-18T00:00:00"/>
    <s v="Standard Class"/>
    <s v="MM-17920"/>
    <s v="Michael Moore"/>
    <x v="0"/>
    <s v="United States"/>
    <s v="Newark"/>
    <x v="24"/>
    <n v="43055"/>
    <x v="3"/>
    <s v="OFF-PA-10002947"/>
    <x v="1"/>
    <s v="Paper"/>
    <s v="Xerox 1923"/>
    <n v="37.408000000000001"/>
    <n v="7"/>
    <n v="0.2"/>
    <n v="13.0928"/>
    <s v="Chuck Magee"/>
    <x v="0"/>
  </r>
  <r>
    <n v="9630"/>
    <x v="4831"/>
    <x v="286"/>
    <d v="2016-01-18T00:00:00"/>
    <s v="Standard Class"/>
    <s v="MM-17920"/>
    <s v="Michael Moore"/>
    <x v="0"/>
    <s v="United States"/>
    <s v="Newark"/>
    <x v="24"/>
    <n v="43055"/>
    <x v="3"/>
    <s v="OFF-BI-10003476"/>
    <x v="1"/>
    <s v="Binders"/>
    <s v="Avery Metallic Poly Binders"/>
    <n v="3.4380000000000006"/>
    <n v="2"/>
    <n v="0.7"/>
    <n v="-2.5212000000000003"/>
    <s v="Chuck Magee"/>
    <x v="0"/>
  </r>
  <r>
    <n v="9631"/>
    <x v="4832"/>
    <x v="1206"/>
    <d v="2018-06-06T00:00:00"/>
    <s v="Standard Class"/>
    <s v="NM-18520"/>
    <s v="Neoma Murray"/>
    <x v="0"/>
    <s v="United States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x v="0"/>
  </r>
  <r>
    <n v="9632"/>
    <x v="4832"/>
    <x v="1206"/>
    <d v="2018-06-06T00:00:00"/>
    <s v="Standard Class"/>
    <s v="NM-18520"/>
    <s v="Neoma Murray"/>
    <x v="0"/>
    <s v="United States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  <s v="Chuck Magee"/>
    <x v="0"/>
  </r>
  <r>
    <n v="9633"/>
    <x v="4833"/>
    <x v="778"/>
    <d v="2019-02-17T00:00:00"/>
    <s v="Standard Class"/>
    <s v="MH-17455"/>
    <s v="Mark Hamilton"/>
    <x v="0"/>
    <s v="United States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x v="0"/>
  </r>
  <r>
    <n v="9634"/>
    <x v="4834"/>
    <x v="1005"/>
    <d v="2016-10-17T00:00:00"/>
    <s v="First Class"/>
    <s v="TC-21295"/>
    <s v="Toby Carlisle"/>
    <x v="0"/>
    <s v="United States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x v="0"/>
  </r>
  <r>
    <n v="9635"/>
    <x v="4834"/>
    <x v="1005"/>
    <d v="2016-10-17T00:00:00"/>
    <s v="First Class"/>
    <s v="TC-21295"/>
    <s v="Toby Carlisle"/>
    <x v="0"/>
    <s v="United States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x v="0"/>
  </r>
  <r>
    <n v="9636"/>
    <x v="4834"/>
    <x v="1005"/>
    <d v="2016-10-17T00:00:00"/>
    <s v="First Class"/>
    <s v="TC-21295"/>
    <s v="Toby Carlisle"/>
    <x v="0"/>
    <s v="United States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x v="0"/>
  </r>
  <r>
    <n v="9637"/>
    <x v="4835"/>
    <x v="728"/>
    <d v="2016-11-25T00:00:00"/>
    <s v="Standard Class"/>
    <s v="MH-17785"/>
    <s v="Maya Herman"/>
    <x v="1"/>
    <s v="United States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x v="0"/>
  </r>
  <r>
    <n v="9638"/>
    <x v="4835"/>
    <x v="728"/>
    <d v="2016-11-25T00:00:00"/>
    <s v="Standard Class"/>
    <s v="MH-17785"/>
    <s v="Maya Herman"/>
    <x v="1"/>
    <s v="United States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x v="0"/>
  </r>
  <r>
    <n v="9639"/>
    <x v="4836"/>
    <x v="105"/>
    <d v="2019-11-15T00:00:00"/>
    <s v="Second Class"/>
    <s v="EP-13915"/>
    <s v="Emily Phan"/>
    <x v="0"/>
    <s v="United States"/>
    <s v="Los Angeles"/>
    <x v="1"/>
    <n v="90032"/>
    <x v="1"/>
    <s v="OFF-PA-10001846"/>
    <x v="1"/>
    <s v="Paper"/>
    <s v="Xerox 1899"/>
    <n v="11.56"/>
    <n v="2"/>
    <n v="0"/>
    <n v="5.6644000000000005"/>
    <s v="Anna Andreadi"/>
    <x v="0"/>
  </r>
  <r>
    <n v="9640"/>
    <x v="4837"/>
    <x v="1224"/>
    <d v="2017-01-31T00:00:00"/>
    <s v="Second Class"/>
    <s v="JH-15985"/>
    <s v="Joseph Holt"/>
    <x v="0"/>
    <s v="United States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x v="0"/>
  </r>
  <r>
    <n v="9641"/>
    <x v="4838"/>
    <x v="1009"/>
    <d v="2016-03-12T00:00:00"/>
    <s v="Standard Class"/>
    <s v="CM-12715"/>
    <s v="Craig Molinari"/>
    <x v="1"/>
    <s v="United States"/>
    <s v="Seattle"/>
    <x v="4"/>
    <n v="98103"/>
    <x v="1"/>
    <s v="OFF-AR-10000390"/>
    <x v="1"/>
    <s v="Art"/>
    <s v="Newell Chalk Holder"/>
    <n v="20.65"/>
    <n v="5"/>
    <n v="0"/>
    <n v="9.4989999999999988"/>
    <s v="Anna Andreadi"/>
    <x v="0"/>
  </r>
  <r>
    <n v="9642"/>
    <x v="4838"/>
    <x v="1009"/>
    <d v="2016-03-12T00:00:00"/>
    <s v="Standard Class"/>
    <s v="CM-12715"/>
    <s v="Craig Molinari"/>
    <x v="1"/>
    <s v="United States"/>
    <s v="Seattle"/>
    <x v="4"/>
    <n v="98103"/>
    <x v="1"/>
    <s v="OFF-ST-10000934"/>
    <x v="1"/>
    <s v="Storage"/>
    <s v="Contico 72&quot;H Heavy-Duty Storage System"/>
    <n v="204.89999999999998"/>
    <n v="5"/>
    <n v="0"/>
    <n v="0"/>
    <s v="Anna Andreadi"/>
    <x v="0"/>
  </r>
  <r>
    <n v="9643"/>
    <x v="4838"/>
    <x v="1009"/>
    <d v="2016-03-12T00:00:00"/>
    <s v="Standard Class"/>
    <s v="CM-12715"/>
    <s v="Craig Molinari"/>
    <x v="1"/>
    <s v="United States"/>
    <s v="Seattle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x v="0"/>
  </r>
  <r>
    <n v="9644"/>
    <x v="4838"/>
    <x v="1009"/>
    <d v="2016-03-12T00:00:00"/>
    <s v="Standard Class"/>
    <s v="CM-12715"/>
    <s v="Craig Molinari"/>
    <x v="1"/>
    <s v="United States"/>
    <s v="Seattle"/>
    <x v="4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x v="0"/>
  </r>
  <r>
    <n v="9645"/>
    <x v="4839"/>
    <x v="110"/>
    <d v="2019-06-13T00:00:00"/>
    <s v="Standard Class"/>
    <s v="FO-14305"/>
    <s v="Frank Olsen"/>
    <x v="0"/>
    <s v="United States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x v="0"/>
  </r>
  <r>
    <n v="9646"/>
    <x v="4839"/>
    <x v="110"/>
    <d v="2019-06-13T00:00:00"/>
    <s v="Standard Class"/>
    <s v="FO-14305"/>
    <s v="Frank Olsen"/>
    <x v="0"/>
    <s v="United States"/>
    <s v="Glendale"/>
    <x v="16"/>
    <n v="85301"/>
    <x v="1"/>
    <s v="OFF-ST-10002485"/>
    <x v="1"/>
    <s v="Storage"/>
    <s v="Rogers Deluxe File Chest"/>
    <n v="35.167999999999999"/>
    <n v="2"/>
    <n v="0.2"/>
    <n v="-8.3524000000000012"/>
    <s v="Anna Andreadi"/>
    <x v="0"/>
  </r>
  <r>
    <n v="9647"/>
    <x v="4839"/>
    <x v="110"/>
    <d v="2019-06-13T00:00:00"/>
    <s v="Standard Class"/>
    <s v="FO-14305"/>
    <s v="Frank Olsen"/>
    <x v="0"/>
    <s v="United States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9648"/>
    <x v="4840"/>
    <x v="84"/>
    <d v="2016-11-24T00:00:00"/>
    <s v="Standard Class"/>
    <s v="MW-18220"/>
    <s v="Mitch Webber"/>
    <x v="0"/>
    <s v="United States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9649"/>
    <x v="4840"/>
    <x v="84"/>
    <d v="2016-11-24T00:00:00"/>
    <s v="Standard Class"/>
    <s v="MW-18220"/>
    <s v="Mitch Webber"/>
    <x v="0"/>
    <s v="United States"/>
    <s v="Coon Rapids"/>
    <x v="11"/>
    <n v="55433"/>
    <x v="2"/>
    <s v="TEC-PH-10002103"/>
    <x v="2"/>
    <s v="Phones"/>
    <s v="Jabra SPEAK 410"/>
    <n v="281.96999999999997"/>
    <n v="3"/>
    <n v="0"/>
    <n v="78.951599999999999"/>
    <s v="Kelly Williams"/>
    <x v="0"/>
  </r>
  <r>
    <n v="9650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x v="0"/>
  </r>
  <r>
    <n v="9651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OFF-AR-10004269"/>
    <x v="1"/>
    <s v="Art"/>
    <s v="Newell 31"/>
    <n v="37.17"/>
    <n v="9"/>
    <n v="0"/>
    <n v="10.4076"/>
    <s v="Anna Andreadi"/>
    <x v="0"/>
  </r>
  <r>
    <n v="9652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  <s v="Anna Andreadi"/>
    <x v="0"/>
  </r>
  <r>
    <n v="9653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x v="0"/>
  </r>
  <r>
    <n v="9654"/>
    <x v="4842"/>
    <x v="205"/>
    <d v="2019-01-27T00:00:00"/>
    <s v="Standard Class"/>
    <s v="HP-14815"/>
    <s v="Harold Pawlan"/>
    <x v="2"/>
    <s v="United States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x v="0"/>
  </r>
  <r>
    <n v="9655"/>
    <x v="4842"/>
    <x v="205"/>
    <d v="2019-01-27T00:00:00"/>
    <s v="Standard Class"/>
    <s v="HP-14815"/>
    <s v="Harold Pawlan"/>
    <x v="2"/>
    <s v="United States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x v="0"/>
  </r>
  <r>
    <n v="9656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FUR-FU-10001876"/>
    <x v="0"/>
    <s v="Furnishings"/>
    <s v="Computer Room Manger, 14&quot;"/>
    <n v="97.44"/>
    <n v="3"/>
    <n v="0"/>
    <n v="35.078399999999995"/>
    <s v="Chuck Magee"/>
    <x v="0"/>
  </r>
  <r>
    <n v="9657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x v="0"/>
  </r>
  <r>
    <n v="9658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x v="0"/>
  </r>
  <r>
    <n v="9659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x v="4844"/>
    <x v="959"/>
    <d v="2016-03-30T00:00:00"/>
    <s v="Second Class"/>
    <s v="CS-12505"/>
    <s v="Cindy Stewart"/>
    <x v="0"/>
    <s v="United States"/>
    <s v="Pomona"/>
    <x v="1"/>
    <n v="91767"/>
    <x v="1"/>
    <s v="OFF-LA-10001982"/>
    <x v="1"/>
    <s v="Labels"/>
    <s v="Smead Alpha-Z Color-Coded Name Labels First Letter Starter Set"/>
    <n v="18.75"/>
    <n v="5"/>
    <n v="0"/>
    <n v="9"/>
    <s v="Anna Andreadi"/>
    <x v="0"/>
  </r>
  <r>
    <n v="9661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PH-10001459"/>
    <x v="2"/>
    <s v="Phones"/>
    <s v="Samsung Galaxy Mega 6.3"/>
    <n v="3023.9280000000003"/>
    <n v="9"/>
    <n v="0.2"/>
    <n v="226.79460000000006"/>
    <s v="Anna Andreadi"/>
    <x v="0"/>
  </r>
  <r>
    <n v="9662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  <s v="Anna Andreadi"/>
    <x v="0"/>
  </r>
  <r>
    <n v="9663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PH-10001760"/>
    <x v="2"/>
    <s v="Phones"/>
    <s v="Bose SoundLink Bluetooth Speaker"/>
    <n v="477.6"/>
    <n v="3"/>
    <n v="0.2"/>
    <n v="161.19000000000003"/>
    <s v="Anna Andreadi"/>
    <x v="0"/>
  </r>
  <r>
    <n v="9664"/>
    <x v="4846"/>
    <x v="515"/>
    <d v="2019-09-05T00:00:00"/>
    <s v="Standard Class"/>
    <s v="MS-17770"/>
    <s v="Maxwell Schwartz"/>
    <x v="0"/>
    <s v="United States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x v="0"/>
  </r>
  <r>
    <n v="9665"/>
    <x v="4847"/>
    <x v="214"/>
    <d v="2017-12-07T00:00:00"/>
    <s v="Same Day"/>
    <s v="KH-16690"/>
    <s v="Kristen Hastings"/>
    <x v="1"/>
    <s v="United States"/>
    <s v="Riverside"/>
    <x v="1"/>
    <n v="92503"/>
    <x v="1"/>
    <s v="OFF-PA-10003953"/>
    <x v="1"/>
    <s v="Paper"/>
    <s v="Xerox 218"/>
    <n v="12.96"/>
    <n v="2"/>
    <n v="0"/>
    <n v="6.2208000000000006"/>
    <s v="Anna Andreadi"/>
    <x v="0"/>
  </r>
  <r>
    <n v="9666"/>
    <x v="4848"/>
    <x v="673"/>
    <d v="2019-11-20T00:00:00"/>
    <s v="Standard Class"/>
    <s v="LC-16885"/>
    <s v="Lena Creighton"/>
    <x v="0"/>
    <s v="United States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x v="0"/>
  </r>
  <r>
    <n v="9667"/>
    <x v="4848"/>
    <x v="673"/>
    <d v="2019-11-20T00:00:00"/>
    <s v="Standard Class"/>
    <s v="LC-16885"/>
    <s v="Lena Creighton"/>
    <x v="0"/>
    <s v="United States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9668"/>
    <x v="4849"/>
    <x v="131"/>
    <d v="2018-04-27T00:00:00"/>
    <s v="Standard Class"/>
    <s v="AF-10870"/>
    <s v="Art Ferguson"/>
    <x v="0"/>
    <s v="United States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9669"/>
    <x v="4849"/>
    <x v="131"/>
    <d v="2018-04-27T00:00:00"/>
    <s v="Standard Class"/>
    <s v="AF-10870"/>
    <s v="Art Ferguson"/>
    <x v="0"/>
    <s v="United States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x v="0"/>
  </r>
  <r>
    <n v="9670"/>
    <x v="4850"/>
    <x v="459"/>
    <d v="2019-04-06T00:00:00"/>
    <s v="Standard Class"/>
    <s v="AH-10465"/>
    <s v="Amy Hunt"/>
    <x v="0"/>
    <s v="United States"/>
    <s v="Decatur"/>
    <x v="19"/>
    <n v="35601"/>
    <x v="0"/>
    <s v="OFF-LA-10001569"/>
    <x v="1"/>
    <s v="Labels"/>
    <s v="Avery 499"/>
    <n v="14.940000000000001"/>
    <n v="3"/>
    <n v="0"/>
    <n v="6.8723999999999998"/>
    <s v="Cassandra Brandow"/>
    <x v="0"/>
  </r>
  <r>
    <n v="9671"/>
    <x v="4851"/>
    <x v="863"/>
    <d v="2017-08-15T00:00:00"/>
    <s v="First Class"/>
    <s v="GK-14620"/>
    <s v="Grace Kelly"/>
    <x v="1"/>
    <s v="United States"/>
    <s v="Greensboro"/>
    <x v="3"/>
    <n v="27405"/>
    <x v="0"/>
    <s v="OFF-AR-10001446"/>
    <x v="1"/>
    <s v="Art"/>
    <s v="Newell 309"/>
    <n v="64.680000000000007"/>
    <n v="7"/>
    <n v="0.2"/>
    <n v="8.0849999999999973"/>
    <s v="Cassandra Brandow"/>
    <x v="0"/>
  </r>
  <r>
    <n v="9672"/>
    <x v="4852"/>
    <x v="38"/>
    <d v="2019-11-19T00:00:00"/>
    <s v="Standard Class"/>
    <s v="KL-16645"/>
    <s v="Ken Lonsdale"/>
    <x v="0"/>
    <s v="United States"/>
    <s v="Dublin"/>
    <x v="1"/>
    <n v="94568"/>
    <x v="1"/>
    <s v="TEC-PH-10003442"/>
    <x v="2"/>
    <s v="Phones"/>
    <s v="Samsung Replacement EH64AVFWE Premium Headset"/>
    <n v="22"/>
    <n v="5"/>
    <n v="0.2"/>
    <n v="1.375"/>
    <s v="Anna Andreadi"/>
    <x v="0"/>
  </r>
  <r>
    <n v="9673"/>
    <x v="4853"/>
    <x v="443"/>
    <d v="2018-12-28T00:00:00"/>
    <s v="Standard Class"/>
    <s v="FM-14290"/>
    <s v="Frank Merwin"/>
    <x v="2"/>
    <s v="United States"/>
    <s v="Philadelphia"/>
    <x v="9"/>
    <n v="19143"/>
    <x v="3"/>
    <s v="OFF-PA-10000477"/>
    <x v="1"/>
    <s v="Paper"/>
    <s v="Xerox 1952"/>
    <n v="7.9680000000000009"/>
    <n v="2"/>
    <n v="0.2"/>
    <n v="2.6892000000000005"/>
    <s v="Chuck Magee"/>
    <x v="0"/>
  </r>
  <r>
    <n v="9674"/>
    <x v="4853"/>
    <x v="443"/>
    <d v="2018-12-28T00:00:00"/>
    <s v="Standard Class"/>
    <s v="FM-14290"/>
    <s v="Frank Merwin"/>
    <x v="2"/>
    <s v="United States"/>
    <s v="Philadelphia"/>
    <x v="9"/>
    <n v="19143"/>
    <x v="3"/>
    <s v="TEC-PH-10002645"/>
    <x v="2"/>
    <s v="Phones"/>
    <s v="LG G2"/>
    <n v="1499.9699999999998"/>
    <n v="5"/>
    <n v="0.4"/>
    <n v="-374.99250000000006"/>
    <s v="Chuck Magee"/>
    <x v="0"/>
  </r>
  <r>
    <n v="9675"/>
    <x v="4854"/>
    <x v="192"/>
    <d v="2016-07-24T00:00:00"/>
    <s v="Second Class"/>
    <s v="JL-15850"/>
    <s v="John Lucas"/>
    <x v="0"/>
    <s v="United States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x v="0"/>
  </r>
  <r>
    <n v="9676"/>
    <x v="4855"/>
    <x v="715"/>
    <d v="2018-05-10T00:00:00"/>
    <s v="Standard Class"/>
    <s v="GM-14500"/>
    <s v="Gene McClure"/>
    <x v="0"/>
    <s v="United States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x v="0"/>
  </r>
  <r>
    <n v="9677"/>
    <x v="4856"/>
    <x v="683"/>
    <d v="2016-12-03T00:00:00"/>
    <s v="Standard Class"/>
    <s v="MC-17635"/>
    <s v="Matthew Clasen"/>
    <x v="1"/>
    <s v="United States"/>
    <s v="Richmond"/>
    <x v="14"/>
    <n v="47374"/>
    <x v="2"/>
    <s v="OFF-EN-10003862"/>
    <x v="1"/>
    <s v="Envelopes"/>
    <s v="Laser &amp; Ink Jet Business Envelopes"/>
    <n v="64.02"/>
    <n v="6"/>
    <n v="0"/>
    <n v="29.449199999999998"/>
    <s v="Kelly Williams"/>
    <x v="0"/>
  </r>
  <r>
    <n v="9678"/>
    <x v="4857"/>
    <x v="724"/>
    <d v="2018-04-23T00:00:00"/>
    <s v="Standard Class"/>
    <s v="CS-12490"/>
    <s v="Cindy Schnelling"/>
    <x v="1"/>
    <s v="United States"/>
    <s v="New York City"/>
    <x v="15"/>
    <n v="10009"/>
    <x v="3"/>
    <s v="OFF-AR-10001573"/>
    <x v="1"/>
    <s v="Art"/>
    <s v="American Pencil"/>
    <n v="6.99"/>
    <n v="3"/>
    <n v="0"/>
    <n v="2.027099999999999"/>
    <s v="Chuck Magee"/>
    <x v="0"/>
  </r>
  <r>
    <n v="9679"/>
    <x v="4857"/>
    <x v="724"/>
    <d v="2018-04-23T00:00:00"/>
    <s v="Standard Class"/>
    <s v="CS-12490"/>
    <s v="Cindy Schnelling"/>
    <x v="1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x v="0"/>
  </r>
  <r>
    <n v="9680"/>
    <x v="4858"/>
    <x v="17"/>
    <d v="2017-12-31T00:00:00"/>
    <s v="Standard Class"/>
    <s v="AH-10030"/>
    <s v="Aaron Hawkins"/>
    <x v="1"/>
    <s v="United States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9681"/>
    <x v="4858"/>
    <x v="17"/>
    <d v="2017-12-31T00:00:00"/>
    <s v="Standard Class"/>
    <s v="AH-10030"/>
    <s v="Aaron Hawkins"/>
    <x v="1"/>
    <s v="United States"/>
    <s v="San Francisco"/>
    <x v="1"/>
    <n v="94122"/>
    <x v="1"/>
    <s v="TEC-PH-10003505"/>
    <x v="2"/>
    <s v="Phones"/>
    <s v="Geemarc AmpliPOWER60"/>
    <n v="668.16"/>
    <n v="9"/>
    <n v="0.2"/>
    <n v="75.167999999999921"/>
    <s v="Anna Andreadi"/>
    <x v="0"/>
  </r>
  <r>
    <n v="9682"/>
    <x v="4859"/>
    <x v="1096"/>
    <d v="2019-12-18T00:00:00"/>
    <s v="Standard Class"/>
    <s v="EP-13915"/>
    <s v="Emily Phan"/>
    <x v="0"/>
    <s v="United States"/>
    <s v="San Francisco"/>
    <x v="1"/>
    <n v="94122"/>
    <x v="1"/>
    <s v="OFF-LA-10004559"/>
    <x v="1"/>
    <s v="Labels"/>
    <s v="Avery 49"/>
    <n v="8.64"/>
    <n v="3"/>
    <n v="0"/>
    <n v="4.2336"/>
    <s v="Anna Andreadi"/>
    <x v="0"/>
  </r>
  <r>
    <n v="9683"/>
    <x v="4859"/>
    <x v="1096"/>
    <d v="2019-12-18T00:00:00"/>
    <s v="Standard Class"/>
    <s v="EP-13915"/>
    <s v="Emily Phan"/>
    <x v="0"/>
    <s v="United States"/>
    <s v="San Francisco"/>
    <x v="1"/>
    <n v="94122"/>
    <x v="1"/>
    <s v="OFF-PA-10003172"/>
    <x v="1"/>
    <s v="Paper"/>
    <s v="Xerox 1996"/>
    <n v="38.880000000000003"/>
    <n v="6"/>
    <n v="0"/>
    <n v="18.662400000000002"/>
    <s v="Anna Andreadi"/>
    <x v="0"/>
  </r>
  <r>
    <n v="9684"/>
    <x v="4859"/>
    <x v="1096"/>
    <d v="2019-12-18T00:00:00"/>
    <s v="Standard Class"/>
    <s v="EP-13915"/>
    <s v="Emily Phan"/>
    <x v="0"/>
    <s v="United States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x v="0"/>
  </r>
  <r>
    <n v="9685"/>
    <x v="4859"/>
    <x v="1096"/>
    <d v="2019-12-18T00:00:00"/>
    <s v="Standard Class"/>
    <s v="EP-13915"/>
    <s v="Emily Phan"/>
    <x v="0"/>
    <s v="United States"/>
    <s v="San Francisco"/>
    <x v="1"/>
    <n v="94122"/>
    <x v="1"/>
    <s v="OFF-PA-10000232"/>
    <x v="1"/>
    <s v="Paper"/>
    <s v="Xerox 1975"/>
    <n v="12.96"/>
    <n v="2"/>
    <n v="0"/>
    <n v="6.3504000000000005"/>
    <s v="Anna Andreadi"/>
    <x v="0"/>
  </r>
  <r>
    <n v="9686"/>
    <x v="4860"/>
    <x v="460"/>
    <d v="2019-01-04T00:00:00"/>
    <s v="Second Class"/>
    <s v="FW-14395"/>
    <s v="Fred Wasserman"/>
    <x v="1"/>
    <s v="United States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x v="0"/>
  </r>
  <r>
    <n v="9687"/>
    <x v="4861"/>
    <x v="1109"/>
    <d v="2019-06-03T00:00:00"/>
    <s v="Standard Class"/>
    <s v="KA-16525"/>
    <s v="Kelly Andreada"/>
    <x v="0"/>
    <s v="United States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  <s v="Anna Andreadi"/>
    <x v="0"/>
  </r>
  <r>
    <n v="9688"/>
    <x v="4862"/>
    <x v="1033"/>
    <d v="2019-10-06T00:00:00"/>
    <s v="Standard Class"/>
    <s v="SC-20050"/>
    <s v="Sample Company A"/>
    <x v="2"/>
    <s v="United States"/>
    <s v="Arlington"/>
    <x v="5"/>
    <n v="76017"/>
    <x v="2"/>
    <s v="OFF-BI-10000301"/>
    <x v="1"/>
    <s v="Binders"/>
    <s v="GBC Instant Report Kit"/>
    <n v="11.645999999999997"/>
    <n v="9"/>
    <n v="0.8"/>
    <n v="-17.469000000000005"/>
    <s v="Kelly Williams"/>
    <x v="0"/>
  </r>
  <r>
    <n v="9689"/>
    <x v="4863"/>
    <x v="308"/>
    <d v="2019-06-27T00:00:00"/>
    <s v="Standard Class"/>
    <s v="PG-18895"/>
    <s v="Paul Gonzalez"/>
    <x v="0"/>
    <s v="United States"/>
    <s v="Richmond"/>
    <x v="17"/>
    <n v="23223"/>
    <x v="0"/>
    <s v="OFF-PA-10001534"/>
    <x v="1"/>
    <s v="Paper"/>
    <s v="Xerox 230"/>
    <n v="32.400000000000006"/>
    <n v="5"/>
    <n v="0"/>
    <n v="15.552000000000001"/>
    <s v="Cassandra Brandow"/>
    <x v="0"/>
  </r>
  <r>
    <n v="9690"/>
    <x v="4863"/>
    <x v="308"/>
    <d v="2019-06-27T00:00:00"/>
    <s v="Standard Class"/>
    <s v="PG-18895"/>
    <s v="Paul Gonzalez"/>
    <x v="0"/>
    <s v="United States"/>
    <s v="Richmond"/>
    <x v="17"/>
    <n v="23223"/>
    <x v="0"/>
    <s v="TEC-PH-10003691"/>
    <x v="2"/>
    <s v="Phones"/>
    <s v="BlackBerry Q10"/>
    <n v="503.96"/>
    <n v="4"/>
    <n v="0"/>
    <n v="125.99000000000001"/>
    <s v="Cassandra Brandow"/>
    <x v="0"/>
  </r>
  <r>
    <n v="9691"/>
    <x v="4864"/>
    <x v="1095"/>
    <d v="2019-04-05T00:00:00"/>
    <s v="First Class"/>
    <s v="TA-21385"/>
    <s v="Tom Ashbrook"/>
    <x v="2"/>
    <s v="United States"/>
    <s v="New York City"/>
    <x v="15"/>
    <n v="10035"/>
    <x v="3"/>
    <s v="OFF-AR-10001545"/>
    <x v="1"/>
    <s v="Art"/>
    <s v="Newell 326"/>
    <n v="7.04"/>
    <n v="4"/>
    <n v="0"/>
    <n v="2.0415999999999999"/>
    <s v="Chuck Magee"/>
    <x v="0"/>
  </r>
  <r>
    <n v="9692"/>
    <x v="4865"/>
    <x v="50"/>
    <d v="2017-11-17T00:00:00"/>
    <s v="Standard Class"/>
    <s v="PO-18850"/>
    <s v="Patrick O'Brill"/>
    <x v="0"/>
    <s v="United States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x v="0"/>
  </r>
  <r>
    <n v="9693"/>
    <x v="4866"/>
    <x v="834"/>
    <d v="2017-09-02T00:00:00"/>
    <s v="Standard Class"/>
    <s v="SM-20950"/>
    <s v="Suzanne McNair"/>
    <x v="1"/>
    <s v="United States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  <s v="Chuck Magee"/>
    <x v="0"/>
  </r>
  <r>
    <n v="9694"/>
    <x v="4867"/>
    <x v="241"/>
    <d v="2019-09-28T00:00:00"/>
    <s v="Second Class"/>
    <s v="NK-18490"/>
    <s v="Neil Knudson"/>
    <x v="2"/>
    <s v="United States"/>
    <s v="San Francisco"/>
    <x v="1"/>
    <n v="94110"/>
    <x v="1"/>
    <s v="OFF-PA-10000551"/>
    <x v="1"/>
    <s v="Paper"/>
    <s v="Array Memo Cubes"/>
    <n v="31.08"/>
    <n v="6"/>
    <n v="0"/>
    <n v="15.229199999999999"/>
    <s v="Anna Andreadi"/>
    <x v="0"/>
  </r>
  <r>
    <n v="9695"/>
    <x v="4867"/>
    <x v="241"/>
    <d v="2019-09-28T00:00:00"/>
    <s v="Second Class"/>
    <s v="NK-18490"/>
    <s v="Neil Knudson"/>
    <x v="2"/>
    <s v="United States"/>
    <s v="San Francisco"/>
    <x v="1"/>
    <n v="94110"/>
    <x v="1"/>
    <s v="OFF-SU-10001574"/>
    <x v="1"/>
    <s v="Supplies"/>
    <s v="Acme Value Line Scissors"/>
    <n v="7.3"/>
    <n v="2"/>
    <n v="0"/>
    <n v="2.1899999999999995"/>
    <s v="Anna Andreadi"/>
    <x v="0"/>
  </r>
  <r>
    <n v="9696"/>
    <x v="4868"/>
    <x v="25"/>
    <d v="2018-12-14T00:00:00"/>
    <s v="First Class"/>
    <s v="SC-20695"/>
    <s v="Steve Chapman"/>
    <x v="1"/>
    <s v="United States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  <s v="Chuck Magee"/>
    <x v="0"/>
  </r>
  <r>
    <n v="9697"/>
    <x v="4869"/>
    <x v="1225"/>
    <d v="2016-06-15T00:00:00"/>
    <s v="Second Class"/>
    <s v="HK-14890"/>
    <s v="Heather Kirkland"/>
    <x v="1"/>
    <s v="United States"/>
    <s v="Detroit"/>
    <x v="12"/>
    <n v="48234"/>
    <x v="2"/>
    <s v="OFF-LA-10003930"/>
    <x v="1"/>
    <s v="Labels"/>
    <s v="Dot Matrix Printer Tape Reel Labels, White, 5000/Box"/>
    <n v="491.55"/>
    <n v="5"/>
    <n v="0"/>
    <n v="240.8595"/>
    <s v="Kelly Williams"/>
    <x v="0"/>
  </r>
  <r>
    <n v="9698"/>
    <x v="4870"/>
    <x v="21"/>
    <d v="2018-03-11T00:00:00"/>
    <s v="Same Day"/>
    <s v="BT-11485"/>
    <s v="Brad Thomas"/>
    <x v="2"/>
    <s v="United States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  <s v="Chuck Magee"/>
    <x v="0"/>
  </r>
  <r>
    <n v="9699"/>
    <x v="4871"/>
    <x v="934"/>
    <d v="2019-12-19T00:00:00"/>
    <s v="Standard Class"/>
    <s v="KM-16660"/>
    <s v="Khloe Miller"/>
    <x v="0"/>
    <s v="United States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9700"/>
    <x v="4871"/>
    <x v="934"/>
    <d v="2019-12-19T00:00:00"/>
    <s v="Standard Class"/>
    <s v="KM-16660"/>
    <s v="Khloe Miller"/>
    <x v="0"/>
    <s v="United States"/>
    <s v="Inglewood"/>
    <x v="1"/>
    <n v="90301"/>
    <x v="1"/>
    <s v="OFF-AP-10000027"/>
    <x v="1"/>
    <s v="Appliances"/>
    <s v="Hoover Commercial SteamVac"/>
    <n v="54.32"/>
    <n v="4"/>
    <n v="0"/>
    <n v="16.295999999999999"/>
    <s v="Anna Andreadi"/>
    <x v="0"/>
  </r>
  <r>
    <n v="9701"/>
    <x v="4871"/>
    <x v="934"/>
    <d v="2019-12-19T00:00:00"/>
    <s v="Standard Class"/>
    <s v="KM-16660"/>
    <s v="Khloe Miller"/>
    <x v="0"/>
    <s v="United States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  <s v="Anna Andreadi"/>
    <x v="0"/>
  </r>
  <r>
    <n v="9702"/>
    <x v="4872"/>
    <x v="859"/>
    <d v="2018-11-04T00:00:00"/>
    <s v="Standard Class"/>
    <s v="SP-20920"/>
    <s v="Susan Pistek"/>
    <x v="0"/>
    <s v="United States"/>
    <s v="San Luis Obispo"/>
    <x v="1"/>
    <n v="93405"/>
    <x v="1"/>
    <s v="OFF-FA-10003059"/>
    <x v="1"/>
    <s v="Fasteners"/>
    <s v="Assorted Color Push Pins"/>
    <n v="3.62"/>
    <n v="2"/>
    <n v="0"/>
    <n v="1.1945999999999999"/>
    <s v="Anna Andreadi"/>
    <x v="1"/>
  </r>
  <r>
    <n v="9703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  <s v="Chuck Magee"/>
    <x v="0"/>
  </r>
  <r>
    <n v="9704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  <s v="Chuck Magee"/>
    <x v="0"/>
  </r>
  <r>
    <n v="9705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x v="0"/>
  </r>
  <r>
    <n v="9706"/>
    <x v="4874"/>
    <x v="15"/>
    <d v="2019-10-23T00:00:00"/>
    <s v="Standard Class"/>
    <s v="JS-16030"/>
    <s v="Joy Smith"/>
    <x v="0"/>
    <s v="United States"/>
    <s v="San Francisco"/>
    <x v="1"/>
    <n v="94122"/>
    <x v="1"/>
    <s v="OFF-BI-10004826"/>
    <x v="1"/>
    <s v="Binders"/>
    <s v="JM Magazine Binder"/>
    <n v="39.624000000000009"/>
    <n v="3"/>
    <n v="0.2"/>
    <n v="13.868400000000001"/>
    <s v="Anna Andreadi"/>
    <x v="0"/>
  </r>
  <r>
    <n v="9707"/>
    <x v="4875"/>
    <x v="147"/>
    <d v="2018-10-27T00:00:00"/>
    <s v="Standard Class"/>
    <s v="CS-11950"/>
    <s v="Carlos Soltero"/>
    <x v="0"/>
    <s v="United States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x v="1"/>
  </r>
  <r>
    <n v="9708"/>
    <x v="4875"/>
    <x v="147"/>
    <d v="2018-10-27T00:00:00"/>
    <s v="Standard Class"/>
    <s v="CS-11950"/>
    <s v="Carlos Soltero"/>
    <x v="0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s v="Anna Andreadi"/>
    <x v="1"/>
  </r>
  <r>
    <n v="9709"/>
    <x v="4875"/>
    <x v="147"/>
    <d v="2018-10-27T00:00:00"/>
    <s v="Standard Class"/>
    <s v="CS-11950"/>
    <s v="Carlos Soltero"/>
    <x v="0"/>
    <s v="United States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x v="1"/>
  </r>
  <r>
    <n v="9710"/>
    <x v="4875"/>
    <x v="147"/>
    <d v="2018-10-27T00:00:00"/>
    <s v="Standard Class"/>
    <s v="CS-11950"/>
    <s v="Carlos Soltero"/>
    <x v="0"/>
    <s v="United States"/>
    <s v="Los Angeles"/>
    <x v="1"/>
    <n v="90045"/>
    <x v="1"/>
    <s v="OFF-ST-10002743"/>
    <x v="1"/>
    <s v="Storage"/>
    <s v="SAFCO Boltless Steel Shelving"/>
    <n v="340.92"/>
    <n v="3"/>
    <n v="0"/>
    <n v="3.4091999999999842"/>
    <s v="Anna Andreadi"/>
    <x v="1"/>
  </r>
  <r>
    <n v="9711"/>
    <x v="4876"/>
    <x v="1127"/>
    <d v="2016-11-10T00:00:00"/>
    <s v="Standard Class"/>
    <s v="MD-17350"/>
    <s v="Maribeth Dona"/>
    <x v="0"/>
    <s v="United States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x v="0"/>
  </r>
  <r>
    <n v="9712"/>
    <x v="4876"/>
    <x v="1127"/>
    <d v="2016-11-10T00:00:00"/>
    <s v="Standard Class"/>
    <s v="MD-17350"/>
    <s v="Maribeth Dona"/>
    <x v="0"/>
    <s v="United States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x v="0"/>
  </r>
  <r>
    <n v="9713"/>
    <x v="4876"/>
    <x v="1127"/>
    <d v="2016-11-10T00:00:00"/>
    <s v="Standard Class"/>
    <s v="MD-17350"/>
    <s v="Maribeth Dona"/>
    <x v="0"/>
    <s v="United States"/>
    <s v="Philadelphia"/>
    <x v="9"/>
    <n v="19143"/>
    <x v="3"/>
    <s v="OFF-ST-10003716"/>
    <x v="1"/>
    <s v="Storage"/>
    <s v="Tennsco Double-Tier Lockers"/>
    <n v="1080.096"/>
    <n v="6"/>
    <n v="0.2"/>
    <n v="-94.508399999999995"/>
    <s v="Chuck Magee"/>
    <x v="0"/>
  </r>
  <r>
    <n v="9714"/>
    <x v="4876"/>
    <x v="1127"/>
    <d v="2016-11-10T00:00:00"/>
    <s v="Standard Class"/>
    <s v="MD-17350"/>
    <s v="Maribeth Dona"/>
    <x v="0"/>
    <s v="United States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x v="0"/>
  </r>
  <r>
    <n v="9715"/>
    <x v="4876"/>
    <x v="1127"/>
    <d v="2016-11-10T00:00:00"/>
    <s v="Standard Class"/>
    <s v="MD-17350"/>
    <s v="Maribeth Dona"/>
    <x v="0"/>
    <s v="United States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  <s v="Chuck Magee"/>
    <x v="0"/>
  </r>
  <r>
    <n v="9716"/>
    <x v="4877"/>
    <x v="77"/>
    <d v="2018-11-12T00:00:00"/>
    <s v="Standard Class"/>
    <s v="LD-17005"/>
    <s v="Lisa DeCherney"/>
    <x v="0"/>
    <s v="United States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x v="0"/>
  </r>
  <r>
    <n v="9717"/>
    <x v="4878"/>
    <x v="399"/>
    <d v="2018-08-14T00:00:00"/>
    <s v="Second Class"/>
    <s v="DB-13270"/>
    <s v="Deborah Brumfield"/>
    <x v="2"/>
    <s v="United States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x v="0"/>
  </r>
  <r>
    <n v="9718"/>
    <x v="4879"/>
    <x v="198"/>
    <d v="2018-05-31T00:00:00"/>
    <s v="Same Day"/>
    <s v="AT-10735"/>
    <s v="Annie Thurman"/>
    <x v="0"/>
    <s v="United States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x v="4879"/>
    <x v="198"/>
    <d v="2018-05-31T00:00:00"/>
    <s v="Same Day"/>
    <s v="AT-10735"/>
    <s v="Annie Thurman"/>
    <x v="0"/>
    <s v="United States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x v="0"/>
  </r>
  <r>
    <n v="9720"/>
    <x v="4880"/>
    <x v="105"/>
    <d v="2019-11-14T00:00:00"/>
    <s v="Second Class"/>
    <s v="DK-13375"/>
    <s v="Dennis Kane"/>
    <x v="0"/>
    <s v="United States"/>
    <s v="Lancaster"/>
    <x v="9"/>
    <n v="17602"/>
    <x v="3"/>
    <s v="OFF-ST-10002574"/>
    <x v="1"/>
    <s v="Storage"/>
    <s v="SAFCO Commercial Wire Shelving, Black"/>
    <n v="221.024"/>
    <n v="2"/>
    <n v="0.2"/>
    <n v="-55.256"/>
    <s v="Chuck Magee"/>
    <x v="0"/>
  </r>
  <r>
    <n v="9721"/>
    <x v="4881"/>
    <x v="897"/>
    <d v="2018-09-26T00:00:00"/>
    <s v="Standard Class"/>
    <s v="CS-12250"/>
    <s v="Chris Selesnick"/>
    <x v="1"/>
    <s v="United States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x v="0"/>
  </r>
  <r>
    <n v="9722"/>
    <x v="4882"/>
    <x v="595"/>
    <d v="2018-02-20T00:00:00"/>
    <s v="Standard Class"/>
    <s v="JF-15565"/>
    <s v="Jill Fjeld"/>
    <x v="0"/>
    <s v="United States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x v="0"/>
  </r>
  <r>
    <n v="9723"/>
    <x v="4882"/>
    <x v="595"/>
    <d v="2018-02-20T00:00:00"/>
    <s v="Standard Class"/>
    <s v="JF-15565"/>
    <s v="Jill Fjeld"/>
    <x v="0"/>
    <s v="United States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x v="0"/>
  </r>
  <r>
    <n v="9724"/>
    <x v="4883"/>
    <x v="1091"/>
    <d v="2016-12-26T00:00:00"/>
    <s v="Standard Class"/>
    <s v="TW-21025"/>
    <s v="Tamara Willingham"/>
    <x v="2"/>
    <s v="United States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  <s v="Chuck Magee"/>
    <x v="0"/>
  </r>
  <r>
    <n v="9725"/>
    <x v="4884"/>
    <x v="901"/>
    <d v="2017-12-11T00:00:00"/>
    <s v="Standard Class"/>
    <s v="TB-21250"/>
    <s v="Tim Brockman"/>
    <x v="0"/>
    <s v="United States"/>
    <s v="Bloomington"/>
    <x v="10"/>
    <n v="61701"/>
    <x v="2"/>
    <s v="OFF-EN-10004459"/>
    <x v="1"/>
    <s v="Envelopes"/>
    <s v="Security-Tint Envelopes"/>
    <n v="12.224"/>
    <n v="2"/>
    <n v="0.2"/>
    <n v="4.4311999999999996"/>
    <s v="Kelly Williams"/>
    <x v="0"/>
  </r>
  <r>
    <n v="9726"/>
    <x v="4885"/>
    <x v="697"/>
    <d v="2019-09-20T00:00:00"/>
    <s v="First Class"/>
    <s v="SC-20380"/>
    <s v="Shahid Collister"/>
    <x v="0"/>
    <s v="United States"/>
    <s v="Boise"/>
    <x v="45"/>
    <n v="83704"/>
    <x v="1"/>
    <s v="TEC-AC-10001109"/>
    <x v="2"/>
    <s v="Accessories"/>
    <s v="Logitech Trackman Marble Mouse"/>
    <n v="89.97"/>
    <n v="3"/>
    <n v="0"/>
    <n v="37.787400000000005"/>
    <s v="Anna Andreadi"/>
    <x v="0"/>
  </r>
  <r>
    <n v="9727"/>
    <x v="4886"/>
    <x v="574"/>
    <d v="2019-12-04T00:00:00"/>
    <s v="First Class"/>
    <s v="KM-16720"/>
    <s v="Kunst Miller"/>
    <x v="0"/>
    <s v="United States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  <s v="Chuck Magee"/>
    <x v="1"/>
  </r>
  <r>
    <n v="9728"/>
    <x v="4886"/>
    <x v="574"/>
    <d v="2019-12-04T00:00:00"/>
    <s v="First Class"/>
    <s v="KM-16720"/>
    <s v="Kunst Miller"/>
    <x v="0"/>
    <s v="United States"/>
    <s v="Lowell"/>
    <x v="31"/>
    <n v="1852"/>
    <x v="3"/>
    <s v="TEC-PH-10004977"/>
    <x v="2"/>
    <s v="Phones"/>
    <s v="GE 30524EE4"/>
    <n v="979.95"/>
    <n v="5"/>
    <n v="0"/>
    <n v="284.18549999999993"/>
    <s v="Chuck Magee"/>
    <x v="1"/>
  </r>
  <r>
    <n v="9729"/>
    <x v="4886"/>
    <x v="574"/>
    <d v="2019-12-04T00:00:00"/>
    <s v="First Class"/>
    <s v="KM-16720"/>
    <s v="Kunst Miller"/>
    <x v="0"/>
    <s v="United States"/>
    <s v="Lowell"/>
    <x v="31"/>
    <n v="1852"/>
    <x v="3"/>
    <s v="OFF-SU-10001935"/>
    <x v="1"/>
    <s v="Supplies"/>
    <s v="Staple remover"/>
    <n v="4.3600000000000003"/>
    <n v="2"/>
    <n v="0"/>
    <n v="0.17439999999999944"/>
    <s v="Chuck Magee"/>
    <x v="1"/>
  </r>
  <r>
    <n v="9730"/>
    <x v="4887"/>
    <x v="411"/>
    <d v="2016-10-04T00:00:00"/>
    <s v="Standard Class"/>
    <s v="EB-14170"/>
    <s v="Evan Bailliet"/>
    <x v="0"/>
    <s v="United States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x v="0"/>
  </r>
  <r>
    <n v="9731"/>
    <x v="4887"/>
    <x v="411"/>
    <d v="2016-10-04T00:00:00"/>
    <s v="Standard Class"/>
    <s v="EB-14170"/>
    <s v="Evan Bailliet"/>
    <x v="0"/>
    <s v="United States"/>
    <s v="Seattle"/>
    <x v="4"/>
    <n v="98115"/>
    <x v="1"/>
    <s v="OFF-ST-10000046"/>
    <x v="1"/>
    <s v="Storage"/>
    <s v="Fellowes Super Stor/Drawer Files"/>
    <n v="807.75"/>
    <n v="5"/>
    <n v="0"/>
    <n v="153.47250000000003"/>
    <s v="Anna Andreadi"/>
    <x v="0"/>
  </r>
  <r>
    <n v="9732"/>
    <x v="4888"/>
    <x v="237"/>
    <d v="2019-11-19T00:00:00"/>
    <s v="Standard Class"/>
    <s v="JE-15715"/>
    <s v="Joe Elijah"/>
    <x v="0"/>
    <s v="United States"/>
    <s v="Los Angeles"/>
    <x v="1"/>
    <n v="90049"/>
    <x v="1"/>
    <s v="OFF-AR-10003504"/>
    <x v="1"/>
    <s v="Art"/>
    <s v="Newell 347"/>
    <n v="34.24"/>
    <n v="8"/>
    <n v="0"/>
    <n v="9.9295999999999971"/>
    <s v="Anna Andreadi"/>
    <x v="0"/>
  </r>
  <r>
    <n v="9733"/>
    <x v="4889"/>
    <x v="1071"/>
    <d v="2016-08-25T00:00:00"/>
    <s v="Standard Class"/>
    <s v="NC-18535"/>
    <s v="Nick Crebassa"/>
    <x v="1"/>
    <s v="United States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  <s v="Cassandra Brandow"/>
    <x v="0"/>
  </r>
  <r>
    <n v="9734"/>
    <x v="4889"/>
    <x v="1071"/>
    <d v="2016-08-25T00:00:00"/>
    <s v="Standard Class"/>
    <s v="NC-18535"/>
    <s v="Nick Crebassa"/>
    <x v="1"/>
    <s v="United States"/>
    <s v="Hampton"/>
    <x v="17"/>
    <n v="23666"/>
    <x v="0"/>
    <s v="OFF-PA-10000246"/>
    <x v="1"/>
    <s v="Paper"/>
    <s v="Riverleaf Stik-Withit Designer Note Cubes"/>
    <n v="20.12"/>
    <n v="2"/>
    <n v="0"/>
    <n v="9.2552000000000003"/>
    <s v="Cassandra Brandow"/>
    <x v="0"/>
  </r>
  <r>
    <n v="9735"/>
    <x v="4889"/>
    <x v="1071"/>
    <d v="2016-08-25T00:00:00"/>
    <s v="Standard Class"/>
    <s v="NC-18535"/>
    <s v="Nick Crebassa"/>
    <x v="1"/>
    <s v="United States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  <s v="Cassandra Brandow"/>
    <x v="0"/>
  </r>
  <r>
    <n v="9736"/>
    <x v="4890"/>
    <x v="84"/>
    <d v="2016-11-22T00:00:00"/>
    <s v="Second Class"/>
    <s v="AD-10180"/>
    <s v="Alan Dominguez"/>
    <x v="2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x v="4891"/>
    <x v="685"/>
    <d v="2017-07-03T00:00:00"/>
    <s v="Standard Class"/>
    <s v="NF-18475"/>
    <s v="Neil Französisch"/>
    <x v="2"/>
    <s v="United States"/>
    <s v="Omaha"/>
    <x v="8"/>
    <n v="68104"/>
    <x v="2"/>
    <s v="TEC-PH-10004667"/>
    <x v="2"/>
    <s v="Phones"/>
    <s v="Cisco 8x8 Inc. 6753i IP Business Phone System"/>
    <n v="269.98"/>
    <n v="2"/>
    <n v="0"/>
    <n v="72.894599999999997"/>
    <s v="Kelly Williams"/>
    <x v="0"/>
  </r>
  <r>
    <n v="9738"/>
    <x v="4892"/>
    <x v="633"/>
    <d v="2019-03-21T00:00:00"/>
    <s v="Standard Class"/>
    <s v="KD-16615"/>
    <s v="Ken Dana"/>
    <x v="1"/>
    <s v="United States"/>
    <s v="Los Angeles"/>
    <x v="1"/>
    <n v="90032"/>
    <x v="1"/>
    <s v="OFF-ST-10002615"/>
    <x v="1"/>
    <s v="Storage"/>
    <s v="Dual Level, Single-Width Filing Carts"/>
    <n v="310.12"/>
    <n v="2"/>
    <n v="0"/>
    <n v="80.631200000000007"/>
    <s v="Anna Andreadi"/>
    <x v="0"/>
  </r>
  <r>
    <n v="9739"/>
    <x v="4892"/>
    <x v="633"/>
    <d v="2019-03-21T00:00:00"/>
    <s v="Standard Class"/>
    <s v="KD-16615"/>
    <s v="Ken Dana"/>
    <x v="1"/>
    <s v="United States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x v="0"/>
  </r>
  <r>
    <n v="9740"/>
    <x v="4892"/>
    <x v="633"/>
    <d v="2019-03-21T00:00:00"/>
    <s v="Standard Class"/>
    <s v="KD-16615"/>
    <s v="Ken Dana"/>
    <x v="1"/>
    <s v="United States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9741"/>
    <x v="4892"/>
    <x v="633"/>
    <d v="2019-03-21T00:00:00"/>
    <s v="Standard Class"/>
    <s v="KD-16615"/>
    <s v="Ken Dana"/>
    <x v="1"/>
    <s v="United States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x v="0"/>
  </r>
  <r>
    <n v="9742"/>
    <x v="4893"/>
    <x v="627"/>
    <d v="2017-11-12T00:00:00"/>
    <s v="Standard Class"/>
    <s v="QJ-19255"/>
    <s v="Quincy Jones"/>
    <x v="1"/>
    <s v="United States"/>
    <s v="Burlington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x v="0"/>
  </r>
  <r>
    <n v="9743"/>
    <x v="4894"/>
    <x v="354"/>
    <d v="2019-12-02T00:00:00"/>
    <s v="Standard Class"/>
    <s v="EP-13915"/>
    <s v="Emily Phan"/>
    <x v="0"/>
    <s v="United States"/>
    <s v="San Diego"/>
    <x v="1"/>
    <n v="92037"/>
    <x v="1"/>
    <s v="OFF-LA-10001074"/>
    <x v="1"/>
    <s v="Labels"/>
    <s v="Round Specialty Laser Printer Labels"/>
    <n v="62.65"/>
    <n v="5"/>
    <n v="0"/>
    <n v="29.445499999999996"/>
    <s v="Anna Andreadi"/>
    <x v="0"/>
  </r>
  <r>
    <n v="9744"/>
    <x v="4895"/>
    <x v="950"/>
    <d v="2018-06-22T00:00:00"/>
    <s v="Standard Class"/>
    <s v="JJ-15445"/>
    <s v="Jennifer Jackson"/>
    <x v="0"/>
    <s v="United States"/>
    <s v="Newark"/>
    <x v="13"/>
    <n v="19711"/>
    <x v="3"/>
    <s v="OFF-LA-10001641"/>
    <x v="1"/>
    <s v="Labels"/>
    <s v="Avery 518"/>
    <n v="9.4499999999999993"/>
    <n v="3"/>
    <n v="0"/>
    <n v="4.5359999999999996"/>
    <s v="Chuck Magee"/>
    <x v="0"/>
  </r>
  <r>
    <n v="9745"/>
    <x v="4896"/>
    <x v="276"/>
    <d v="2019-01-25T00:00:00"/>
    <s v="Standard Class"/>
    <s v="BE-11410"/>
    <s v="Bobby Elias"/>
    <x v="0"/>
    <s v="United States"/>
    <s v="Aurora"/>
    <x v="10"/>
    <n v="60505"/>
    <x v="2"/>
    <s v="OFF-EN-10002230"/>
    <x v="1"/>
    <s v="Envelopes"/>
    <s v="Airmail Envelopes"/>
    <n v="268.57600000000002"/>
    <n v="4"/>
    <n v="0.2"/>
    <n v="90.64439999999999"/>
    <s v="Kelly Williams"/>
    <x v="0"/>
  </r>
  <r>
    <n v="9746"/>
    <x v="4897"/>
    <x v="221"/>
    <d v="2019-11-24T00:00:00"/>
    <s v="Same Day"/>
    <s v="BP-11290"/>
    <s v="Beth Paige"/>
    <x v="0"/>
    <s v="United States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x v="4897"/>
    <x v="221"/>
    <d v="2019-11-24T00:00:00"/>
    <s v="Same Day"/>
    <s v="BP-11290"/>
    <s v="Beth Paige"/>
    <x v="0"/>
    <s v="United States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748"/>
    <x v="4898"/>
    <x v="7"/>
    <d v="2016-11-15T00:00:00"/>
    <s v="Standard Class"/>
    <s v="BH-11710"/>
    <s v="Brosina Hoffman"/>
    <x v="0"/>
    <s v="United States"/>
    <s v="Chicago"/>
    <x v="10"/>
    <n v="60653"/>
    <x v="2"/>
    <s v="FUR-FU-10000175"/>
    <x v="0"/>
    <s v="Furnishings"/>
    <s v="DAX Wood Document Frame."/>
    <n v="10.984000000000002"/>
    <n v="2"/>
    <n v="0.6"/>
    <n v="-7.9634"/>
    <s v="Kelly Williams"/>
    <x v="0"/>
  </r>
  <r>
    <n v="9749"/>
    <x v="4898"/>
    <x v="7"/>
    <d v="2016-11-15T00:00:00"/>
    <s v="Standard Class"/>
    <s v="BH-11710"/>
    <s v="Brosina Hoffman"/>
    <x v="0"/>
    <s v="United States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750"/>
    <x v="4899"/>
    <x v="758"/>
    <d v="2018-03-08T00:00:00"/>
    <s v="Standard Class"/>
    <s v="EM-13810"/>
    <s v="Eleni McCrary"/>
    <x v="1"/>
    <s v="United States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  <s v="Chuck Magee"/>
    <x v="0"/>
  </r>
  <r>
    <n v="9751"/>
    <x v="4900"/>
    <x v="1226"/>
    <d v="2018-10-15T00:00:00"/>
    <s v="Standard Class"/>
    <s v="EP-13915"/>
    <s v="Emily Phan"/>
    <x v="0"/>
    <s v="United States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x v="0"/>
  </r>
  <r>
    <n v="9752"/>
    <x v="4900"/>
    <x v="1226"/>
    <d v="2018-10-15T00:00:00"/>
    <s v="Standard Class"/>
    <s v="EP-13915"/>
    <s v="Emily Phan"/>
    <x v="0"/>
    <s v="United States"/>
    <s v="Chicago"/>
    <x v="10"/>
    <n v="60610"/>
    <x v="2"/>
    <s v="OFF-AR-10001446"/>
    <x v="1"/>
    <s v="Art"/>
    <s v="Newell 309"/>
    <n v="27.72"/>
    <n v="3"/>
    <n v="0.2"/>
    <n v="3.4649999999999999"/>
    <s v="Kelly Williams"/>
    <x v="0"/>
  </r>
  <r>
    <n v="9753"/>
    <x v="4901"/>
    <x v="949"/>
    <d v="2018-07-02T00:00:00"/>
    <s v="First Class"/>
    <s v="NZ-18565"/>
    <s v="Nick Zandusky"/>
    <x v="2"/>
    <s v="United States"/>
    <s v="Seattle"/>
    <x v="4"/>
    <n v="98115"/>
    <x v="1"/>
    <s v="OFF-BI-10000145"/>
    <x v="1"/>
    <s v="Binders"/>
    <s v="Zipper Ring Binder Pockets"/>
    <n v="2.4960000000000004"/>
    <n v="1"/>
    <n v="0.2"/>
    <n v="0.90479999999999983"/>
    <s v="Anna Andreadi"/>
    <x v="0"/>
  </r>
  <r>
    <n v="9754"/>
    <x v="4902"/>
    <x v="996"/>
    <d v="2019-03-29T00:00:00"/>
    <s v="Second Class"/>
    <s v="LC-16870"/>
    <s v="Lena Cacioppo"/>
    <x v="0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x v="4902"/>
    <x v="996"/>
    <d v="2019-03-29T00:00:00"/>
    <s v="Second Class"/>
    <s v="LC-16870"/>
    <s v="Lena Cacioppo"/>
    <x v="0"/>
    <s v="United States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x v="0"/>
  </r>
  <r>
    <n v="9756"/>
    <x v="4902"/>
    <x v="996"/>
    <d v="2019-03-29T00:00:00"/>
    <s v="Second Class"/>
    <s v="LC-16870"/>
    <s v="Lena Cacioppo"/>
    <x v="0"/>
    <s v="United States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  <s v="Cassandra Brandow"/>
    <x v="0"/>
  </r>
  <r>
    <n v="9757"/>
    <x v="4902"/>
    <x v="996"/>
    <d v="2019-03-29T00:00:00"/>
    <s v="Second Class"/>
    <s v="LC-16870"/>
    <s v="Lena Cacioppo"/>
    <x v="0"/>
    <s v="United States"/>
    <s v="Richmond"/>
    <x v="17"/>
    <n v="23223"/>
    <x v="0"/>
    <s v="FUR-TA-10002533"/>
    <x v="0"/>
    <s v="Tables"/>
    <s v="BPI Conference Tables"/>
    <n v="292.10000000000002"/>
    <n v="2"/>
    <n v="0"/>
    <n v="58.419999999999987"/>
    <s v="Cassandra Brandow"/>
    <x v="0"/>
  </r>
  <r>
    <n v="9758"/>
    <x v="4902"/>
    <x v="996"/>
    <d v="2019-03-29T00:00:00"/>
    <s v="Second Class"/>
    <s v="LC-16870"/>
    <s v="Lena Cacioppo"/>
    <x v="0"/>
    <s v="United States"/>
    <s v="Richmond"/>
    <x v="17"/>
    <n v="23223"/>
    <x v="0"/>
    <s v="TEC-PH-10004006"/>
    <x v="2"/>
    <s v="Phones"/>
    <s v="Panasonic KX - TS880B Telephone"/>
    <n v="206.1"/>
    <n v="5"/>
    <n v="0"/>
    <n v="55.647000000000006"/>
    <s v="Cassandra Brandow"/>
    <x v="0"/>
  </r>
  <r>
    <n v="9759"/>
    <x v="4902"/>
    <x v="996"/>
    <d v="2019-03-29T00:00:00"/>
    <s v="Second Class"/>
    <s v="LC-16870"/>
    <s v="Lena Cacioppo"/>
    <x v="0"/>
    <s v="United States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x v="0"/>
  </r>
  <r>
    <n v="9760"/>
    <x v="4903"/>
    <x v="731"/>
    <d v="2018-11-05T00:00:00"/>
    <s v="Standard Class"/>
    <s v="SF-20965"/>
    <s v="Sylvia Foulston"/>
    <x v="1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x v="4904"/>
    <x v="259"/>
    <d v="2019-11-08T00:00:00"/>
    <s v="Standard Class"/>
    <s v="KM-16375"/>
    <s v="Katherine Murray"/>
    <x v="2"/>
    <s v="United States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x v="0"/>
  </r>
  <r>
    <n v="9762"/>
    <x v="4905"/>
    <x v="1047"/>
    <d v="2016-02-18T00:00:00"/>
    <s v="Standard Class"/>
    <s v="ML-17395"/>
    <s v="Marina Lichtenstein"/>
    <x v="1"/>
    <s v="United States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  <s v="Anna Andreadi"/>
    <x v="0"/>
  </r>
  <r>
    <n v="9763"/>
    <x v="4905"/>
    <x v="1047"/>
    <d v="2016-02-18T00:00:00"/>
    <s v="Standard Class"/>
    <s v="ML-17395"/>
    <s v="Marina Lichtenstein"/>
    <x v="1"/>
    <s v="United States"/>
    <s v="Seattle"/>
    <x v="4"/>
    <n v="98103"/>
    <x v="1"/>
    <s v="OFF-AP-10001293"/>
    <x v="1"/>
    <s v="Appliances"/>
    <s v="Belkin 8 Outlet Surge Protector"/>
    <n v="81.96"/>
    <n v="2"/>
    <n v="0"/>
    <n v="22.948799999999999"/>
    <s v="Anna Andreadi"/>
    <x v="0"/>
  </r>
  <r>
    <n v="9764"/>
    <x v="4905"/>
    <x v="1047"/>
    <d v="2016-02-18T00:00:00"/>
    <s v="Standard Class"/>
    <s v="ML-17395"/>
    <s v="Marina Lichtenstein"/>
    <x v="1"/>
    <s v="United States"/>
    <s v="Seattle"/>
    <x v="4"/>
    <n v="98103"/>
    <x v="1"/>
    <s v="OFF-SU-10000157"/>
    <x v="1"/>
    <s v="Supplies"/>
    <s v="Compact Automatic Electric Letter Opener"/>
    <n v="238.62"/>
    <n v="2"/>
    <n v="0"/>
    <n v="4.7724000000000046"/>
    <s v="Anna Andreadi"/>
    <x v="0"/>
  </r>
  <r>
    <n v="9765"/>
    <x v="4906"/>
    <x v="1227"/>
    <d v="2016-06-23T00:00:00"/>
    <s v="Standard Class"/>
    <s v="MC-18100"/>
    <s v="Mick Crebagga"/>
    <x v="0"/>
    <s v="United States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x v="0"/>
  </r>
  <r>
    <n v="9766"/>
    <x v="4907"/>
    <x v="1228"/>
    <d v="2019-03-06T00:00:00"/>
    <s v="Standard Class"/>
    <s v="DB-13660"/>
    <s v="Duane Benoit"/>
    <x v="0"/>
    <s v="United States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  <s v="Chuck Magee"/>
    <x v="0"/>
  </r>
  <r>
    <n v="9767"/>
    <x v="4907"/>
    <x v="1228"/>
    <d v="2019-03-06T00:00:00"/>
    <s v="Standard Class"/>
    <s v="DB-13660"/>
    <s v="Duane Benoit"/>
    <x v="0"/>
    <s v="United States"/>
    <s v="Middletown"/>
    <x v="29"/>
    <n v="6457"/>
    <x v="3"/>
    <s v="OFF-PA-10002137"/>
    <x v="1"/>
    <s v="Paper"/>
    <s v="Southworth 100% Résumé Paper, 24lb."/>
    <n v="7.78"/>
    <n v="1"/>
    <n v="0"/>
    <n v="3.5009999999999994"/>
    <s v="Chuck Magee"/>
    <x v="0"/>
  </r>
  <r>
    <n v="9768"/>
    <x v="4908"/>
    <x v="34"/>
    <d v="2019-12-15T00:00:00"/>
    <s v="Standard Class"/>
    <s v="LW-17215"/>
    <s v="Luke Weiss"/>
    <x v="0"/>
    <s v="United States"/>
    <s v="Grand Rapids"/>
    <x v="12"/>
    <n v="49505"/>
    <x v="2"/>
    <s v="OFF-BI-10000088"/>
    <x v="1"/>
    <s v="Binders"/>
    <s v="GBC Imprintable Covers"/>
    <n v="54.900000000000006"/>
    <n v="5"/>
    <n v="0"/>
    <n v="26.901000000000003"/>
    <s v="Kelly Williams"/>
    <x v="0"/>
  </r>
  <r>
    <n v="9769"/>
    <x v="4909"/>
    <x v="226"/>
    <d v="2019-12-14T00:00:00"/>
    <s v="Standard Class"/>
    <s v="TC-21535"/>
    <s v="Tracy Collins"/>
    <x v="2"/>
    <s v="United States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x v="1"/>
  </r>
  <r>
    <n v="9770"/>
    <x v="4910"/>
    <x v="390"/>
    <d v="2018-11-30T00:00:00"/>
    <s v="Standard Class"/>
    <s v="SC-20050"/>
    <s v="Sample Company A"/>
    <x v="2"/>
    <s v="United States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x v="0"/>
  </r>
  <r>
    <n v="9771"/>
    <x v="4910"/>
    <x v="390"/>
    <d v="2018-11-30T00:00:00"/>
    <s v="Standard Class"/>
    <s v="SC-20050"/>
    <s v="Sample Company A"/>
    <x v="2"/>
    <s v="United States"/>
    <s v="Hialeah"/>
    <x v="2"/>
    <n v="33012"/>
    <x v="0"/>
    <s v="OFF-PA-10001609"/>
    <x v="1"/>
    <s v="Paper"/>
    <s v="Tops Wirebound Message Log Books"/>
    <n v="10.528"/>
    <n v="4"/>
    <n v="0.2"/>
    <n v="3.4215999999999993"/>
    <s v="Cassandra Brandow"/>
    <x v="0"/>
  </r>
  <r>
    <n v="9772"/>
    <x v="4910"/>
    <x v="390"/>
    <d v="2018-11-30T00:00:00"/>
    <s v="Standard Class"/>
    <s v="SC-20050"/>
    <s v="Sample Company A"/>
    <x v="2"/>
    <s v="United States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x v="0"/>
  </r>
  <r>
    <n v="9773"/>
    <x v="4911"/>
    <x v="894"/>
    <d v="2018-07-03T00:00:00"/>
    <s v="Same Day"/>
    <s v="FM-14215"/>
    <s v="Filia McAdams"/>
    <x v="1"/>
    <s v="United States"/>
    <s v="Philadelphia"/>
    <x v="9"/>
    <n v="19143"/>
    <x v="3"/>
    <s v="OFF-PA-10000167"/>
    <x v="1"/>
    <s v="Paper"/>
    <s v="Xerox 1925"/>
    <n v="123.92000000000002"/>
    <n v="5"/>
    <n v="0.2"/>
    <n v="38.724999999999994"/>
    <s v="Chuck Magee"/>
    <x v="0"/>
  </r>
  <r>
    <n v="9774"/>
    <x v="4912"/>
    <x v="190"/>
    <d v="2018-07-03T00:00:00"/>
    <s v="Standard Class"/>
    <s v="PF-19225"/>
    <s v="Phillip Flathmann"/>
    <x v="0"/>
    <s v="United States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x v="0"/>
  </r>
  <r>
    <n v="9775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x v="1"/>
  </r>
  <r>
    <n v="9776"/>
    <x v="4913"/>
    <x v="711"/>
    <d v="2016-07-30T00:00:00"/>
    <s v="Standard Class"/>
    <s v="LF-17185"/>
    <s v="Luke Foster"/>
    <x v="0"/>
    <s v="United States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x v="1"/>
  </r>
  <r>
    <n v="9777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x v="1"/>
  </r>
  <r>
    <n v="9778"/>
    <x v="4913"/>
    <x v="711"/>
    <d v="2016-07-30T00:00:00"/>
    <s v="Standard Class"/>
    <s v="LF-17185"/>
    <s v="Luke Foster"/>
    <x v="0"/>
    <s v="United States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x v="1"/>
  </r>
  <r>
    <n v="9779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  <s v="Kelly Williams"/>
    <x v="1"/>
  </r>
  <r>
    <n v="9780"/>
    <x v="4913"/>
    <x v="711"/>
    <d v="2016-07-30T00:00:00"/>
    <s v="Standard Class"/>
    <s v="LF-17185"/>
    <s v="Luke Foster"/>
    <x v="0"/>
    <s v="United States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x v="1"/>
  </r>
  <r>
    <n v="9781"/>
    <x v="4914"/>
    <x v="749"/>
    <d v="2018-09-18T00:00:00"/>
    <s v="Standard Class"/>
    <s v="CL-12565"/>
    <s v="Clay Ludtke"/>
    <x v="0"/>
    <s v="United States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9782"/>
    <x v="4914"/>
    <x v="749"/>
    <d v="2018-09-18T00:00:00"/>
    <s v="Standard Class"/>
    <s v="CL-12565"/>
    <s v="Clay Ludtke"/>
    <x v="0"/>
    <s v="United States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x v="0"/>
  </r>
  <r>
    <n v="9783"/>
    <x v="4915"/>
    <x v="70"/>
    <d v="2017-06-02T00:00:00"/>
    <s v="Second Class"/>
    <s v="EM-13825"/>
    <s v="Elizabeth Moffitt"/>
    <x v="1"/>
    <s v="United States"/>
    <s v="Paterson"/>
    <x v="30"/>
    <n v="7501"/>
    <x v="3"/>
    <s v="OFF-PA-10002120"/>
    <x v="1"/>
    <s v="Paper"/>
    <s v="Xerox 1889"/>
    <n v="274.8"/>
    <n v="5"/>
    <n v="0"/>
    <n v="134.65199999999999"/>
    <s v="Chuck Magee"/>
    <x v="0"/>
  </r>
  <r>
    <n v="9784"/>
    <x v="4915"/>
    <x v="70"/>
    <d v="2017-06-02T00:00:00"/>
    <s v="Second Class"/>
    <s v="EM-13825"/>
    <s v="Elizabeth Moffitt"/>
    <x v="1"/>
    <s v="United States"/>
    <s v="Paterson"/>
    <x v="30"/>
    <n v="7501"/>
    <x v="3"/>
    <s v="OFF-ST-10004340"/>
    <x v="1"/>
    <s v="Storage"/>
    <s v="Fellowes Mobile File Cart, Black"/>
    <n v="62.18"/>
    <n v="1"/>
    <n v="0"/>
    <n v="16.788600000000002"/>
    <s v="Chuck Magee"/>
    <x v="0"/>
  </r>
  <r>
    <n v="9785"/>
    <x v="4915"/>
    <x v="70"/>
    <d v="2017-06-02T00:00:00"/>
    <s v="Second Class"/>
    <s v="EM-13825"/>
    <s v="Elizabeth Moffitt"/>
    <x v="1"/>
    <s v="United States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x v="0"/>
  </r>
  <r>
    <n v="9786"/>
    <x v="4916"/>
    <x v="1229"/>
    <d v="2017-05-13T00:00:00"/>
    <s v="Standard Class"/>
    <s v="ME-17725"/>
    <s v="Max Engle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x v="4917"/>
    <x v="1127"/>
    <d v="2016-11-05T00:00:00"/>
    <s v="Same Day"/>
    <s v="BG-11035"/>
    <s v="Barry Gonzalez"/>
    <x v="0"/>
    <s v="United States"/>
    <s v="Hampton"/>
    <x v="17"/>
    <n v="23666"/>
    <x v="0"/>
    <s v="FUR-CH-10004754"/>
    <x v="0"/>
    <s v="Chairs"/>
    <s v="Global Stack Chair with Arms, Black"/>
    <n v="149.9"/>
    <n v="5"/>
    <n v="0"/>
    <n v="40.472999999999999"/>
    <s v="Cassandra Brandow"/>
    <x v="0"/>
  </r>
  <r>
    <n v="9788"/>
    <x v="4918"/>
    <x v="996"/>
    <d v="2019-04-01T00:00:00"/>
    <s v="Standard Class"/>
    <s v="CJ-12010"/>
    <s v="Caroline Jumper"/>
    <x v="0"/>
    <s v="United States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x v="0"/>
  </r>
  <r>
    <n v="9789"/>
    <x v="4918"/>
    <x v="996"/>
    <d v="2019-04-01T00:00:00"/>
    <s v="Standard Class"/>
    <s v="CJ-12010"/>
    <s v="Caroline Jumper"/>
    <x v="0"/>
    <s v="United States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9790"/>
    <x v="4918"/>
    <x v="996"/>
    <d v="2019-04-01T00:00:00"/>
    <s v="Standard Class"/>
    <s v="CJ-12010"/>
    <s v="Caroline Jumper"/>
    <x v="0"/>
    <s v="United States"/>
    <s v="Houston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x v="4918"/>
    <x v="996"/>
    <d v="2019-04-01T00:00:00"/>
    <s v="Standard Class"/>
    <s v="CJ-12010"/>
    <s v="Caroline Jumper"/>
    <x v="0"/>
    <s v="United States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x v="0"/>
  </r>
  <r>
    <n v="9792"/>
    <x v="4919"/>
    <x v="371"/>
    <d v="2016-05-23T00:00:00"/>
    <s v="Second Class"/>
    <s v="KH-16360"/>
    <s v="Katherine Hughes"/>
    <x v="0"/>
    <s v="United States"/>
    <s v="Houston"/>
    <x v="5"/>
    <n v="77070"/>
    <x v="2"/>
    <s v="OFF-EN-10003134"/>
    <x v="1"/>
    <s v="Envelopes"/>
    <s v="Staple envelope"/>
    <n v="56.063999999999993"/>
    <n v="6"/>
    <n v="0.2"/>
    <n v="21.024000000000001"/>
    <s v="Kelly Williams"/>
    <x v="0"/>
  </r>
  <r>
    <n v="9793"/>
    <x v="4919"/>
    <x v="371"/>
    <d v="2016-05-23T00:00:00"/>
    <s v="Second Class"/>
    <s v="KH-16360"/>
    <s v="Katherine Hughes"/>
    <x v="0"/>
    <s v="United States"/>
    <s v="Houston"/>
    <x v="5"/>
    <n v="77070"/>
    <x v="2"/>
    <s v="FUR-CH-10003396"/>
    <x v="0"/>
    <s v="Chairs"/>
    <s v="Global Deluxe Steno Chair"/>
    <n v="107.77200000000001"/>
    <n v="2"/>
    <n v="0.3"/>
    <n v="-29.252400000000009"/>
    <s v="Kelly Williams"/>
    <x v="0"/>
  </r>
  <r>
    <n v="9794"/>
    <x v="4919"/>
    <x v="371"/>
    <d v="2016-05-23T00:00:00"/>
    <s v="Second Class"/>
    <s v="KH-16360"/>
    <s v="Katherine Hughes"/>
    <x v="0"/>
    <s v="United States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x v="0"/>
  </r>
  <r>
    <n v="9795"/>
    <x v="4919"/>
    <x v="371"/>
    <d v="2016-05-23T00:00:00"/>
    <s v="Second Class"/>
    <s v="KH-16360"/>
    <s v="Katherine Hughes"/>
    <x v="0"/>
    <s v="United States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x v="0"/>
  </r>
  <r>
    <n v="9796"/>
    <x v="4920"/>
    <x v="206"/>
    <d v="2018-05-28T00:00:00"/>
    <s v="Standard Class"/>
    <s v="SH-19975"/>
    <s v="Sally Hughsby"/>
    <x v="1"/>
    <s v="United States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x v="0"/>
  </r>
  <r>
    <n v="9797"/>
    <x v="4921"/>
    <x v="1026"/>
    <d v="2017-01-17T00:00:00"/>
    <s v="Standard Class"/>
    <s v="CS-12490"/>
    <s v="Cindy Schnelling"/>
    <x v="1"/>
    <s v="United States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  <s v="Chuck Magee"/>
    <x v="0"/>
  </r>
  <r>
    <n v="9798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4977"/>
    <x v="2"/>
    <s v="Phones"/>
    <s v="GE 30524EE4"/>
    <n v="235.18799999999999"/>
    <n v="2"/>
    <n v="0.4"/>
    <n v="-43.117800000000045"/>
    <s v="Chuck Magee"/>
    <x v="0"/>
  </r>
  <r>
    <n v="9799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x v="0"/>
  </r>
  <r>
    <n v="9800"/>
    <x v="4921"/>
    <x v="1026"/>
    <d v="2017-01-17T00:00:00"/>
    <s v="Standard Class"/>
    <s v="CS-12490"/>
    <s v="Cindy Schnelling"/>
    <x v="1"/>
    <s v="United States"/>
    <s v="Toledo"/>
    <x v="24"/>
    <n v="43615"/>
    <x v="3"/>
    <s v="TEC-AC-10000487"/>
    <x v="2"/>
    <s v="Accessories"/>
    <s v="SanDisk Cruzer 4 GB USB Flash Drive"/>
    <n v="10.384"/>
    <n v="2"/>
    <n v="0.2"/>
    <n v="2.2065999999999999"/>
    <s v="Chuck Magee"/>
    <x v="0"/>
  </r>
  <r>
    <n v="9801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x v="0"/>
  </r>
  <r>
    <n v="9802"/>
    <x v="4922"/>
    <x v="365"/>
    <d v="2019-10-06T00:00:00"/>
    <s v="Standard Class"/>
    <s v="JK-15730"/>
    <s v="Joe Kamberova"/>
    <x v="0"/>
    <s v="United States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x v="4923"/>
    <x v="1074"/>
    <d v="2017-07-20T00:00:00"/>
    <s v="Second Class"/>
    <s v="PJ-19015"/>
    <s v="Pauline Johnson"/>
    <x v="0"/>
    <s v="United States"/>
    <s v="New York City"/>
    <x v="15"/>
    <n v="10024"/>
    <x v="3"/>
    <s v="OFF-BI-10004182"/>
    <x v="1"/>
    <s v="Binders"/>
    <s v="Economy Binders"/>
    <n v="3.3280000000000003"/>
    <n v="2"/>
    <n v="0.2"/>
    <n v="1.2064000000000001"/>
    <s v="Chuck Magee"/>
    <x v="0"/>
  </r>
  <r>
    <n v="9804"/>
    <x v="4923"/>
    <x v="1074"/>
    <d v="2017-07-20T00:00:00"/>
    <s v="Second Class"/>
    <s v="PJ-19015"/>
    <s v="Pauline Johnson"/>
    <x v="0"/>
    <s v="United States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9805"/>
    <x v="4923"/>
    <x v="1074"/>
    <d v="2017-07-20T00:00:00"/>
    <s v="Second Class"/>
    <s v="PJ-19015"/>
    <s v="Pauline Johnson"/>
    <x v="0"/>
    <s v="United States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  <s v="Chuck Magee"/>
    <x v="0"/>
  </r>
  <r>
    <n v="9806"/>
    <x v="4924"/>
    <x v="147"/>
    <d v="2018-10-26T00:00:00"/>
    <s v="Standard Class"/>
    <s v="AP-10720"/>
    <s v="Anne Pryor"/>
    <x v="2"/>
    <s v="United States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x v="0"/>
  </r>
  <r>
    <n v="9807"/>
    <x v="4924"/>
    <x v="147"/>
    <d v="2018-10-26T00:00:00"/>
    <s v="Standard Class"/>
    <s v="AP-10720"/>
    <s v="Anne Pryor"/>
    <x v="2"/>
    <s v="United States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  <s v="Cassandra Brandow"/>
    <x v="0"/>
  </r>
  <r>
    <n v="9808"/>
    <x v="4925"/>
    <x v="944"/>
    <d v="2019-08-01T00:00:00"/>
    <s v="Second Class"/>
    <s v="JW-15955"/>
    <s v="Joni Wasserman"/>
    <x v="0"/>
    <s v="United States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x v="0"/>
  </r>
  <r>
    <n v="9809"/>
    <x v="4926"/>
    <x v="246"/>
    <d v="2019-07-26T00:00:00"/>
    <s v="Standard Class"/>
    <s v="PT-19090"/>
    <s v="Pete Takahito"/>
    <x v="0"/>
    <s v="United States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x v="0"/>
  </r>
  <r>
    <n v="9810"/>
    <x v="4927"/>
    <x v="845"/>
    <d v="2016-11-11T00:00:00"/>
    <s v="Second Class"/>
    <s v="TB-21595"/>
    <s v="Troy Blackwell"/>
    <x v="0"/>
    <s v="United States"/>
    <s v="Portland"/>
    <x v="21"/>
    <n v="97206"/>
    <x v="1"/>
    <s v="OFF-PA-10000304"/>
    <x v="1"/>
    <s v="Paper"/>
    <s v="Xerox 1995"/>
    <n v="25.920000000000005"/>
    <n v="5"/>
    <n v="0.2"/>
    <n v="9.0719999999999992"/>
    <s v="Anna Andreadi"/>
    <x v="0"/>
  </r>
  <r>
    <n v="9811"/>
    <x v="4927"/>
    <x v="845"/>
    <d v="2016-11-11T00:00:00"/>
    <s v="Second Class"/>
    <s v="TB-21595"/>
    <s v="Troy Blackwell"/>
    <x v="0"/>
    <s v="United States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x v="0"/>
  </r>
  <r>
    <n v="9812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PA-10001246"/>
    <x v="1"/>
    <s v="Paper"/>
    <s v="Xerox 215"/>
    <n v="25.92"/>
    <n v="4"/>
    <n v="0"/>
    <n v="12.441600000000001"/>
    <s v="Chuck Magee"/>
    <x v="0"/>
  </r>
  <r>
    <n v="9813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AR-10000658"/>
    <x v="1"/>
    <s v="Art"/>
    <s v="Newell 324"/>
    <n v="34.650000000000006"/>
    <n v="3"/>
    <n v="0"/>
    <n v="9.702"/>
    <s v="Chuck Magee"/>
    <x v="0"/>
  </r>
  <r>
    <n v="9814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PA-10000100"/>
    <x v="1"/>
    <s v="Paper"/>
    <s v="Xerox 1945"/>
    <n v="204.95000000000002"/>
    <n v="5"/>
    <n v="0"/>
    <n v="100.4255"/>
    <s v="Chuck Magee"/>
    <x v="0"/>
  </r>
  <r>
    <n v="9815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x v="0"/>
  </r>
  <r>
    <n v="9816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PA-10002581"/>
    <x v="1"/>
    <s v="Paper"/>
    <s v="Xerox 1951"/>
    <n v="173.48800000000003"/>
    <n v="7"/>
    <n v="0.2"/>
    <n v="54.214999999999982"/>
    <s v="Cassandra Brandow"/>
    <x v="0"/>
  </r>
  <r>
    <n v="9817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  <s v="Cassandra Brandow"/>
    <x v="0"/>
  </r>
  <r>
    <n v="9818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x v="0"/>
  </r>
  <r>
    <n v="9819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AR-10003856"/>
    <x v="1"/>
    <s v="Art"/>
    <s v="Newell 344"/>
    <n v="4.4479999999999995"/>
    <n v="2"/>
    <n v="0.2"/>
    <n v="0.3335999999999999"/>
    <s v="Cassandra Brandow"/>
    <x v="0"/>
  </r>
  <r>
    <n v="9820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x v="0"/>
  </r>
  <r>
    <n v="9821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PA-10001215"/>
    <x v="1"/>
    <s v="Paper"/>
    <s v="Xerox 1963"/>
    <n v="42.24"/>
    <n v="10"/>
    <n v="0.2"/>
    <n v="13.199999999999998"/>
    <s v="Cassandra Brandow"/>
    <x v="0"/>
  </r>
  <r>
    <n v="9822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x v="0"/>
  </r>
  <r>
    <n v="9823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x v="1"/>
  </r>
  <r>
    <n v="9824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PA-10000167"/>
    <x v="1"/>
    <s v="Paper"/>
    <s v="Xerox 1925"/>
    <n v="92.94"/>
    <n v="3"/>
    <n v="0"/>
    <n v="41.822999999999993"/>
    <s v="Anna Andreadi"/>
    <x v="1"/>
  </r>
  <r>
    <n v="9825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x v="1"/>
  </r>
  <r>
    <n v="9826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  <s v="Anna Andreadi"/>
    <x v="1"/>
  </r>
  <r>
    <n v="9827"/>
    <x v="4930"/>
    <x v="860"/>
    <d v="2016-08-19T00:00:00"/>
    <s v="Standard Class"/>
    <s v="BD-11605"/>
    <s v="Brian Dahlen"/>
    <x v="0"/>
    <s v="United States"/>
    <s v="San Francisco"/>
    <x v="1"/>
    <n v="94122"/>
    <x v="1"/>
    <s v="FUR-CH-10003833"/>
    <x v="0"/>
    <s v="Chairs"/>
    <s v="Novimex Fabric Task Chair"/>
    <n v="195.136"/>
    <n v="4"/>
    <n v="0.2"/>
    <n v="-12.196000000000005"/>
    <s v="Anna Andreadi"/>
    <x v="1"/>
  </r>
  <r>
    <n v="9828"/>
    <x v="4931"/>
    <x v="249"/>
    <d v="2019-06-26T00:00:00"/>
    <s v="Standard Class"/>
    <s v="JS-15685"/>
    <s v="Jim Sink"/>
    <x v="1"/>
    <s v="United States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x v="0"/>
  </r>
  <r>
    <n v="9829"/>
    <x v="4931"/>
    <x v="249"/>
    <d v="2019-06-26T00:00:00"/>
    <s v="Standard Class"/>
    <s v="JS-15685"/>
    <s v="Jim Sink"/>
    <x v="1"/>
    <s v="United States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x v="0"/>
  </r>
  <r>
    <n v="9830"/>
    <x v="4932"/>
    <x v="11"/>
    <d v="2019-07-23T00:00:00"/>
    <s v="Standard Class"/>
    <s v="NF-18385"/>
    <s v="Natalie Fritzler"/>
    <x v="0"/>
    <s v="United States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x v="0"/>
  </r>
  <r>
    <n v="9831"/>
    <x v="4933"/>
    <x v="757"/>
    <d v="2016-12-18T00:00:00"/>
    <s v="Second Class"/>
    <s v="SC-20305"/>
    <s v="Sean Christensen"/>
    <x v="0"/>
    <s v="United States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x v="0"/>
  </r>
  <r>
    <n v="9832"/>
    <x v="4933"/>
    <x v="757"/>
    <d v="2016-12-18T00:00:00"/>
    <s v="Second Class"/>
    <s v="SC-20305"/>
    <s v="Sean Christensen"/>
    <x v="0"/>
    <s v="United States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  <s v="Kelly Williams"/>
    <x v="0"/>
  </r>
  <r>
    <n v="9833"/>
    <x v="4934"/>
    <x v="598"/>
    <d v="2016-05-22T00:00:00"/>
    <s v="Second Class"/>
    <s v="GA-14515"/>
    <s v="George Ashbrook"/>
    <x v="0"/>
    <s v="United States"/>
    <s v="Dallas"/>
    <x v="5"/>
    <n v="75220"/>
    <x v="2"/>
    <s v="OFF-PA-10001526"/>
    <x v="1"/>
    <s v="Paper"/>
    <s v="Xerox 1949"/>
    <n v="3.9840000000000004"/>
    <n v="1"/>
    <n v="0.2"/>
    <n v="1.4442000000000004"/>
    <s v="Kelly Williams"/>
    <x v="0"/>
  </r>
  <r>
    <n v="9834"/>
    <x v="4935"/>
    <x v="32"/>
    <d v="2019-09-19T00:00:00"/>
    <s v="Standard Class"/>
    <s v="CY-12745"/>
    <s v="Craig Yedwab"/>
    <x v="1"/>
    <s v="United States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x v="0"/>
  </r>
  <r>
    <n v="9835"/>
    <x v="4936"/>
    <x v="1155"/>
    <d v="2018-10-12T00:00:00"/>
    <s v="First Class"/>
    <s v="WB-21850"/>
    <s v="William Brown"/>
    <x v="0"/>
    <s v="United States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x v="0"/>
  </r>
  <r>
    <n v="9836"/>
    <x v="4936"/>
    <x v="1155"/>
    <d v="2018-10-12T00:00:00"/>
    <s v="First Class"/>
    <s v="WB-21850"/>
    <s v="William Brown"/>
    <x v="0"/>
    <s v="United States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x v="0"/>
  </r>
  <r>
    <n v="9837"/>
    <x v="4937"/>
    <x v="477"/>
    <d v="2018-10-01T00:00:00"/>
    <s v="Standard Class"/>
    <s v="DL-12865"/>
    <s v="Dan Lawera"/>
    <x v="0"/>
    <s v="United States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x v="0"/>
  </r>
  <r>
    <n v="9838"/>
    <x v="4937"/>
    <x v="477"/>
    <d v="2018-10-01T00:00:00"/>
    <s v="Standard Class"/>
    <s v="DL-12865"/>
    <s v="Dan Lawera"/>
    <x v="0"/>
    <s v="United States"/>
    <s v="Long Beach"/>
    <x v="1"/>
    <n v="90805"/>
    <x v="1"/>
    <s v="OFF-LA-10003923"/>
    <x v="1"/>
    <s v="Labels"/>
    <s v="Alphabetical Labels for Top Tab Filing"/>
    <n v="29.6"/>
    <n v="2"/>
    <n v="0"/>
    <n v="14.8"/>
    <s v="Anna Andreadi"/>
    <x v="0"/>
  </r>
  <r>
    <n v="9839"/>
    <x v="4937"/>
    <x v="477"/>
    <d v="2018-10-01T00:00:00"/>
    <s v="Standard Class"/>
    <s v="DL-12865"/>
    <s v="Dan Lawera"/>
    <x v="0"/>
    <s v="United States"/>
    <s v="Long Beach"/>
    <x v="1"/>
    <n v="90805"/>
    <x v="1"/>
    <s v="OFF-LA-10001771"/>
    <x v="1"/>
    <s v="Labels"/>
    <s v="Avery 513"/>
    <n v="4.9800000000000004"/>
    <n v="1"/>
    <n v="0"/>
    <n v="2.2907999999999999"/>
    <s v="Anna Andreadi"/>
    <x v="0"/>
  </r>
  <r>
    <n v="9840"/>
    <x v="4937"/>
    <x v="477"/>
    <d v="2018-10-01T00:00:00"/>
    <s v="Standard Class"/>
    <s v="DL-12865"/>
    <s v="Dan Lawera"/>
    <x v="0"/>
    <s v="United States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  <s v="Anna Andreadi"/>
    <x v="0"/>
  </r>
  <r>
    <n v="9841"/>
    <x v="4937"/>
    <x v="477"/>
    <d v="2018-10-01T00:00:00"/>
    <s v="Standard Class"/>
    <s v="DL-12865"/>
    <s v="Dan Lawera"/>
    <x v="0"/>
    <s v="United States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x v="0"/>
  </r>
  <r>
    <n v="9842"/>
    <x v="4937"/>
    <x v="477"/>
    <d v="2018-10-01T00:00:00"/>
    <s v="Standard Class"/>
    <s v="DL-12865"/>
    <s v="Dan Lawera"/>
    <x v="0"/>
    <s v="United States"/>
    <s v="Long Beach"/>
    <x v="1"/>
    <n v="90805"/>
    <x v="1"/>
    <s v="OFF-AR-10002255"/>
    <x v="1"/>
    <s v="Art"/>
    <s v="Newell 346"/>
    <n v="5.76"/>
    <n v="2"/>
    <n v="0"/>
    <n v="1.6703999999999999"/>
    <s v="Anna Andreadi"/>
    <x v="0"/>
  </r>
  <r>
    <n v="9843"/>
    <x v="4937"/>
    <x v="477"/>
    <d v="2018-10-01T00:00:00"/>
    <s v="Standard Class"/>
    <s v="DL-12865"/>
    <s v="Dan Lawera"/>
    <x v="0"/>
    <s v="United States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x v="0"/>
  </r>
  <r>
    <n v="9844"/>
    <x v="4938"/>
    <x v="561"/>
    <d v="2016-06-06T00:00:00"/>
    <s v="First Class"/>
    <s v="RE-19450"/>
    <s v="Richard Eichhorn"/>
    <x v="0"/>
    <s v="United States"/>
    <s v="Decatur"/>
    <x v="10"/>
    <n v="62521"/>
    <x v="2"/>
    <s v="OFF-LA-10001771"/>
    <x v="1"/>
    <s v="Labels"/>
    <s v="Avery 513"/>
    <n v="15.936000000000002"/>
    <n v="4"/>
    <n v="0.2"/>
    <n v="5.1791999999999998"/>
    <s v="Kelly Williams"/>
    <x v="0"/>
  </r>
  <r>
    <n v="9845"/>
    <x v="4938"/>
    <x v="561"/>
    <d v="2016-06-06T00:00:00"/>
    <s v="First Class"/>
    <s v="RE-19450"/>
    <s v="Richard Eichhorn"/>
    <x v="0"/>
    <s v="United States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x v="0"/>
  </r>
  <r>
    <n v="9846"/>
    <x v="4938"/>
    <x v="561"/>
    <d v="2016-06-06T00:00:00"/>
    <s v="First Class"/>
    <s v="RE-19450"/>
    <s v="Richard Eichhorn"/>
    <x v="0"/>
    <s v="United States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x v="0"/>
  </r>
  <r>
    <n v="9847"/>
    <x v="4939"/>
    <x v="264"/>
    <d v="2019-09-04T00:00:00"/>
    <s v="Second Class"/>
    <s v="MH-17290"/>
    <s v="Marc Harrigan"/>
    <x v="2"/>
    <s v="United States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  <s v="Anna Andreadi"/>
    <x v="1"/>
  </r>
  <r>
    <n v="9848"/>
    <x v="4939"/>
    <x v="264"/>
    <d v="2019-09-04T00:00:00"/>
    <s v="Second Class"/>
    <s v="MH-17290"/>
    <s v="Marc Harrigan"/>
    <x v="2"/>
    <s v="United States"/>
    <s v="Los Angeles"/>
    <x v="1"/>
    <n v="90008"/>
    <x v="1"/>
    <s v="FUR-FU-10004188"/>
    <x v="0"/>
    <s v="Furnishings"/>
    <s v="Luxo Professional Combination Clamp-On Lamps"/>
    <n v="511.5"/>
    <n v="5"/>
    <n v="0"/>
    <n v="132.99"/>
    <s v="Anna Andreadi"/>
    <x v="1"/>
  </r>
  <r>
    <n v="9849"/>
    <x v="4939"/>
    <x v="264"/>
    <d v="2019-09-04T00:00:00"/>
    <s v="Second Class"/>
    <s v="MH-17290"/>
    <s v="Marc Harrigan"/>
    <x v="2"/>
    <s v="United States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1"/>
  </r>
  <r>
    <n v="9850"/>
    <x v="4940"/>
    <x v="791"/>
    <d v="2016-04-18T00:00:00"/>
    <s v="Standard Class"/>
    <s v="EH-13765"/>
    <s v="Edward Hooks"/>
    <x v="1"/>
    <s v="United States"/>
    <s v="Lodi"/>
    <x v="1"/>
    <n v="95240"/>
    <x v="1"/>
    <s v="OFF-AR-10002987"/>
    <x v="1"/>
    <s v="Art"/>
    <s v="Prismacolor Color Pencil Set"/>
    <n v="39.68"/>
    <n v="2"/>
    <n v="0"/>
    <n v="16.268800000000002"/>
    <s v="Anna Andreadi"/>
    <x v="0"/>
  </r>
  <r>
    <n v="9851"/>
    <x v="4941"/>
    <x v="440"/>
    <d v="2018-05-06T00:00:00"/>
    <s v="Standard Class"/>
    <s v="EH-13765"/>
    <s v="Edward Hooks"/>
    <x v="1"/>
    <s v="United States"/>
    <s v="New York City"/>
    <x v="15"/>
    <n v="10009"/>
    <x v="3"/>
    <s v="FUR-FU-10000732"/>
    <x v="0"/>
    <s v="Furnishings"/>
    <s v="Eldon 200 Class Desk Accessories"/>
    <n v="12.56"/>
    <n v="2"/>
    <n v="0"/>
    <n v="4.0191999999999997"/>
    <s v="Chuck Magee"/>
    <x v="0"/>
  </r>
  <r>
    <n v="9852"/>
    <x v="4941"/>
    <x v="440"/>
    <d v="2018-05-06T00:00:00"/>
    <s v="Standard Class"/>
    <s v="EH-13765"/>
    <s v="Edward Hooks"/>
    <x v="1"/>
    <s v="United States"/>
    <s v="New York City"/>
    <x v="15"/>
    <n v="10009"/>
    <x v="3"/>
    <s v="OFF-BI-10001670"/>
    <x v="1"/>
    <s v="Binders"/>
    <s v="Vinyl Sectional Post Binders"/>
    <n v="90.480000000000018"/>
    <n v="3"/>
    <n v="0.2"/>
    <n v="33.93"/>
    <s v="Chuck Magee"/>
    <x v="0"/>
  </r>
  <r>
    <n v="9853"/>
    <x v="4941"/>
    <x v="440"/>
    <d v="2018-05-06T00:00:00"/>
    <s v="Standard Class"/>
    <s v="EH-13765"/>
    <s v="Edward Hooks"/>
    <x v="1"/>
    <s v="United States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  <s v="Chuck Magee"/>
    <x v="0"/>
  </r>
  <r>
    <n v="9854"/>
    <x v="4941"/>
    <x v="440"/>
    <d v="2018-05-06T00:00:00"/>
    <s v="Standard Class"/>
    <s v="EH-13765"/>
    <s v="Edward Hooks"/>
    <x v="1"/>
    <s v="United States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x v="0"/>
  </r>
  <r>
    <n v="9855"/>
    <x v="4942"/>
    <x v="249"/>
    <d v="2019-06-23T00:00:00"/>
    <s v="Standard Class"/>
    <s v="GA-14515"/>
    <s v="George Ashbrook"/>
    <x v="0"/>
    <s v="United States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  <s v="Anna Andreadi"/>
    <x v="0"/>
  </r>
  <r>
    <n v="9856"/>
    <x v="4942"/>
    <x v="249"/>
    <d v="2019-06-23T00:00:00"/>
    <s v="Standard Class"/>
    <s v="GA-14515"/>
    <s v="George Ashbrook"/>
    <x v="0"/>
    <s v="United States"/>
    <s v="San Francisco"/>
    <x v="1"/>
    <n v="94109"/>
    <x v="1"/>
    <s v="OFF-PA-10004438"/>
    <x v="1"/>
    <s v="Paper"/>
    <s v="Xerox 1907"/>
    <n v="24.56"/>
    <n v="2"/>
    <n v="0"/>
    <n v="11.543199999999999"/>
    <s v="Anna Andreadi"/>
    <x v="0"/>
  </r>
  <r>
    <n v="9857"/>
    <x v="4943"/>
    <x v="1230"/>
    <d v="2016-11-11T00:00:00"/>
    <s v="Standard Class"/>
    <s v="GA-14515"/>
    <s v="George Ashbrook"/>
    <x v="0"/>
    <s v="United States"/>
    <s v="Columbus"/>
    <x v="32"/>
    <n v="31907"/>
    <x v="0"/>
    <s v="OFF-PA-10000587"/>
    <x v="1"/>
    <s v="Paper"/>
    <s v="Array Parchment Paper, Assorted Colors"/>
    <n v="43.68"/>
    <n v="6"/>
    <n v="0"/>
    <n v="20.9664"/>
    <s v="Cassandra Brandow"/>
    <x v="0"/>
  </r>
  <r>
    <n v="9858"/>
    <x v="4944"/>
    <x v="514"/>
    <d v="2017-03-30T00:00:00"/>
    <s v="Standard Class"/>
    <s v="EB-13840"/>
    <s v="Ellis Ballard"/>
    <x v="1"/>
    <s v="United States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x v="0"/>
  </r>
  <r>
    <n v="9859"/>
    <x v="4945"/>
    <x v="424"/>
    <d v="2019-01-20T00:00:00"/>
    <s v="Standard Class"/>
    <s v="HR-14770"/>
    <s v="Hallie Redmond"/>
    <x v="2"/>
    <s v="United States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x v="0"/>
  </r>
  <r>
    <n v="9860"/>
    <x v="4945"/>
    <x v="424"/>
    <d v="2019-01-20T00:00:00"/>
    <s v="Standard Class"/>
    <s v="HR-14770"/>
    <s v="Hallie Redmond"/>
    <x v="2"/>
    <s v="United States"/>
    <s v="Richmond"/>
    <x v="14"/>
    <n v="47374"/>
    <x v="2"/>
    <s v="OFF-FA-10003472"/>
    <x v="1"/>
    <s v="Fasteners"/>
    <s v="Bagged Rubber Bands"/>
    <n v="2.52"/>
    <n v="2"/>
    <n v="0"/>
    <n v="0.1008"/>
    <s v="Kelly Williams"/>
    <x v="0"/>
  </r>
  <r>
    <n v="9861"/>
    <x v="4945"/>
    <x v="424"/>
    <d v="2019-01-20T00:00:00"/>
    <s v="Standard Class"/>
    <s v="HR-14770"/>
    <s v="Hallie Redmond"/>
    <x v="2"/>
    <s v="United States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x v="0"/>
  </r>
  <r>
    <n v="9862"/>
    <x v="4945"/>
    <x v="424"/>
    <d v="2019-01-20T00:00:00"/>
    <s v="Standard Class"/>
    <s v="HR-14770"/>
    <s v="Hallie Redmond"/>
    <x v="2"/>
    <s v="United States"/>
    <s v="Richmond"/>
    <x v="14"/>
    <n v="47374"/>
    <x v="2"/>
    <s v="OFF-ST-10002562"/>
    <x v="1"/>
    <s v="Storage"/>
    <s v="Staple magnet"/>
    <n v="18.760000000000002"/>
    <n v="2"/>
    <n v="0"/>
    <n v="5.2528000000000006"/>
    <s v="Kelly Williams"/>
    <x v="0"/>
  </r>
  <r>
    <n v="9863"/>
    <x v="4945"/>
    <x v="424"/>
    <d v="2019-01-20T00:00:00"/>
    <s v="Standard Class"/>
    <s v="HR-14770"/>
    <s v="Hallie Redmond"/>
    <x v="2"/>
    <s v="United States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x v="0"/>
  </r>
  <r>
    <n v="9864"/>
    <x v="4945"/>
    <x v="424"/>
    <d v="2019-01-20T00:00:00"/>
    <s v="Standard Class"/>
    <s v="HR-14770"/>
    <s v="Hallie Redmond"/>
    <x v="2"/>
    <s v="United States"/>
    <s v="Richmond"/>
    <x v="14"/>
    <n v="47374"/>
    <x v="2"/>
    <s v="OFF-PA-10004156"/>
    <x v="1"/>
    <s v="Paper"/>
    <s v="Xerox 188"/>
    <n v="11.34"/>
    <n v="1"/>
    <n v="0"/>
    <n v="5.5565999999999995"/>
    <s v="Kelly Williams"/>
    <x v="0"/>
  </r>
  <r>
    <n v="9865"/>
    <x v="4945"/>
    <x v="424"/>
    <d v="2019-01-20T00:00:00"/>
    <s v="Standard Class"/>
    <s v="HR-14770"/>
    <s v="Hallie Redmond"/>
    <x v="2"/>
    <s v="United States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  <s v="Kelly Williams"/>
    <x v="0"/>
  </r>
  <r>
    <n v="9866"/>
    <x v="4945"/>
    <x v="424"/>
    <d v="2019-01-20T00:00:00"/>
    <s v="Standard Class"/>
    <s v="HR-14770"/>
    <s v="Hallie Redmond"/>
    <x v="2"/>
    <s v="United States"/>
    <s v="Richmond"/>
    <x v="14"/>
    <n v="47374"/>
    <x v="2"/>
    <s v="FUR-FU-10001037"/>
    <x v="0"/>
    <s v="Furnishings"/>
    <s v="DAX Charcoal/Nickel-Tone Document Frame, 5 x 7"/>
    <n v="18.96"/>
    <n v="2"/>
    <n v="0"/>
    <n v="8.532"/>
    <s v="Kelly Williams"/>
    <x v="0"/>
  </r>
  <r>
    <n v="9867"/>
    <x v="4946"/>
    <x v="514"/>
    <d v="2017-03-28T00:00:00"/>
    <s v="Second Class"/>
    <s v="SM-20950"/>
    <s v="Suzanne McNair"/>
    <x v="1"/>
    <s v="United States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  <s v="Chuck Magee"/>
    <x v="0"/>
  </r>
  <r>
    <n v="9868"/>
    <x v="4946"/>
    <x v="514"/>
    <d v="2017-03-28T00:00:00"/>
    <s v="Second Class"/>
    <s v="SM-20950"/>
    <s v="Suzanne McNair"/>
    <x v="1"/>
    <s v="United States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  <s v="Chuck Magee"/>
    <x v="0"/>
  </r>
  <r>
    <n v="9869"/>
    <x v="4947"/>
    <x v="301"/>
    <d v="2016-11-03T00:00:00"/>
    <s v="First Class"/>
    <s v="EA-14035"/>
    <s v="Erin Ashbrook"/>
    <x v="1"/>
    <s v="United States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x v="0"/>
  </r>
  <r>
    <n v="9870"/>
    <x v="4947"/>
    <x v="301"/>
    <d v="2016-11-03T00:00:00"/>
    <s v="First Class"/>
    <s v="EA-14035"/>
    <s v="Erin Ashbrook"/>
    <x v="1"/>
    <s v="United States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9871"/>
    <x v="4947"/>
    <x v="301"/>
    <d v="2016-11-03T00:00:00"/>
    <s v="First Class"/>
    <s v="EA-14035"/>
    <s v="Erin Ashbrook"/>
    <x v="1"/>
    <s v="United States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  <s v="Chuck Magee"/>
    <x v="0"/>
  </r>
  <r>
    <n v="9872"/>
    <x v="4948"/>
    <x v="833"/>
    <d v="2019-10-06T00:00:00"/>
    <s v="Same Day"/>
    <s v="MH-17455"/>
    <s v="Mark Hamilton"/>
    <x v="0"/>
    <s v="United States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x v="0"/>
  </r>
  <r>
    <n v="9873"/>
    <x v="4948"/>
    <x v="833"/>
    <d v="2019-10-06T00:00:00"/>
    <s v="Same Day"/>
    <s v="MH-17455"/>
    <s v="Mark Hamilton"/>
    <x v="0"/>
    <s v="United States"/>
    <s v="Chicago"/>
    <x v="10"/>
    <n v="60623"/>
    <x v="2"/>
    <s v="OFF-AR-10004790"/>
    <x v="1"/>
    <s v="Art"/>
    <s v="Staples in misc. colors"/>
    <n v="19.152000000000001"/>
    <n v="2"/>
    <n v="0.2"/>
    <n v="1.1969999999999992"/>
    <s v="Kelly Williams"/>
    <x v="0"/>
  </r>
  <r>
    <n v="9874"/>
    <x v="4949"/>
    <x v="107"/>
    <d v="2018-12-14T00:00:00"/>
    <s v="Standard Class"/>
    <s v="SL-20155"/>
    <s v="Sara Luxemburg"/>
    <x v="2"/>
    <s v="United States"/>
    <s v="New York City"/>
    <x v="15"/>
    <n v="10024"/>
    <x v="3"/>
    <s v="OFF-PA-10004609"/>
    <x v="1"/>
    <s v="Paper"/>
    <s v="Xerox 221"/>
    <n v="6.48"/>
    <n v="1"/>
    <n v="0"/>
    <n v="3.1104000000000003"/>
    <s v="Chuck Magee"/>
    <x v="0"/>
  </r>
  <r>
    <n v="9875"/>
    <x v="4950"/>
    <x v="897"/>
    <d v="2018-09-24T00:00:00"/>
    <s v="Second Class"/>
    <s v="NP-18685"/>
    <s v="Nora Pelletier"/>
    <x v="2"/>
    <s v="United States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x v="0"/>
  </r>
  <r>
    <n v="9876"/>
    <x v="4951"/>
    <x v="1231"/>
    <d v="2018-01-05T00:00:00"/>
    <s v="Standard Class"/>
    <s v="RF-19840"/>
    <s v="Roy Französisch"/>
    <x v="0"/>
    <s v="United States"/>
    <s v="New York City"/>
    <x v="15"/>
    <n v="10035"/>
    <x v="3"/>
    <s v="OFF-SU-10003936"/>
    <x v="1"/>
    <s v="Supplies"/>
    <s v="Acme Serrated Blade Letter Opener"/>
    <n v="6.36"/>
    <n v="2"/>
    <n v="0"/>
    <n v="6.3600000000000101E-2"/>
    <s v="Chuck Magee"/>
    <x v="0"/>
  </r>
  <r>
    <n v="9877"/>
    <x v="4952"/>
    <x v="693"/>
    <d v="2019-04-21T00:00:00"/>
    <s v="First Class"/>
    <s v="BE-11455"/>
    <s v="Brad Eason"/>
    <x v="2"/>
    <s v="United States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x v="0"/>
  </r>
  <r>
    <n v="9878"/>
    <x v="4952"/>
    <x v="693"/>
    <d v="2019-04-21T00:00:00"/>
    <s v="First Class"/>
    <s v="BE-11455"/>
    <s v="Brad Eason"/>
    <x v="2"/>
    <s v="United States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x v="4952"/>
    <x v="693"/>
    <d v="2019-04-21T00:00:00"/>
    <s v="First Class"/>
    <s v="BE-11455"/>
    <s v="Brad Eason"/>
    <x v="2"/>
    <s v="United States"/>
    <s v="Cleveland"/>
    <x v="24"/>
    <n v="44105"/>
    <x v="3"/>
    <s v="TEC-PH-10004080"/>
    <x v="2"/>
    <s v="Phones"/>
    <s v="Avaya 5410 Digital phone"/>
    <n v="122.38199999999999"/>
    <n v="3"/>
    <n v="0.4"/>
    <n v="-24.476399999999998"/>
    <s v="Chuck Magee"/>
    <x v="0"/>
  </r>
  <r>
    <n v="9880"/>
    <x v="4953"/>
    <x v="1036"/>
    <d v="2018-08-25T00:00:00"/>
    <s v="Standard Class"/>
    <s v="JK-15370"/>
    <s v="Jay Kimmel"/>
    <x v="0"/>
    <s v="United States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  <s v="Chuck Magee"/>
    <x v="0"/>
  </r>
  <r>
    <n v="9881"/>
    <x v="4954"/>
    <x v="352"/>
    <d v="2017-05-31T00:00:00"/>
    <s v="First Class"/>
    <s v="CC-12100"/>
    <s v="Chad Cunningham"/>
    <x v="2"/>
    <s v="United States"/>
    <s v="Cleveland"/>
    <x v="24"/>
    <n v="44105"/>
    <x v="3"/>
    <s v="OFF-PA-10000474"/>
    <x v="1"/>
    <s v="Paper"/>
    <s v="Easy-staple paper"/>
    <n v="85.055999999999997"/>
    <n v="3"/>
    <n v="0.2"/>
    <n v="28.706399999999991"/>
    <s v="Chuck Magee"/>
    <x v="0"/>
  </r>
  <r>
    <n v="9882"/>
    <x v="4955"/>
    <x v="1132"/>
    <d v="2016-08-13T00:00:00"/>
    <s v="First Class"/>
    <s v="LL-16840"/>
    <s v="Lauren Leatherbury"/>
    <x v="0"/>
    <s v="United States"/>
    <s v="Woodstock"/>
    <x v="32"/>
    <n v="30188"/>
    <x v="0"/>
    <s v="OFF-BI-10000138"/>
    <x v="1"/>
    <s v="Binders"/>
    <s v="Acco Translucent Poly Ring Binders"/>
    <n v="14.04"/>
    <n v="3"/>
    <n v="0"/>
    <n v="6.7392000000000003"/>
    <s v="Cassandra Brandow"/>
    <x v="0"/>
  </r>
  <r>
    <n v="9883"/>
    <x v="4955"/>
    <x v="1132"/>
    <d v="2016-08-13T00:00:00"/>
    <s v="First Class"/>
    <s v="LL-16840"/>
    <s v="Lauren Leatherbury"/>
    <x v="0"/>
    <s v="United States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  <s v="Cassandra Brandow"/>
    <x v="0"/>
  </r>
  <r>
    <n v="9884"/>
    <x v="4956"/>
    <x v="1232"/>
    <d v="2016-04-08T00:00:00"/>
    <s v="Standard Class"/>
    <s v="KE-16420"/>
    <s v="Katrina Edelman"/>
    <x v="1"/>
    <s v="United States"/>
    <s v="Los Angeles"/>
    <x v="1"/>
    <n v="90008"/>
    <x v="1"/>
    <s v="OFF-EN-10001415"/>
    <x v="1"/>
    <s v="Envelopes"/>
    <s v="Staple envelope"/>
    <n v="11.16"/>
    <n v="2"/>
    <n v="0"/>
    <n v="5.58"/>
    <s v="Anna Andreadi"/>
    <x v="0"/>
  </r>
  <r>
    <n v="9885"/>
    <x v="4956"/>
    <x v="1232"/>
    <d v="2016-04-08T00:00:00"/>
    <s v="Standard Class"/>
    <s v="KE-16420"/>
    <s v="Katrina Edelman"/>
    <x v="1"/>
    <s v="United States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  <s v="Anna Andreadi"/>
    <x v="0"/>
  </r>
  <r>
    <n v="9886"/>
    <x v="4956"/>
    <x v="1232"/>
    <d v="2016-04-08T00:00:00"/>
    <s v="Standard Class"/>
    <s v="KE-16420"/>
    <s v="Katrina Edelman"/>
    <x v="1"/>
    <s v="United States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  <s v="Anna Andreadi"/>
    <x v="0"/>
  </r>
  <r>
    <n v="9887"/>
    <x v="4957"/>
    <x v="1211"/>
    <d v="2016-01-27T00:00:00"/>
    <s v="Standard Class"/>
    <s v="SG-20605"/>
    <s v="Speros Goranitis"/>
    <x v="0"/>
    <s v="United States"/>
    <s v="Lafayette"/>
    <x v="14"/>
    <n v="47905"/>
    <x v="2"/>
    <s v="OFF-FA-10003467"/>
    <x v="1"/>
    <s v="Fasteners"/>
    <s v="Alliance Big Bands Rubber Bands, 12/Pack"/>
    <n v="5.9399999999999995"/>
    <n v="3"/>
    <n v="0"/>
    <n v="0"/>
    <s v="Kelly Williams"/>
    <x v="0"/>
  </r>
  <r>
    <n v="9888"/>
    <x v="4958"/>
    <x v="386"/>
    <d v="2019-10-15T00:00:00"/>
    <s v="First Class"/>
    <s v="CA-12265"/>
    <s v="Christina Anderson"/>
    <x v="0"/>
    <s v="United States"/>
    <s v="New York City"/>
    <x v="15"/>
    <n v="10024"/>
    <x v="3"/>
    <s v="OFF-PA-10000477"/>
    <x v="1"/>
    <s v="Paper"/>
    <s v="Xerox 1952"/>
    <n v="9.9600000000000009"/>
    <n v="2"/>
    <n v="0"/>
    <n v="4.6812000000000005"/>
    <s v="Chuck Magee"/>
    <x v="0"/>
  </r>
  <r>
    <n v="9889"/>
    <x v="4959"/>
    <x v="816"/>
    <d v="2017-08-12T00:00:00"/>
    <s v="Standard Class"/>
    <s v="RD-19585"/>
    <s v="Rob Dowd"/>
    <x v="0"/>
    <s v="United States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  <s v="Chuck Magee"/>
    <x v="0"/>
  </r>
  <r>
    <n v="9890"/>
    <x v="4960"/>
    <x v="498"/>
    <d v="2019-03-20T00:00:00"/>
    <s v="First Class"/>
    <s v="VG-21805"/>
    <s v="Vivek Grady"/>
    <x v="1"/>
    <s v="United States"/>
    <s v="Lakewood"/>
    <x v="30"/>
    <n v="8701"/>
    <x v="3"/>
    <s v="OFF-AR-10002467"/>
    <x v="1"/>
    <s v="Art"/>
    <s v="Dixon Ticonderoga Pencils"/>
    <n v="8.94"/>
    <n v="3"/>
    <n v="0"/>
    <n v="2.4138000000000006"/>
    <s v="Chuck Magee"/>
    <x v="0"/>
  </r>
  <r>
    <n v="9891"/>
    <x v="4961"/>
    <x v="197"/>
    <d v="2018-07-28T00:00:00"/>
    <s v="Second Class"/>
    <s v="SH-19975"/>
    <s v="Sally Hughsby"/>
    <x v="1"/>
    <s v="United States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x v="0"/>
  </r>
  <r>
    <n v="9892"/>
    <x v="4961"/>
    <x v="197"/>
    <d v="2018-07-28T00:00:00"/>
    <s v="Second Class"/>
    <s v="SH-19975"/>
    <s v="Sally Hughsby"/>
    <x v="1"/>
    <s v="United States"/>
    <s v="Milwaukee"/>
    <x v="6"/>
    <n v="53209"/>
    <x v="2"/>
    <s v="TEC-AC-10003116"/>
    <x v="2"/>
    <s v="Accessories"/>
    <s v="Memorex Froggy Flash Drive 8 GB"/>
    <n v="124.25"/>
    <n v="7"/>
    <n v="0"/>
    <n v="48.457499999999996"/>
    <s v="Kelly Williams"/>
    <x v="0"/>
  </r>
  <r>
    <n v="9893"/>
    <x v="4961"/>
    <x v="197"/>
    <d v="2018-07-28T00:00:00"/>
    <s v="Second Class"/>
    <s v="SH-19975"/>
    <s v="Sally Hughsby"/>
    <x v="1"/>
    <s v="United States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  <s v="Kelly Williams"/>
    <x v="0"/>
  </r>
  <r>
    <n v="9894"/>
    <x v="4961"/>
    <x v="197"/>
    <d v="2018-07-28T00:00:00"/>
    <s v="Second Class"/>
    <s v="SH-19975"/>
    <s v="Sally Hughsby"/>
    <x v="1"/>
    <s v="United States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x v="0"/>
  </r>
  <r>
    <n v="9895"/>
    <x v="4961"/>
    <x v="197"/>
    <d v="2018-07-28T00:00:00"/>
    <s v="Second Class"/>
    <s v="SH-19975"/>
    <s v="Sally Hughsby"/>
    <x v="1"/>
    <s v="United States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x v="0"/>
  </r>
  <r>
    <n v="9896"/>
    <x v="4962"/>
    <x v="467"/>
    <d v="2016-10-01T00:00:00"/>
    <s v="Standard Class"/>
    <s v="MM-17920"/>
    <s v="Michael Moore"/>
    <x v="0"/>
    <s v="United States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x v="0"/>
  </r>
  <r>
    <n v="9897"/>
    <x v="4963"/>
    <x v="1103"/>
    <d v="2016-06-20T00:00:00"/>
    <s v="Second Class"/>
    <s v="JF-15415"/>
    <s v="Jennifer Ferguson"/>
    <x v="0"/>
    <s v="United States"/>
    <s v="Chicago"/>
    <x v="10"/>
    <n v="60653"/>
    <x v="2"/>
    <s v="OFF-PA-10001725"/>
    <x v="1"/>
    <s v="Paper"/>
    <s v="Xerox 1892"/>
    <n v="62.015999999999998"/>
    <n v="2"/>
    <n v="0.2"/>
    <n v="22.480800000000002"/>
    <s v="Kelly Williams"/>
    <x v="0"/>
  </r>
  <r>
    <n v="9898"/>
    <x v="4964"/>
    <x v="112"/>
    <d v="2018-06-10T00:00:00"/>
    <s v="Standard Class"/>
    <s v="LP-17095"/>
    <s v="Liz Preis"/>
    <x v="0"/>
    <s v="United States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  <s v="Chuck Magee"/>
    <x v="0"/>
  </r>
  <r>
    <n v="9899"/>
    <x v="4964"/>
    <x v="112"/>
    <d v="2018-06-10T00:00:00"/>
    <s v="Standard Class"/>
    <s v="LP-17095"/>
    <s v="Liz Preis"/>
    <x v="0"/>
    <s v="United States"/>
    <s v="Fairfield"/>
    <x v="24"/>
    <n v="45014"/>
    <x v="3"/>
    <s v="FUR-FU-10004845"/>
    <x v="0"/>
    <s v="Furnishings"/>
    <s v="Deflect-o EconoMat Nonstudded, No Bevel Mat"/>
    <n v="82.64"/>
    <n v="2"/>
    <n v="0.2"/>
    <n v="0"/>
    <s v="Chuck Magee"/>
    <x v="0"/>
  </r>
  <r>
    <n v="9900"/>
    <x v="4965"/>
    <x v="1176"/>
    <d v="2016-04-03T00:00:00"/>
    <s v="Standard Class"/>
    <s v="MP-18175"/>
    <s v="Mike Pelletier"/>
    <x v="2"/>
    <s v="United States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x v="0"/>
  </r>
  <r>
    <n v="9901"/>
    <x v="4966"/>
    <x v="170"/>
    <d v="2019-08-25T00:00:00"/>
    <s v="Standard Class"/>
    <s v="SC-20845"/>
    <s v="Sung Chung"/>
    <x v="0"/>
    <s v="United States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x v="4966"/>
    <x v="170"/>
    <d v="2019-08-25T00:00:00"/>
    <s v="Standard Class"/>
    <s v="SC-20845"/>
    <s v="Sung Chung"/>
    <x v="0"/>
    <s v="United States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x v="0"/>
  </r>
  <r>
    <n v="9903"/>
    <x v="4966"/>
    <x v="170"/>
    <d v="2019-08-25T00:00:00"/>
    <s v="Standard Class"/>
    <s v="SC-20845"/>
    <s v="Sung Chung"/>
    <x v="0"/>
    <s v="United States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x v="0"/>
  </r>
  <r>
    <n v="9904"/>
    <x v="4967"/>
    <x v="607"/>
    <d v="2016-11-18T00:00:00"/>
    <s v="Standard Class"/>
    <s v="DP-13000"/>
    <s v="Darren Powers"/>
    <x v="0"/>
    <s v="United States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x v="0"/>
  </r>
  <r>
    <n v="9905"/>
    <x v="4967"/>
    <x v="607"/>
    <d v="2016-11-18T00:00:00"/>
    <s v="Standard Class"/>
    <s v="DP-13000"/>
    <s v="Darren Powers"/>
    <x v="0"/>
    <s v="United States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x v="0"/>
  </r>
  <r>
    <n v="9906"/>
    <x v="4968"/>
    <x v="1023"/>
    <d v="2017-09-15T00:00:00"/>
    <s v="First Class"/>
    <s v="KD-16615"/>
    <s v="Ken Dana"/>
    <x v="1"/>
    <s v="United States"/>
    <s v="Anaheim"/>
    <x v="1"/>
    <n v="92804"/>
    <x v="1"/>
    <s v="FUR-FU-10004973"/>
    <x v="0"/>
    <s v="Furnishings"/>
    <s v="Flat Face Poster Frame"/>
    <n v="131.88"/>
    <n v="7"/>
    <n v="0"/>
    <n v="55.389600000000002"/>
    <s v="Anna Andreadi"/>
    <x v="0"/>
  </r>
  <r>
    <n v="9907"/>
    <x v="4968"/>
    <x v="1023"/>
    <d v="2017-09-15T00:00:00"/>
    <s v="First Class"/>
    <s v="KD-16615"/>
    <s v="Ken Dana"/>
    <x v="1"/>
    <s v="United States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x v="4968"/>
    <x v="1023"/>
    <d v="2017-09-15T00:00:00"/>
    <s v="First Class"/>
    <s v="KD-16615"/>
    <s v="Ken Dana"/>
    <x v="1"/>
    <s v="United States"/>
    <s v="Anaheim"/>
    <x v="1"/>
    <n v="92804"/>
    <x v="1"/>
    <s v="FUR-CH-10000155"/>
    <x v="0"/>
    <s v="Chairs"/>
    <s v="Global Comet Stacking Armless Chair"/>
    <n v="717.72"/>
    <n v="3"/>
    <n v="0.2"/>
    <n v="71.77200000000002"/>
    <s v="Anna Andreadi"/>
    <x v="0"/>
  </r>
  <r>
    <n v="9909"/>
    <x v="4968"/>
    <x v="1023"/>
    <d v="2017-09-15T00:00:00"/>
    <s v="First Class"/>
    <s v="KD-16615"/>
    <s v="Ken Dana"/>
    <x v="1"/>
    <s v="United States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x v="0"/>
  </r>
  <r>
    <n v="9910"/>
    <x v="4968"/>
    <x v="1023"/>
    <d v="2017-09-15T00:00:00"/>
    <s v="First Class"/>
    <s v="KD-16615"/>
    <s v="Ken Dana"/>
    <x v="1"/>
    <s v="United States"/>
    <s v="Anaheim"/>
    <x v="1"/>
    <n v="92804"/>
    <x v="1"/>
    <s v="FUR-FU-10004018"/>
    <x v="0"/>
    <s v="Furnishings"/>
    <s v="Tensor Computer Mounted Lamp"/>
    <n v="44.67"/>
    <n v="3"/>
    <n v="0"/>
    <n v="12.060900000000002"/>
    <s v="Anna Andreadi"/>
    <x v="0"/>
  </r>
  <r>
    <n v="9911"/>
    <x v="4968"/>
    <x v="1023"/>
    <d v="2017-09-15T00:00:00"/>
    <s v="First Class"/>
    <s v="KD-16615"/>
    <s v="Ken Dana"/>
    <x v="1"/>
    <s v="United States"/>
    <s v="Anaheim"/>
    <x v="1"/>
    <n v="92804"/>
    <x v="1"/>
    <s v="OFF-PA-10000994"/>
    <x v="1"/>
    <s v="Paper"/>
    <s v="Xerox 1915"/>
    <n v="209.7"/>
    <n v="2"/>
    <n v="0"/>
    <n v="100.65599999999999"/>
    <s v="Anna Andreadi"/>
    <x v="0"/>
  </r>
  <r>
    <n v="9912"/>
    <x v="4969"/>
    <x v="267"/>
    <d v="2016-04-09T00:00:00"/>
    <s v="Standard Class"/>
    <s v="RP-19855"/>
    <s v="Roy Phan"/>
    <x v="1"/>
    <s v="United States"/>
    <s v="Richmond"/>
    <x v="0"/>
    <n v="40475"/>
    <x v="0"/>
    <s v="OFF-BI-10002852"/>
    <x v="1"/>
    <s v="Binders"/>
    <s v="Ibico Standard Transparent Covers"/>
    <n v="115.36"/>
    <n v="7"/>
    <n v="0"/>
    <n v="56.526400000000002"/>
    <s v="Cassandra Brandow"/>
    <x v="0"/>
  </r>
  <r>
    <n v="9913"/>
    <x v="4970"/>
    <x v="998"/>
    <d v="2017-10-12T00:00:00"/>
    <s v="First Class"/>
    <s v="KN-16390"/>
    <s v="Katherine Nockton"/>
    <x v="1"/>
    <s v="United States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x v="0"/>
  </r>
  <r>
    <n v="9914"/>
    <x v="4970"/>
    <x v="998"/>
    <d v="2017-10-12T00:00:00"/>
    <s v="First Class"/>
    <s v="KN-16390"/>
    <s v="Katherine Nockton"/>
    <x v="1"/>
    <s v="United States"/>
    <s v="Santa Barbara"/>
    <x v="1"/>
    <n v="93101"/>
    <x v="1"/>
    <s v="OFF-LA-10000414"/>
    <x v="1"/>
    <s v="Labels"/>
    <s v="Avery 503"/>
    <n v="31.049999999999997"/>
    <n v="3"/>
    <n v="0"/>
    <n v="14.904"/>
    <s v="Anna Andreadi"/>
    <x v="0"/>
  </r>
  <r>
    <n v="9915"/>
    <x v="4971"/>
    <x v="926"/>
    <d v="2019-01-31T00:00:00"/>
    <s v="Second Class"/>
    <s v="TM-21010"/>
    <s v="Tamara Manning"/>
    <x v="0"/>
    <s v="United States"/>
    <s v="Marion"/>
    <x v="23"/>
    <n v="52302"/>
    <x v="2"/>
    <s v="OFF-PA-10003848"/>
    <x v="1"/>
    <s v="Paper"/>
    <s v="Xerox 1997"/>
    <n v="12.96"/>
    <n v="2"/>
    <n v="0"/>
    <n v="6.2208000000000006"/>
    <s v="Kelly Williams"/>
    <x v="0"/>
  </r>
  <r>
    <n v="9916"/>
    <x v="4971"/>
    <x v="926"/>
    <d v="2019-01-31T00:00:00"/>
    <s v="Second Class"/>
    <s v="TM-21010"/>
    <s v="Tamara Manning"/>
    <x v="0"/>
    <s v="United States"/>
    <s v="Marion"/>
    <x v="23"/>
    <n v="52302"/>
    <x v="2"/>
    <s v="OFF-PA-10000176"/>
    <x v="1"/>
    <s v="Paper"/>
    <s v="Xerox 1887"/>
    <n v="94.85"/>
    <n v="5"/>
    <n v="0"/>
    <n v="45.527999999999992"/>
    <s v="Kelly Williams"/>
    <x v="0"/>
  </r>
  <r>
    <n v="9917"/>
    <x v="4971"/>
    <x v="926"/>
    <d v="2019-01-31T00:00:00"/>
    <s v="Second Class"/>
    <s v="TM-21010"/>
    <s v="Tamara Manning"/>
    <x v="0"/>
    <s v="United States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x v="0"/>
  </r>
  <r>
    <n v="9918"/>
    <x v="4971"/>
    <x v="926"/>
    <d v="2019-01-31T00:00:00"/>
    <s v="Second Class"/>
    <s v="TM-21010"/>
    <s v="Tamara Manning"/>
    <x v="0"/>
    <s v="United States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x v="0"/>
  </r>
  <r>
    <n v="9919"/>
    <x v="4972"/>
    <x v="496"/>
    <d v="2017-09-29T00:00:00"/>
    <s v="Standard Class"/>
    <s v="JF-15190"/>
    <s v="Jamie Frazer"/>
    <x v="0"/>
    <s v="United States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x v="0"/>
  </r>
  <r>
    <n v="9920"/>
    <x v="4973"/>
    <x v="543"/>
    <d v="2018-03-19T00:00:00"/>
    <s v="Standard Class"/>
    <s v="MY-18295"/>
    <s v="Muhammed Yedwab"/>
    <x v="1"/>
    <s v="United States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  <s v="Kelly Williams"/>
    <x v="0"/>
  </r>
  <r>
    <n v="9921"/>
    <x v="4973"/>
    <x v="543"/>
    <d v="2018-03-19T00:00:00"/>
    <s v="Standard Class"/>
    <s v="MY-18295"/>
    <s v="Muhammed Yedwab"/>
    <x v="1"/>
    <s v="United States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x v="4974"/>
    <x v="156"/>
    <d v="2016-11-30T00:00:00"/>
    <s v="Standard Class"/>
    <s v="AT-10435"/>
    <s v="Alyssa Tate"/>
    <x v="2"/>
    <s v="United States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  <s v="Chuck Magee"/>
    <x v="0"/>
  </r>
  <r>
    <n v="9923"/>
    <x v="4975"/>
    <x v="636"/>
    <d v="2019-05-10T00:00:00"/>
    <s v="Standard Class"/>
    <s v="JF-15490"/>
    <s v="Jeremy Farry"/>
    <x v="0"/>
    <s v="United States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x v="0"/>
  </r>
  <r>
    <n v="9924"/>
    <x v="4976"/>
    <x v="305"/>
    <d v="2017-03-23T00:00:00"/>
    <s v="First Class"/>
    <s v="DH-13075"/>
    <s v="Dave Hallsten"/>
    <x v="1"/>
    <s v="United States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9925"/>
    <x v="4976"/>
    <x v="305"/>
    <d v="2017-03-23T00:00:00"/>
    <s v="First Class"/>
    <s v="DH-13075"/>
    <s v="Dave Hallste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x v="0"/>
  </r>
  <r>
    <n v="9926"/>
    <x v="4976"/>
    <x v="305"/>
    <d v="2017-03-23T00:00:00"/>
    <s v="First Class"/>
    <s v="DH-13075"/>
    <s v="Dave Hallsten"/>
    <x v="1"/>
    <s v="United States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x v="0"/>
  </r>
  <r>
    <n v="9927"/>
    <x v="4976"/>
    <x v="305"/>
    <d v="2017-03-23T00:00:00"/>
    <s v="First Class"/>
    <s v="DH-13075"/>
    <s v="Dave Hallsten"/>
    <x v="1"/>
    <s v="United States"/>
    <s v="New York City"/>
    <x v="15"/>
    <n v="10035"/>
    <x v="3"/>
    <s v="TEC-PH-10002310"/>
    <x v="2"/>
    <s v="Phones"/>
    <s v="Panasonic KX T7731-B Digital phone"/>
    <n v="199.98"/>
    <n v="2"/>
    <n v="0"/>
    <n v="53.994599999999991"/>
    <s v="Chuck Magee"/>
    <x v="0"/>
  </r>
  <r>
    <n v="9928"/>
    <x v="4976"/>
    <x v="305"/>
    <d v="2017-03-23T00:00:00"/>
    <s v="First Class"/>
    <s v="DH-13075"/>
    <s v="Dave Hallsten"/>
    <x v="1"/>
    <s v="United States"/>
    <s v="New York City"/>
    <x v="15"/>
    <n v="10035"/>
    <x v="3"/>
    <s v="OFF-ST-10001172"/>
    <x v="1"/>
    <s v="Storage"/>
    <s v="Tennsco Lockers, Sand"/>
    <n v="83.92"/>
    <n v="4"/>
    <n v="0"/>
    <n v="20.140799999999999"/>
    <s v="Chuck Magee"/>
    <x v="0"/>
  </r>
  <r>
    <n v="9929"/>
    <x v="4977"/>
    <x v="913"/>
    <d v="2018-09-04T00:00:00"/>
    <s v="Same Day"/>
    <s v="IM-15055"/>
    <s v="Ionia McGrath"/>
    <x v="0"/>
    <s v="United States"/>
    <s v="San Francisco"/>
    <x v="1"/>
    <n v="94122"/>
    <x v="1"/>
    <s v="FUR-FU-10000260"/>
    <x v="0"/>
    <s v="Furnishings"/>
    <s v="6&quot; Cubicle Wall Clock, Black"/>
    <n v="24.27"/>
    <n v="3"/>
    <n v="0"/>
    <n v="8.7371999999999996"/>
    <s v="Anna Andreadi"/>
    <x v="0"/>
  </r>
  <r>
    <n v="9930"/>
    <x v="4977"/>
    <x v="913"/>
    <d v="2018-09-04T00:00:00"/>
    <s v="Same Day"/>
    <s v="IM-15055"/>
    <s v="Ionia McGrath"/>
    <x v="0"/>
    <s v="United States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  <s v="Anna Andreadi"/>
    <x v="0"/>
  </r>
  <r>
    <n v="9931"/>
    <x v="4978"/>
    <x v="50"/>
    <d v="2017-11-17T00:00:00"/>
    <s v="Standard Class"/>
    <s v="KH-16510"/>
    <s v="Keith Herrera"/>
    <x v="0"/>
    <s v="United States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x v="0"/>
  </r>
  <r>
    <n v="9932"/>
    <x v="4978"/>
    <x v="50"/>
    <d v="2017-11-17T00:00:00"/>
    <s v="Standard Class"/>
    <s v="KH-16510"/>
    <s v="Keith Herrera"/>
    <x v="0"/>
    <s v="United States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x v="0"/>
  </r>
  <r>
    <n v="9933"/>
    <x v="4978"/>
    <x v="50"/>
    <d v="2017-11-17T00:00:00"/>
    <s v="Standard Class"/>
    <s v="KH-16510"/>
    <s v="Keith Herrera"/>
    <x v="0"/>
    <s v="United States"/>
    <s v="San Bernardino"/>
    <x v="1"/>
    <n v="92404"/>
    <x v="1"/>
    <s v="OFF-PA-10004610"/>
    <x v="1"/>
    <s v="Paper"/>
    <s v="Xerox 1900"/>
    <n v="29.96"/>
    <n v="7"/>
    <n v="0"/>
    <n v="13.481999999999998"/>
    <s v="Anna Andreadi"/>
    <x v="0"/>
  </r>
  <r>
    <n v="9934"/>
    <x v="4979"/>
    <x v="384"/>
    <d v="2016-07-14T00:00:00"/>
    <s v="First Class"/>
    <s v="JK-15205"/>
    <s v="Jamie Kunitz"/>
    <x v="0"/>
    <s v="United States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  <s v="Chuck Magee"/>
    <x v="0"/>
  </r>
  <r>
    <n v="9935"/>
    <x v="4980"/>
    <x v="281"/>
    <d v="2018-04-12T00:00:00"/>
    <s v="Standard Class"/>
    <s v="AS-10240"/>
    <s v="Alan Shonely"/>
    <x v="0"/>
    <s v="United States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x v="0"/>
  </r>
  <r>
    <n v="9936"/>
    <x v="4980"/>
    <x v="281"/>
    <d v="2018-04-12T00:00:00"/>
    <s v="Standard Class"/>
    <s v="AS-10240"/>
    <s v="Alan Shonely"/>
    <x v="0"/>
    <s v="United States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x v="0"/>
  </r>
  <r>
    <n v="9937"/>
    <x v="4981"/>
    <x v="92"/>
    <d v="2019-06-28T00:00:00"/>
    <s v="Standard Class"/>
    <s v="SC-20575"/>
    <s v="Sonia Cooley"/>
    <x v="0"/>
    <s v="United States"/>
    <s v="Cranston"/>
    <x v="34"/>
    <n v="2920"/>
    <x v="3"/>
    <s v="OFF-BI-10002735"/>
    <x v="1"/>
    <s v="Binders"/>
    <s v="GBC Prestige Therm-A-Bind Covers"/>
    <n v="102.93"/>
    <n v="3"/>
    <n v="0"/>
    <n v="48.377100000000006"/>
    <s v="Chuck Magee"/>
    <x v="0"/>
  </r>
  <r>
    <n v="9938"/>
    <x v="4982"/>
    <x v="1233"/>
    <d v="2018-06-06T00:00:00"/>
    <s v="Second Class"/>
    <s v="CP-12340"/>
    <s v="Christine Phan"/>
    <x v="1"/>
    <s v="United States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939"/>
    <x v="4983"/>
    <x v="939"/>
    <d v="2018-12-17T00:00:00"/>
    <s v="Standard Class"/>
    <s v="NS-18640"/>
    <s v="Noel Staavos"/>
    <x v="1"/>
    <s v="United States"/>
    <s v="New York City"/>
    <x v="15"/>
    <n v="10009"/>
    <x v="3"/>
    <s v="FUR-FU-10004864"/>
    <x v="0"/>
    <s v="Furnishings"/>
    <s v="Eldon 500 Class Desk Accessories"/>
    <n v="60.35"/>
    <n v="5"/>
    <n v="0"/>
    <n v="19.915500000000002"/>
    <s v="Chuck Magee"/>
    <x v="0"/>
  </r>
  <r>
    <n v="9940"/>
    <x v="4983"/>
    <x v="939"/>
    <d v="2018-12-17T00:00:00"/>
    <s v="Standard Class"/>
    <s v="NS-18640"/>
    <s v="Noel Staavos"/>
    <x v="1"/>
    <s v="United States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  <s v="Chuck Magee"/>
    <x v="0"/>
  </r>
  <r>
    <n v="9941"/>
    <x v="4983"/>
    <x v="939"/>
    <d v="2018-12-17T00:00:00"/>
    <s v="Standard Class"/>
    <s v="NS-18640"/>
    <s v="Noel Staavos"/>
    <x v="1"/>
    <s v="United States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  <s v="Chuck Magee"/>
    <x v="0"/>
  </r>
  <r>
    <n v="9942"/>
    <x v="4984"/>
    <x v="221"/>
    <d v="2019-11-30T00:00:00"/>
    <s v="Standard Class"/>
    <s v="JL-15835"/>
    <s v="John Lee"/>
    <x v="0"/>
    <s v="United States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x v="0"/>
  </r>
  <r>
    <n v="9943"/>
    <x v="4985"/>
    <x v="129"/>
    <d v="2017-01-03T00:00:00"/>
    <s v="Standard Class"/>
    <s v="MD-17350"/>
    <s v="Maribeth Dona"/>
    <x v="0"/>
    <s v="United States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  <s v="Anna Andreadi"/>
    <x v="0"/>
  </r>
  <r>
    <n v="9944"/>
    <x v="4985"/>
    <x v="129"/>
    <d v="2017-01-03T00:00:00"/>
    <s v="Standard Class"/>
    <s v="MD-17350"/>
    <s v="Maribeth Dona"/>
    <x v="0"/>
    <s v="United States"/>
    <s v="Anaheim"/>
    <x v="1"/>
    <n v="92804"/>
    <x v="1"/>
    <s v="OFF-SU-10002537"/>
    <x v="1"/>
    <s v="Supplies"/>
    <s v="Acme Box Cutter Scissors"/>
    <n v="51.150000000000006"/>
    <n v="5"/>
    <n v="0"/>
    <n v="13.299000000000003"/>
    <s v="Anna Andreadi"/>
    <x v="0"/>
  </r>
  <r>
    <n v="9945"/>
    <x v="4986"/>
    <x v="1234"/>
    <d v="2017-04-17T00:00:00"/>
    <s v="Second Class"/>
    <s v="RD-19660"/>
    <s v="Robert Dilbeck"/>
    <x v="2"/>
    <s v="United States"/>
    <s v="Seattle"/>
    <x v="4"/>
    <n v="98103"/>
    <x v="1"/>
    <s v="OFF-ST-10000419"/>
    <x v="1"/>
    <s v="Storage"/>
    <s v="Rogers Jumbo File, Granite"/>
    <n v="40.74"/>
    <n v="3"/>
    <n v="0"/>
    <n v="0.4073999999999991"/>
    <s v="Anna Andreadi"/>
    <x v="0"/>
  </r>
  <r>
    <n v="9946"/>
    <x v="4987"/>
    <x v="1086"/>
    <d v="2016-03-06T00:00:00"/>
    <s v="Standard Class"/>
    <s v="NH-18610"/>
    <s v="Nicole Hansen"/>
    <x v="1"/>
    <s v="United States"/>
    <s v="Philadelphia"/>
    <x v="9"/>
    <n v="19120"/>
    <x v="3"/>
    <s v="OFF-PA-10000327"/>
    <x v="1"/>
    <s v="Paper"/>
    <s v="Xerox 1971"/>
    <n v="3.4240000000000004"/>
    <n v="1"/>
    <n v="0.2"/>
    <n v="1.0699999999999996"/>
    <s v="Chuck Magee"/>
    <x v="0"/>
  </r>
  <r>
    <n v="9947"/>
    <x v="4987"/>
    <x v="1086"/>
    <d v="2016-03-06T00:00:00"/>
    <s v="Standard Class"/>
    <s v="NH-18610"/>
    <s v="Nicole Hansen"/>
    <x v="1"/>
    <s v="United States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  <s v="Chuck Magee"/>
    <x v="0"/>
  </r>
  <r>
    <n v="9948"/>
    <x v="4988"/>
    <x v="702"/>
    <d v="2019-06-03T00:00:00"/>
    <s v="Second Class"/>
    <s v="HW-14935"/>
    <s v="Helen Wasserman"/>
    <x v="1"/>
    <s v="United States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x v="0"/>
  </r>
  <r>
    <n v="9949"/>
    <x v="4988"/>
    <x v="702"/>
    <d v="2019-06-03T00:00:00"/>
    <s v="Second Class"/>
    <s v="HW-14935"/>
    <s v="Helen Wasserman"/>
    <x v="1"/>
    <s v="United States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x v="4988"/>
    <x v="702"/>
    <d v="2019-06-03T00:00:00"/>
    <s v="Second Class"/>
    <s v="HW-14935"/>
    <s v="Helen Wasserman"/>
    <x v="1"/>
    <s v="United States"/>
    <s v="Indianapolis"/>
    <x v="14"/>
    <n v="46203"/>
    <x v="2"/>
    <s v="TEC-AC-10004568"/>
    <x v="2"/>
    <s v="Accessories"/>
    <s v="Maxell LTO Ultrium - 800 GB"/>
    <n v="83.97"/>
    <n v="3"/>
    <n v="0"/>
    <n v="15.954299999999993"/>
    <s v="Kelly Williams"/>
    <x v="0"/>
  </r>
  <r>
    <n v="9951"/>
    <x v="4988"/>
    <x v="702"/>
    <d v="2019-06-03T00:00:00"/>
    <s v="Second Class"/>
    <s v="HW-14935"/>
    <s v="Helen Wasserman"/>
    <x v="1"/>
    <s v="United States"/>
    <s v="Indianapolis"/>
    <x v="14"/>
    <n v="46203"/>
    <x v="2"/>
    <s v="TEC-AC-10001714"/>
    <x v="2"/>
    <s v="Accessories"/>
    <s v="Logitech MX Performance Wireless Mouse"/>
    <n v="39.89"/>
    <n v="1"/>
    <n v="0"/>
    <n v="14.7593"/>
    <s v="Kelly Williams"/>
    <x v="0"/>
  </r>
  <r>
    <n v="9952"/>
    <x v="4988"/>
    <x v="702"/>
    <d v="2019-06-03T00:00:00"/>
    <s v="Second Class"/>
    <s v="HW-14935"/>
    <s v="Helen Wasserman"/>
    <x v="1"/>
    <s v="United States"/>
    <s v="Indianapolis"/>
    <x v="14"/>
    <n v="46203"/>
    <x v="2"/>
    <s v="OFF-BI-10002072"/>
    <x v="1"/>
    <s v="Binders"/>
    <s v="Cardinal Slant-D Ring Binders"/>
    <n v="17.38"/>
    <n v="2"/>
    <n v="0"/>
    <n v="8.69"/>
    <s v="Kelly Williams"/>
    <x v="0"/>
  </r>
  <r>
    <n v="9953"/>
    <x v="4989"/>
    <x v="639"/>
    <d v="2017-12-16T00:00:00"/>
    <s v="Second Class"/>
    <s v="DB-12970"/>
    <s v="Darren Budd"/>
    <x v="1"/>
    <s v="United States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x v="1"/>
  </r>
  <r>
    <n v="9954"/>
    <x v="4989"/>
    <x v="639"/>
    <d v="2017-12-16T00:00:00"/>
    <s v="Second Class"/>
    <s v="DB-12970"/>
    <s v="Darren Budd"/>
    <x v="1"/>
    <s v="United States"/>
    <s v="Los Angeles"/>
    <x v="1"/>
    <n v="90045"/>
    <x v="1"/>
    <s v="OFF-PA-10004983"/>
    <x v="1"/>
    <s v="Paper"/>
    <s v="Xerox 23"/>
    <n v="6.48"/>
    <n v="1"/>
    <n v="0"/>
    <n v="3.1104000000000003"/>
    <s v="Anna Andreadi"/>
    <x v="1"/>
  </r>
  <r>
    <n v="9955"/>
    <x v="4989"/>
    <x v="639"/>
    <d v="2017-12-16T00:00:00"/>
    <s v="Second Class"/>
    <s v="DB-12970"/>
    <s v="Darren Budd"/>
    <x v="1"/>
    <s v="United States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x v="1"/>
  </r>
  <r>
    <n v="9956"/>
    <x v="4989"/>
    <x v="639"/>
    <d v="2017-12-16T00:00:00"/>
    <s v="Second Class"/>
    <s v="DB-12970"/>
    <s v="Darren Budd"/>
    <x v="1"/>
    <s v="United States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x v="1"/>
  </r>
  <r>
    <n v="9957"/>
    <x v="4990"/>
    <x v="7"/>
    <d v="2016-11-17T00:00:00"/>
    <s v="Standard Class"/>
    <s v="KN-16705"/>
    <s v="Kristina Nunn"/>
    <x v="2"/>
    <s v="United States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x v="4990"/>
    <x v="7"/>
    <d v="2016-11-17T00:00:00"/>
    <s v="Standard Class"/>
    <s v="KN-16705"/>
    <s v="Kristina Nunn"/>
    <x v="2"/>
    <s v="United States"/>
    <s v="New Rochelle"/>
    <x v="15"/>
    <n v="10801"/>
    <x v="3"/>
    <s v="OFF-PA-10004039"/>
    <x v="1"/>
    <s v="Paper"/>
    <s v="Xerox 1882"/>
    <n v="223.92"/>
    <n v="4"/>
    <n v="0"/>
    <n v="109.7208"/>
    <s v="Chuck Magee"/>
    <x v="1"/>
  </r>
  <r>
    <n v="9959"/>
    <x v="4990"/>
    <x v="7"/>
    <d v="2016-11-17T00:00:00"/>
    <s v="Standard Class"/>
    <s v="KN-16705"/>
    <s v="Kristina Nunn"/>
    <x v="2"/>
    <s v="United States"/>
    <s v="New Rochelle"/>
    <x v="15"/>
    <n v="10801"/>
    <x v="3"/>
    <s v="OFF-SU-10001574"/>
    <x v="1"/>
    <s v="Supplies"/>
    <s v="Acme Value Line Scissors"/>
    <n v="7.3"/>
    <n v="2"/>
    <n v="0"/>
    <n v="2.1899999999999995"/>
    <s v="Chuck Magee"/>
    <x v="1"/>
  </r>
  <r>
    <n v="9960"/>
    <x v="4991"/>
    <x v="833"/>
    <d v="2019-10-11T00:00:00"/>
    <s v="Standard Class"/>
    <s v="AJ-10945"/>
    <s v="Ashley Jarboe"/>
    <x v="0"/>
    <s v="United States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  <s v="Anna Andreadi"/>
    <x v="0"/>
  </r>
  <r>
    <n v="9961"/>
    <x v="4992"/>
    <x v="118"/>
    <d v="2019-09-18T00:00:00"/>
    <s v="Second Class"/>
    <s v="CL-12700"/>
    <s v="Craig Leslie"/>
    <x v="2"/>
    <s v="United States"/>
    <s v="Florence"/>
    <x v="0"/>
    <n v="41042"/>
    <x v="0"/>
    <s v="TEC-AC-10002305"/>
    <x v="2"/>
    <s v="Accessories"/>
    <s v="KeyTronic E03601U1 - Keyboard - Beige"/>
    <n v="18"/>
    <n v="1"/>
    <n v="0"/>
    <n v="3.2399999999999984"/>
    <s v="Cassandra Brandow"/>
    <x v="0"/>
  </r>
  <r>
    <n v="9962"/>
    <x v="4993"/>
    <x v="531"/>
    <d v="2017-03-22T00:00:00"/>
    <s v="First Class"/>
    <s v="CM-12655"/>
    <s v="Corinna Mitchell"/>
    <x v="2"/>
    <s v="United States"/>
    <s v="Houston"/>
    <x v="5"/>
    <n v="77041"/>
    <x v="2"/>
    <s v="OFF-PA-10000675"/>
    <x v="1"/>
    <s v="Paper"/>
    <s v="Xerox 1919"/>
    <n v="65.584000000000003"/>
    <n v="2"/>
    <n v="0.2"/>
    <n v="23.7742"/>
    <s v="Kelly Williams"/>
    <x v="0"/>
  </r>
  <r>
    <n v="9963"/>
    <x v="4993"/>
    <x v="531"/>
    <d v="2017-03-22T00:00:00"/>
    <s v="First Class"/>
    <s v="CM-12655"/>
    <s v="Corinna Mitchell"/>
    <x v="2"/>
    <s v="United States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x v="4994"/>
    <x v="353"/>
    <d v="2017-07-26T00:00:00"/>
    <s v="Same Day"/>
    <s v="AS-10240"/>
    <s v="Alan Shonely"/>
    <x v="0"/>
    <s v="United States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x v="0"/>
  </r>
  <r>
    <n v="9965"/>
    <x v="4995"/>
    <x v="5"/>
    <d v="2018-12-10T00:00:00"/>
    <s v="Second Class"/>
    <s v="HE-14800"/>
    <s v="Harold Engle"/>
    <x v="1"/>
    <s v="United States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x v="0"/>
  </r>
  <r>
    <n v="9966"/>
    <x v="4995"/>
    <x v="5"/>
    <d v="2018-12-10T00:00:00"/>
    <s v="Second Class"/>
    <s v="HE-14800"/>
    <s v="Harold Engle"/>
    <x v="1"/>
    <s v="United States"/>
    <s v="Newark"/>
    <x v="13"/>
    <n v="19711"/>
    <x v="3"/>
    <s v="OFF-PA-10000349"/>
    <x v="1"/>
    <s v="Paper"/>
    <s v="Easy-staple paper"/>
    <n v="4.9800000000000004"/>
    <n v="1"/>
    <n v="0"/>
    <n v="2.3406000000000002"/>
    <s v="Chuck Magee"/>
    <x v="0"/>
  </r>
  <r>
    <n v="9967"/>
    <x v="4995"/>
    <x v="5"/>
    <d v="2018-12-10T00:00:00"/>
    <s v="Second Class"/>
    <s v="HE-14800"/>
    <s v="Harold Engle"/>
    <x v="1"/>
    <s v="United States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  <s v="Chuck Magee"/>
    <x v="0"/>
  </r>
  <r>
    <n v="9968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  <s v="Chuck Magee"/>
    <x v="0"/>
  </r>
  <r>
    <n v="9969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  <s v="Chuck Magee"/>
    <x v="0"/>
  </r>
  <r>
    <n v="9970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x v="0"/>
  </r>
  <r>
    <n v="9971"/>
    <x v="4997"/>
    <x v="1141"/>
    <d v="2017-07-02T00:00:00"/>
    <s v="Standard Class"/>
    <s v="MP-17470"/>
    <s v="Mark Packer"/>
    <x v="2"/>
    <s v="United States"/>
    <s v="Smyrna"/>
    <x v="32"/>
    <n v="30080"/>
    <x v="0"/>
    <s v="OFF-BI-10002867"/>
    <x v="1"/>
    <s v="Binders"/>
    <s v="GBC Recycled Regency Composition Covers"/>
    <n v="119.56"/>
    <n v="2"/>
    <n v="0"/>
    <n v="54.997599999999991"/>
    <s v="Cassandra Brandow"/>
    <x v="0"/>
  </r>
  <r>
    <n v="9972"/>
    <x v="4997"/>
    <x v="1141"/>
    <d v="2017-07-02T00:00:00"/>
    <s v="Standard Class"/>
    <s v="MP-17470"/>
    <s v="Mark Packer"/>
    <x v="2"/>
    <s v="United States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  <s v="Cassandra Brandow"/>
    <x v="0"/>
  </r>
  <r>
    <n v="9973"/>
    <x v="4998"/>
    <x v="108"/>
    <d v="2018-09-17T00:00:00"/>
    <s v="Standard Class"/>
    <s v="RC-19960"/>
    <s v="Ryan Crowe"/>
    <x v="0"/>
    <s v="United States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  <s v="Kelly Williams"/>
    <x v="0"/>
  </r>
  <r>
    <n v="9974"/>
    <x v="4999"/>
    <x v="409"/>
    <d v="2018-12-10T00:00:00"/>
    <s v="Standard Class"/>
    <s v="AP-10720"/>
    <s v="Anne Pryor"/>
    <x v="2"/>
    <s v="United States"/>
    <s v="Los Angeles"/>
    <x v="1"/>
    <n v="90032"/>
    <x v="1"/>
    <s v="TEC-PH-10004080"/>
    <x v="2"/>
    <s v="Phones"/>
    <s v="Avaya 5410 Digital phone"/>
    <n v="271.95999999999998"/>
    <n v="5"/>
    <n v="0.2"/>
    <n v="27.195999999999998"/>
    <s v="Anna Andreadi"/>
    <x v="0"/>
  </r>
  <r>
    <n v="9975"/>
    <x v="4999"/>
    <x v="409"/>
    <d v="2018-12-10T00:00:00"/>
    <s v="Standard Class"/>
    <s v="AP-10720"/>
    <s v="Anne Pryor"/>
    <x v="2"/>
    <s v="United States"/>
    <s v="Los Angeles"/>
    <x v="1"/>
    <n v="90032"/>
    <x v="1"/>
    <s v="OFF-AR-10004752"/>
    <x v="1"/>
    <s v="Art"/>
    <s v="Blackstonian Pencils"/>
    <n v="18.689999999999998"/>
    <n v="7"/>
    <n v="0"/>
    <n v="5.2332000000000001"/>
    <s v="Anna Andreadi"/>
    <x v="0"/>
  </r>
  <r>
    <n v="9976"/>
    <x v="4999"/>
    <x v="409"/>
    <d v="2018-12-10T00:00:00"/>
    <s v="Standard Class"/>
    <s v="AP-10720"/>
    <s v="Anne Pryor"/>
    <x v="2"/>
    <s v="United States"/>
    <s v="Los Angeles"/>
    <x v="1"/>
    <n v="90032"/>
    <x v="1"/>
    <s v="OFF-PA-10000743"/>
    <x v="1"/>
    <s v="Paper"/>
    <s v="Xerox 1977"/>
    <n v="13.36"/>
    <n v="2"/>
    <n v="0"/>
    <n v="6.4127999999999998"/>
    <s v="Anna Andreadi"/>
    <x v="0"/>
  </r>
  <r>
    <n v="9977"/>
    <x v="4999"/>
    <x v="409"/>
    <d v="2018-12-10T00:00:00"/>
    <s v="Standard Class"/>
    <s v="AP-10720"/>
    <s v="Anne Pryor"/>
    <x v="2"/>
    <s v="United States"/>
    <s v="Los Angeles"/>
    <x v="1"/>
    <n v="90032"/>
    <x v="1"/>
    <s v="TEC-PH-10002496"/>
    <x v="2"/>
    <s v="Phones"/>
    <s v="Cisco SPA301"/>
    <n v="249.58400000000003"/>
    <n v="2"/>
    <n v="0.2"/>
    <n v="31.197999999999986"/>
    <s v="Anna Andreadi"/>
    <x v="0"/>
  </r>
  <r>
    <n v="9978"/>
    <x v="4999"/>
    <x v="409"/>
    <d v="2018-12-10T00:00:00"/>
    <s v="Standard Class"/>
    <s v="AP-10720"/>
    <s v="Anne Pryor"/>
    <x v="2"/>
    <s v="United States"/>
    <s v="Los Angeles"/>
    <x v="1"/>
    <n v="90032"/>
    <x v="1"/>
    <s v="OFF-FA-10003467"/>
    <x v="1"/>
    <s v="Fasteners"/>
    <s v="Alliance Big Bands Rubber Bands, 12/Pack"/>
    <n v="13.86"/>
    <n v="7"/>
    <n v="0"/>
    <n v="0"/>
    <s v="Anna Andreadi"/>
    <x v="0"/>
  </r>
  <r>
    <n v="9979"/>
    <x v="4999"/>
    <x v="409"/>
    <d v="2018-12-10T00:00:00"/>
    <s v="Standard Class"/>
    <s v="AP-10720"/>
    <s v="Anne Pryor"/>
    <x v="2"/>
    <s v="United States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x v="0"/>
  </r>
  <r>
    <n v="9980"/>
    <x v="4999"/>
    <x v="409"/>
    <d v="2018-12-10T00:00:00"/>
    <s v="Standard Class"/>
    <s v="AP-10720"/>
    <s v="Anne Pryor"/>
    <x v="2"/>
    <s v="United States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  <s v="Anna Andreadi"/>
    <x v="0"/>
  </r>
  <r>
    <n v="9981"/>
    <x v="5000"/>
    <x v="684"/>
    <d v="2017-09-09T00:00:00"/>
    <s v="Second Class"/>
    <s v="SW-20455"/>
    <s v="Shaun Weien"/>
    <x v="0"/>
    <s v="United States"/>
    <s v="Lafayette"/>
    <x v="28"/>
    <n v="70506"/>
    <x v="0"/>
    <s v="FUR-TA-10001039"/>
    <x v="0"/>
    <s v="Tables"/>
    <s v="KI Adjustable-Height Table"/>
    <n v="85.98"/>
    <n v="1"/>
    <n v="0"/>
    <n v="22.354800000000004"/>
    <s v="Cassandra Brandow"/>
    <x v="0"/>
  </r>
  <r>
    <n v="9982"/>
    <x v="5001"/>
    <x v="646"/>
    <d v="2019-08-06T00:00:00"/>
    <s v="First Class"/>
    <s v="TB-21055"/>
    <s v="Ted Butterfield"/>
    <x v="0"/>
    <s v="United States"/>
    <s v="Fairfield"/>
    <x v="24"/>
    <n v="45014"/>
    <x v="3"/>
    <s v="OFF-LA-10004484"/>
    <x v="1"/>
    <s v="Labels"/>
    <s v="Avery 476"/>
    <n v="16.520000000000003"/>
    <n v="5"/>
    <n v="0.2"/>
    <n v="5.368999999999998"/>
    <s v="Chuck Magee"/>
    <x v="0"/>
  </r>
  <r>
    <n v="9983"/>
    <x v="5002"/>
    <x v="897"/>
    <d v="2018-09-28T00:00:00"/>
    <s v="Standard Class"/>
    <s v="RC-19960"/>
    <s v="Ryan Crowe"/>
    <x v="0"/>
    <s v="United States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x v="5002"/>
    <x v="897"/>
    <d v="2018-09-28T00:00:00"/>
    <s v="Standard Class"/>
    <s v="RC-19960"/>
    <s v="Ryan Crowe"/>
    <x v="0"/>
    <s v="United States"/>
    <s v="Grand Rapids"/>
    <x v="12"/>
    <n v="49505"/>
    <x v="2"/>
    <s v="TEC-PH-10001305"/>
    <x v="2"/>
    <s v="Phones"/>
    <s v="Panasonic KX TS208W Corded phone"/>
    <n v="97.98"/>
    <n v="2"/>
    <n v="0"/>
    <n v="27.434400000000011"/>
    <s v="Kelly Williams"/>
    <x v="0"/>
  </r>
  <r>
    <n v="9985"/>
    <x v="5003"/>
    <x v="961"/>
    <d v="2017-05-23T00:00:00"/>
    <s v="Standard Class"/>
    <s v="DV-13465"/>
    <s v="Dianna Vittorini"/>
    <x v="0"/>
    <s v="United States"/>
    <s v="Long Beach"/>
    <x v="15"/>
    <n v="11561"/>
    <x v="3"/>
    <s v="OFF-LA-10003766"/>
    <x v="1"/>
    <s v="Labels"/>
    <s v="Self-Adhesive Removable Labels"/>
    <n v="31.5"/>
    <n v="10"/>
    <n v="0"/>
    <n v="15.120000000000001"/>
    <s v="Chuck Magee"/>
    <x v="0"/>
  </r>
  <r>
    <n v="9986"/>
    <x v="5003"/>
    <x v="961"/>
    <d v="2017-05-23T00:00:00"/>
    <s v="Standard Class"/>
    <s v="DV-13465"/>
    <s v="Dianna Vittorini"/>
    <x v="0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x v="5004"/>
    <x v="321"/>
    <d v="2018-10-03T00:00:00"/>
    <s v="Standard Class"/>
    <s v="ML-17410"/>
    <s v="Maris LaWare"/>
    <x v="0"/>
    <s v="United States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9988"/>
    <x v="5005"/>
    <x v="701"/>
    <d v="2019-11-21T00:00:00"/>
    <s v="Standard Class"/>
    <s v="RA-19885"/>
    <s v="Ruben Ausman"/>
    <x v="1"/>
    <s v="United States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x v="5005"/>
    <x v="701"/>
    <d v="2019-11-21T00:00:00"/>
    <s v="Standard Class"/>
    <s v="RA-19885"/>
    <s v="Ruben Ausman"/>
    <x v="1"/>
    <s v="United States"/>
    <s v="Athens"/>
    <x v="32"/>
    <n v="30605"/>
    <x v="0"/>
    <s v="TEC-PH-10004006"/>
    <x v="2"/>
    <s v="Phones"/>
    <s v="Panasonic KX - TS880B Telephone"/>
    <n v="206.1"/>
    <n v="5"/>
    <n v="0"/>
    <n v="55.647000000000006"/>
    <s v="Cassandra Brandow"/>
    <x v="0"/>
  </r>
  <r>
    <n v="9990"/>
    <x v="5006"/>
    <x v="1235"/>
    <d v="2016-01-23T00:00:00"/>
    <s v="Second Class"/>
    <s v="TB-21400"/>
    <s v="Tom Boeckenhauer"/>
    <x v="0"/>
    <s v="United States"/>
    <s v="Miami"/>
    <x v="2"/>
    <n v="33180"/>
    <x v="0"/>
    <s v="FUR-FU-10001889"/>
    <x v="0"/>
    <s v="Furnishings"/>
    <s v="Ultra Door Pull Handle"/>
    <n v="25.248000000000001"/>
    <n v="3"/>
    <n v="0.2"/>
    <n v="4.1027999999999993"/>
    <s v="Cassandra Brandow"/>
    <x v="0"/>
  </r>
  <r>
    <n v="9991"/>
    <x v="5007"/>
    <x v="425"/>
    <d v="2019-03-03T00:00:00"/>
    <s v="Standard Class"/>
    <s v="DB-13060"/>
    <s v="Dave Brooks"/>
    <x v="0"/>
    <s v="United States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9992"/>
    <x v="5007"/>
    <x v="425"/>
    <d v="2019-03-03T00:00:00"/>
    <s v="Standard Class"/>
    <s v="DB-13060"/>
    <s v="Dave Brooks"/>
    <x v="0"/>
    <s v="United States"/>
    <s v="Costa Mesa"/>
    <x v="1"/>
    <n v="92627"/>
    <x v="1"/>
    <s v="TEC-PH-10003645"/>
    <x v="2"/>
    <s v="Phones"/>
    <s v="Aastra 57i VoIP phone"/>
    <n v="258.57600000000002"/>
    <n v="2"/>
    <n v="0.2"/>
    <n v="19.393200000000007"/>
    <s v="Anna Andreadi"/>
    <x v="1"/>
  </r>
  <r>
    <n v="9993"/>
    <x v="5007"/>
    <x v="425"/>
    <d v="2019-03-03T00:00:00"/>
    <s v="Standard Class"/>
    <s v="DB-13060"/>
    <s v="Dave Brooks"/>
    <x v="0"/>
    <s v="United States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  <s v="Anna Andreadi"/>
    <x v="1"/>
  </r>
  <r>
    <n v="9994"/>
    <x v="5008"/>
    <x v="464"/>
    <d v="2019-05-09T00:00:00"/>
    <s v="Second Class"/>
    <s v="CC-12220"/>
    <s v="Chris Cortes"/>
    <x v="0"/>
    <s v="United States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C7700-2FBF-48E8-9D71-2FA991DF92DD}" name="PivotTable1" cacheId="18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outline="1" outlineData="1" compactData="0" gridDropZones="1" chartFormat="2">
  <location ref="A3:D57" firstHeaderRow="1" firstDataRow="2" firstDataCol="2"/>
  <pivotFields count="25">
    <pivotField compact="0" showAll="0" includeNewItemsInFilter="1" defaultSubtotal="0"/>
    <pivotField compact="0" showAll="0" includeNewItemsInFilter="1" defaultSubtotal="0"/>
    <pivotField compact="0" numFmtId="14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compact="0" numFmtId="14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dataField="1" compact="0" showAll="0" includeNewItemsInFilter="1" defaultSubtotal="0"/>
    <pivotField compact="0" showAll="0" includeNewItemsInFilter="1" defaultSubtotal="0"/>
    <pivotField compact="0" showAll="0" includeNewItemsInFilter="1" defaultSubtotal="0"/>
    <pivotField dataField="1" compact="0" showAll="0" includeNewItemsInFilter="1" defaultSubtotal="0"/>
    <pivotField compact="0" showAll="0" includeNewItemsInFilter="1" defaultSubtotal="0"/>
    <pivotField compact="0" showAll="0" includeNewItemsInFilter="1" defaultSubtotal="0"/>
    <pivotField axis="axisRow" compact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3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1">
    <format dxfId="45">
      <pivotArea type="all" dataOnly="0" outline="0" fieldPosition="0"/>
    </format>
    <format dxfId="44">
      <pivotArea outline="0" fieldPosition="0"/>
    </format>
    <format dxfId="43">
      <pivotArea type="origin" dataOnly="0" labelOnly="1" outline="0" fieldPosition="0"/>
    </format>
    <format dxfId="42">
      <pivotArea field="-2" type="button" dataOnly="0" labelOnly="1" outline="0" axis="axisCol" fieldPosition="0"/>
    </format>
    <format dxfId="41">
      <pivotArea type="topRight" dataOnly="0" labelOnly="1" outline="0" fieldPosition="0"/>
    </format>
    <format dxfId="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">
      <pivotArea type="all" dataOnly="0" outline="0" fieldPosition="0"/>
    </format>
    <format dxfId="38">
      <pivotArea outline="0" fieldPosition="0"/>
    </format>
    <format dxfId="37">
      <pivotArea field="-2" type="button" dataOnly="0" labelOnly="1" outline="0" axis="axisCol" fieldPosition="0"/>
    </format>
    <format dxfId="36">
      <pivotArea type="topRight" dataOnly="0" labelOnly="1" outline="0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8B328-8F3F-4AB5-83B2-4F5771A2E943}" name="PivotTable6" cacheId="18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2">
  <location ref="A3:B9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showDataAs="percentOfTotal" baseField="0" baseItem="0" numFmtId="9"/>
  </dataFields>
  <formats count="2">
    <format dxfId="1">
      <pivotArea outline="0" fieldPosition="0"/>
    </format>
    <format dxfId="0">
      <pivotArea type="topRight" dataOnly="0" labelOnly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6EB22-2595-4C7A-B399-6DCAF176A8E7}" name="PivotTable2" cacheId="18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2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9">
    <format dxfId="34">
      <pivotArea type="all" dataOnly="0" outline="0" fieldPosition="0"/>
    </format>
    <format dxfId="33">
      <pivotArea outline="0" fieldPosition="0"/>
    </format>
    <format dxfId="32">
      <pivotArea type="origin" dataOnly="0" labelOnly="1" outline="0" fieldPosition="0"/>
    </format>
    <format dxfId="31">
      <pivotArea field="-2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14" type="button" dataOnly="0" labelOnly="1" outline="0" axis="axisRow" fieldPosition="0"/>
    </format>
    <format dxfId="28">
      <pivotArea dataOnly="0" labelOnly="1" outline="0" fieldPosition="0">
        <references count="1">
          <reference field="14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AC1E3-A317-45E8-A57F-7752F3D13D4B}" name="PivotTable3" cacheId="18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2">
  <location ref="A3:B7" firstHeaderRow="2" firstDataRow="2" firstDataCol="1"/>
  <pivotFields count="25">
    <pivotField compact="0" outline="0" showAll="0" includeNewItemsInFilter="1"/>
    <pivotField dataField="1"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Count of Order ID" fld="1" subtotal="count" showDataAs="percentOfTotal" baseField="22" baseItem="0" numFmtId="10"/>
  </dataFields>
  <formats count="4">
    <format dxfId="25">
      <pivotArea outline="0" fieldPosition="0">
        <references count="1">
          <reference field="22" count="1" selected="0">
            <x v="0"/>
          </reference>
        </references>
      </pivotArea>
    </format>
    <format dxfId="24">
      <pivotArea outline="0" fieldPosition="0">
        <references count="1">
          <reference field="22" count="1" selected="0">
            <x v="1"/>
          </reference>
        </references>
      </pivotArea>
    </format>
    <format dxfId="23">
      <pivotArea outline="0" fieldPosition="0"/>
    </format>
    <format dxfId="22">
      <pivotArea type="topRight" dataOnly="0" labelOnly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03759-83F7-4D87-9CBC-A4E9785DBF9E}" name="PivotTable4" cacheId="18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2">
  <location ref="A3:B54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formats count="9">
    <format dxfId="21">
      <pivotArea type="all" dataOnly="0" outline="0" fieldPosition="0"/>
    </format>
    <format dxfId="20">
      <pivotArea outline="0" fieldPosition="0"/>
    </format>
    <format dxfId="19">
      <pivotArea type="origin" dataOnly="0" labelOnly="1" outline="0" fieldPosition="0"/>
    </format>
    <format dxfId="18">
      <pivotArea field="-2" type="button" dataOnly="0" labelOnly="1" outline="0" axis="axisValues" fieldPosition="0"/>
    </format>
    <format dxfId="17">
      <pivotArea type="topRight" dataOnly="0" labelOnly="1" outline="0" fieldPosition="0"/>
    </format>
    <format dxfId="16">
      <pivotArea field="10" type="button" dataOnly="0" labelOnly="1" outline="0" axis="axisRow" fieldPosition="0"/>
    </format>
    <format dxfId="15">
      <pivotArea dataOnly="0" labelOnly="1" outline="0" fieldPosition="0">
        <references count="1">
          <reference field="10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B91D0-1516-4F45-A6A6-2080A33CF5D2}" name="PivotTable5" cacheId="18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2">
  <location ref="A3:E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4"/>
  </dataFields>
  <formats count="11"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7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4" type="button" dataOnly="0" labelOnly="1" outline="0" axis="axisRow" fieldPosition="0"/>
    </format>
    <format dxfId="6">
      <pivotArea dataOnly="0" labelOnly="1" outline="0" fieldPosition="0">
        <references count="1">
          <reference field="24" count="4">
            <x v="1"/>
            <x v="2"/>
            <x v="3"/>
            <x v="4"/>
          </reference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7" count="0"/>
        </references>
      </pivotArea>
    </format>
    <format dxfId="3">
      <pivotArea dataOnly="0" labelOnly="1" grandCol="1" outline="0" fieldPosition="0"/>
    </format>
    <format dxfId="2">
      <pivotArea dataOnly="0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B0DE8B-EB55-4A7E-8700-3470DD4AE1C4}" name="Data" displayName="Data" ref="A1:W9995" totalsRowShown="0" headerRowDxfId="53">
  <autoFilter ref="A1:W9995" xr:uid="{59B0DE8B-EB55-4A7E-8700-3470DD4AE1C4}"/>
  <tableColumns count="23">
    <tableColumn id="1" xr3:uid="{6D06C144-2625-490B-B3E9-BC649EA31D82}" name="Row ID" dataDxfId="73"/>
    <tableColumn id="2" xr3:uid="{3F67755F-9B76-440D-9726-C73B3A866688}" name="Order ID"/>
    <tableColumn id="3" xr3:uid="{4C7D9219-ACB6-455F-A3CF-5A98AF73747F}" name="Order Date" dataDxfId="72"/>
    <tableColumn id="4" xr3:uid="{1271EDBD-B92E-410F-89F8-C73F9C92D5FF}" name="Ship Date" dataDxfId="71"/>
    <tableColumn id="5" xr3:uid="{DA1C6240-CA28-4BC4-82D0-7F4A99A18D68}" name="Ship Mode" dataDxfId="70"/>
    <tableColumn id="6" xr3:uid="{153E5B75-6DBE-4B81-8DE7-53C1A0F5EB3C}" name="Customer ID" dataDxfId="69"/>
    <tableColumn id="7" xr3:uid="{8D56E77D-BA11-485F-A10A-5C15EFE4E463}" name="Customer Name" dataDxfId="68"/>
    <tableColumn id="8" xr3:uid="{81AADF88-79AA-4921-8B6C-E2078AFADA80}" name="Segment" dataDxfId="67"/>
    <tableColumn id="9" xr3:uid="{201D0121-94CE-4D62-90AB-A22DA143F610}" name="Country" dataDxfId="66"/>
    <tableColumn id="10" xr3:uid="{8046C98A-E0D7-4FF0-9489-1C86EEB639B7}" name="City" dataDxfId="65"/>
    <tableColumn id="11" xr3:uid="{25DF42E6-2A9B-47E7-B996-0F9CA78D24E9}" name="State" dataDxfId="64"/>
    <tableColumn id="12" xr3:uid="{8C5EBD3C-31AA-4B9C-9560-1850C6065857}" name="Postal Code" dataDxfId="63"/>
    <tableColumn id="13" xr3:uid="{4DCCDA2D-921C-4DC5-B24E-0B04D1559094}" name="Region" dataDxfId="62"/>
    <tableColumn id="14" xr3:uid="{6B9AF7B3-C596-4E44-8052-1C8D04BA259B}" name="Product ID" dataDxfId="61"/>
    <tableColumn id="15" xr3:uid="{E7514EF0-0D02-4934-B2F2-D0374DD6540D}" name="Category" dataDxfId="60"/>
    <tableColumn id="16" xr3:uid="{060FA823-A581-459B-9476-EC3316A37B4C}" name="Sub-Category" dataDxfId="59"/>
    <tableColumn id="17" xr3:uid="{BECA8D7D-E268-437E-9B53-33397337507F}" name="Product Name" dataDxfId="58"/>
    <tableColumn id="18" xr3:uid="{C1C29844-0485-44A5-A090-EDB21393FA1A}" name="Sales" dataDxfId="57"/>
    <tableColumn id="19" xr3:uid="{CEE69EAA-7076-41B2-B45E-37172714F916}" name="Quantity" dataDxfId="56"/>
    <tableColumn id="20" xr3:uid="{A9CAC1E6-EE41-4224-825C-6E12E2E8E625}" name="Discount" dataDxfId="55"/>
    <tableColumn id="21" xr3:uid="{8446E7A6-64D2-4E33-AD66-DF682433A893}" name="Profit" dataDxfId="54"/>
    <tableColumn id="22" xr3:uid="{E8AD3C18-3992-4CEE-85F0-FE3B167718FC}" name="Person" dataDxfId="52">
      <calculatedColumnFormula>_xlfn.XLOOKUP(M2,People!$B$2:$B$5,People!$A$2:$A$5)</calculatedColumnFormula>
    </tableColumn>
    <tableColumn id="23" xr3:uid="{416CCF3C-72E7-46E0-B8EF-48975EC8738A}" name="Returned" dataDxfId="47">
      <calculatedColumnFormula>_xlfn.XLOOKUP(B2,Returns!$B$2:$B$801,Returns!$A$2:$A$801,"No")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BC51-AEB2-41C9-83D2-B2E611A6825F}">
  <dimension ref="A1:W9995"/>
  <sheetViews>
    <sheetView topLeftCell="F2" workbookViewId="0">
      <selection activeCell="B5" sqref="B5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2" customWidth="1"/>
    <col min="6" max="6" width="13.109375" customWidth="1"/>
    <col min="7" max="7" width="16.44140625" customWidth="1"/>
    <col min="8" max="8" width="10.44140625" customWidth="1"/>
    <col min="9" max="9" width="9.21875" customWidth="1"/>
    <col min="12" max="12" width="13.21875" customWidth="1"/>
    <col min="13" max="13" width="9" customWidth="1"/>
    <col min="14" max="14" width="11.5546875" customWidth="1"/>
    <col min="15" max="15" width="10.5546875" customWidth="1"/>
    <col min="16" max="16" width="14.44140625" customWidth="1"/>
    <col min="17" max="17" width="14.88671875" customWidth="1"/>
    <col min="19" max="19" width="9.5546875" customWidth="1"/>
    <col min="20" max="20" width="10.109375" customWidth="1"/>
    <col min="22" max="22" width="19.332031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_xlfn.XLOOKUP(M2,People!$B$2:$B$5,People!$A$2:$A$5)</f>
        <v>Cassandra Brandow</v>
      </c>
      <c r="W2" s="3" t="str">
        <f>_xlfn.XLOOKUP(B2,Returns!$B$2:$B$801,Returns!$A$2:$A$801,"No")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_xlfn.XLOOKUP(M3,People!$B$2:$B$5,People!$A$2:$A$5)</f>
        <v>Cassandra Brandow</v>
      </c>
      <c r="W3" s="3" t="str">
        <f>_xlfn.XLOOKUP(B3,Returns!$B$2:$B$801,Returns!$A$2:$A$801,"No")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_xlfn.XLOOKUP(M4,People!$B$2:$B$5,People!$A$2:$A$5)</f>
        <v>Anna Andreadi</v>
      </c>
      <c r="W4" s="3" t="str">
        <f>_xlfn.XLOOKUP(B4,Returns!$B$2:$B$801,Returns!$A$2:$A$801,"No")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_xlfn.XLOOKUP(M5,People!$B$2:$B$5,People!$A$2:$A$5)</f>
        <v>Cassandra Brandow</v>
      </c>
      <c r="W5" s="3" t="str">
        <f>_xlfn.XLOOKUP(B5,Returns!$B$2:$B$801,Returns!$A$2:$A$801,"No")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_xlfn.XLOOKUP(M6,People!$B$2:$B$5,People!$A$2:$A$5)</f>
        <v>Cassandra Brandow</v>
      </c>
      <c r="W6" s="3" t="str">
        <f>_xlfn.XLOOKUP(B6,Returns!$B$2:$B$801,Returns!$A$2:$A$801,"No")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_xlfn.XLOOKUP(M7,People!$B$2:$B$5,People!$A$2:$A$5)</f>
        <v>Anna Andreadi</v>
      </c>
      <c r="W7" s="3" t="str">
        <f>_xlfn.XLOOKUP(B7,Returns!$B$2:$B$801,Returns!$A$2:$A$801,"No")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_xlfn.XLOOKUP(M8,People!$B$2:$B$5,People!$A$2:$A$5)</f>
        <v>Anna Andreadi</v>
      </c>
      <c r="W8" s="3" t="str">
        <f>_xlfn.XLOOKUP(B8,Returns!$B$2:$B$801,Returns!$A$2:$A$801,"No")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_xlfn.XLOOKUP(M9,People!$B$2:$B$5,People!$A$2:$A$5)</f>
        <v>Anna Andreadi</v>
      </c>
      <c r="W9" s="3" t="str">
        <f>_xlfn.XLOOKUP(B9,Returns!$B$2:$B$801,Returns!$A$2:$A$801,"No")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_xlfn.XLOOKUP(M10,People!$B$2:$B$5,People!$A$2:$A$5)</f>
        <v>Anna Andreadi</v>
      </c>
      <c r="W10" s="3" t="str">
        <f>_xlfn.XLOOKUP(B10,Returns!$B$2:$B$801,Returns!$A$2:$A$801,"No")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_xlfn.XLOOKUP(M11,People!$B$2:$B$5,People!$A$2:$A$5)</f>
        <v>Anna Andreadi</v>
      </c>
      <c r="W11" s="3" t="str">
        <f>_xlfn.XLOOKUP(B11,Returns!$B$2:$B$801,Returns!$A$2:$A$801,"No")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_xlfn.XLOOKUP(M12,People!$B$2:$B$5,People!$A$2:$A$5)</f>
        <v>Anna Andreadi</v>
      </c>
      <c r="W12" s="3" t="str">
        <f>_xlfn.XLOOKUP(B12,Returns!$B$2:$B$801,Returns!$A$2:$A$801,"No")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_xlfn.XLOOKUP(M13,People!$B$2:$B$5,People!$A$2:$A$5)</f>
        <v>Anna Andreadi</v>
      </c>
      <c r="W13" s="3" t="str">
        <f>_xlfn.XLOOKUP(B13,Returns!$B$2:$B$801,Returns!$A$2:$A$801,"No")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_xlfn.XLOOKUP(M14,People!$B$2:$B$5,People!$A$2:$A$5)</f>
        <v>Cassandra Brandow</v>
      </c>
      <c r="W14" s="3" t="str">
        <f>_xlfn.XLOOKUP(B14,Returns!$B$2:$B$801,Returns!$A$2:$A$801,"No")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_xlfn.XLOOKUP(M15,People!$B$2:$B$5,People!$A$2:$A$5)</f>
        <v>Anna Andreadi</v>
      </c>
      <c r="W15" s="3" t="str">
        <f>_xlfn.XLOOKUP(B15,Returns!$B$2:$B$801,Returns!$A$2:$A$801,"No")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_xlfn.XLOOKUP(M16,People!$B$2:$B$5,People!$A$2:$A$5)</f>
        <v>Kelly Williams</v>
      </c>
      <c r="W16" s="3" t="str">
        <f>_xlfn.XLOOKUP(B16,Returns!$B$2:$B$801,Returns!$A$2:$A$801,"No")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_xlfn.XLOOKUP(M17,People!$B$2:$B$5,People!$A$2:$A$5)</f>
        <v>Kelly Williams</v>
      </c>
      <c r="W17" s="3" t="str">
        <f>_xlfn.XLOOKUP(B17,Returns!$B$2:$B$801,Returns!$A$2:$A$801,"No")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_xlfn.XLOOKUP(M18,People!$B$2:$B$5,People!$A$2:$A$5)</f>
        <v>Kelly Williams</v>
      </c>
      <c r="W18" s="3" t="str">
        <f>_xlfn.XLOOKUP(B18,Returns!$B$2:$B$801,Returns!$A$2:$A$801,"No")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_xlfn.XLOOKUP(M19,People!$B$2:$B$5,People!$A$2:$A$5)</f>
        <v>Anna Andreadi</v>
      </c>
      <c r="W19" s="3" t="str">
        <f>_xlfn.XLOOKUP(B19,Returns!$B$2:$B$801,Returns!$A$2:$A$801,"No")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_xlfn.XLOOKUP(M20,People!$B$2:$B$5,People!$A$2:$A$5)</f>
        <v>Anna Andreadi</v>
      </c>
      <c r="W20" s="3" t="str">
        <f>_xlfn.XLOOKUP(B20,Returns!$B$2:$B$801,Returns!$A$2:$A$801,"No")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_xlfn.XLOOKUP(M21,People!$B$2:$B$5,People!$A$2:$A$5)</f>
        <v>Anna Andreadi</v>
      </c>
      <c r="W21" s="3" t="str">
        <f>_xlfn.XLOOKUP(B21,Returns!$B$2:$B$801,Returns!$A$2:$A$801,"No")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_xlfn.XLOOKUP(M22,People!$B$2:$B$5,People!$A$2:$A$5)</f>
        <v>Anna Andreadi</v>
      </c>
      <c r="W22" s="3" t="str">
        <f>_xlfn.XLOOKUP(B22,Returns!$B$2:$B$801,Returns!$A$2:$A$801,"No")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_xlfn.XLOOKUP(M23,People!$B$2:$B$5,People!$A$2:$A$5)</f>
        <v>Kelly Williams</v>
      </c>
      <c r="W23" s="3" t="str">
        <f>_xlfn.XLOOKUP(B23,Returns!$B$2:$B$801,Returns!$A$2:$A$801,"No")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_xlfn.XLOOKUP(M24,People!$B$2:$B$5,People!$A$2:$A$5)</f>
        <v>Kelly Williams</v>
      </c>
      <c r="W24" s="3" t="str">
        <f>_xlfn.XLOOKUP(B24,Returns!$B$2:$B$801,Returns!$A$2:$A$801,"No")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_xlfn.XLOOKUP(M25,People!$B$2:$B$5,People!$A$2:$A$5)</f>
        <v>Chuck Magee</v>
      </c>
      <c r="W25" s="3" t="str">
        <f>_xlfn.XLOOKUP(B25,Returns!$B$2:$B$801,Returns!$A$2:$A$801,"No")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_xlfn.XLOOKUP(M26,People!$B$2:$B$5,People!$A$2:$A$5)</f>
        <v>Anna Andreadi</v>
      </c>
      <c r="W26" s="3" t="str">
        <f>_xlfn.XLOOKUP(B26,Returns!$B$2:$B$801,Returns!$A$2:$A$801,"No")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_xlfn.XLOOKUP(M27,People!$B$2:$B$5,People!$A$2:$A$5)</f>
        <v>Anna Andreadi</v>
      </c>
      <c r="W27" s="3" t="str">
        <f>_xlfn.XLOOKUP(B27,Returns!$B$2:$B$801,Returns!$A$2:$A$801,"No")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_xlfn.XLOOKUP(M28,People!$B$2:$B$5,People!$A$2:$A$5)</f>
        <v>Anna Andreadi</v>
      </c>
      <c r="W28" s="3" t="str">
        <f>_xlfn.XLOOKUP(B28,Returns!$B$2:$B$801,Returns!$A$2:$A$801,"No")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_xlfn.XLOOKUP(M29,People!$B$2:$B$5,People!$A$2:$A$5)</f>
        <v>Chuck Magee</v>
      </c>
      <c r="W29" s="3" t="str">
        <f>_xlfn.XLOOKUP(B29,Returns!$B$2:$B$801,Returns!$A$2:$A$801,"No")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_xlfn.XLOOKUP(M30,People!$B$2:$B$5,People!$A$2:$A$5)</f>
        <v>Chuck Magee</v>
      </c>
      <c r="W30" s="3" t="str">
        <f>_xlfn.XLOOKUP(B30,Returns!$B$2:$B$801,Returns!$A$2:$A$801,"No")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_xlfn.XLOOKUP(M31,People!$B$2:$B$5,People!$A$2:$A$5)</f>
        <v>Chuck Magee</v>
      </c>
      <c r="W31" s="3" t="str">
        <f>_xlfn.XLOOKUP(B31,Returns!$B$2:$B$801,Returns!$A$2:$A$801,"No")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_xlfn.XLOOKUP(M32,People!$B$2:$B$5,People!$A$2:$A$5)</f>
        <v>Chuck Magee</v>
      </c>
      <c r="W32" s="3" t="str">
        <f>_xlfn.XLOOKUP(B32,Returns!$B$2:$B$801,Returns!$A$2:$A$801,"No")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_xlfn.XLOOKUP(M33,People!$B$2:$B$5,People!$A$2:$A$5)</f>
        <v>Chuck Magee</v>
      </c>
      <c r="W33" s="3" t="str">
        <f>_xlfn.XLOOKUP(B33,Returns!$B$2:$B$801,Returns!$A$2:$A$801,"No")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_xlfn.XLOOKUP(M34,People!$B$2:$B$5,People!$A$2:$A$5)</f>
        <v>Chuck Magee</v>
      </c>
      <c r="W34" s="3" t="str">
        <f>_xlfn.XLOOKUP(B34,Returns!$B$2:$B$801,Returns!$A$2:$A$801,"No")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_xlfn.XLOOKUP(M35,People!$B$2:$B$5,People!$A$2:$A$5)</f>
        <v>Chuck Magee</v>
      </c>
      <c r="W35" s="3" t="str">
        <f>_xlfn.XLOOKUP(B35,Returns!$B$2:$B$801,Returns!$A$2:$A$801,"No")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_xlfn.XLOOKUP(M36,People!$B$2:$B$5,People!$A$2:$A$5)</f>
        <v>Kelly Williams</v>
      </c>
      <c r="W36" s="3" t="str">
        <f>_xlfn.XLOOKUP(B36,Returns!$B$2:$B$801,Returns!$A$2:$A$801,"No")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_xlfn.XLOOKUP(M37,People!$B$2:$B$5,People!$A$2:$A$5)</f>
        <v>Kelly Williams</v>
      </c>
      <c r="W37" s="3" t="str">
        <f>_xlfn.XLOOKUP(B37,Returns!$B$2:$B$801,Returns!$A$2:$A$801,"No")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_xlfn.XLOOKUP(M38,People!$B$2:$B$5,People!$A$2:$A$5)</f>
        <v>Kelly Williams</v>
      </c>
      <c r="W38" s="3" t="str">
        <f>_xlfn.XLOOKUP(B38,Returns!$B$2:$B$801,Returns!$A$2:$A$801,"No")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_xlfn.XLOOKUP(M39,People!$B$2:$B$5,People!$A$2:$A$5)</f>
        <v>Kelly Williams</v>
      </c>
      <c r="W39" s="3" t="str">
        <f>_xlfn.XLOOKUP(B39,Returns!$B$2:$B$801,Returns!$A$2:$A$801,"No")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_xlfn.XLOOKUP(M40,People!$B$2:$B$5,People!$A$2:$A$5)</f>
        <v>Kelly Williams</v>
      </c>
      <c r="W40" s="3" t="str">
        <f>_xlfn.XLOOKUP(B40,Returns!$B$2:$B$801,Returns!$A$2:$A$801,"No")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_xlfn.XLOOKUP(M41,People!$B$2:$B$5,People!$A$2:$A$5)</f>
        <v>Kelly Williams</v>
      </c>
      <c r="W41" s="3" t="str">
        <f>_xlfn.XLOOKUP(B41,Returns!$B$2:$B$801,Returns!$A$2:$A$801,"No")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_xlfn.XLOOKUP(M42,People!$B$2:$B$5,People!$A$2:$A$5)</f>
        <v>Kelly Williams</v>
      </c>
      <c r="W42" s="3" t="str">
        <f>_xlfn.XLOOKUP(B42,Returns!$B$2:$B$801,Returns!$A$2:$A$801,"No")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_xlfn.XLOOKUP(M43,People!$B$2:$B$5,People!$A$2:$A$5)</f>
        <v>Kelly Williams</v>
      </c>
      <c r="W43" s="3" t="str">
        <f>_xlfn.XLOOKUP(B43,Returns!$B$2:$B$801,Returns!$A$2:$A$801,"No")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_xlfn.XLOOKUP(M44,People!$B$2:$B$5,People!$A$2:$A$5)</f>
        <v>Anna Andreadi</v>
      </c>
      <c r="W44" s="3" t="str">
        <f>_xlfn.XLOOKUP(B44,Returns!$B$2:$B$801,Returns!$A$2:$A$801,"No")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_xlfn.XLOOKUP(M45,People!$B$2:$B$5,People!$A$2:$A$5)</f>
        <v>Cassandra Brandow</v>
      </c>
      <c r="W45" s="3" t="str">
        <f>_xlfn.XLOOKUP(B45,Returns!$B$2:$B$801,Returns!$A$2:$A$801,"No")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_xlfn.XLOOKUP(M46,People!$B$2:$B$5,People!$A$2:$A$5)</f>
        <v>Kelly Williams</v>
      </c>
      <c r="W46" s="3" t="str">
        <f>_xlfn.XLOOKUP(B46,Returns!$B$2:$B$801,Returns!$A$2:$A$801,"No")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_xlfn.XLOOKUP(M47,People!$B$2:$B$5,People!$A$2:$A$5)</f>
        <v>Kelly Williams</v>
      </c>
      <c r="W47" s="3" t="str">
        <f>_xlfn.XLOOKUP(B47,Returns!$B$2:$B$801,Returns!$A$2:$A$801,"No")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_xlfn.XLOOKUP(M48,People!$B$2:$B$5,People!$A$2:$A$5)</f>
        <v>Kelly Williams</v>
      </c>
      <c r="W48" s="3" t="str">
        <f>_xlfn.XLOOKUP(B48,Returns!$B$2:$B$801,Returns!$A$2:$A$801,"No")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_xlfn.XLOOKUP(M49,People!$B$2:$B$5,People!$A$2:$A$5)</f>
        <v>Chuck Magee</v>
      </c>
      <c r="W49" s="3" t="str">
        <f>_xlfn.XLOOKUP(B49,Returns!$B$2:$B$801,Returns!$A$2:$A$801,"No")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_xlfn.XLOOKUP(M50,People!$B$2:$B$5,People!$A$2:$A$5)</f>
        <v>Chuck Magee</v>
      </c>
      <c r="W50" s="3" t="str">
        <f>_xlfn.XLOOKUP(B50,Returns!$B$2:$B$801,Returns!$A$2:$A$801,"No")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_xlfn.XLOOKUP(M51,People!$B$2:$B$5,People!$A$2:$A$5)</f>
        <v>Kelly Williams</v>
      </c>
      <c r="W51" s="3" t="str">
        <f>_xlfn.XLOOKUP(B51,Returns!$B$2:$B$801,Returns!$A$2:$A$801,"No")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_xlfn.XLOOKUP(M52,People!$B$2:$B$5,People!$A$2:$A$5)</f>
        <v>Kelly Williams</v>
      </c>
      <c r="W52" s="3" t="str">
        <f>_xlfn.XLOOKUP(B52,Returns!$B$2:$B$801,Returns!$A$2:$A$801,"No")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_xlfn.XLOOKUP(M53,People!$B$2:$B$5,People!$A$2:$A$5)</f>
        <v>Kelly Williams</v>
      </c>
      <c r="W53" s="3" t="str">
        <f>_xlfn.XLOOKUP(B53,Returns!$B$2:$B$801,Returns!$A$2:$A$801,"No")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_xlfn.XLOOKUP(M54,People!$B$2:$B$5,People!$A$2:$A$5)</f>
        <v>Kelly Williams</v>
      </c>
      <c r="W54" s="3" t="str">
        <f>_xlfn.XLOOKUP(B54,Returns!$B$2:$B$801,Returns!$A$2:$A$801,"No")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_xlfn.XLOOKUP(M55,People!$B$2:$B$5,People!$A$2:$A$5)</f>
        <v>Chuck Magee</v>
      </c>
      <c r="W55" s="3" t="str">
        <f>_xlfn.XLOOKUP(B55,Returns!$B$2:$B$801,Returns!$A$2:$A$801,"No")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_xlfn.XLOOKUP(M56,People!$B$2:$B$5,People!$A$2:$A$5)</f>
        <v>Chuck Magee</v>
      </c>
      <c r="W56" s="3" t="str">
        <f>_xlfn.XLOOKUP(B56,Returns!$B$2:$B$801,Returns!$A$2:$A$801,"No")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_xlfn.XLOOKUP(M57,People!$B$2:$B$5,People!$A$2:$A$5)</f>
        <v>Chuck Magee</v>
      </c>
      <c r="W57" s="3" t="str">
        <f>_xlfn.XLOOKUP(B57,Returns!$B$2:$B$801,Returns!$A$2:$A$801,"No")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_xlfn.XLOOKUP(M58,People!$B$2:$B$5,People!$A$2:$A$5)</f>
        <v>Chuck Magee</v>
      </c>
      <c r="W58" s="3" t="str">
        <f>_xlfn.XLOOKUP(B58,Returns!$B$2:$B$801,Returns!$A$2:$A$801,"No")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_xlfn.XLOOKUP(M59,People!$B$2:$B$5,People!$A$2:$A$5)</f>
        <v>Chuck Magee</v>
      </c>
      <c r="W59" s="3" t="str">
        <f>_xlfn.XLOOKUP(B59,Returns!$B$2:$B$801,Returns!$A$2:$A$801,"No")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_xlfn.XLOOKUP(M60,People!$B$2:$B$5,People!$A$2:$A$5)</f>
        <v>Chuck Magee</v>
      </c>
      <c r="W60" s="3" t="str">
        <f>_xlfn.XLOOKUP(B60,Returns!$B$2:$B$801,Returns!$A$2:$A$801,"No")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_xlfn.XLOOKUP(M61,People!$B$2:$B$5,People!$A$2:$A$5)</f>
        <v>Chuck Magee</v>
      </c>
      <c r="W61" s="3" t="str">
        <f>_xlfn.XLOOKUP(B61,Returns!$B$2:$B$801,Returns!$A$2:$A$801,"No")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_xlfn.XLOOKUP(M62,People!$B$2:$B$5,People!$A$2:$A$5)</f>
        <v>Chuck Magee</v>
      </c>
      <c r="W62" s="3" t="str">
        <f>_xlfn.XLOOKUP(B62,Returns!$B$2:$B$801,Returns!$A$2:$A$801,"No")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_xlfn.XLOOKUP(M63,People!$B$2:$B$5,People!$A$2:$A$5)</f>
        <v>Chuck Magee</v>
      </c>
      <c r="W63" s="3" t="str">
        <f>_xlfn.XLOOKUP(B63,Returns!$B$2:$B$801,Returns!$A$2:$A$801,"No")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_xlfn.XLOOKUP(M64,People!$B$2:$B$5,People!$A$2:$A$5)</f>
        <v>Anna Andreadi</v>
      </c>
      <c r="W64" s="3" t="str">
        <f>_xlfn.XLOOKUP(B64,Returns!$B$2:$B$801,Returns!$A$2:$A$801,"No")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_xlfn.XLOOKUP(M65,People!$B$2:$B$5,People!$A$2:$A$5)</f>
        <v>Anna Andreadi</v>
      </c>
      <c r="W65" s="3" t="str">
        <f>_xlfn.XLOOKUP(B65,Returns!$B$2:$B$801,Returns!$A$2:$A$801,"No")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_xlfn.XLOOKUP(M66,People!$B$2:$B$5,People!$A$2:$A$5)</f>
        <v>Anna Andreadi</v>
      </c>
      <c r="W66" s="3" t="str">
        <f>_xlfn.XLOOKUP(B66,Returns!$B$2:$B$801,Returns!$A$2:$A$801,"No")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_xlfn.XLOOKUP(M67,People!$B$2:$B$5,People!$A$2:$A$5)</f>
        <v>Anna Andreadi</v>
      </c>
      <c r="W67" s="3" t="str">
        <f>_xlfn.XLOOKUP(B67,Returns!$B$2:$B$801,Returns!$A$2:$A$801,"No")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_xlfn.XLOOKUP(M68,People!$B$2:$B$5,People!$A$2:$A$5)</f>
        <v>Kelly Williams</v>
      </c>
      <c r="W68" s="3" t="str">
        <f>_xlfn.XLOOKUP(B68,Returns!$B$2:$B$801,Returns!$A$2:$A$801,"No")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_xlfn.XLOOKUP(M69,People!$B$2:$B$5,People!$A$2:$A$5)</f>
        <v>Anna Andreadi</v>
      </c>
      <c r="W69" s="3" t="str">
        <f>_xlfn.XLOOKUP(B69,Returns!$B$2:$B$801,Returns!$A$2:$A$801,"No")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_xlfn.XLOOKUP(M70,People!$B$2:$B$5,People!$A$2:$A$5)</f>
        <v>Anna Andreadi</v>
      </c>
      <c r="W70" s="3" t="str">
        <f>_xlfn.XLOOKUP(B70,Returns!$B$2:$B$801,Returns!$A$2:$A$801,"No")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_xlfn.XLOOKUP(M71,People!$B$2:$B$5,People!$A$2:$A$5)</f>
        <v>Cassandra Brandow</v>
      </c>
      <c r="W71" s="3" t="str">
        <f>_xlfn.XLOOKUP(B71,Returns!$B$2:$B$801,Returns!$A$2:$A$801,"No")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_xlfn.XLOOKUP(M72,People!$B$2:$B$5,People!$A$2:$A$5)</f>
        <v>Chuck Magee</v>
      </c>
      <c r="W72" s="3" t="str">
        <f>_xlfn.XLOOKUP(B72,Returns!$B$2:$B$801,Returns!$A$2:$A$801,"No")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_xlfn.XLOOKUP(M73,People!$B$2:$B$5,People!$A$2:$A$5)</f>
        <v>Kelly Williams</v>
      </c>
      <c r="W73" s="3" t="str">
        <f>_xlfn.XLOOKUP(B73,Returns!$B$2:$B$801,Returns!$A$2:$A$801,"No")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_xlfn.XLOOKUP(M74,People!$B$2:$B$5,People!$A$2:$A$5)</f>
        <v>Cassandra Brandow</v>
      </c>
      <c r="W74" s="3" t="str">
        <f>_xlfn.XLOOKUP(B74,Returns!$B$2:$B$801,Returns!$A$2:$A$801,"No")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_xlfn.XLOOKUP(M75,People!$B$2:$B$5,People!$A$2:$A$5)</f>
        <v>Cassandra Brandow</v>
      </c>
      <c r="W75" s="3" t="str">
        <f>_xlfn.XLOOKUP(B75,Returns!$B$2:$B$801,Returns!$A$2:$A$801,"No")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_xlfn.XLOOKUP(M76,People!$B$2:$B$5,People!$A$2:$A$5)</f>
        <v>Cassandra Brandow</v>
      </c>
      <c r="W76" s="3" t="str">
        <f>_xlfn.XLOOKUP(B76,Returns!$B$2:$B$801,Returns!$A$2:$A$801,"No")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_xlfn.XLOOKUP(M77,People!$B$2:$B$5,People!$A$2:$A$5)</f>
        <v>Kelly Williams</v>
      </c>
      <c r="W77" s="3" t="str">
        <f>_xlfn.XLOOKUP(B77,Returns!$B$2:$B$801,Returns!$A$2:$A$801,"No")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_xlfn.XLOOKUP(M78,People!$B$2:$B$5,People!$A$2:$A$5)</f>
        <v>Kelly Williams</v>
      </c>
      <c r="W78" s="3" t="str">
        <f>_xlfn.XLOOKUP(B78,Returns!$B$2:$B$801,Returns!$A$2:$A$801,"No")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_xlfn.XLOOKUP(M79,People!$B$2:$B$5,People!$A$2:$A$5)</f>
        <v>Kelly Williams</v>
      </c>
      <c r="W79" s="3" t="str">
        <f>_xlfn.XLOOKUP(B79,Returns!$B$2:$B$801,Returns!$A$2:$A$801,"No")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_xlfn.XLOOKUP(M80,People!$B$2:$B$5,People!$A$2:$A$5)</f>
        <v>Kelly Williams</v>
      </c>
      <c r="W80" s="3" t="str">
        <f>_xlfn.XLOOKUP(B80,Returns!$B$2:$B$801,Returns!$A$2:$A$801,"No")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_xlfn.XLOOKUP(M81,People!$B$2:$B$5,People!$A$2:$A$5)</f>
        <v>Cassandra Brandow</v>
      </c>
      <c r="W81" s="3" t="str">
        <f>_xlfn.XLOOKUP(B81,Returns!$B$2:$B$801,Returns!$A$2:$A$801,"No")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_xlfn.XLOOKUP(M82,People!$B$2:$B$5,People!$A$2:$A$5)</f>
        <v>Cassandra Brandow</v>
      </c>
      <c r="W82" s="3" t="str">
        <f>_xlfn.XLOOKUP(B82,Returns!$B$2:$B$801,Returns!$A$2:$A$801,"No")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_xlfn.XLOOKUP(M83,People!$B$2:$B$5,People!$A$2:$A$5)</f>
        <v>Anna Andreadi</v>
      </c>
      <c r="W83" s="3" t="str">
        <f>_xlfn.XLOOKUP(B83,Returns!$B$2:$B$801,Returns!$A$2:$A$801,"No")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_xlfn.XLOOKUP(M84,People!$B$2:$B$5,People!$A$2:$A$5)</f>
        <v>Anna Andreadi</v>
      </c>
      <c r="W84" s="3" t="str">
        <f>_xlfn.XLOOKUP(B84,Returns!$B$2:$B$801,Returns!$A$2:$A$801,"No")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_xlfn.XLOOKUP(M85,People!$B$2:$B$5,People!$A$2:$A$5)</f>
        <v>Cassandra Brandow</v>
      </c>
      <c r="W85" s="3" t="str">
        <f>_xlfn.XLOOKUP(B85,Returns!$B$2:$B$801,Returns!$A$2:$A$801,"No")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_xlfn.XLOOKUP(M86,People!$B$2:$B$5,People!$A$2:$A$5)</f>
        <v>Kelly Williams</v>
      </c>
      <c r="W86" s="3" t="str">
        <f>_xlfn.XLOOKUP(B86,Returns!$B$2:$B$801,Returns!$A$2:$A$801,"No")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_xlfn.XLOOKUP(M87,People!$B$2:$B$5,People!$A$2:$A$5)</f>
        <v>Cassandra Brandow</v>
      </c>
      <c r="W87" s="3" t="str">
        <f>_xlfn.XLOOKUP(B87,Returns!$B$2:$B$801,Returns!$A$2:$A$801,"No")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_xlfn.XLOOKUP(M88,People!$B$2:$B$5,People!$A$2:$A$5)</f>
        <v>Kelly Williams</v>
      </c>
      <c r="W88" s="3" t="str">
        <f>_xlfn.XLOOKUP(B88,Returns!$B$2:$B$801,Returns!$A$2:$A$801,"No")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_xlfn.XLOOKUP(M89,People!$B$2:$B$5,People!$A$2:$A$5)</f>
        <v>Kelly Williams</v>
      </c>
      <c r="W89" s="3" t="str">
        <f>_xlfn.XLOOKUP(B89,Returns!$B$2:$B$801,Returns!$A$2:$A$801,"No")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_xlfn.XLOOKUP(M90,People!$B$2:$B$5,People!$A$2:$A$5)</f>
        <v>Kelly Williams</v>
      </c>
      <c r="W90" s="3" t="str">
        <f>_xlfn.XLOOKUP(B90,Returns!$B$2:$B$801,Returns!$A$2:$A$801,"No")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_xlfn.XLOOKUP(M91,People!$B$2:$B$5,People!$A$2:$A$5)</f>
        <v>Anna Andreadi</v>
      </c>
      <c r="W91" s="3" t="str">
        <f>_xlfn.XLOOKUP(B91,Returns!$B$2:$B$801,Returns!$A$2:$A$801,"No")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_xlfn.XLOOKUP(M92,People!$B$2:$B$5,People!$A$2:$A$5)</f>
        <v>Anna Andreadi</v>
      </c>
      <c r="W92" s="3" t="str">
        <f>_xlfn.XLOOKUP(B92,Returns!$B$2:$B$801,Returns!$A$2:$A$801,"No")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_xlfn.XLOOKUP(M93,People!$B$2:$B$5,People!$A$2:$A$5)</f>
        <v>Anna Andreadi</v>
      </c>
      <c r="W93" s="3" t="str">
        <f>_xlfn.XLOOKUP(B93,Returns!$B$2:$B$801,Returns!$A$2:$A$801,"No")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_xlfn.XLOOKUP(M94,People!$B$2:$B$5,People!$A$2:$A$5)</f>
        <v>Kelly Williams</v>
      </c>
      <c r="W94" s="3" t="str">
        <f>_xlfn.XLOOKUP(B94,Returns!$B$2:$B$801,Returns!$A$2:$A$801,"No")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_xlfn.XLOOKUP(M95,People!$B$2:$B$5,People!$A$2:$A$5)</f>
        <v>Kelly Williams</v>
      </c>
      <c r="W95" s="3" t="str">
        <f>_xlfn.XLOOKUP(B95,Returns!$B$2:$B$801,Returns!$A$2:$A$801,"No")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_xlfn.XLOOKUP(M96,People!$B$2:$B$5,People!$A$2:$A$5)</f>
        <v>Kelly Williams</v>
      </c>
      <c r="W96" s="3" t="str">
        <f>_xlfn.XLOOKUP(B96,Returns!$B$2:$B$801,Returns!$A$2:$A$801,"No")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_xlfn.XLOOKUP(M97,People!$B$2:$B$5,People!$A$2:$A$5)</f>
        <v>Anna Andreadi</v>
      </c>
      <c r="W97" s="3" t="str">
        <f>_xlfn.XLOOKUP(B97,Returns!$B$2:$B$801,Returns!$A$2:$A$801,"No")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_xlfn.XLOOKUP(M98,People!$B$2:$B$5,People!$A$2:$A$5)</f>
        <v>Chuck Magee</v>
      </c>
      <c r="W98" s="3" t="str">
        <f>_xlfn.XLOOKUP(B98,Returns!$B$2:$B$801,Returns!$A$2:$A$801,"No")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_xlfn.XLOOKUP(M99,People!$B$2:$B$5,People!$A$2:$A$5)</f>
        <v>Anna Andreadi</v>
      </c>
      <c r="W99" s="3" t="str">
        <f>_xlfn.XLOOKUP(B99,Returns!$B$2:$B$801,Returns!$A$2:$A$801,"No")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_xlfn.XLOOKUP(M100,People!$B$2:$B$5,People!$A$2:$A$5)</f>
        <v>Kelly Williams</v>
      </c>
      <c r="W100" s="3" t="str">
        <f>_xlfn.XLOOKUP(B100,Returns!$B$2:$B$801,Returns!$A$2:$A$801,"No")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_xlfn.XLOOKUP(M101,People!$B$2:$B$5,People!$A$2:$A$5)</f>
        <v>Kelly Williams</v>
      </c>
      <c r="W101" s="3" t="str">
        <f>_xlfn.XLOOKUP(B101,Returns!$B$2:$B$801,Returns!$A$2:$A$801,"No")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_xlfn.XLOOKUP(M102,People!$B$2:$B$5,People!$A$2:$A$5)</f>
        <v>Kelly Williams</v>
      </c>
      <c r="W102" s="3" t="str">
        <f>_xlfn.XLOOKUP(B102,Returns!$B$2:$B$801,Returns!$A$2:$A$801,"No")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_xlfn.XLOOKUP(M103,People!$B$2:$B$5,People!$A$2:$A$5)</f>
        <v>Kelly Williams</v>
      </c>
      <c r="W103" s="3" t="str">
        <f>_xlfn.XLOOKUP(B103,Returns!$B$2:$B$801,Returns!$A$2:$A$801,"No")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_xlfn.XLOOKUP(M104,People!$B$2:$B$5,People!$A$2:$A$5)</f>
        <v>Kelly Williams</v>
      </c>
      <c r="W104" s="3" t="str">
        <f>_xlfn.XLOOKUP(B104,Returns!$B$2:$B$801,Returns!$A$2:$A$801,"No")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_xlfn.XLOOKUP(M105,People!$B$2:$B$5,People!$A$2:$A$5)</f>
        <v>Anna Andreadi</v>
      </c>
      <c r="W105" s="3" t="str">
        <f>_xlfn.XLOOKUP(B105,Returns!$B$2:$B$801,Returns!$A$2:$A$801,"No")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_xlfn.XLOOKUP(M106,People!$B$2:$B$5,People!$A$2:$A$5)</f>
        <v>Anna Andreadi</v>
      </c>
      <c r="W106" s="3" t="str">
        <f>_xlfn.XLOOKUP(B106,Returns!$B$2:$B$801,Returns!$A$2:$A$801,"No")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_xlfn.XLOOKUP(M107,People!$B$2:$B$5,People!$A$2:$A$5)</f>
        <v>Anna Andreadi</v>
      </c>
      <c r="W107" s="3" t="str">
        <f>_xlfn.XLOOKUP(B107,Returns!$B$2:$B$801,Returns!$A$2:$A$801,"No")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_xlfn.XLOOKUP(M108,People!$B$2:$B$5,People!$A$2:$A$5)</f>
        <v>Cassandra Brandow</v>
      </c>
      <c r="W108" s="3" t="str">
        <f>_xlfn.XLOOKUP(B108,Returns!$B$2:$B$801,Returns!$A$2:$A$801,"No")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_xlfn.XLOOKUP(M109,People!$B$2:$B$5,People!$A$2:$A$5)</f>
        <v>Cassandra Brandow</v>
      </c>
      <c r="W109" s="3" t="str">
        <f>_xlfn.XLOOKUP(B109,Returns!$B$2:$B$801,Returns!$A$2:$A$801,"No")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_xlfn.XLOOKUP(M110,People!$B$2:$B$5,People!$A$2:$A$5)</f>
        <v>Cassandra Brandow</v>
      </c>
      <c r="W110" s="3" t="str">
        <f>_xlfn.XLOOKUP(B110,Returns!$B$2:$B$801,Returns!$A$2:$A$801,"No")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_xlfn.XLOOKUP(M111,People!$B$2:$B$5,People!$A$2:$A$5)</f>
        <v>Kelly Williams</v>
      </c>
      <c r="W111" s="3" t="str">
        <f>_xlfn.XLOOKUP(B111,Returns!$B$2:$B$801,Returns!$A$2:$A$801,"No")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_xlfn.XLOOKUP(M112,People!$B$2:$B$5,People!$A$2:$A$5)</f>
        <v>Chuck Magee</v>
      </c>
      <c r="W112" s="3" t="str">
        <f>_xlfn.XLOOKUP(B112,Returns!$B$2:$B$801,Returns!$A$2:$A$801,"No")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_xlfn.XLOOKUP(M113,People!$B$2:$B$5,People!$A$2:$A$5)</f>
        <v>Kelly Williams</v>
      </c>
      <c r="W113" s="3" t="str">
        <f>_xlfn.XLOOKUP(B113,Returns!$B$2:$B$801,Returns!$A$2:$A$801,"No")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_xlfn.XLOOKUP(M114,People!$B$2:$B$5,People!$A$2:$A$5)</f>
        <v>Kelly Williams</v>
      </c>
      <c r="W114" s="3" t="str">
        <f>_xlfn.XLOOKUP(B114,Returns!$B$2:$B$801,Returns!$A$2:$A$801,"No")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_xlfn.XLOOKUP(M115,People!$B$2:$B$5,People!$A$2:$A$5)</f>
        <v>Chuck Magee</v>
      </c>
      <c r="W115" s="3" t="str">
        <f>_xlfn.XLOOKUP(B115,Returns!$B$2:$B$801,Returns!$A$2:$A$801,"No")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_xlfn.XLOOKUP(M116,People!$B$2:$B$5,People!$A$2:$A$5)</f>
        <v>Chuck Magee</v>
      </c>
      <c r="W116" s="3" t="str">
        <f>_xlfn.XLOOKUP(B116,Returns!$B$2:$B$801,Returns!$A$2:$A$801,"No")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_xlfn.XLOOKUP(M117,People!$B$2:$B$5,People!$A$2:$A$5)</f>
        <v>Chuck Magee</v>
      </c>
      <c r="W117" s="3" t="str">
        <f>_xlfn.XLOOKUP(B117,Returns!$B$2:$B$801,Returns!$A$2:$A$801,"No")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_xlfn.XLOOKUP(M118,People!$B$2:$B$5,People!$A$2:$A$5)</f>
        <v>Chuck Magee</v>
      </c>
      <c r="W118" s="3" t="str">
        <f>_xlfn.XLOOKUP(B118,Returns!$B$2:$B$801,Returns!$A$2:$A$801,"No")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_xlfn.XLOOKUP(M119,People!$B$2:$B$5,People!$A$2:$A$5)</f>
        <v>Anna Andreadi</v>
      </c>
      <c r="W119" s="3" t="str">
        <f>_xlfn.XLOOKUP(B119,Returns!$B$2:$B$801,Returns!$A$2:$A$801,"No")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_xlfn.XLOOKUP(M120,People!$B$2:$B$5,People!$A$2:$A$5)</f>
        <v>Cassandra Brandow</v>
      </c>
      <c r="W120" s="3" t="str">
        <f>_xlfn.XLOOKUP(B120,Returns!$B$2:$B$801,Returns!$A$2:$A$801,"No")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_xlfn.XLOOKUP(M121,People!$B$2:$B$5,People!$A$2:$A$5)</f>
        <v>Chuck Magee</v>
      </c>
      <c r="W121" s="3" t="str">
        <f>_xlfn.XLOOKUP(B121,Returns!$B$2:$B$801,Returns!$A$2:$A$801,"No")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_xlfn.XLOOKUP(M122,People!$B$2:$B$5,People!$A$2:$A$5)</f>
        <v>Chuck Magee</v>
      </c>
      <c r="W122" s="3" t="str">
        <f>_xlfn.XLOOKUP(B122,Returns!$B$2:$B$801,Returns!$A$2:$A$801,"No")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_xlfn.XLOOKUP(M123,People!$B$2:$B$5,People!$A$2:$A$5)</f>
        <v>Chuck Magee</v>
      </c>
      <c r="W123" s="3" t="str">
        <f>_xlfn.XLOOKUP(B123,Returns!$B$2:$B$801,Returns!$A$2:$A$801,"No")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_xlfn.XLOOKUP(M124,People!$B$2:$B$5,People!$A$2:$A$5)</f>
        <v>Chuck Magee</v>
      </c>
      <c r="W124" s="3" t="str">
        <f>_xlfn.XLOOKUP(B124,Returns!$B$2:$B$801,Returns!$A$2:$A$801,"No")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_xlfn.XLOOKUP(M125,People!$B$2:$B$5,People!$A$2:$A$5)</f>
        <v>Chuck Magee</v>
      </c>
      <c r="W125" s="3" t="str">
        <f>_xlfn.XLOOKUP(B125,Returns!$B$2:$B$801,Returns!$A$2:$A$801,"No")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_xlfn.XLOOKUP(M126,People!$B$2:$B$5,People!$A$2:$A$5)</f>
        <v>Kelly Williams</v>
      </c>
      <c r="W126" s="3" t="str">
        <f>_xlfn.XLOOKUP(B126,Returns!$B$2:$B$801,Returns!$A$2:$A$801,"No")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_xlfn.XLOOKUP(M127,People!$B$2:$B$5,People!$A$2:$A$5)</f>
        <v>Kelly Williams</v>
      </c>
      <c r="W127" s="3" t="str">
        <f>_xlfn.XLOOKUP(B127,Returns!$B$2:$B$801,Returns!$A$2:$A$801,"No")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_xlfn.XLOOKUP(M128,People!$B$2:$B$5,People!$A$2:$A$5)</f>
        <v>Anna Andreadi</v>
      </c>
      <c r="W128" s="3" t="str">
        <f>_xlfn.XLOOKUP(B128,Returns!$B$2:$B$801,Returns!$A$2:$A$801,"No")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_xlfn.XLOOKUP(M129,People!$B$2:$B$5,People!$A$2:$A$5)</f>
        <v>Anna Andreadi</v>
      </c>
      <c r="W129" s="3" t="str">
        <f>_xlfn.XLOOKUP(B129,Returns!$B$2:$B$801,Returns!$A$2:$A$801,"No")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_xlfn.XLOOKUP(M130,People!$B$2:$B$5,People!$A$2:$A$5)</f>
        <v>Anna Andreadi</v>
      </c>
      <c r="W130" s="3" t="str">
        <f>_xlfn.XLOOKUP(B130,Returns!$B$2:$B$801,Returns!$A$2:$A$801,"No")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_xlfn.XLOOKUP(M131,People!$B$2:$B$5,People!$A$2:$A$5)</f>
        <v>Anna Andreadi</v>
      </c>
      <c r="W131" s="3" t="str">
        <f>_xlfn.XLOOKUP(B131,Returns!$B$2:$B$801,Returns!$A$2:$A$801,"No")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_xlfn.XLOOKUP(M132,People!$B$2:$B$5,People!$A$2:$A$5)</f>
        <v>Chuck Magee</v>
      </c>
      <c r="W132" s="3" t="str">
        <f>_xlfn.XLOOKUP(B132,Returns!$B$2:$B$801,Returns!$A$2:$A$801,"No")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_xlfn.XLOOKUP(M133,People!$B$2:$B$5,People!$A$2:$A$5)</f>
        <v>Chuck Magee</v>
      </c>
      <c r="W133" s="3" t="str">
        <f>_xlfn.XLOOKUP(B133,Returns!$B$2:$B$801,Returns!$A$2:$A$801,"No")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_xlfn.XLOOKUP(M134,People!$B$2:$B$5,People!$A$2:$A$5)</f>
        <v>Chuck Magee</v>
      </c>
      <c r="W134" s="3" t="str">
        <f>_xlfn.XLOOKUP(B134,Returns!$B$2:$B$801,Returns!$A$2:$A$801,"No")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_xlfn.XLOOKUP(M135,People!$B$2:$B$5,People!$A$2:$A$5)</f>
        <v>Anna Andreadi</v>
      </c>
      <c r="W135" s="3" t="str">
        <f>_xlfn.XLOOKUP(B135,Returns!$B$2:$B$801,Returns!$A$2:$A$801,"No")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_xlfn.XLOOKUP(M136,People!$B$2:$B$5,People!$A$2:$A$5)</f>
        <v>Anna Andreadi</v>
      </c>
      <c r="W136" s="3" t="str">
        <f>_xlfn.XLOOKUP(B136,Returns!$B$2:$B$801,Returns!$A$2:$A$801,"No")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_xlfn.XLOOKUP(M137,People!$B$2:$B$5,People!$A$2:$A$5)</f>
        <v>Anna Andreadi</v>
      </c>
      <c r="W137" s="3" t="str">
        <f>_xlfn.XLOOKUP(B137,Returns!$B$2:$B$801,Returns!$A$2:$A$801,"No")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_xlfn.XLOOKUP(M138,People!$B$2:$B$5,People!$A$2:$A$5)</f>
        <v>Anna Andreadi</v>
      </c>
      <c r="W138" s="3" t="str">
        <f>_xlfn.XLOOKUP(B138,Returns!$B$2:$B$801,Returns!$A$2:$A$801,"No")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_xlfn.XLOOKUP(M139,People!$B$2:$B$5,People!$A$2:$A$5)</f>
        <v>Anna Andreadi</v>
      </c>
      <c r="W139" s="3" t="str">
        <f>_xlfn.XLOOKUP(B139,Returns!$B$2:$B$801,Returns!$A$2:$A$801,"No")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_xlfn.XLOOKUP(M140,People!$B$2:$B$5,People!$A$2:$A$5)</f>
        <v>Anna Andreadi</v>
      </c>
      <c r="W140" s="3" t="str">
        <f>_xlfn.XLOOKUP(B140,Returns!$B$2:$B$801,Returns!$A$2:$A$801,"No")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_xlfn.XLOOKUP(M141,People!$B$2:$B$5,People!$A$2:$A$5)</f>
        <v>Anna Andreadi</v>
      </c>
      <c r="W141" s="3" t="str">
        <f>_xlfn.XLOOKUP(B141,Returns!$B$2:$B$801,Returns!$A$2:$A$801,"No")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_xlfn.XLOOKUP(M142,People!$B$2:$B$5,People!$A$2:$A$5)</f>
        <v>Chuck Magee</v>
      </c>
      <c r="W142" s="3" t="str">
        <f>_xlfn.XLOOKUP(B142,Returns!$B$2:$B$801,Returns!$A$2:$A$801,"No")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_xlfn.XLOOKUP(M143,People!$B$2:$B$5,People!$A$2:$A$5)</f>
        <v>Anna Andreadi</v>
      </c>
      <c r="W143" s="3" t="str">
        <f>_xlfn.XLOOKUP(B143,Returns!$B$2:$B$801,Returns!$A$2:$A$801,"No")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_xlfn.XLOOKUP(M144,People!$B$2:$B$5,People!$A$2:$A$5)</f>
        <v>Anna Andreadi</v>
      </c>
      <c r="W144" s="3" t="str">
        <f>_xlfn.XLOOKUP(B144,Returns!$B$2:$B$801,Returns!$A$2:$A$801,"No")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_xlfn.XLOOKUP(M145,People!$B$2:$B$5,People!$A$2:$A$5)</f>
        <v>Anna Andreadi</v>
      </c>
      <c r="W145" s="3" t="str">
        <f>_xlfn.XLOOKUP(B145,Returns!$B$2:$B$801,Returns!$A$2:$A$801,"No")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_xlfn.XLOOKUP(M146,People!$B$2:$B$5,People!$A$2:$A$5)</f>
        <v>Kelly Williams</v>
      </c>
      <c r="W146" s="3" t="str">
        <f>_xlfn.XLOOKUP(B146,Returns!$B$2:$B$801,Returns!$A$2:$A$801,"No")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_xlfn.XLOOKUP(M147,People!$B$2:$B$5,People!$A$2:$A$5)</f>
        <v>Anna Andreadi</v>
      </c>
      <c r="W147" s="3" t="str">
        <f>_xlfn.XLOOKUP(B147,Returns!$B$2:$B$801,Returns!$A$2:$A$801,"No")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_xlfn.XLOOKUP(M148,People!$B$2:$B$5,People!$A$2:$A$5)</f>
        <v>Chuck Magee</v>
      </c>
      <c r="W148" s="3" t="str">
        <f>_xlfn.XLOOKUP(B148,Returns!$B$2:$B$801,Returns!$A$2:$A$801,"No")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_xlfn.XLOOKUP(M149,People!$B$2:$B$5,People!$A$2:$A$5)</f>
        <v>Kelly Williams</v>
      </c>
      <c r="W149" s="3" t="str">
        <f>_xlfn.XLOOKUP(B149,Returns!$B$2:$B$801,Returns!$A$2:$A$801,"No")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_xlfn.XLOOKUP(M150,People!$B$2:$B$5,People!$A$2:$A$5)</f>
        <v>Kelly Williams</v>
      </c>
      <c r="W150" s="3" t="str">
        <f>_xlfn.XLOOKUP(B150,Returns!$B$2:$B$801,Returns!$A$2:$A$801,"No")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_xlfn.XLOOKUP(M151,People!$B$2:$B$5,People!$A$2:$A$5)</f>
        <v>Kelly Williams</v>
      </c>
      <c r="W151" s="3" t="str">
        <f>_xlfn.XLOOKUP(B151,Returns!$B$2:$B$801,Returns!$A$2:$A$801,"No")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_xlfn.XLOOKUP(M152,People!$B$2:$B$5,People!$A$2:$A$5)</f>
        <v>Kelly Williams</v>
      </c>
      <c r="W152" s="3" t="str">
        <f>_xlfn.XLOOKUP(B152,Returns!$B$2:$B$801,Returns!$A$2:$A$801,"No")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_xlfn.XLOOKUP(M153,People!$B$2:$B$5,People!$A$2:$A$5)</f>
        <v>Anna Andreadi</v>
      </c>
      <c r="W153" s="3" t="str">
        <f>_xlfn.XLOOKUP(B153,Returns!$B$2:$B$801,Returns!$A$2:$A$801,"No")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_xlfn.XLOOKUP(M154,People!$B$2:$B$5,People!$A$2:$A$5)</f>
        <v>Anna Andreadi</v>
      </c>
      <c r="W154" s="3" t="str">
        <f>_xlfn.XLOOKUP(B154,Returns!$B$2:$B$801,Returns!$A$2:$A$801,"No")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_xlfn.XLOOKUP(M155,People!$B$2:$B$5,People!$A$2:$A$5)</f>
        <v>Anna Andreadi</v>
      </c>
      <c r="W155" s="3" t="str">
        <f>_xlfn.XLOOKUP(B155,Returns!$B$2:$B$801,Returns!$A$2:$A$801,"No")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_xlfn.XLOOKUP(M156,People!$B$2:$B$5,People!$A$2:$A$5)</f>
        <v>Anna Andreadi</v>
      </c>
      <c r="W156" s="3" t="str">
        <f>_xlfn.XLOOKUP(B156,Returns!$B$2:$B$801,Returns!$A$2:$A$801,"No")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_xlfn.XLOOKUP(M157,People!$B$2:$B$5,People!$A$2:$A$5)</f>
        <v>Anna Andreadi</v>
      </c>
      <c r="W157" s="3" t="str">
        <f>_xlfn.XLOOKUP(B157,Returns!$B$2:$B$801,Returns!$A$2:$A$801,"No")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_xlfn.XLOOKUP(M158,People!$B$2:$B$5,People!$A$2:$A$5)</f>
        <v>Anna Andreadi</v>
      </c>
      <c r="W158" s="3" t="str">
        <f>_xlfn.XLOOKUP(B158,Returns!$B$2:$B$801,Returns!$A$2:$A$801,"No")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_xlfn.XLOOKUP(M159,People!$B$2:$B$5,People!$A$2:$A$5)</f>
        <v>Anna Andreadi</v>
      </c>
      <c r="W159" s="3" t="str">
        <f>_xlfn.XLOOKUP(B159,Returns!$B$2:$B$801,Returns!$A$2:$A$801,"No")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_xlfn.XLOOKUP(M160,People!$B$2:$B$5,People!$A$2:$A$5)</f>
        <v>Kelly Williams</v>
      </c>
      <c r="W160" s="3" t="str">
        <f>_xlfn.XLOOKUP(B160,Returns!$B$2:$B$801,Returns!$A$2:$A$801,"No")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_xlfn.XLOOKUP(M161,People!$B$2:$B$5,People!$A$2:$A$5)</f>
        <v>Kelly Williams</v>
      </c>
      <c r="W161" s="3" t="str">
        <f>_xlfn.XLOOKUP(B161,Returns!$B$2:$B$801,Returns!$A$2:$A$801,"No")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_xlfn.XLOOKUP(M162,People!$B$2:$B$5,People!$A$2:$A$5)</f>
        <v>Anna Andreadi</v>
      </c>
      <c r="W162" s="3" t="str">
        <f>_xlfn.XLOOKUP(B162,Returns!$B$2:$B$801,Returns!$A$2:$A$801,"No")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_xlfn.XLOOKUP(M163,People!$B$2:$B$5,People!$A$2:$A$5)</f>
        <v>Chuck Magee</v>
      </c>
      <c r="W163" s="3" t="str">
        <f>_xlfn.XLOOKUP(B163,Returns!$B$2:$B$801,Returns!$A$2:$A$801,"No")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_xlfn.XLOOKUP(M164,People!$B$2:$B$5,People!$A$2:$A$5)</f>
        <v>Anna Andreadi</v>
      </c>
      <c r="W164" s="3" t="str">
        <f>_xlfn.XLOOKUP(B164,Returns!$B$2:$B$801,Returns!$A$2:$A$801,"No")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_xlfn.XLOOKUP(M165,People!$B$2:$B$5,People!$A$2:$A$5)</f>
        <v>Anna Andreadi</v>
      </c>
      <c r="W165" s="3" t="str">
        <f>_xlfn.XLOOKUP(B165,Returns!$B$2:$B$801,Returns!$A$2:$A$801,"No")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_xlfn.XLOOKUP(M166,People!$B$2:$B$5,People!$A$2:$A$5)</f>
        <v>Kelly Williams</v>
      </c>
      <c r="W166" s="3" t="str">
        <f>_xlfn.XLOOKUP(B166,Returns!$B$2:$B$801,Returns!$A$2:$A$801,"No")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_xlfn.XLOOKUP(M167,People!$B$2:$B$5,People!$A$2:$A$5)</f>
        <v>Kelly Williams</v>
      </c>
      <c r="W167" s="3" t="str">
        <f>_xlfn.XLOOKUP(B167,Returns!$B$2:$B$801,Returns!$A$2:$A$801,"No")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_xlfn.XLOOKUP(M168,People!$B$2:$B$5,People!$A$2:$A$5)</f>
        <v>Kelly Williams</v>
      </c>
      <c r="W168" s="3" t="str">
        <f>_xlfn.XLOOKUP(B168,Returns!$B$2:$B$801,Returns!$A$2:$A$801,"No")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_xlfn.XLOOKUP(M169,People!$B$2:$B$5,People!$A$2:$A$5)</f>
        <v>Kelly Williams</v>
      </c>
      <c r="W169" s="3" t="str">
        <f>_xlfn.XLOOKUP(B169,Returns!$B$2:$B$801,Returns!$A$2:$A$801,"No")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_xlfn.XLOOKUP(M170,People!$B$2:$B$5,People!$A$2:$A$5)</f>
        <v>Kelly Williams</v>
      </c>
      <c r="W170" s="3" t="str">
        <f>_xlfn.XLOOKUP(B170,Returns!$B$2:$B$801,Returns!$A$2:$A$801,"No")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_xlfn.XLOOKUP(M171,People!$B$2:$B$5,People!$A$2:$A$5)</f>
        <v>Kelly Williams</v>
      </c>
      <c r="W171" s="3" t="str">
        <f>_xlfn.XLOOKUP(B171,Returns!$B$2:$B$801,Returns!$A$2:$A$801,"No")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_xlfn.XLOOKUP(M172,People!$B$2:$B$5,People!$A$2:$A$5)</f>
        <v>Kelly Williams</v>
      </c>
      <c r="W172" s="3" t="str">
        <f>_xlfn.XLOOKUP(B172,Returns!$B$2:$B$801,Returns!$A$2:$A$801,"No")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_xlfn.XLOOKUP(M173,People!$B$2:$B$5,People!$A$2:$A$5)</f>
        <v>Anna Andreadi</v>
      </c>
      <c r="W173" s="3" t="str">
        <f>_xlfn.XLOOKUP(B173,Returns!$B$2:$B$801,Returns!$A$2:$A$801,"No")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_xlfn.XLOOKUP(M174,People!$B$2:$B$5,People!$A$2:$A$5)</f>
        <v>Anna Andreadi</v>
      </c>
      <c r="W174" s="3" t="str">
        <f>_xlfn.XLOOKUP(B174,Returns!$B$2:$B$801,Returns!$A$2:$A$801,"No")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_xlfn.XLOOKUP(M175,People!$B$2:$B$5,People!$A$2:$A$5)</f>
        <v>Anna Andreadi</v>
      </c>
      <c r="W175" s="3" t="str">
        <f>_xlfn.XLOOKUP(B175,Returns!$B$2:$B$801,Returns!$A$2:$A$801,"No")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_xlfn.XLOOKUP(M176,People!$B$2:$B$5,People!$A$2:$A$5)</f>
        <v>Kelly Williams</v>
      </c>
      <c r="W176" s="3" t="str">
        <f>_xlfn.XLOOKUP(B176,Returns!$B$2:$B$801,Returns!$A$2:$A$801,"No")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_xlfn.XLOOKUP(M177,People!$B$2:$B$5,People!$A$2:$A$5)</f>
        <v>Kelly Williams</v>
      </c>
      <c r="W177" s="3" t="str">
        <f>_xlfn.XLOOKUP(B177,Returns!$B$2:$B$801,Returns!$A$2:$A$801,"No")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_xlfn.XLOOKUP(M178,People!$B$2:$B$5,People!$A$2:$A$5)</f>
        <v>Kelly Williams</v>
      </c>
      <c r="W178" s="3" t="str">
        <f>_xlfn.XLOOKUP(B178,Returns!$B$2:$B$801,Returns!$A$2:$A$801,"No")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_xlfn.XLOOKUP(M179,People!$B$2:$B$5,People!$A$2:$A$5)</f>
        <v>Chuck Magee</v>
      </c>
      <c r="W179" s="3" t="str">
        <f>_xlfn.XLOOKUP(B179,Returns!$B$2:$B$801,Returns!$A$2:$A$801,"No")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_xlfn.XLOOKUP(M180,People!$B$2:$B$5,People!$A$2:$A$5)</f>
        <v>Chuck Magee</v>
      </c>
      <c r="W180" s="3" t="str">
        <f>_xlfn.XLOOKUP(B180,Returns!$B$2:$B$801,Returns!$A$2:$A$801,"No")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_xlfn.XLOOKUP(M181,People!$B$2:$B$5,People!$A$2:$A$5)</f>
        <v>Chuck Magee</v>
      </c>
      <c r="W181" s="3" t="str">
        <f>_xlfn.XLOOKUP(B181,Returns!$B$2:$B$801,Returns!$A$2:$A$801,"No")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_xlfn.XLOOKUP(M182,People!$B$2:$B$5,People!$A$2:$A$5)</f>
        <v>Kelly Williams</v>
      </c>
      <c r="W182" s="3" t="str">
        <f>_xlfn.XLOOKUP(B182,Returns!$B$2:$B$801,Returns!$A$2:$A$801,"No")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_xlfn.XLOOKUP(M183,People!$B$2:$B$5,People!$A$2:$A$5)</f>
        <v>Kelly Williams</v>
      </c>
      <c r="W183" s="3" t="str">
        <f>_xlfn.XLOOKUP(B183,Returns!$B$2:$B$801,Returns!$A$2:$A$801,"No")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_xlfn.XLOOKUP(M184,People!$B$2:$B$5,People!$A$2:$A$5)</f>
        <v>Cassandra Brandow</v>
      </c>
      <c r="W184" s="3" t="str">
        <f>_xlfn.XLOOKUP(B184,Returns!$B$2:$B$801,Returns!$A$2:$A$801,"No")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_xlfn.XLOOKUP(M185,People!$B$2:$B$5,People!$A$2:$A$5)</f>
        <v>Cassandra Brandow</v>
      </c>
      <c r="W185" s="3" t="str">
        <f>_xlfn.XLOOKUP(B185,Returns!$B$2:$B$801,Returns!$A$2:$A$801,"No")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_xlfn.XLOOKUP(M186,People!$B$2:$B$5,People!$A$2:$A$5)</f>
        <v>Cassandra Brandow</v>
      </c>
      <c r="W186" s="3" t="str">
        <f>_xlfn.XLOOKUP(B186,Returns!$B$2:$B$801,Returns!$A$2:$A$801,"No")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_xlfn.XLOOKUP(M187,People!$B$2:$B$5,People!$A$2:$A$5)</f>
        <v>Chuck Magee</v>
      </c>
      <c r="W187" s="3" t="str">
        <f>_xlfn.XLOOKUP(B187,Returns!$B$2:$B$801,Returns!$A$2:$A$801,"No")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_xlfn.XLOOKUP(M188,People!$B$2:$B$5,People!$A$2:$A$5)</f>
        <v>Anna Andreadi</v>
      </c>
      <c r="W188" s="3" t="str">
        <f>_xlfn.XLOOKUP(B188,Returns!$B$2:$B$801,Returns!$A$2:$A$801,"No")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_xlfn.XLOOKUP(M189,People!$B$2:$B$5,People!$A$2:$A$5)</f>
        <v>Kelly Williams</v>
      </c>
      <c r="W189" s="3" t="str">
        <f>_xlfn.XLOOKUP(B189,Returns!$B$2:$B$801,Returns!$A$2:$A$801,"No")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_xlfn.XLOOKUP(M190,People!$B$2:$B$5,People!$A$2:$A$5)</f>
        <v>Kelly Williams</v>
      </c>
      <c r="W190" s="3" t="str">
        <f>_xlfn.XLOOKUP(B190,Returns!$B$2:$B$801,Returns!$A$2:$A$801,"No")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_xlfn.XLOOKUP(M191,People!$B$2:$B$5,People!$A$2:$A$5)</f>
        <v>Chuck Magee</v>
      </c>
      <c r="W191" s="3" t="str">
        <f>_xlfn.XLOOKUP(B191,Returns!$B$2:$B$801,Returns!$A$2:$A$801,"No")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_xlfn.XLOOKUP(M192,People!$B$2:$B$5,People!$A$2:$A$5)</f>
        <v>Chuck Magee</v>
      </c>
      <c r="W192" s="3" t="str">
        <f>_xlfn.XLOOKUP(B192,Returns!$B$2:$B$801,Returns!$A$2:$A$801,"No")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_xlfn.XLOOKUP(M193,People!$B$2:$B$5,People!$A$2:$A$5)</f>
        <v>Chuck Magee</v>
      </c>
      <c r="W193" s="3" t="str">
        <f>_xlfn.XLOOKUP(B193,Returns!$B$2:$B$801,Returns!$A$2:$A$801,"No")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_xlfn.XLOOKUP(M194,People!$B$2:$B$5,People!$A$2:$A$5)</f>
        <v>Chuck Magee</v>
      </c>
      <c r="W194" s="3" t="str">
        <f>_xlfn.XLOOKUP(B194,Returns!$B$2:$B$801,Returns!$A$2:$A$801,"No")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_xlfn.XLOOKUP(M195,People!$B$2:$B$5,People!$A$2:$A$5)</f>
        <v>Chuck Magee</v>
      </c>
      <c r="W195" s="3" t="str">
        <f>_xlfn.XLOOKUP(B195,Returns!$B$2:$B$801,Returns!$A$2:$A$801,"No")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_xlfn.XLOOKUP(M196,People!$B$2:$B$5,People!$A$2:$A$5)</f>
        <v>Anna Andreadi</v>
      </c>
      <c r="W196" s="3" t="str">
        <f>_xlfn.XLOOKUP(B196,Returns!$B$2:$B$801,Returns!$A$2:$A$801,"No")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_xlfn.XLOOKUP(M197,People!$B$2:$B$5,People!$A$2:$A$5)</f>
        <v>Chuck Magee</v>
      </c>
      <c r="W197" s="3" t="str">
        <f>_xlfn.XLOOKUP(B197,Returns!$B$2:$B$801,Returns!$A$2:$A$801,"No")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_xlfn.XLOOKUP(M198,People!$B$2:$B$5,People!$A$2:$A$5)</f>
        <v>Chuck Magee</v>
      </c>
      <c r="W198" s="3" t="str">
        <f>_xlfn.XLOOKUP(B198,Returns!$B$2:$B$801,Returns!$A$2:$A$801,"No")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_xlfn.XLOOKUP(M199,People!$B$2:$B$5,People!$A$2:$A$5)</f>
        <v>Chuck Magee</v>
      </c>
      <c r="W199" s="3" t="str">
        <f>_xlfn.XLOOKUP(B199,Returns!$B$2:$B$801,Returns!$A$2:$A$801,"No")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_xlfn.XLOOKUP(M200,People!$B$2:$B$5,People!$A$2:$A$5)</f>
        <v>Chuck Magee</v>
      </c>
      <c r="W200" s="3" t="str">
        <f>_xlfn.XLOOKUP(B200,Returns!$B$2:$B$801,Returns!$A$2:$A$801,"No")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_xlfn.XLOOKUP(M201,People!$B$2:$B$5,People!$A$2:$A$5)</f>
        <v>Chuck Magee</v>
      </c>
      <c r="W201" s="3" t="str">
        <f>_xlfn.XLOOKUP(B201,Returns!$B$2:$B$801,Returns!$A$2:$A$801,"No")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_xlfn.XLOOKUP(M202,People!$B$2:$B$5,People!$A$2:$A$5)</f>
        <v>Chuck Magee</v>
      </c>
      <c r="W202" s="3" t="str">
        <f>_xlfn.XLOOKUP(B202,Returns!$B$2:$B$801,Returns!$A$2:$A$801,"No")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_xlfn.XLOOKUP(M203,People!$B$2:$B$5,People!$A$2:$A$5)</f>
        <v>Anna Andreadi</v>
      </c>
      <c r="W203" s="3" t="str">
        <f>_xlfn.XLOOKUP(B203,Returns!$B$2:$B$801,Returns!$A$2:$A$801,"No")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_xlfn.XLOOKUP(M204,People!$B$2:$B$5,People!$A$2:$A$5)</f>
        <v>Anna Andreadi</v>
      </c>
      <c r="W204" s="3" t="str">
        <f>_xlfn.XLOOKUP(B204,Returns!$B$2:$B$801,Returns!$A$2:$A$801,"No")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_xlfn.XLOOKUP(M205,People!$B$2:$B$5,People!$A$2:$A$5)</f>
        <v>Kelly Williams</v>
      </c>
      <c r="W205" s="3" t="str">
        <f>_xlfn.XLOOKUP(B205,Returns!$B$2:$B$801,Returns!$A$2:$A$801,"No")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_xlfn.XLOOKUP(M206,People!$B$2:$B$5,People!$A$2:$A$5)</f>
        <v>Cassandra Brandow</v>
      </c>
      <c r="W206" s="3" t="str">
        <f>_xlfn.XLOOKUP(B206,Returns!$B$2:$B$801,Returns!$A$2:$A$801,"No")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_xlfn.XLOOKUP(M207,People!$B$2:$B$5,People!$A$2:$A$5)</f>
        <v>Anna Andreadi</v>
      </c>
      <c r="W207" s="3" t="str">
        <f>_xlfn.XLOOKUP(B207,Returns!$B$2:$B$801,Returns!$A$2:$A$801,"No")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_xlfn.XLOOKUP(M208,People!$B$2:$B$5,People!$A$2:$A$5)</f>
        <v>Kelly Williams</v>
      </c>
      <c r="W208" s="3" t="str">
        <f>_xlfn.XLOOKUP(B208,Returns!$B$2:$B$801,Returns!$A$2:$A$801,"No")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_xlfn.XLOOKUP(M209,People!$B$2:$B$5,People!$A$2:$A$5)</f>
        <v>Kelly Williams</v>
      </c>
      <c r="W209" s="3" t="str">
        <f>_xlfn.XLOOKUP(B209,Returns!$B$2:$B$801,Returns!$A$2:$A$801,"No")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_xlfn.XLOOKUP(M210,People!$B$2:$B$5,People!$A$2:$A$5)</f>
        <v>Kelly Williams</v>
      </c>
      <c r="W210" s="3" t="str">
        <f>_xlfn.XLOOKUP(B210,Returns!$B$2:$B$801,Returns!$A$2:$A$801,"No")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_xlfn.XLOOKUP(M211,People!$B$2:$B$5,People!$A$2:$A$5)</f>
        <v>Kelly Williams</v>
      </c>
      <c r="W211" s="3" t="str">
        <f>_xlfn.XLOOKUP(B211,Returns!$B$2:$B$801,Returns!$A$2:$A$801,"No")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_xlfn.XLOOKUP(M212,People!$B$2:$B$5,People!$A$2:$A$5)</f>
        <v>Kelly Williams</v>
      </c>
      <c r="W212" s="3" t="str">
        <f>_xlfn.XLOOKUP(B212,Returns!$B$2:$B$801,Returns!$A$2:$A$801,"No")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_xlfn.XLOOKUP(M213,People!$B$2:$B$5,People!$A$2:$A$5)</f>
        <v>Kelly Williams</v>
      </c>
      <c r="W213" s="3" t="str">
        <f>_xlfn.XLOOKUP(B213,Returns!$B$2:$B$801,Returns!$A$2:$A$801,"No")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_xlfn.XLOOKUP(M214,People!$B$2:$B$5,People!$A$2:$A$5)</f>
        <v>Chuck Magee</v>
      </c>
      <c r="W214" s="3" t="str">
        <f>_xlfn.XLOOKUP(B214,Returns!$B$2:$B$801,Returns!$A$2:$A$801,"No")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_xlfn.XLOOKUP(M215,People!$B$2:$B$5,People!$A$2:$A$5)</f>
        <v>Chuck Magee</v>
      </c>
      <c r="W215" s="3" t="str">
        <f>_xlfn.XLOOKUP(B215,Returns!$B$2:$B$801,Returns!$A$2:$A$801,"No")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_xlfn.XLOOKUP(M216,People!$B$2:$B$5,People!$A$2:$A$5)</f>
        <v>Chuck Magee</v>
      </c>
      <c r="W216" s="3" t="str">
        <f>_xlfn.XLOOKUP(B216,Returns!$B$2:$B$801,Returns!$A$2:$A$801,"No")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_xlfn.XLOOKUP(M217,People!$B$2:$B$5,People!$A$2:$A$5)</f>
        <v>Chuck Magee</v>
      </c>
      <c r="W217" s="3" t="str">
        <f>_xlfn.XLOOKUP(B217,Returns!$B$2:$B$801,Returns!$A$2:$A$801,"No")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_xlfn.XLOOKUP(M218,People!$B$2:$B$5,People!$A$2:$A$5)</f>
        <v>Chuck Magee</v>
      </c>
      <c r="W218" s="3" t="str">
        <f>_xlfn.XLOOKUP(B218,Returns!$B$2:$B$801,Returns!$A$2:$A$801,"No")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_xlfn.XLOOKUP(M219,People!$B$2:$B$5,People!$A$2:$A$5)</f>
        <v>Anna Andreadi</v>
      </c>
      <c r="W219" s="3" t="str">
        <f>_xlfn.XLOOKUP(B219,Returns!$B$2:$B$801,Returns!$A$2:$A$801,"No")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_xlfn.XLOOKUP(M220,People!$B$2:$B$5,People!$A$2:$A$5)</f>
        <v>Anna Andreadi</v>
      </c>
      <c r="W220" s="3" t="str">
        <f>_xlfn.XLOOKUP(B220,Returns!$B$2:$B$801,Returns!$A$2:$A$801,"No")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_xlfn.XLOOKUP(M221,People!$B$2:$B$5,People!$A$2:$A$5)</f>
        <v>Chuck Magee</v>
      </c>
      <c r="W221" s="3" t="str">
        <f>_xlfn.XLOOKUP(B221,Returns!$B$2:$B$801,Returns!$A$2:$A$801,"No")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_xlfn.XLOOKUP(M222,People!$B$2:$B$5,People!$A$2:$A$5)</f>
        <v>Chuck Magee</v>
      </c>
      <c r="W222" s="3" t="str">
        <f>_xlfn.XLOOKUP(B222,Returns!$B$2:$B$801,Returns!$A$2:$A$801,"No")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_xlfn.XLOOKUP(M223,People!$B$2:$B$5,People!$A$2:$A$5)</f>
        <v>Chuck Magee</v>
      </c>
      <c r="W223" s="3" t="str">
        <f>_xlfn.XLOOKUP(B223,Returns!$B$2:$B$801,Returns!$A$2:$A$801,"No")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_xlfn.XLOOKUP(M224,People!$B$2:$B$5,People!$A$2:$A$5)</f>
        <v>Chuck Magee</v>
      </c>
      <c r="W224" s="3" t="str">
        <f>_xlfn.XLOOKUP(B224,Returns!$B$2:$B$801,Returns!$A$2:$A$801,"No")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_xlfn.XLOOKUP(M225,People!$B$2:$B$5,People!$A$2:$A$5)</f>
        <v>Chuck Magee</v>
      </c>
      <c r="W225" s="3" t="str">
        <f>_xlfn.XLOOKUP(B225,Returns!$B$2:$B$801,Returns!$A$2:$A$801,"No")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_xlfn.XLOOKUP(M226,People!$B$2:$B$5,People!$A$2:$A$5)</f>
        <v>Chuck Magee</v>
      </c>
      <c r="W226" s="3" t="str">
        <f>_xlfn.XLOOKUP(B226,Returns!$B$2:$B$801,Returns!$A$2:$A$801,"No")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_xlfn.XLOOKUP(M227,People!$B$2:$B$5,People!$A$2:$A$5)</f>
        <v>Kelly Williams</v>
      </c>
      <c r="W227" s="3" t="str">
        <f>_xlfn.XLOOKUP(B227,Returns!$B$2:$B$801,Returns!$A$2:$A$801,"No")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_xlfn.XLOOKUP(M228,People!$B$2:$B$5,People!$A$2:$A$5)</f>
        <v>Kelly Williams</v>
      </c>
      <c r="W228" s="3" t="str">
        <f>_xlfn.XLOOKUP(B228,Returns!$B$2:$B$801,Returns!$A$2:$A$801,"No")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_xlfn.XLOOKUP(M229,People!$B$2:$B$5,People!$A$2:$A$5)</f>
        <v>Kelly Williams</v>
      </c>
      <c r="W229" s="3" t="str">
        <f>_xlfn.XLOOKUP(B229,Returns!$B$2:$B$801,Returns!$A$2:$A$801,"No")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_xlfn.XLOOKUP(M230,People!$B$2:$B$5,People!$A$2:$A$5)</f>
        <v>Cassandra Brandow</v>
      </c>
      <c r="W230" s="3" t="str">
        <f>_xlfn.XLOOKUP(B230,Returns!$B$2:$B$801,Returns!$A$2:$A$801,"No")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_xlfn.XLOOKUP(M231,People!$B$2:$B$5,People!$A$2:$A$5)</f>
        <v>Cassandra Brandow</v>
      </c>
      <c r="W231" s="3" t="str">
        <f>_xlfn.XLOOKUP(B231,Returns!$B$2:$B$801,Returns!$A$2:$A$801,"No")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_xlfn.XLOOKUP(M232,People!$B$2:$B$5,People!$A$2:$A$5)</f>
        <v>Cassandra Brandow</v>
      </c>
      <c r="W232" s="3" t="str">
        <f>_xlfn.XLOOKUP(B232,Returns!$B$2:$B$801,Returns!$A$2:$A$801,"No")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_xlfn.XLOOKUP(M233,People!$B$2:$B$5,People!$A$2:$A$5)</f>
        <v>Cassandra Brandow</v>
      </c>
      <c r="W233" s="3" t="str">
        <f>_xlfn.XLOOKUP(B233,Returns!$B$2:$B$801,Returns!$A$2:$A$801,"No")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_xlfn.XLOOKUP(M234,People!$B$2:$B$5,People!$A$2:$A$5)</f>
        <v>Cassandra Brandow</v>
      </c>
      <c r="W234" s="3" t="str">
        <f>_xlfn.XLOOKUP(B234,Returns!$B$2:$B$801,Returns!$A$2:$A$801,"No")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_xlfn.XLOOKUP(M235,People!$B$2:$B$5,People!$A$2:$A$5)</f>
        <v>Cassandra Brandow</v>
      </c>
      <c r="W235" s="3" t="str">
        <f>_xlfn.XLOOKUP(B235,Returns!$B$2:$B$801,Returns!$A$2:$A$801,"No")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_xlfn.XLOOKUP(M236,People!$B$2:$B$5,People!$A$2:$A$5)</f>
        <v>Cassandra Brandow</v>
      </c>
      <c r="W236" s="3" t="str">
        <f>_xlfn.XLOOKUP(B236,Returns!$B$2:$B$801,Returns!$A$2:$A$801,"No")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_xlfn.XLOOKUP(M237,People!$B$2:$B$5,People!$A$2:$A$5)</f>
        <v>Cassandra Brandow</v>
      </c>
      <c r="W237" s="3" t="str">
        <f>_xlfn.XLOOKUP(B237,Returns!$B$2:$B$801,Returns!$A$2:$A$801,"No")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_xlfn.XLOOKUP(M238,People!$B$2:$B$5,People!$A$2:$A$5)</f>
        <v>Anna Andreadi</v>
      </c>
      <c r="W238" s="3" t="str">
        <f>_xlfn.XLOOKUP(B238,Returns!$B$2:$B$801,Returns!$A$2:$A$801,"No")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_xlfn.XLOOKUP(M239,People!$B$2:$B$5,People!$A$2:$A$5)</f>
        <v>Kelly Williams</v>
      </c>
      <c r="W239" s="3" t="str">
        <f>_xlfn.XLOOKUP(B239,Returns!$B$2:$B$801,Returns!$A$2:$A$801,"No")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_xlfn.XLOOKUP(M240,People!$B$2:$B$5,People!$A$2:$A$5)</f>
        <v>Kelly Williams</v>
      </c>
      <c r="W240" s="3" t="str">
        <f>_xlfn.XLOOKUP(B240,Returns!$B$2:$B$801,Returns!$A$2:$A$801,"No")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_xlfn.XLOOKUP(M241,People!$B$2:$B$5,People!$A$2:$A$5)</f>
        <v>Kelly Williams</v>
      </c>
      <c r="W241" s="3" t="str">
        <f>_xlfn.XLOOKUP(B241,Returns!$B$2:$B$801,Returns!$A$2:$A$801,"No")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_xlfn.XLOOKUP(M242,People!$B$2:$B$5,People!$A$2:$A$5)</f>
        <v>Kelly Williams</v>
      </c>
      <c r="W242" s="3" t="str">
        <f>_xlfn.XLOOKUP(B242,Returns!$B$2:$B$801,Returns!$A$2:$A$801,"No")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_xlfn.XLOOKUP(M243,People!$B$2:$B$5,People!$A$2:$A$5)</f>
        <v>Kelly Williams</v>
      </c>
      <c r="W243" s="3" t="str">
        <f>_xlfn.XLOOKUP(B243,Returns!$B$2:$B$801,Returns!$A$2:$A$801,"No")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_xlfn.XLOOKUP(M244,People!$B$2:$B$5,People!$A$2:$A$5)</f>
        <v>Kelly Williams</v>
      </c>
      <c r="W244" s="3" t="str">
        <f>_xlfn.XLOOKUP(B244,Returns!$B$2:$B$801,Returns!$A$2:$A$801,"No")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_xlfn.XLOOKUP(M245,People!$B$2:$B$5,People!$A$2:$A$5)</f>
        <v>Kelly Williams</v>
      </c>
      <c r="W245" s="3" t="str">
        <f>_xlfn.XLOOKUP(B245,Returns!$B$2:$B$801,Returns!$A$2:$A$801,"No")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_xlfn.XLOOKUP(M246,People!$B$2:$B$5,People!$A$2:$A$5)</f>
        <v>Kelly Williams</v>
      </c>
      <c r="W246" s="3" t="str">
        <f>_xlfn.XLOOKUP(B246,Returns!$B$2:$B$801,Returns!$A$2:$A$801,"No")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_xlfn.XLOOKUP(M247,People!$B$2:$B$5,People!$A$2:$A$5)</f>
        <v>Kelly Williams</v>
      </c>
      <c r="W247" s="3" t="str">
        <f>_xlfn.XLOOKUP(B247,Returns!$B$2:$B$801,Returns!$A$2:$A$801,"No")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_xlfn.XLOOKUP(M248,People!$B$2:$B$5,People!$A$2:$A$5)</f>
        <v>Kelly Williams</v>
      </c>
      <c r="W248" s="3" t="str">
        <f>_xlfn.XLOOKUP(B248,Returns!$B$2:$B$801,Returns!$A$2:$A$801,"No")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_xlfn.XLOOKUP(M249,People!$B$2:$B$5,People!$A$2:$A$5)</f>
        <v>Kelly Williams</v>
      </c>
      <c r="W249" s="3" t="str">
        <f>_xlfn.XLOOKUP(B249,Returns!$B$2:$B$801,Returns!$A$2:$A$801,"No")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_xlfn.XLOOKUP(M250,People!$B$2:$B$5,People!$A$2:$A$5)</f>
        <v>Kelly Williams</v>
      </c>
      <c r="W250" s="3" t="str">
        <f>_xlfn.XLOOKUP(B250,Returns!$B$2:$B$801,Returns!$A$2:$A$801,"No")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_xlfn.XLOOKUP(M251,People!$B$2:$B$5,People!$A$2:$A$5)</f>
        <v>Anna Andreadi</v>
      </c>
      <c r="W251" s="3" t="str">
        <f>_xlfn.XLOOKUP(B251,Returns!$B$2:$B$801,Returns!$A$2:$A$801,"No")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_xlfn.XLOOKUP(M252,People!$B$2:$B$5,People!$A$2:$A$5)</f>
        <v>Anna Andreadi</v>
      </c>
      <c r="W252" s="3" t="str">
        <f>_xlfn.XLOOKUP(B252,Returns!$B$2:$B$801,Returns!$A$2:$A$801,"No")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_xlfn.XLOOKUP(M253,People!$B$2:$B$5,People!$A$2:$A$5)</f>
        <v>Anna Andreadi</v>
      </c>
      <c r="W253" s="3" t="str">
        <f>_xlfn.XLOOKUP(B253,Returns!$B$2:$B$801,Returns!$A$2:$A$801,"No")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_xlfn.XLOOKUP(M254,People!$B$2:$B$5,People!$A$2:$A$5)</f>
        <v>Chuck Magee</v>
      </c>
      <c r="W254" s="3" t="str">
        <f>_xlfn.XLOOKUP(B254,Returns!$B$2:$B$801,Returns!$A$2:$A$801,"No")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_xlfn.XLOOKUP(M255,People!$B$2:$B$5,People!$A$2:$A$5)</f>
        <v>Chuck Magee</v>
      </c>
      <c r="W255" s="3" t="str">
        <f>_xlfn.XLOOKUP(B255,Returns!$B$2:$B$801,Returns!$A$2:$A$801,"No")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_xlfn.XLOOKUP(M256,People!$B$2:$B$5,People!$A$2:$A$5)</f>
        <v>Kelly Williams</v>
      </c>
      <c r="W256" s="3" t="str">
        <f>_xlfn.XLOOKUP(B256,Returns!$B$2:$B$801,Returns!$A$2:$A$801,"No")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_xlfn.XLOOKUP(M257,People!$B$2:$B$5,People!$A$2:$A$5)</f>
        <v>Kelly Williams</v>
      </c>
      <c r="W257" s="3" t="str">
        <f>_xlfn.XLOOKUP(B257,Returns!$B$2:$B$801,Returns!$A$2:$A$801,"No")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_xlfn.XLOOKUP(M258,People!$B$2:$B$5,People!$A$2:$A$5)</f>
        <v>Kelly Williams</v>
      </c>
      <c r="W258" s="3" t="str">
        <f>_xlfn.XLOOKUP(B258,Returns!$B$2:$B$801,Returns!$A$2:$A$801,"No")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_xlfn.XLOOKUP(M259,People!$B$2:$B$5,People!$A$2:$A$5)</f>
        <v>Kelly Williams</v>
      </c>
      <c r="W259" s="3" t="str">
        <f>_xlfn.XLOOKUP(B259,Returns!$B$2:$B$801,Returns!$A$2:$A$801,"No")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_xlfn.XLOOKUP(M260,People!$B$2:$B$5,People!$A$2:$A$5)</f>
        <v>Chuck Magee</v>
      </c>
      <c r="W260" s="3" t="str">
        <f>_xlfn.XLOOKUP(B260,Returns!$B$2:$B$801,Returns!$A$2:$A$801,"No")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_xlfn.XLOOKUP(M261,People!$B$2:$B$5,People!$A$2:$A$5)</f>
        <v>Chuck Magee</v>
      </c>
      <c r="W261" s="3" t="str">
        <f>_xlfn.XLOOKUP(B261,Returns!$B$2:$B$801,Returns!$A$2:$A$801,"No")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_xlfn.XLOOKUP(M262,People!$B$2:$B$5,People!$A$2:$A$5)</f>
        <v>Chuck Magee</v>
      </c>
      <c r="W262" s="3" t="str">
        <f>_xlfn.XLOOKUP(B262,Returns!$B$2:$B$801,Returns!$A$2:$A$801,"No")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_xlfn.XLOOKUP(M263,People!$B$2:$B$5,People!$A$2:$A$5)</f>
        <v>Kelly Williams</v>
      </c>
      <c r="W263" s="3" t="str">
        <f>_xlfn.XLOOKUP(B263,Returns!$B$2:$B$801,Returns!$A$2:$A$801,"No")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_xlfn.XLOOKUP(M264,People!$B$2:$B$5,People!$A$2:$A$5)</f>
        <v>Kelly Williams</v>
      </c>
      <c r="W264" s="3" t="str">
        <f>_xlfn.XLOOKUP(B264,Returns!$B$2:$B$801,Returns!$A$2:$A$801,"No")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_xlfn.XLOOKUP(M265,People!$B$2:$B$5,People!$A$2:$A$5)</f>
        <v>Kelly Williams</v>
      </c>
      <c r="W265" s="3" t="str">
        <f>_xlfn.XLOOKUP(B265,Returns!$B$2:$B$801,Returns!$A$2:$A$801,"No")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_xlfn.XLOOKUP(M266,People!$B$2:$B$5,People!$A$2:$A$5)</f>
        <v>Kelly Williams</v>
      </c>
      <c r="W266" s="3" t="str">
        <f>_xlfn.XLOOKUP(B266,Returns!$B$2:$B$801,Returns!$A$2:$A$801,"No")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_xlfn.XLOOKUP(M267,People!$B$2:$B$5,People!$A$2:$A$5)</f>
        <v>Anna Andreadi</v>
      </c>
      <c r="W267" s="3" t="str">
        <f>_xlfn.XLOOKUP(B267,Returns!$B$2:$B$801,Returns!$A$2:$A$801,"No")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_xlfn.XLOOKUP(M268,People!$B$2:$B$5,People!$A$2:$A$5)</f>
        <v>Cassandra Brandow</v>
      </c>
      <c r="W268" s="3" t="str">
        <f>_xlfn.XLOOKUP(B268,Returns!$B$2:$B$801,Returns!$A$2:$A$801,"No")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_xlfn.XLOOKUP(M269,People!$B$2:$B$5,People!$A$2:$A$5)</f>
        <v>Chuck Magee</v>
      </c>
      <c r="W269" s="3" t="str">
        <f>_xlfn.XLOOKUP(B269,Returns!$B$2:$B$801,Returns!$A$2:$A$801,"No")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_xlfn.XLOOKUP(M270,People!$B$2:$B$5,People!$A$2:$A$5)</f>
        <v>Chuck Magee</v>
      </c>
      <c r="W270" s="3" t="str">
        <f>_xlfn.XLOOKUP(B270,Returns!$B$2:$B$801,Returns!$A$2:$A$801,"No")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_xlfn.XLOOKUP(M271,People!$B$2:$B$5,People!$A$2:$A$5)</f>
        <v>Chuck Magee</v>
      </c>
      <c r="W271" s="3" t="str">
        <f>_xlfn.XLOOKUP(B271,Returns!$B$2:$B$801,Returns!$A$2:$A$801,"No")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_xlfn.XLOOKUP(M272,People!$B$2:$B$5,People!$A$2:$A$5)</f>
        <v>Anna Andreadi</v>
      </c>
      <c r="W272" s="3" t="str">
        <f>_xlfn.XLOOKUP(B272,Returns!$B$2:$B$801,Returns!$A$2:$A$801,"No")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_xlfn.XLOOKUP(M273,People!$B$2:$B$5,People!$A$2:$A$5)</f>
        <v>Anna Andreadi</v>
      </c>
      <c r="W273" s="3" t="str">
        <f>_xlfn.XLOOKUP(B273,Returns!$B$2:$B$801,Returns!$A$2:$A$801,"No")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_xlfn.XLOOKUP(M274,People!$B$2:$B$5,People!$A$2:$A$5)</f>
        <v>Anna Andreadi</v>
      </c>
      <c r="W274" s="3" t="str">
        <f>_xlfn.XLOOKUP(B274,Returns!$B$2:$B$801,Returns!$A$2:$A$801,"No")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_xlfn.XLOOKUP(M275,People!$B$2:$B$5,People!$A$2:$A$5)</f>
        <v>Anna Andreadi</v>
      </c>
      <c r="W275" s="3" t="str">
        <f>_xlfn.XLOOKUP(B275,Returns!$B$2:$B$801,Returns!$A$2:$A$801,"No")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_xlfn.XLOOKUP(M276,People!$B$2:$B$5,People!$A$2:$A$5)</f>
        <v>Anna Andreadi</v>
      </c>
      <c r="W276" s="3" t="str">
        <f>_xlfn.XLOOKUP(B276,Returns!$B$2:$B$801,Returns!$A$2:$A$801,"No")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_xlfn.XLOOKUP(M277,People!$B$2:$B$5,People!$A$2:$A$5)</f>
        <v>Anna Andreadi</v>
      </c>
      <c r="W277" s="3" t="str">
        <f>_xlfn.XLOOKUP(B277,Returns!$B$2:$B$801,Returns!$A$2:$A$801,"No")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_xlfn.XLOOKUP(M278,People!$B$2:$B$5,People!$A$2:$A$5)</f>
        <v>Chuck Magee</v>
      </c>
      <c r="W278" s="3" t="str">
        <f>_xlfn.XLOOKUP(B278,Returns!$B$2:$B$801,Returns!$A$2:$A$801,"No")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_xlfn.XLOOKUP(M279,People!$B$2:$B$5,People!$A$2:$A$5)</f>
        <v>Chuck Magee</v>
      </c>
      <c r="W279" s="3" t="str">
        <f>_xlfn.XLOOKUP(B279,Returns!$B$2:$B$801,Returns!$A$2:$A$801,"No")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_xlfn.XLOOKUP(M280,People!$B$2:$B$5,People!$A$2:$A$5)</f>
        <v>Chuck Magee</v>
      </c>
      <c r="W280" s="3" t="str">
        <f>_xlfn.XLOOKUP(B280,Returns!$B$2:$B$801,Returns!$A$2:$A$801,"No")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_xlfn.XLOOKUP(M281,People!$B$2:$B$5,People!$A$2:$A$5)</f>
        <v>Chuck Magee</v>
      </c>
      <c r="W281" s="3" t="str">
        <f>_xlfn.XLOOKUP(B281,Returns!$B$2:$B$801,Returns!$A$2:$A$801,"No")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_xlfn.XLOOKUP(M282,People!$B$2:$B$5,People!$A$2:$A$5)</f>
        <v>Kelly Williams</v>
      </c>
      <c r="W282" s="3" t="str">
        <f>_xlfn.XLOOKUP(B282,Returns!$B$2:$B$801,Returns!$A$2:$A$801,"No")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_xlfn.XLOOKUP(M283,People!$B$2:$B$5,People!$A$2:$A$5)</f>
        <v>Kelly Williams</v>
      </c>
      <c r="W283" s="3" t="str">
        <f>_xlfn.XLOOKUP(B283,Returns!$B$2:$B$801,Returns!$A$2:$A$801,"No")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_xlfn.XLOOKUP(M284,People!$B$2:$B$5,People!$A$2:$A$5)</f>
        <v>Anna Andreadi</v>
      </c>
      <c r="W284" s="3" t="str">
        <f>_xlfn.XLOOKUP(B284,Returns!$B$2:$B$801,Returns!$A$2:$A$801,"No")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_xlfn.XLOOKUP(M285,People!$B$2:$B$5,People!$A$2:$A$5)</f>
        <v>Anna Andreadi</v>
      </c>
      <c r="W285" s="3" t="str">
        <f>_xlfn.XLOOKUP(B285,Returns!$B$2:$B$801,Returns!$A$2:$A$801,"No")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_xlfn.XLOOKUP(M286,People!$B$2:$B$5,People!$A$2:$A$5)</f>
        <v>Anna Andreadi</v>
      </c>
      <c r="W286" s="3" t="str">
        <f>_xlfn.XLOOKUP(B286,Returns!$B$2:$B$801,Returns!$A$2:$A$801,"No")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_xlfn.XLOOKUP(M287,People!$B$2:$B$5,People!$A$2:$A$5)</f>
        <v>Anna Andreadi</v>
      </c>
      <c r="W287" s="3" t="str">
        <f>_xlfn.XLOOKUP(B287,Returns!$B$2:$B$801,Returns!$A$2:$A$801,"No")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_xlfn.XLOOKUP(M288,People!$B$2:$B$5,People!$A$2:$A$5)</f>
        <v>Cassandra Brandow</v>
      </c>
      <c r="W288" s="3" t="str">
        <f>_xlfn.XLOOKUP(B288,Returns!$B$2:$B$801,Returns!$A$2:$A$801,"No")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_xlfn.XLOOKUP(M289,People!$B$2:$B$5,People!$A$2:$A$5)</f>
        <v>Cassandra Brandow</v>
      </c>
      <c r="W289" s="3" t="str">
        <f>_xlfn.XLOOKUP(B289,Returns!$B$2:$B$801,Returns!$A$2:$A$801,"No")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_xlfn.XLOOKUP(M290,People!$B$2:$B$5,People!$A$2:$A$5)</f>
        <v>Cassandra Brandow</v>
      </c>
      <c r="W290" s="3" t="str">
        <f>_xlfn.XLOOKUP(B290,Returns!$B$2:$B$801,Returns!$A$2:$A$801,"No")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_xlfn.XLOOKUP(M291,People!$B$2:$B$5,People!$A$2:$A$5)</f>
        <v>Chuck Magee</v>
      </c>
      <c r="W291" s="3" t="str">
        <f>_xlfn.XLOOKUP(B291,Returns!$B$2:$B$801,Returns!$A$2:$A$801,"No")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_xlfn.XLOOKUP(M292,People!$B$2:$B$5,People!$A$2:$A$5)</f>
        <v>Chuck Magee</v>
      </c>
      <c r="W292" s="3" t="str">
        <f>_xlfn.XLOOKUP(B292,Returns!$B$2:$B$801,Returns!$A$2:$A$801,"No")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_xlfn.XLOOKUP(M293,People!$B$2:$B$5,People!$A$2:$A$5)</f>
        <v>Chuck Magee</v>
      </c>
      <c r="W293" s="3" t="str">
        <f>_xlfn.XLOOKUP(B293,Returns!$B$2:$B$801,Returns!$A$2:$A$801,"No")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_xlfn.XLOOKUP(M294,People!$B$2:$B$5,People!$A$2:$A$5)</f>
        <v>Chuck Magee</v>
      </c>
      <c r="W294" s="3" t="str">
        <f>_xlfn.XLOOKUP(B294,Returns!$B$2:$B$801,Returns!$A$2:$A$801,"No")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_xlfn.XLOOKUP(M295,People!$B$2:$B$5,People!$A$2:$A$5)</f>
        <v>Anna Andreadi</v>
      </c>
      <c r="W295" s="3" t="str">
        <f>_xlfn.XLOOKUP(B295,Returns!$B$2:$B$801,Returns!$A$2:$A$801,"No")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_xlfn.XLOOKUP(M296,People!$B$2:$B$5,People!$A$2:$A$5)</f>
        <v>Anna Andreadi</v>
      </c>
      <c r="W296" s="3" t="str">
        <f>_xlfn.XLOOKUP(B296,Returns!$B$2:$B$801,Returns!$A$2:$A$801,"No")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_xlfn.XLOOKUP(M297,People!$B$2:$B$5,People!$A$2:$A$5)</f>
        <v>Anna Andreadi</v>
      </c>
      <c r="W297" s="3" t="str">
        <f>_xlfn.XLOOKUP(B297,Returns!$B$2:$B$801,Returns!$A$2:$A$801,"No")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_xlfn.XLOOKUP(M298,People!$B$2:$B$5,People!$A$2:$A$5)</f>
        <v>Anna Andreadi</v>
      </c>
      <c r="W298" s="3" t="str">
        <f>_xlfn.XLOOKUP(B298,Returns!$B$2:$B$801,Returns!$A$2:$A$801,"No")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_xlfn.XLOOKUP(M299,People!$B$2:$B$5,People!$A$2:$A$5)</f>
        <v>Anna Andreadi</v>
      </c>
      <c r="W299" s="3" t="str">
        <f>_xlfn.XLOOKUP(B299,Returns!$B$2:$B$801,Returns!$A$2:$A$801,"No")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_xlfn.XLOOKUP(M300,People!$B$2:$B$5,People!$A$2:$A$5)</f>
        <v>Chuck Magee</v>
      </c>
      <c r="W300" s="3" t="str">
        <f>_xlfn.XLOOKUP(B300,Returns!$B$2:$B$801,Returns!$A$2:$A$801,"No")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_xlfn.XLOOKUP(M301,People!$B$2:$B$5,People!$A$2:$A$5)</f>
        <v>Chuck Magee</v>
      </c>
      <c r="W301" s="3" t="str">
        <f>_xlfn.XLOOKUP(B301,Returns!$B$2:$B$801,Returns!$A$2:$A$801,"No")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_xlfn.XLOOKUP(M302,People!$B$2:$B$5,People!$A$2:$A$5)</f>
        <v>Chuck Magee</v>
      </c>
      <c r="W302" s="3" t="str">
        <f>_xlfn.XLOOKUP(B302,Returns!$B$2:$B$801,Returns!$A$2:$A$801,"No")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_xlfn.XLOOKUP(M303,People!$B$2:$B$5,People!$A$2:$A$5)</f>
        <v>Chuck Magee</v>
      </c>
      <c r="W303" s="3" t="str">
        <f>_xlfn.XLOOKUP(B303,Returns!$B$2:$B$801,Returns!$A$2:$A$801,"No")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_xlfn.XLOOKUP(M304,People!$B$2:$B$5,People!$A$2:$A$5)</f>
        <v>Chuck Magee</v>
      </c>
      <c r="W304" s="3" t="str">
        <f>_xlfn.XLOOKUP(B304,Returns!$B$2:$B$801,Returns!$A$2:$A$801,"No")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_xlfn.XLOOKUP(M305,People!$B$2:$B$5,People!$A$2:$A$5)</f>
        <v>Kelly Williams</v>
      </c>
      <c r="W305" s="3" t="str">
        <f>_xlfn.XLOOKUP(B305,Returns!$B$2:$B$801,Returns!$A$2:$A$801,"No")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_xlfn.XLOOKUP(M306,People!$B$2:$B$5,People!$A$2:$A$5)</f>
        <v>Chuck Magee</v>
      </c>
      <c r="W306" s="3" t="str">
        <f>_xlfn.XLOOKUP(B306,Returns!$B$2:$B$801,Returns!$A$2:$A$801,"No")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_xlfn.XLOOKUP(M307,People!$B$2:$B$5,People!$A$2:$A$5)</f>
        <v>Kelly Williams</v>
      </c>
      <c r="W307" s="3" t="str">
        <f>_xlfn.XLOOKUP(B307,Returns!$B$2:$B$801,Returns!$A$2:$A$801,"No")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_xlfn.XLOOKUP(M308,People!$B$2:$B$5,People!$A$2:$A$5)</f>
        <v>Chuck Magee</v>
      </c>
      <c r="W308" s="3" t="str">
        <f>_xlfn.XLOOKUP(B308,Returns!$B$2:$B$801,Returns!$A$2:$A$801,"No")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_xlfn.XLOOKUP(M309,People!$B$2:$B$5,People!$A$2:$A$5)</f>
        <v>Chuck Magee</v>
      </c>
      <c r="W309" s="3" t="str">
        <f>_xlfn.XLOOKUP(B309,Returns!$B$2:$B$801,Returns!$A$2:$A$801,"No")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_xlfn.XLOOKUP(M310,People!$B$2:$B$5,People!$A$2:$A$5)</f>
        <v>Cassandra Brandow</v>
      </c>
      <c r="W310" s="3" t="str">
        <f>_xlfn.XLOOKUP(B310,Returns!$B$2:$B$801,Returns!$A$2:$A$801,"No")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_xlfn.XLOOKUP(M311,People!$B$2:$B$5,People!$A$2:$A$5)</f>
        <v>Anna Andreadi</v>
      </c>
      <c r="W311" s="3" t="str">
        <f>_xlfn.XLOOKUP(B311,Returns!$B$2:$B$801,Returns!$A$2:$A$801,"No")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_xlfn.XLOOKUP(M312,People!$B$2:$B$5,People!$A$2:$A$5)</f>
        <v>Anna Andreadi</v>
      </c>
      <c r="W312" s="3" t="str">
        <f>_xlfn.XLOOKUP(B312,Returns!$B$2:$B$801,Returns!$A$2:$A$801,"No")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_xlfn.XLOOKUP(M313,People!$B$2:$B$5,People!$A$2:$A$5)</f>
        <v>Anna Andreadi</v>
      </c>
      <c r="W313" s="3" t="str">
        <f>_xlfn.XLOOKUP(B313,Returns!$B$2:$B$801,Returns!$A$2:$A$801,"No")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_xlfn.XLOOKUP(M314,People!$B$2:$B$5,People!$A$2:$A$5)</f>
        <v>Anna Andreadi</v>
      </c>
      <c r="W314" s="3" t="str">
        <f>_xlfn.XLOOKUP(B314,Returns!$B$2:$B$801,Returns!$A$2:$A$801,"No")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_xlfn.XLOOKUP(M315,People!$B$2:$B$5,People!$A$2:$A$5)</f>
        <v>Chuck Magee</v>
      </c>
      <c r="W315" s="3" t="str">
        <f>_xlfn.XLOOKUP(B315,Returns!$B$2:$B$801,Returns!$A$2:$A$801,"No")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_xlfn.XLOOKUP(M316,People!$B$2:$B$5,People!$A$2:$A$5)</f>
        <v>Cassandra Brandow</v>
      </c>
      <c r="W316" s="3" t="str">
        <f>_xlfn.XLOOKUP(B316,Returns!$B$2:$B$801,Returns!$A$2:$A$801,"No")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_xlfn.XLOOKUP(M317,People!$B$2:$B$5,People!$A$2:$A$5)</f>
        <v>Cassandra Brandow</v>
      </c>
      <c r="W317" s="3" t="str">
        <f>_xlfn.XLOOKUP(B317,Returns!$B$2:$B$801,Returns!$A$2:$A$801,"No")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_xlfn.XLOOKUP(M318,People!$B$2:$B$5,People!$A$2:$A$5)</f>
        <v>Chuck Magee</v>
      </c>
      <c r="W318" s="3" t="str">
        <f>_xlfn.XLOOKUP(B318,Returns!$B$2:$B$801,Returns!$A$2:$A$801,"No")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_xlfn.XLOOKUP(M319,People!$B$2:$B$5,People!$A$2:$A$5)</f>
        <v>Chuck Magee</v>
      </c>
      <c r="W319" s="3" t="str">
        <f>_xlfn.XLOOKUP(B319,Returns!$B$2:$B$801,Returns!$A$2:$A$801,"No")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_xlfn.XLOOKUP(M320,People!$B$2:$B$5,People!$A$2:$A$5)</f>
        <v>Chuck Magee</v>
      </c>
      <c r="W320" s="3" t="str">
        <f>_xlfn.XLOOKUP(B320,Returns!$B$2:$B$801,Returns!$A$2:$A$801,"No")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_xlfn.XLOOKUP(M321,People!$B$2:$B$5,People!$A$2:$A$5)</f>
        <v>Chuck Magee</v>
      </c>
      <c r="W321" s="3" t="str">
        <f>_xlfn.XLOOKUP(B321,Returns!$B$2:$B$801,Returns!$A$2:$A$801,"No")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_xlfn.XLOOKUP(M322,People!$B$2:$B$5,People!$A$2:$A$5)</f>
        <v>Chuck Magee</v>
      </c>
      <c r="W322" s="3" t="str">
        <f>_xlfn.XLOOKUP(B322,Returns!$B$2:$B$801,Returns!$A$2:$A$801,"No")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_xlfn.XLOOKUP(M323,People!$B$2:$B$5,People!$A$2:$A$5)</f>
        <v>Chuck Magee</v>
      </c>
      <c r="W323" s="3" t="str">
        <f>_xlfn.XLOOKUP(B323,Returns!$B$2:$B$801,Returns!$A$2:$A$801,"No")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_xlfn.XLOOKUP(M324,People!$B$2:$B$5,People!$A$2:$A$5)</f>
        <v>Anna Andreadi</v>
      </c>
      <c r="W324" s="3" t="str">
        <f>_xlfn.XLOOKUP(B324,Returns!$B$2:$B$801,Returns!$A$2:$A$801,"No")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_xlfn.XLOOKUP(M325,People!$B$2:$B$5,People!$A$2:$A$5)</f>
        <v>Anna Andreadi</v>
      </c>
      <c r="W325" s="3" t="str">
        <f>_xlfn.XLOOKUP(B325,Returns!$B$2:$B$801,Returns!$A$2:$A$801,"No")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_xlfn.XLOOKUP(M326,People!$B$2:$B$5,People!$A$2:$A$5)</f>
        <v>Anna Andreadi</v>
      </c>
      <c r="W326" s="3" t="str">
        <f>_xlfn.XLOOKUP(B326,Returns!$B$2:$B$801,Returns!$A$2:$A$801,"No")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_xlfn.XLOOKUP(M327,People!$B$2:$B$5,People!$A$2:$A$5)</f>
        <v>Cassandra Brandow</v>
      </c>
      <c r="W327" s="3" t="str">
        <f>_xlfn.XLOOKUP(B327,Returns!$B$2:$B$801,Returns!$A$2:$A$801,"No")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_xlfn.XLOOKUP(M328,People!$B$2:$B$5,People!$A$2:$A$5)</f>
        <v>Chuck Magee</v>
      </c>
      <c r="W328" s="3" t="str">
        <f>_xlfn.XLOOKUP(B328,Returns!$B$2:$B$801,Returns!$A$2:$A$801,"No")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_xlfn.XLOOKUP(M329,People!$B$2:$B$5,People!$A$2:$A$5)</f>
        <v>Chuck Magee</v>
      </c>
      <c r="W329" s="3" t="str">
        <f>_xlfn.XLOOKUP(B329,Returns!$B$2:$B$801,Returns!$A$2:$A$801,"No")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_xlfn.XLOOKUP(M330,People!$B$2:$B$5,People!$A$2:$A$5)</f>
        <v>Chuck Magee</v>
      </c>
      <c r="W330" s="3" t="str">
        <f>_xlfn.XLOOKUP(B330,Returns!$B$2:$B$801,Returns!$A$2:$A$801,"No")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_xlfn.XLOOKUP(M331,People!$B$2:$B$5,People!$A$2:$A$5)</f>
        <v>Chuck Magee</v>
      </c>
      <c r="W331" s="3" t="str">
        <f>_xlfn.XLOOKUP(B331,Returns!$B$2:$B$801,Returns!$A$2:$A$801,"No")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_xlfn.XLOOKUP(M332,People!$B$2:$B$5,People!$A$2:$A$5)</f>
        <v>Chuck Magee</v>
      </c>
      <c r="W332" s="3" t="str">
        <f>_xlfn.XLOOKUP(B332,Returns!$B$2:$B$801,Returns!$A$2:$A$801,"No")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_xlfn.XLOOKUP(M333,People!$B$2:$B$5,People!$A$2:$A$5)</f>
        <v>Chuck Magee</v>
      </c>
      <c r="W333" s="3" t="str">
        <f>_xlfn.XLOOKUP(B333,Returns!$B$2:$B$801,Returns!$A$2:$A$801,"No")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_xlfn.XLOOKUP(M334,People!$B$2:$B$5,People!$A$2:$A$5)</f>
        <v>Chuck Magee</v>
      </c>
      <c r="W334" s="3" t="str">
        <f>_xlfn.XLOOKUP(B334,Returns!$B$2:$B$801,Returns!$A$2:$A$801,"No")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_xlfn.XLOOKUP(M335,People!$B$2:$B$5,People!$A$2:$A$5)</f>
        <v>Chuck Magee</v>
      </c>
      <c r="W335" s="3" t="str">
        <f>_xlfn.XLOOKUP(B335,Returns!$B$2:$B$801,Returns!$A$2:$A$801,"No")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_xlfn.XLOOKUP(M336,People!$B$2:$B$5,People!$A$2:$A$5)</f>
        <v>Anna Andreadi</v>
      </c>
      <c r="W336" s="3" t="str">
        <f>_xlfn.XLOOKUP(B336,Returns!$B$2:$B$801,Returns!$A$2:$A$801,"No")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_xlfn.XLOOKUP(M337,People!$B$2:$B$5,People!$A$2:$A$5)</f>
        <v>Anna Andreadi</v>
      </c>
      <c r="W337" s="3" t="str">
        <f>_xlfn.XLOOKUP(B337,Returns!$B$2:$B$801,Returns!$A$2:$A$801,"No")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_xlfn.XLOOKUP(M338,People!$B$2:$B$5,People!$A$2:$A$5)</f>
        <v>Anna Andreadi</v>
      </c>
      <c r="W338" s="3" t="str">
        <f>_xlfn.XLOOKUP(B338,Returns!$B$2:$B$801,Returns!$A$2:$A$801,"No")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_xlfn.XLOOKUP(M339,People!$B$2:$B$5,People!$A$2:$A$5)</f>
        <v>Anna Andreadi</v>
      </c>
      <c r="W339" s="3" t="str">
        <f>_xlfn.XLOOKUP(B339,Returns!$B$2:$B$801,Returns!$A$2:$A$801,"No")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_xlfn.XLOOKUP(M340,People!$B$2:$B$5,People!$A$2:$A$5)</f>
        <v>Anna Andreadi</v>
      </c>
      <c r="W340" s="3" t="str">
        <f>_xlfn.XLOOKUP(B340,Returns!$B$2:$B$801,Returns!$A$2:$A$801,"No")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_xlfn.XLOOKUP(M341,People!$B$2:$B$5,People!$A$2:$A$5)</f>
        <v>Anna Andreadi</v>
      </c>
      <c r="W341" s="3" t="str">
        <f>_xlfn.XLOOKUP(B341,Returns!$B$2:$B$801,Returns!$A$2:$A$801,"No")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_xlfn.XLOOKUP(M342,People!$B$2:$B$5,People!$A$2:$A$5)</f>
        <v>Chuck Magee</v>
      </c>
      <c r="W342" s="3" t="str">
        <f>_xlfn.XLOOKUP(B342,Returns!$B$2:$B$801,Returns!$A$2:$A$801,"No")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_xlfn.XLOOKUP(M343,People!$B$2:$B$5,People!$A$2:$A$5)</f>
        <v>Chuck Magee</v>
      </c>
      <c r="W343" s="3" t="str">
        <f>_xlfn.XLOOKUP(B343,Returns!$B$2:$B$801,Returns!$A$2:$A$801,"No")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_xlfn.XLOOKUP(M344,People!$B$2:$B$5,People!$A$2:$A$5)</f>
        <v>Chuck Magee</v>
      </c>
      <c r="W344" s="3" t="str">
        <f>_xlfn.XLOOKUP(B344,Returns!$B$2:$B$801,Returns!$A$2:$A$801,"No")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_xlfn.XLOOKUP(M345,People!$B$2:$B$5,People!$A$2:$A$5)</f>
        <v>Chuck Magee</v>
      </c>
      <c r="W345" s="3" t="str">
        <f>_xlfn.XLOOKUP(B345,Returns!$B$2:$B$801,Returns!$A$2:$A$801,"No")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_xlfn.XLOOKUP(M346,People!$B$2:$B$5,People!$A$2:$A$5)</f>
        <v>Kelly Williams</v>
      </c>
      <c r="W346" s="3" t="str">
        <f>_xlfn.XLOOKUP(B346,Returns!$B$2:$B$801,Returns!$A$2:$A$801,"No")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_xlfn.XLOOKUP(M347,People!$B$2:$B$5,People!$A$2:$A$5)</f>
        <v>Anna Andreadi</v>
      </c>
      <c r="W347" s="3" t="str">
        <f>_xlfn.XLOOKUP(B347,Returns!$B$2:$B$801,Returns!$A$2:$A$801,"No")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_xlfn.XLOOKUP(M348,People!$B$2:$B$5,People!$A$2:$A$5)</f>
        <v>Chuck Magee</v>
      </c>
      <c r="W348" s="3" t="str">
        <f>_xlfn.XLOOKUP(B348,Returns!$B$2:$B$801,Returns!$A$2:$A$801,"No")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_xlfn.XLOOKUP(M349,People!$B$2:$B$5,People!$A$2:$A$5)</f>
        <v>Chuck Magee</v>
      </c>
      <c r="W349" s="3" t="str">
        <f>_xlfn.XLOOKUP(B349,Returns!$B$2:$B$801,Returns!$A$2:$A$801,"No")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_xlfn.XLOOKUP(M350,People!$B$2:$B$5,People!$A$2:$A$5)</f>
        <v>Chuck Magee</v>
      </c>
      <c r="W350" s="3" t="str">
        <f>_xlfn.XLOOKUP(B350,Returns!$B$2:$B$801,Returns!$A$2:$A$801,"No")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_xlfn.XLOOKUP(M351,People!$B$2:$B$5,People!$A$2:$A$5)</f>
        <v>Chuck Magee</v>
      </c>
      <c r="W351" s="3" t="str">
        <f>_xlfn.XLOOKUP(B351,Returns!$B$2:$B$801,Returns!$A$2:$A$801,"No")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_xlfn.XLOOKUP(M352,People!$B$2:$B$5,People!$A$2:$A$5)</f>
        <v>Chuck Magee</v>
      </c>
      <c r="W352" s="3" t="str">
        <f>_xlfn.XLOOKUP(B352,Returns!$B$2:$B$801,Returns!$A$2:$A$801,"No")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_xlfn.XLOOKUP(M353,People!$B$2:$B$5,People!$A$2:$A$5)</f>
        <v>Chuck Magee</v>
      </c>
      <c r="W353" s="3" t="str">
        <f>_xlfn.XLOOKUP(B353,Returns!$B$2:$B$801,Returns!$A$2:$A$801,"No")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_xlfn.XLOOKUP(M354,People!$B$2:$B$5,People!$A$2:$A$5)</f>
        <v>Chuck Magee</v>
      </c>
      <c r="W354" s="3" t="str">
        <f>_xlfn.XLOOKUP(B354,Returns!$B$2:$B$801,Returns!$A$2:$A$801,"No")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_xlfn.XLOOKUP(M355,People!$B$2:$B$5,People!$A$2:$A$5)</f>
        <v>Chuck Magee</v>
      </c>
      <c r="W355" s="3" t="str">
        <f>_xlfn.XLOOKUP(B355,Returns!$B$2:$B$801,Returns!$A$2:$A$801,"No")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_xlfn.XLOOKUP(M356,People!$B$2:$B$5,People!$A$2:$A$5)</f>
        <v>Chuck Magee</v>
      </c>
      <c r="W356" s="3" t="str">
        <f>_xlfn.XLOOKUP(B356,Returns!$B$2:$B$801,Returns!$A$2:$A$801,"No")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_xlfn.XLOOKUP(M357,People!$B$2:$B$5,People!$A$2:$A$5)</f>
        <v>Chuck Magee</v>
      </c>
      <c r="W357" s="3" t="str">
        <f>_xlfn.XLOOKUP(B357,Returns!$B$2:$B$801,Returns!$A$2:$A$801,"No")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_xlfn.XLOOKUP(M358,People!$B$2:$B$5,People!$A$2:$A$5)</f>
        <v>Chuck Magee</v>
      </c>
      <c r="W358" s="3" t="str">
        <f>_xlfn.XLOOKUP(B358,Returns!$B$2:$B$801,Returns!$A$2:$A$801,"No")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_xlfn.XLOOKUP(M359,People!$B$2:$B$5,People!$A$2:$A$5)</f>
        <v>Chuck Magee</v>
      </c>
      <c r="W359" s="3" t="str">
        <f>_xlfn.XLOOKUP(B359,Returns!$B$2:$B$801,Returns!$A$2:$A$801,"No")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_xlfn.XLOOKUP(M360,People!$B$2:$B$5,People!$A$2:$A$5)</f>
        <v>Cassandra Brandow</v>
      </c>
      <c r="W360" s="3" t="str">
        <f>_xlfn.XLOOKUP(B360,Returns!$B$2:$B$801,Returns!$A$2:$A$801,"No")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_xlfn.XLOOKUP(M361,People!$B$2:$B$5,People!$A$2:$A$5)</f>
        <v>Cassandra Brandow</v>
      </c>
      <c r="W361" s="3" t="str">
        <f>_xlfn.XLOOKUP(B361,Returns!$B$2:$B$801,Returns!$A$2:$A$801,"No")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_xlfn.XLOOKUP(M362,People!$B$2:$B$5,People!$A$2:$A$5)</f>
        <v>Cassandra Brandow</v>
      </c>
      <c r="W362" s="3" t="str">
        <f>_xlfn.XLOOKUP(B362,Returns!$B$2:$B$801,Returns!$A$2:$A$801,"No")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_xlfn.XLOOKUP(M363,People!$B$2:$B$5,People!$A$2:$A$5)</f>
        <v>Chuck Magee</v>
      </c>
      <c r="W363" s="3" t="str">
        <f>_xlfn.XLOOKUP(B363,Returns!$B$2:$B$801,Returns!$A$2:$A$801,"No")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_xlfn.XLOOKUP(M364,People!$B$2:$B$5,People!$A$2:$A$5)</f>
        <v>Chuck Magee</v>
      </c>
      <c r="W364" s="3" t="str">
        <f>_xlfn.XLOOKUP(B364,Returns!$B$2:$B$801,Returns!$A$2:$A$801,"No")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_xlfn.XLOOKUP(M365,People!$B$2:$B$5,People!$A$2:$A$5)</f>
        <v>Chuck Magee</v>
      </c>
      <c r="W365" s="3" t="str">
        <f>_xlfn.XLOOKUP(B365,Returns!$B$2:$B$801,Returns!$A$2:$A$801,"No")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_xlfn.XLOOKUP(M366,People!$B$2:$B$5,People!$A$2:$A$5)</f>
        <v>Chuck Magee</v>
      </c>
      <c r="W366" s="3" t="str">
        <f>_xlfn.XLOOKUP(B366,Returns!$B$2:$B$801,Returns!$A$2:$A$801,"No")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_xlfn.XLOOKUP(M367,People!$B$2:$B$5,People!$A$2:$A$5)</f>
        <v>Anna Andreadi</v>
      </c>
      <c r="W367" s="3" t="str">
        <f>_xlfn.XLOOKUP(B367,Returns!$B$2:$B$801,Returns!$A$2:$A$801,"No")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_xlfn.XLOOKUP(M368,People!$B$2:$B$5,People!$A$2:$A$5)</f>
        <v>Chuck Magee</v>
      </c>
      <c r="W368" s="3" t="str">
        <f>_xlfn.XLOOKUP(B368,Returns!$B$2:$B$801,Returns!$A$2:$A$801,"No")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_xlfn.XLOOKUP(M369,People!$B$2:$B$5,People!$A$2:$A$5)</f>
        <v>Chuck Magee</v>
      </c>
      <c r="W369" s="3" t="str">
        <f>_xlfn.XLOOKUP(B369,Returns!$B$2:$B$801,Returns!$A$2:$A$801,"No")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_xlfn.XLOOKUP(M370,People!$B$2:$B$5,People!$A$2:$A$5)</f>
        <v>Chuck Magee</v>
      </c>
      <c r="W370" s="3" t="str">
        <f>_xlfn.XLOOKUP(B370,Returns!$B$2:$B$801,Returns!$A$2:$A$801,"No")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_xlfn.XLOOKUP(M371,People!$B$2:$B$5,People!$A$2:$A$5)</f>
        <v>Chuck Magee</v>
      </c>
      <c r="W371" s="3" t="str">
        <f>_xlfn.XLOOKUP(B371,Returns!$B$2:$B$801,Returns!$A$2:$A$801,"No")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_xlfn.XLOOKUP(M372,People!$B$2:$B$5,People!$A$2:$A$5)</f>
        <v>Kelly Williams</v>
      </c>
      <c r="W372" s="3" t="str">
        <f>_xlfn.XLOOKUP(B372,Returns!$B$2:$B$801,Returns!$A$2:$A$801,"No")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_xlfn.XLOOKUP(M373,People!$B$2:$B$5,People!$A$2:$A$5)</f>
        <v>Kelly Williams</v>
      </c>
      <c r="W373" s="3" t="str">
        <f>_xlfn.XLOOKUP(B373,Returns!$B$2:$B$801,Returns!$A$2:$A$801,"No")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_xlfn.XLOOKUP(M374,People!$B$2:$B$5,People!$A$2:$A$5)</f>
        <v>Anna Andreadi</v>
      </c>
      <c r="W374" s="3" t="str">
        <f>_xlfn.XLOOKUP(B374,Returns!$B$2:$B$801,Returns!$A$2:$A$801,"No")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_xlfn.XLOOKUP(M375,People!$B$2:$B$5,People!$A$2:$A$5)</f>
        <v>Anna Andreadi</v>
      </c>
      <c r="W375" s="3" t="str">
        <f>_xlfn.XLOOKUP(B375,Returns!$B$2:$B$801,Returns!$A$2:$A$801,"No")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_xlfn.XLOOKUP(M376,People!$B$2:$B$5,People!$A$2:$A$5)</f>
        <v>Anna Andreadi</v>
      </c>
      <c r="W376" s="3" t="str">
        <f>_xlfn.XLOOKUP(B376,Returns!$B$2:$B$801,Returns!$A$2:$A$801,"No")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_xlfn.XLOOKUP(M377,People!$B$2:$B$5,People!$A$2:$A$5)</f>
        <v>Anna Andreadi</v>
      </c>
      <c r="W377" s="3" t="str">
        <f>_xlfn.XLOOKUP(B377,Returns!$B$2:$B$801,Returns!$A$2:$A$801,"No")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_xlfn.XLOOKUP(M378,People!$B$2:$B$5,People!$A$2:$A$5)</f>
        <v>Kelly Williams</v>
      </c>
      <c r="W378" s="3" t="str">
        <f>_xlfn.XLOOKUP(B378,Returns!$B$2:$B$801,Returns!$A$2:$A$801,"No")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_xlfn.XLOOKUP(M379,People!$B$2:$B$5,People!$A$2:$A$5)</f>
        <v>Chuck Magee</v>
      </c>
      <c r="W379" s="3" t="str">
        <f>_xlfn.XLOOKUP(B379,Returns!$B$2:$B$801,Returns!$A$2:$A$801,"No")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_xlfn.XLOOKUP(M380,People!$B$2:$B$5,People!$A$2:$A$5)</f>
        <v>Kelly Williams</v>
      </c>
      <c r="W380" s="3" t="str">
        <f>_xlfn.XLOOKUP(B380,Returns!$B$2:$B$801,Returns!$A$2:$A$801,"No")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_xlfn.XLOOKUP(M381,People!$B$2:$B$5,People!$A$2:$A$5)</f>
        <v>Kelly Williams</v>
      </c>
      <c r="W381" s="3" t="str">
        <f>_xlfn.XLOOKUP(B381,Returns!$B$2:$B$801,Returns!$A$2:$A$801,"No")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_xlfn.XLOOKUP(M382,People!$B$2:$B$5,People!$A$2:$A$5)</f>
        <v>Kelly Williams</v>
      </c>
      <c r="W382" s="3" t="str">
        <f>_xlfn.XLOOKUP(B382,Returns!$B$2:$B$801,Returns!$A$2:$A$801,"No")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_xlfn.XLOOKUP(M383,People!$B$2:$B$5,People!$A$2:$A$5)</f>
        <v>Anna Andreadi</v>
      </c>
      <c r="W383" s="3" t="str">
        <f>_xlfn.XLOOKUP(B383,Returns!$B$2:$B$801,Returns!$A$2:$A$801,"No")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_xlfn.XLOOKUP(M384,People!$B$2:$B$5,People!$A$2:$A$5)</f>
        <v>Anna Andreadi</v>
      </c>
      <c r="W384" s="3" t="str">
        <f>_xlfn.XLOOKUP(B384,Returns!$B$2:$B$801,Returns!$A$2:$A$801,"No")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_xlfn.XLOOKUP(M385,People!$B$2:$B$5,People!$A$2:$A$5)</f>
        <v>Kelly Williams</v>
      </c>
      <c r="W385" s="3" t="str">
        <f>_xlfn.XLOOKUP(B385,Returns!$B$2:$B$801,Returns!$A$2:$A$801,"No")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_xlfn.XLOOKUP(M386,People!$B$2:$B$5,People!$A$2:$A$5)</f>
        <v>Cassandra Brandow</v>
      </c>
      <c r="W386" s="3" t="str">
        <f>_xlfn.XLOOKUP(B386,Returns!$B$2:$B$801,Returns!$A$2:$A$801,"No")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_xlfn.XLOOKUP(M387,People!$B$2:$B$5,People!$A$2:$A$5)</f>
        <v>Cassandra Brandow</v>
      </c>
      <c r="W387" s="3" t="str">
        <f>_xlfn.XLOOKUP(B387,Returns!$B$2:$B$801,Returns!$A$2:$A$801,"No")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_xlfn.XLOOKUP(M388,People!$B$2:$B$5,People!$A$2:$A$5)</f>
        <v>Chuck Magee</v>
      </c>
      <c r="W388" s="3" t="str">
        <f>_xlfn.XLOOKUP(B388,Returns!$B$2:$B$801,Returns!$A$2:$A$801,"No")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_xlfn.XLOOKUP(M389,People!$B$2:$B$5,People!$A$2:$A$5)</f>
        <v>Chuck Magee</v>
      </c>
      <c r="W389" s="3" t="str">
        <f>_xlfn.XLOOKUP(B389,Returns!$B$2:$B$801,Returns!$A$2:$A$801,"No")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_xlfn.XLOOKUP(M390,People!$B$2:$B$5,People!$A$2:$A$5)</f>
        <v>Chuck Magee</v>
      </c>
      <c r="W390" s="3" t="str">
        <f>_xlfn.XLOOKUP(B390,Returns!$B$2:$B$801,Returns!$A$2:$A$801,"No")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_xlfn.XLOOKUP(M391,People!$B$2:$B$5,People!$A$2:$A$5)</f>
        <v>Chuck Magee</v>
      </c>
      <c r="W391" s="3" t="str">
        <f>_xlfn.XLOOKUP(B391,Returns!$B$2:$B$801,Returns!$A$2:$A$801,"No")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_xlfn.XLOOKUP(M392,People!$B$2:$B$5,People!$A$2:$A$5)</f>
        <v>Chuck Magee</v>
      </c>
      <c r="W392" s="3" t="str">
        <f>_xlfn.XLOOKUP(B392,Returns!$B$2:$B$801,Returns!$A$2:$A$801,"No")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_xlfn.XLOOKUP(M393,People!$B$2:$B$5,People!$A$2:$A$5)</f>
        <v>Anna Andreadi</v>
      </c>
      <c r="W393" s="3" t="str">
        <f>_xlfn.XLOOKUP(B393,Returns!$B$2:$B$801,Returns!$A$2:$A$801,"No")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_xlfn.XLOOKUP(M394,People!$B$2:$B$5,People!$A$2:$A$5)</f>
        <v>Anna Andreadi</v>
      </c>
      <c r="W394" s="3" t="str">
        <f>_xlfn.XLOOKUP(B394,Returns!$B$2:$B$801,Returns!$A$2:$A$801,"No")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_xlfn.XLOOKUP(M395,People!$B$2:$B$5,People!$A$2:$A$5)</f>
        <v>Kelly Williams</v>
      </c>
      <c r="W395" s="3" t="str">
        <f>_xlfn.XLOOKUP(B395,Returns!$B$2:$B$801,Returns!$A$2:$A$801,"No")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_xlfn.XLOOKUP(M396,People!$B$2:$B$5,People!$A$2:$A$5)</f>
        <v>Anna Andreadi</v>
      </c>
      <c r="W396" s="3" t="str">
        <f>_xlfn.XLOOKUP(B396,Returns!$B$2:$B$801,Returns!$A$2:$A$801,"No")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_xlfn.XLOOKUP(M397,People!$B$2:$B$5,People!$A$2:$A$5)</f>
        <v>Chuck Magee</v>
      </c>
      <c r="W397" s="3" t="str">
        <f>_xlfn.XLOOKUP(B397,Returns!$B$2:$B$801,Returns!$A$2:$A$801,"No")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_xlfn.XLOOKUP(M398,People!$B$2:$B$5,People!$A$2:$A$5)</f>
        <v>Chuck Magee</v>
      </c>
      <c r="W398" s="3" t="str">
        <f>_xlfn.XLOOKUP(B398,Returns!$B$2:$B$801,Returns!$A$2:$A$801,"No")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_xlfn.XLOOKUP(M399,People!$B$2:$B$5,People!$A$2:$A$5)</f>
        <v>Kelly Williams</v>
      </c>
      <c r="W399" s="3" t="str">
        <f>_xlfn.XLOOKUP(B399,Returns!$B$2:$B$801,Returns!$A$2:$A$801,"No")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_xlfn.XLOOKUP(M400,People!$B$2:$B$5,People!$A$2:$A$5)</f>
        <v>Kelly Williams</v>
      </c>
      <c r="W400" s="3" t="str">
        <f>_xlfn.XLOOKUP(B400,Returns!$B$2:$B$801,Returns!$A$2:$A$801,"No")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_xlfn.XLOOKUP(M401,People!$B$2:$B$5,People!$A$2:$A$5)</f>
        <v>Kelly Williams</v>
      </c>
      <c r="W401" s="3" t="str">
        <f>_xlfn.XLOOKUP(B401,Returns!$B$2:$B$801,Returns!$A$2:$A$801,"No")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_xlfn.XLOOKUP(M402,People!$B$2:$B$5,People!$A$2:$A$5)</f>
        <v>Kelly Williams</v>
      </c>
      <c r="W402" s="3" t="str">
        <f>_xlfn.XLOOKUP(B402,Returns!$B$2:$B$801,Returns!$A$2:$A$801,"No")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_xlfn.XLOOKUP(M403,People!$B$2:$B$5,People!$A$2:$A$5)</f>
        <v>Kelly Williams</v>
      </c>
      <c r="W403" s="3" t="str">
        <f>_xlfn.XLOOKUP(B403,Returns!$B$2:$B$801,Returns!$A$2:$A$801,"No")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_xlfn.XLOOKUP(M404,People!$B$2:$B$5,People!$A$2:$A$5)</f>
        <v>Cassandra Brandow</v>
      </c>
      <c r="W404" s="3" t="str">
        <f>_xlfn.XLOOKUP(B404,Returns!$B$2:$B$801,Returns!$A$2:$A$801,"No")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_xlfn.XLOOKUP(M405,People!$B$2:$B$5,People!$A$2:$A$5)</f>
        <v>Cassandra Brandow</v>
      </c>
      <c r="W405" s="3" t="str">
        <f>_xlfn.XLOOKUP(B405,Returns!$B$2:$B$801,Returns!$A$2:$A$801,"No")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_xlfn.XLOOKUP(M406,People!$B$2:$B$5,People!$A$2:$A$5)</f>
        <v>Chuck Magee</v>
      </c>
      <c r="W406" s="3" t="str">
        <f>_xlfn.XLOOKUP(B406,Returns!$B$2:$B$801,Returns!$A$2:$A$801,"No")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_xlfn.XLOOKUP(M407,People!$B$2:$B$5,People!$A$2:$A$5)</f>
        <v>Anna Andreadi</v>
      </c>
      <c r="W407" s="3" t="str">
        <f>_xlfn.XLOOKUP(B407,Returns!$B$2:$B$801,Returns!$A$2:$A$801,"No")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_xlfn.XLOOKUP(M408,People!$B$2:$B$5,People!$A$2:$A$5)</f>
        <v>Anna Andreadi</v>
      </c>
      <c r="W408" s="3" t="str">
        <f>_xlfn.XLOOKUP(B408,Returns!$B$2:$B$801,Returns!$A$2:$A$801,"No")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_xlfn.XLOOKUP(M409,People!$B$2:$B$5,People!$A$2:$A$5)</f>
        <v>Anna Andreadi</v>
      </c>
      <c r="W409" s="3" t="str">
        <f>_xlfn.XLOOKUP(B409,Returns!$B$2:$B$801,Returns!$A$2:$A$801,"No")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_xlfn.XLOOKUP(M410,People!$B$2:$B$5,People!$A$2:$A$5)</f>
        <v>Anna Andreadi</v>
      </c>
      <c r="W410" s="3" t="str">
        <f>_xlfn.XLOOKUP(B410,Returns!$B$2:$B$801,Returns!$A$2:$A$801,"No")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_xlfn.XLOOKUP(M411,People!$B$2:$B$5,People!$A$2:$A$5)</f>
        <v>Anna Andreadi</v>
      </c>
      <c r="W411" s="3" t="str">
        <f>_xlfn.XLOOKUP(B411,Returns!$B$2:$B$801,Returns!$A$2:$A$801,"No")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_xlfn.XLOOKUP(M412,People!$B$2:$B$5,People!$A$2:$A$5)</f>
        <v>Anna Andreadi</v>
      </c>
      <c r="W412" s="3" t="str">
        <f>_xlfn.XLOOKUP(B412,Returns!$B$2:$B$801,Returns!$A$2:$A$801,"No")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_xlfn.XLOOKUP(M413,People!$B$2:$B$5,People!$A$2:$A$5)</f>
        <v>Anna Andreadi</v>
      </c>
      <c r="W413" s="3" t="str">
        <f>_xlfn.XLOOKUP(B413,Returns!$B$2:$B$801,Returns!$A$2:$A$801,"No")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_xlfn.XLOOKUP(M414,People!$B$2:$B$5,People!$A$2:$A$5)</f>
        <v>Anna Andreadi</v>
      </c>
      <c r="W414" s="3" t="str">
        <f>_xlfn.XLOOKUP(B414,Returns!$B$2:$B$801,Returns!$A$2:$A$801,"No")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_xlfn.XLOOKUP(M415,People!$B$2:$B$5,People!$A$2:$A$5)</f>
        <v>Anna Andreadi</v>
      </c>
      <c r="W415" s="3" t="str">
        <f>_xlfn.XLOOKUP(B415,Returns!$B$2:$B$801,Returns!$A$2:$A$801,"No")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_xlfn.XLOOKUP(M416,People!$B$2:$B$5,People!$A$2:$A$5)</f>
        <v>Anna Andreadi</v>
      </c>
      <c r="W416" s="3" t="str">
        <f>_xlfn.XLOOKUP(B416,Returns!$B$2:$B$801,Returns!$A$2:$A$801,"No")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_xlfn.XLOOKUP(M417,People!$B$2:$B$5,People!$A$2:$A$5)</f>
        <v>Anna Andreadi</v>
      </c>
      <c r="W417" s="3" t="str">
        <f>_xlfn.XLOOKUP(B417,Returns!$B$2:$B$801,Returns!$A$2:$A$801,"No")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_xlfn.XLOOKUP(M418,People!$B$2:$B$5,People!$A$2:$A$5)</f>
        <v>Anna Andreadi</v>
      </c>
      <c r="W418" s="3" t="str">
        <f>_xlfn.XLOOKUP(B418,Returns!$B$2:$B$801,Returns!$A$2:$A$801,"No")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_xlfn.XLOOKUP(M419,People!$B$2:$B$5,People!$A$2:$A$5)</f>
        <v>Anna Andreadi</v>
      </c>
      <c r="W419" s="3" t="str">
        <f>_xlfn.XLOOKUP(B419,Returns!$B$2:$B$801,Returns!$A$2:$A$801,"No")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_xlfn.XLOOKUP(M420,People!$B$2:$B$5,People!$A$2:$A$5)</f>
        <v>Cassandra Brandow</v>
      </c>
      <c r="W420" s="3" t="str">
        <f>_xlfn.XLOOKUP(B420,Returns!$B$2:$B$801,Returns!$A$2:$A$801,"No")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_xlfn.XLOOKUP(M421,People!$B$2:$B$5,People!$A$2:$A$5)</f>
        <v>Anna Andreadi</v>
      </c>
      <c r="W421" s="3" t="str">
        <f>_xlfn.XLOOKUP(B421,Returns!$B$2:$B$801,Returns!$A$2:$A$801,"No")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_xlfn.XLOOKUP(M422,People!$B$2:$B$5,People!$A$2:$A$5)</f>
        <v>Anna Andreadi</v>
      </c>
      <c r="W422" s="3" t="str">
        <f>_xlfn.XLOOKUP(B422,Returns!$B$2:$B$801,Returns!$A$2:$A$801,"No")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_xlfn.XLOOKUP(M423,People!$B$2:$B$5,People!$A$2:$A$5)</f>
        <v>Anna Andreadi</v>
      </c>
      <c r="W423" s="3" t="str">
        <f>_xlfn.XLOOKUP(B423,Returns!$B$2:$B$801,Returns!$A$2:$A$801,"No")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_xlfn.XLOOKUP(M424,People!$B$2:$B$5,People!$A$2:$A$5)</f>
        <v>Chuck Magee</v>
      </c>
      <c r="W424" s="3" t="str">
        <f>_xlfn.XLOOKUP(B424,Returns!$B$2:$B$801,Returns!$A$2:$A$801,"No")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_xlfn.XLOOKUP(M425,People!$B$2:$B$5,People!$A$2:$A$5)</f>
        <v>Chuck Magee</v>
      </c>
      <c r="W425" s="3" t="str">
        <f>_xlfn.XLOOKUP(B425,Returns!$B$2:$B$801,Returns!$A$2:$A$801,"No")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_xlfn.XLOOKUP(M426,People!$B$2:$B$5,People!$A$2:$A$5)</f>
        <v>Cassandra Brandow</v>
      </c>
      <c r="W426" s="3" t="str">
        <f>_xlfn.XLOOKUP(B426,Returns!$B$2:$B$801,Returns!$A$2:$A$801,"No")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_xlfn.XLOOKUP(M427,People!$B$2:$B$5,People!$A$2:$A$5)</f>
        <v>Kelly Williams</v>
      </c>
      <c r="W427" s="3" t="str">
        <f>_xlfn.XLOOKUP(B427,Returns!$B$2:$B$801,Returns!$A$2:$A$801,"No")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_xlfn.XLOOKUP(M428,People!$B$2:$B$5,People!$A$2:$A$5)</f>
        <v>Kelly Williams</v>
      </c>
      <c r="W428" s="3" t="str">
        <f>_xlfn.XLOOKUP(B428,Returns!$B$2:$B$801,Returns!$A$2:$A$801,"No")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_xlfn.XLOOKUP(M429,People!$B$2:$B$5,People!$A$2:$A$5)</f>
        <v>Chuck Magee</v>
      </c>
      <c r="W429" s="3" t="str">
        <f>_xlfn.XLOOKUP(B429,Returns!$B$2:$B$801,Returns!$A$2:$A$801,"No")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_xlfn.XLOOKUP(M430,People!$B$2:$B$5,People!$A$2:$A$5)</f>
        <v>Kelly Williams</v>
      </c>
      <c r="W430" s="3" t="str">
        <f>_xlfn.XLOOKUP(B430,Returns!$B$2:$B$801,Returns!$A$2:$A$801,"No")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_xlfn.XLOOKUP(M431,People!$B$2:$B$5,People!$A$2:$A$5)</f>
        <v>Cassandra Brandow</v>
      </c>
      <c r="W431" s="3" t="str">
        <f>_xlfn.XLOOKUP(B431,Returns!$B$2:$B$801,Returns!$A$2:$A$801,"No")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_xlfn.XLOOKUP(M432,People!$B$2:$B$5,People!$A$2:$A$5)</f>
        <v>Cassandra Brandow</v>
      </c>
      <c r="W432" s="3" t="str">
        <f>_xlfn.XLOOKUP(B432,Returns!$B$2:$B$801,Returns!$A$2:$A$801,"No")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_xlfn.XLOOKUP(M433,People!$B$2:$B$5,People!$A$2:$A$5)</f>
        <v>Cassandra Brandow</v>
      </c>
      <c r="W433" s="3" t="str">
        <f>_xlfn.XLOOKUP(B433,Returns!$B$2:$B$801,Returns!$A$2:$A$801,"No")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_xlfn.XLOOKUP(M434,People!$B$2:$B$5,People!$A$2:$A$5)</f>
        <v>Cassandra Brandow</v>
      </c>
      <c r="W434" s="3" t="str">
        <f>_xlfn.XLOOKUP(B434,Returns!$B$2:$B$801,Returns!$A$2:$A$801,"No")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_xlfn.XLOOKUP(M435,People!$B$2:$B$5,People!$A$2:$A$5)</f>
        <v>Chuck Magee</v>
      </c>
      <c r="W435" s="3" t="str">
        <f>_xlfn.XLOOKUP(B435,Returns!$B$2:$B$801,Returns!$A$2:$A$801,"No")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_xlfn.XLOOKUP(M436,People!$B$2:$B$5,People!$A$2:$A$5)</f>
        <v>Cassandra Brandow</v>
      </c>
      <c r="W436" s="3" t="str">
        <f>_xlfn.XLOOKUP(B436,Returns!$B$2:$B$801,Returns!$A$2:$A$801,"No")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_xlfn.XLOOKUP(M437,People!$B$2:$B$5,People!$A$2:$A$5)</f>
        <v>Cassandra Brandow</v>
      </c>
      <c r="W437" s="3" t="str">
        <f>_xlfn.XLOOKUP(B437,Returns!$B$2:$B$801,Returns!$A$2:$A$801,"No")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_xlfn.XLOOKUP(M438,People!$B$2:$B$5,People!$A$2:$A$5)</f>
        <v>Kelly Williams</v>
      </c>
      <c r="W438" s="3" t="str">
        <f>_xlfn.XLOOKUP(B438,Returns!$B$2:$B$801,Returns!$A$2:$A$801,"No")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_xlfn.XLOOKUP(M439,People!$B$2:$B$5,People!$A$2:$A$5)</f>
        <v>Kelly Williams</v>
      </c>
      <c r="W439" s="3" t="str">
        <f>_xlfn.XLOOKUP(B439,Returns!$B$2:$B$801,Returns!$A$2:$A$801,"No")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_xlfn.XLOOKUP(M440,People!$B$2:$B$5,People!$A$2:$A$5)</f>
        <v>Kelly Williams</v>
      </c>
      <c r="W440" s="3" t="str">
        <f>_xlfn.XLOOKUP(B440,Returns!$B$2:$B$801,Returns!$A$2:$A$801,"No")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_xlfn.XLOOKUP(M441,People!$B$2:$B$5,People!$A$2:$A$5)</f>
        <v>Chuck Magee</v>
      </c>
      <c r="W441" s="3" t="str">
        <f>_xlfn.XLOOKUP(B441,Returns!$B$2:$B$801,Returns!$A$2:$A$801,"No")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_xlfn.XLOOKUP(M442,People!$B$2:$B$5,People!$A$2:$A$5)</f>
        <v>Kelly Williams</v>
      </c>
      <c r="W442" s="3" t="str">
        <f>_xlfn.XLOOKUP(B442,Returns!$B$2:$B$801,Returns!$A$2:$A$801,"No")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_xlfn.XLOOKUP(M443,People!$B$2:$B$5,People!$A$2:$A$5)</f>
        <v>Kelly Williams</v>
      </c>
      <c r="W443" s="3" t="str">
        <f>_xlfn.XLOOKUP(B443,Returns!$B$2:$B$801,Returns!$A$2:$A$801,"No")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_xlfn.XLOOKUP(M444,People!$B$2:$B$5,People!$A$2:$A$5)</f>
        <v>Kelly Williams</v>
      </c>
      <c r="W444" s="3" t="str">
        <f>_xlfn.XLOOKUP(B444,Returns!$B$2:$B$801,Returns!$A$2:$A$801,"No")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_xlfn.XLOOKUP(M445,People!$B$2:$B$5,People!$A$2:$A$5)</f>
        <v>Kelly Williams</v>
      </c>
      <c r="W445" s="3" t="str">
        <f>_xlfn.XLOOKUP(B445,Returns!$B$2:$B$801,Returns!$A$2:$A$801,"No")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_xlfn.XLOOKUP(M446,People!$B$2:$B$5,People!$A$2:$A$5)</f>
        <v>Kelly Williams</v>
      </c>
      <c r="W446" s="3" t="str">
        <f>_xlfn.XLOOKUP(B446,Returns!$B$2:$B$801,Returns!$A$2:$A$801,"No")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_xlfn.XLOOKUP(M447,People!$B$2:$B$5,People!$A$2:$A$5)</f>
        <v>Kelly Williams</v>
      </c>
      <c r="W447" s="3" t="str">
        <f>_xlfn.XLOOKUP(B447,Returns!$B$2:$B$801,Returns!$A$2:$A$801,"No")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_xlfn.XLOOKUP(M448,People!$B$2:$B$5,People!$A$2:$A$5)</f>
        <v>Kelly Williams</v>
      </c>
      <c r="W448" s="3" t="str">
        <f>_xlfn.XLOOKUP(B448,Returns!$B$2:$B$801,Returns!$A$2:$A$801,"No")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_xlfn.XLOOKUP(M449,People!$B$2:$B$5,People!$A$2:$A$5)</f>
        <v>Chuck Magee</v>
      </c>
      <c r="W449" s="3" t="str">
        <f>_xlfn.XLOOKUP(B449,Returns!$B$2:$B$801,Returns!$A$2:$A$801,"No")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_xlfn.XLOOKUP(M450,People!$B$2:$B$5,People!$A$2:$A$5)</f>
        <v>Chuck Magee</v>
      </c>
      <c r="W450" s="3" t="str">
        <f>_xlfn.XLOOKUP(B450,Returns!$B$2:$B$801,Returns!$A$2:$A$801,"No")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_xlfn.XLOOKUP(M451,People!$B$2:$B$5,People!$A$2:$A$5)</f>
        <v>Chuck Magee</v>
      </c>
      <c r="W451" s="3" t="str">
        <f>_xlfn.XLOOKUP(B451,Returns!$B$2:$B$801,Returns!$A$2:$A$801,"No")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_xlfn.XLOOKUP(M452,People!$B$2:$B$5,People!$A$2:$A$5)</f>
        <v>Chuck Magee</v>
      </c>
      <c r="W452" s="3" t="str">
        <f>_xlfn.XLOOKUP(B452,Returns!$B$2:$B$801,Returns!$A$2:$A$801,"No")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_xlfn.XLOOKUP(M453,People!$B$2:$B$5,People!$A$2:$A$5)</f>
        <v>Chuck Magee</v>
      </c>
      <c r="W453" s="3" t="str">
        <f>_xlfn.XLOOKUP(B453,Returns!$B$2:$B$801,Returns!$A$2:$A$801,"No")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_xlfn.XLOOKUP(M454,People!$B$2:$B$5,People!$A$2:$A$5)</f>
        <v>Chuck Magee</v>
      </c>
      <c r="W454" s="3" t="str">
        <f>_xlfn.XLOOKUP(B454,Returns!$B$2:$B$801,Returns!$A$2:$A$801,"No")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_xlfn.XLOOKUP(M455,People!$B$2:$B$5,People!$A$2:$A$5)</f>
        <v>Chuck Magee</v>
      </c>
      <c r="W455" s="3" t="str">
        <f>_xlfn.XLOOKUP(B455,Returns!$B$2:$B$801,Returns!$A$2:$A$801,"No")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_xlfn.XLOOKUP(M456,People!$B$2:$B$5,People!$A$2:$A$5)</f>
        <v>Chuck Magee</v>
      </c>
      <c r="W456" s="3" t="str">
        <f>_xlfn.XLOOKUP(B456,Returns!$B$2:$B$801,Returns!$A$2:$A$801,"No")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_xlfn.XLOOKUP(M457,People!$B$2:$B$5,People!$A$2:$A$5)</f>
        <v>Kelly Williams</v>
      </c>
      <c r="W457" s="3" t="str">
        <f>_xlfn.XLOOKUP(B457,Returns!$B$2:$B$801,Returns!$A$2:$A$801,"No")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_xlfn.XLOOKUP(M458,People!$B$2:$B$5,People!$A$2:$A$5)</f>
        <v>Anna Andreadi</v>
      </c>
      <c r="W458" s="3" t="str">
        <f>_xlfn.XLOOKUP(B458,Returns!$B$2:$B$801,Returns!$A$2:$A$801,"No")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_xlfn.XLOOKUP(M459,People!$B$2:$B$5,People!$A$2:$A$5)</f>
        <v>Kelly Williams</v>
      </c>
      <c r="W459" s="3" t="str">
        <f>_xlfn.XLOOKUP(B459,Returns!$B$2:$B$801,Returns!$A$2:$A$801,"No")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_xlfn.XLOOKUP(M460,People!$B$2:$B$5,People!$A$2:$A$5)</f>
        <v>Kelly Williams</v>
      </c>
      <c r="W460" s="3" t="str">
        <f>_xlfn.XLOOKUP(B460,Returns!$B$2:$B$801,Returns!$A$2:$A$801,"No")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_xlfn.XLOOKUP(M461,People!$B$2:$B$5,People!$A$2:$A$5)</f>
        <v>Anna Andreadi</v>
      </c>
      <c r="W461" s="3" t="str">
        <f>_xlfn.XLOOKUP(B461,Returns!$B$2:$B$801,Returns!$A$2:$A$801,"No")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_xlfn.XLOOKUP(M462,People!$B$2:$B$5,People!$A$2:$A$5)</f>
        <v>Anna Andreadi</v>
      </c>
      <c r="W462" s="3" t="str">
        <f>_xlfn.XLOOKUP(B462,Returns!$B$2:$B$801,Returns!$A$2:$A$801,"No")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_xlfn.XLOOKUP(M463,People!$B$2:$B$5,People!$A$2:$A$5)</f>
        <v>Anna Andreadi</v>
      </c>
      <c r="W463" s="3" t="str">
        <f>_xlfn.XLOOKUP(B463,Returns!$B$2:$B$801,Returns!$A$2:$A$801,"No")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_xlfn.XLOOKUP(M464,People!$B$2:$B$5,People!$A$2:$A$5)</f>
        <v>Anna Andreadi</v>
      </c>
      <c r="W464" s="3" t="str">
        <f>_xlfn.XLOOKUP(B464,Returns!$B$2:$B$801,Returns!$A$2:$A$801,"No")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_xlfn.XLOOKUP(M465,People!$B$2:$B$5,People!$A$2:$A$5)</f>
        <v>Anna Andreadi</v>
      </c>
      <c r="W465" s="3" t="str">
        <f>_xlfn.XLOOKUP(B465,Returns!$B$2:$B$801,Returns!$A$2:$A$801,"No")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_xlfn.XLOOKUP(M466,People!$B$2:$B$5,People!$A$2:$A$5)</f>
        <v>Anna Andreadi</v>
      </c>
      <c r="W466" s="3" t="str">
        <f>_xlfn.XLOOKUP(B466,Returns!$B$2:$B$801,Returns!$A$2:$A$801,"No")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_xlfn.XLOOKUP(M467,People!$B$2:$B$5,People!$A$2:$A$5)</f>
        <v>Anna Andreadi</v>
      </c>
      <c r="W467" s="3" t="str">
        <f>_xlfn.XLOOKUP(B467,Returns!$B$2:$B$801,Returns!$A$2:$A$801,"No")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_xlfn.XLOOKUP(M468,People!$B$2:$B$5,People!$A$2:$A$5)</f>
        <v>Anna Andreadi</v>
      </c>
      <c r="W468" s="3" t="str">
        <f>_xlfn.XLOOKUP(B468,Returns!$B$2:$B$801,Returns!$A$2:$A$801,"No")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_xlfn.XLOOKUP(M469,People!$B$2:$B$5,People!$A$2:$A$5)</f>
        <v>Kelly Williams</v>
      </c>
      <c r="W469" s="3" t="str">
        <f>_xlfn.XLOOKUP(B469,Returns!$B$2:$B$801,Returns!$A$2:$A$801,"No")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_xlfn.XLOOKUP(M470,People!$B$2:$B$5,People!$A$2:$A$5)</f>
        <v>Kelly Williams</v>
      </c>
      <c r="W470" s="3" t="str">
        <f>_xlfn.XLOOKUP(B470,Returns!$B$2:$B$801,Returns!$A$2:$A$801,"No")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_xlfn.XLOOKUP(M471,People!$B$2:$B$5,People!$A$2:$A$5)</f>
        <v>Kelly Williams</v>
      </c>
      <c r="W471" s="3" t="str">
        <f>_xlfn.XLOOKUP(B471,Returns!$B$2:$B$801,Returns!$A$2:$A$801,"No")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_xlfn.XLOOKUP(M472,People!$B$2:$B$5,People!$A$2:$A$5)</f>
        <v>Chuck Magee</v>
      </c>
      <c r="W472" s="3" t="str">
        <f>_xlfn.XLOOKUP(B472,Returns!$B$2:$B$801,Returns!$A$2:$A$801,"No")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_xlfn.XLOOKUP(M473,People!$B$2:$B$5,People!$A$2:$A$5)</f>
        <v>Anna Andreadi</v>
      </c>
      <c r="W473" s="3" t="str">
        <f>_xlfn.XLOOKUP(B473,Returns!$B$2:$B$801,Returns!$A$2:$A$801,"No")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_xlfn.XLOOKUP(M474,People!$B$2:$B$5,People!$A$2:$A$5)</f>
        <v>Anna Andreadi</v>
      </c>
      <c r="W474" s="3" t="str">
        <f>_xlfn.XLOOKUP(B474,Returns!$B$2:$B$801,Returns!$A$2:$A$801,"No")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_xlfn.XLOOKUP(M475,People!$B$2:$B$5,People!$A$2:$A$5)</f>
        <v>Anna Andreadi</v>
      </c>
      <c r="W475" s="3" t="str">
        <f>_xlfn.XLOOKUP(B475,Returns!$B$2:$B$801,Returns!$A$2:$A$801,"No")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_xlfn.XLOOKUP(M476,People!$B$2:$B$5,People!$A$2:$A$5)</f>
        <v>Anna Andreadi</v>
      </c>
      <c r="W476" s="3" t="str">
        <f>_xlfn.XLOOKUP(B476,Returns!$B$2:$B$801,Returns!$A$2:$A$801,"No")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_xlfn.XLOOKUP(M477,People!$B$2:$B$5,People!$A$2:$A$5)</f>
        <v>Anna Andreadi</v>
      </c>
      <c r="W477" s="3" t="str">
        <f>_xlfn.XLOOKUP(B477,Returns!$B$2:$B$801,Returns!$A$2:$A$801,"No")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_xlfn.XLOOKUP(M478,People!$B$2:$B$5,People!$A$2:$A$5)</f>
        <v>Anna Andreadi</v>
      </c>
      <c r="W478" s="3" t="str">
        <f>_xlfn.XLOOKUP(B478,Returns!$B$2:$B$801,Returns!$A$2:$A$801,"No")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_xlfn.XLOOKUP(M479,People!$B$2:$B$5,People!$A$2:$A$5)</f>
        <v>Anna Andreadi</v>
      </c>
      <c r="W479" s="3" t="str">
        <f>_xlfn.XLOOKUP(B479,Returns!$B$2:$B$801,Returns!$A$2:$A$801,"No")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_xlfn.XLOOKUP(M480,People!$B$2:$B$5,People!$A$2:$A$5)</f>
        <v>Chuck Magee</v>
      </c>
      <c r="W480" s="3" t="str">
        <f>_xlfn.XLOOKUP(B480,Returns!$B$2:$B$801,Returns!$A$2:$A$801,"No")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_xlfn.XLOOKUP(M481,People!$B$2:$B$5,People!$A$2:$A$5)</f>
        <v>Chuck Magee</v>
      </c>
      <c r="W481" s="3" t="str">
        <f>_xlfn.XLOOKUP(B481,Returns!$B$2:$B$801,Returns!$A$2:$A$801,"No")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_xlfn.XLOOKUP(M482,People!$B$2:$B$5,People!$A$2:$A$5)</f>
        <v>Chuck Magee</v>
      </c>
      <c r="W482" s="3" t="str">
        <f>_xlfn.XLOOKUP(B482,Returns!$B$2:$B$801,Returns!$A$2:$A$801,"No")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_xlfn.XLOOKUP(M483,People!$B$2:$B$5,People!$A$2:$A$5)</f>
        <v>Anna Andreadi</v>
      </c>
      <c r="W483" s="3" t="str">
        <f>_xlfn.XLOOKUP(B483,Returns!$B$2:$B$801,Returns!$A$2:$A$801,"No")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_xlfn.XLOOKUP(M484,People!$B$2:$B$5,People!$A$2:$A$5)</f>
        <v>Chuck Magee</v>
      </c>
      <c r="W484" s="3" t="str">
        <f>_xlfn.XLOOKUP(B484,Returns!$B$2:$B$801,Returns!$A$2:$A$801,"No")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_xlfn.XLOOKUP(M485,People!$B$2:$B$5,People!$A$2:$A$5)</f>
        <v>Chuck Magee</v>
      </c>
      <c r="W485" s="3" t="str">
        <f>_xlfn.XLOOKUP(B485,Returns!$B$2:$B$801,Returns!$A$2:$A$801,"No")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_xlfn.XLOOKUP(M486,People!$B$2:$B$5,People!$A$2:$A$5)</f>
        <v>Anna Andreadi</v>
      </c>
      <c r="W486" s="3" t="str">
        <f>_xlfn.XLOOKUP(B486,Returns!$B$2:$B$801,Returns!$A$2:$A$801,"No")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_xlfn.XLOOKUP(M487,People!$B$2:$B$5,People!$A$2:$A$5)</f>
        <v>Anna Andreadi</v>
      </c>
      <c r="W487" s="3" t="str">
        <f>_xlfn.XLOOKUP(B487,Returns!$B$2:$B$801,Returns!$A$2:$A$801,"No")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_xlfn.XLOOKUP(M488,People!$B$2:$B$5,People!$A$2:$A$5)</f>
        <v>Anna Andreadi</v>
      </c>
      <c r="W488" s="3" t="str">
        <f>_xlfn.XLOOKUP(B488,Returns!$B$2:$B$801,Returns!$A$2:$A$801,"No")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_xlfn.XLOOKUP(M489,People!$B$2:$B$5,People!$A$2:$A$5)</f>
        <v>Kelly Williams</v>
      </c>
      <c r="W489" s="3" t="str">
        <f>_xlfn.XLOOKUP(B489,Returns!$B$2:$B$801,Returns!$A$2:$A$801,"No")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_xlfn.XLOOKUP(M490,People!$B$2:$B$5,People!$A$2:$A$5)</f>
        <v>Kelly Williams</v>
      </c>
      <c r="W490" s="3" t="str">
        <f>_xlfn.XLOOKUP(B490,Returns!$B$2:$B$801,Returns!$A$2:$A$801,"No")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_xlfn.XLOOKUP(M491,People!$B$2:$B$5,People!$A$2:$A$5)</f>
        <v>Kelly Williams</v>
      </c>
      <c r="W491" s="3" t="str">
        <f>_xlfn.XLOOKUP(B491,Returns!$B$2:$B$801,Returns!$A$2:$A$801,"No")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_xlfn.XLOOKUP(M492,People!$B$2:$B$5,People!$A$2:$A$5)</f>
        <v>Kelly Williams</v>
      </c>
      <c r="W492" s="3" t="str">
        <f>_xlfn.XLOOKUP(B492,Returns!$B$2:$B$801,Returns!$A$2:$A$801,"No")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_xlfn.XLOOKUP(M493,People!$B$2:$B$5,People!$A$2:$A$5)</f>
        <v>Chuck Magee</v>
      </c>
      <c r="W493" s="3" t="str">
        <f>_xlfn.XLOOKUP(B493,Returns!$B$2:$B$801,Returns!$A$2:$A$801,"No")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_xlfn.XLOOKUP(M494,People!$B$2:$B$5,People!$A$2:$A$5)</f>
        <v>Chuck Magee</v>
      </c>
      <c r="W494" s="3" t="str">
        <f>_xlfn.XLOOKUP(B494,Returns!$B$2:$B$801,Returns!$A$2:$A$801,"No")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_xlfn.XLOOKUP(M495,People!$B$2:$B$5,People!$A$2:$A$5)</f>
        <v>Anna Andreadi</v>
      </c>
      <c r="W495" s="3" t="str">
        <f>_xlfn.XLOOKUP(B495,Returns!$B$2:$B$801,Returns!$A$2:$A$801,"No")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_xlfn.XLOOKUP(M496,People!$B$2:$B$5,People!$A$2:$A$5)</f>
        <v>Cassandra Brandow</v>
      </c>
      <c r="W496" s="3" t="str">
        <f>_xlfn.XLOOKUP(B496,Returns!$B$2:$B$801,Returns!$A$2:$A$801,"No")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_xlfn.XLOOKUP(M497,People!$B$2:$B$5,People!$A$2:$A$5)</f>
        <v>Cassandra Brandow</v>
      </c>
      <c r="W497" s="3" t="str">
        <f>_xlfn.XLOOKUP(B497,Returns!$B$2:$B$801,Returns!$A$2:$A$801,"No")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_xlfn.XLOOKUP(M498,People!$B$2:$B$5,People!$A$2:$A$5)</f>
        <v>Anna Andreadi</v>
      </c>
      <c r="W498" s="3" t="str">
        <f>_xlfn.XLOOKUP(B498,Returns!$B$2:$B$801,Returns!$A$2:$A$801,"No")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_xlfn.XLOOKUP(M499,People!$B$2:$B$5,People!$A$2:$A$5)</f>
        <v>Anna Andreadi</v>
      </c>
      <c r="W499" s="3" t="str">
        <f>_xlfn.XLOOKUP(B499,Returns!$B$2:$B$801,Returns!$A$2:$A$801,"No")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_xlfn.XLOOKUP(M500,People!$B$2:$B$5,People!$A$2:$A$5)</f>
        <v>Anna Andreadi</v>
      </c>
      <c r="W500" s="3" t="str">
        <f>_xlfn.XLOOKUP(B500,Returns!$B$2:$B$801,Returns!$A$2:$A$801,"No")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_xlfn.XLOOKUP(M501,People!$B$2:$B$5,People!$A$2:$A$5)</f>
        <v>Anna Andreadi</v>
      </c>
      <c r="W501" s="3" t="str">
        <f>_xlfn.XLOOKUP(B501,Returns!$B$2:$B$801,Returns!$A$2:$A$801,"No")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_xlfn.XLOOKUP(M502,People!$B$2:$B$5,People!$A$2:$A$5)</f>
        <v>Anna Andreadi</v>
      </c>
      <c r="W502" s="3" t="str">
        <f>_xlfn.XLOOKUP(B502,Returns!$B$2:$B$801,Returns!$A$2:$A$801,"No")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_xlfn.XLOOKUP(M503,People!$B$2:$B$5,People!$A$2:$A$5)</f>
        <v>Anna Andreadi</v>
      </c>
      <c r="W503" s="3" t="str">
        <f>_xlfn.XLOOKUP(B503,Returns!$B$2:$B$801,Returns!$A$2:$A$801,"No")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_xlfn.XLOOKUP(M504,People!$B$2:$B$5,People!$A$2:$A$5)</f>
        <v>Anna Andreadi</v>
      </c>
      <c r="W504" s="3" t="str">
        <f>_xlfn.XLOOKUP(B504,Returns!$B$2:$B$801,Returns!$A$2:$A$801,"No")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_xlfn.XLOOKUP(M505,People!$B$2:$B$5,People!$A$2:$A$5)</f>
        <v>Anna Andreadi</v>
      </c>
      <c r="W505" s="3" t="str">
        <f>_xlfn.XLOOKUP(B505,Returns!$B$2:$B$801,Returns!$A$2:$A$801,"No")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_xlfn.XLOOKUP(M506,People!$B$2:$B$5,People!$A$2:$A$5)</f>
        <v>Anna Andreadi</v>
      </c>
      <c r="W506" s="3" t="str">
        <f>_xlfn.XLOOKUP(B506,Returns!$B$2:$B$801,Returns!$A$2:$A$801,"No")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_xlfn.XLOOKUP(M507,People!$B$2:$B$5,People!$A$2:$A$5)</f>
        <v>Chuck Magee</v>
      </c>
      <c r="W507" s="3" t="str">
        <f>_xlfn.XLOOKUP(B507,Returns!$B$2:$B$801,Returns!$A$2:$A$801,"No")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_xlfn.XLOOKUP(M508,People!$B$2:$B$5,People!$A$2:$A$5)</f>
        <v>Cassandra Brandow</v>
      </c>
      <c r="W508" s="3" t="str">
        <f>_xlfn.XLOOKUP(B508,Returns!$B$2:$B$801,Returns!$A$2:$A$801,"No")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_xlfn.XLOOKUP(M509,People!$B$2:$B$5,People!$A$2:$A$5)</f>
        <v>Cassandra Brandow</v>
      </c>
      <c r="W509" s="3" t="str">
        <f>_xlfn.XLOOKUP(B509,Returns!$B$2:$B$801,Returns!$A$2:$A$801,"No")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_xlfn.XLOOKUP(M510,People!$B$2:$B$5,People!$A$2:$A$5)</f>
        <v>Cassandra Brandow</v>
      </c>
      <c r="W510" s="3" t="str">
        <f>_xlfn.XLOOKUP(B510,Returns!$B$2:$B$801,Returns!$A$2:$A$801,"No")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_xlfn.XLOOKUP(M511,People!$B$2:$B$5,People!$A$2:$A$5)</f>
        <v>Cassandra Brandow</v>
      </c>
      <c r="W511" s="3" t="str">
        <f>_xlfn.XLOOKUP(B511,Returns!$B$2:$B$801,Returns!$A$2:$A$801,"No")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_xlfn.XLOOKUP(M512,People!$B$2:$B$5,People!$A$2:$A$5)</f>
        <v>Kelly Williams</v>
      </c>
      <c r="W512" s="3" t="str">
        <f>_xlfn.XLOOKUP(B512,Returns!$B$2:$B$801,Returns!$A$2:$A$801,"No")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_xlfn.XLOOKUP(M513,People!$B$2:$B$5,People!$A$2:$A$5)</f>
        <v>Kelly Williams</v>
      </c>
      <c r="W513" s="3" t="str">
        <f>_xlfn.XLOOKUP(B513,Returns!$B$2:$B$801,Returns!$A$2:$A$801,"No")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_xlfn.XLOOKUP(M514,People!$B$2:$B$5,People!$A$2:$A$5)</f>
        <v>Chuck Magee</v>
      </c>
      <c r="W514" s="3" t="str">
        <f>_xlfn.XLOOKUP(B514,Returns!$B$2:$B$801,Returns!$A$2:$A$801,"No")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_xlfn.XLOOKUP(M515,People!$B$2:$B$5,People!$A$2:$A$5)</f>
        <v>Anna Andreadi</v>
      </c>
      <c r="W515" s="3" t="str">
        <f>_xlfn.XLOOKUP(B515,Returns!$B$2:$B$801,Returns!$A$2:$A$801,"No")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_xlfn.XLOOKUP(M516,People!$B$2:$B$5,People!$A$2:$A$5)</f>
        <v>Anna Andreadi</v>
      </c>
      <c r="W516" s="3" t="str">
        <f>_xlfn.XLOOKUP(B516,Returns!$B$2:$B$801,Returns!$A$2:$A$801,"No")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_xlfn.XLOOKUP(M517,People!$B$2:$B$5,People!$A$2:$A$5)</f>
        <v>Anna Andreadi</v>
      </c>
      <c r="W517" s="3" t="str">
        <f>_xlfn.XLOOKUP(B517,Returns!$B$2:$B$801,Returns!$A$2:$A$801,"No")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_xlfn.XLOOKUP(M518,People!$B$2:$B$5,People!$A$2:$A$5)</f>
        <v>Anna Andreadi</v>
      </c>
      <c r="W518" s="3" t="str">
        <f>_xlfn.XLOOKUP(B518,Returns!$B$2:$B$801,Returns!$A$2:$A$801,"No")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_xlfn.XLOOKUP(M519,People!$B$2:$B$5,People!$A$2:$A$5)</f>
        <v>Anna Andreadi</v>
      </c>
      <c r="W519" s="3" t="str">
        <f>_xlfn.XLOOKUP(B519,Returns!$B$2:$B$801,Returns!$A$2:$A$801,"No")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_xlfn.XLOOKUP(M520,People!$B$2:$B$5,People!$A$2:$A$5)</f>
        <v>Anna Andreadi</v>
      </c>
      <c r="W520" s="3" t="str">
        <f>_xlfn.XLOOKUP(B520,Returns!$B$2:$B$801,Returns!$A$2:$A$801,"No")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_xlfn.XLOOKUP(M521,People!$B$2:$B$5,People!$A$2:$A$5)</f>
        <v>Kelly Williams</v>
      </c>
      <c r="W521" s="3" t="str">
        <f>_xlfn.XLOOKUP(B521,Returns!$B$2:$B$801,Returns!$A$2:$A$801,"No")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_xlfn.XLOOKUP(M522,People!$B$2:$B$5,People!$A$2:$A$5)</f>
        <v>Kelly Williams</v>
      </c>
      <c r="W522" s="3" t="str">
        <f>_xlfn.XLOOKUP(B522,Returns!$B$2:$B$801,Returns!$A$2:$A$801,"No")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_xlfn.XLOOKUP(M523,People!$B$2:$B$5,People!$A$2:$A$5)</f>
        <v>Kelly Williams</v>
      </c>
      <c r="W523" s="3" t="str">
        <f>_xlfn.XLOOKUP(B523,Returns!$B$2:$B$801,Returns!$A$2:$A$801,"No")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_xlfn.XLOOKUP(M524,People!$B$2:$B$5,People!$A$2:$A$5)</f>
        <v>Kelly Williams</v>
      </c>
      <c r="W524" s="3" t="str">
        <f>_xlfn.XLOOKUP(B524,Returns!$B$2:$B$801,Returns!$A$2:$A$801,"No")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_xlfn.XLOOKUP(M525,People!$B$2:$B$5,People!$A$2:$A$5)</f>
        <v>Anna Andreadi</v>
      </c>
      <c r="W525" s="3" t="str">
        <f>_xlfn.XLOOKUP(B525,Returns!$B$2:$B$801,Returns!$A$2:$A$801,"No")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_xlfn.XLOOKUP(M526,People!$B$2:$B$5,People!$A$2:$A$5)</f>
        <v>Anna Andreadi</v>
      </c>
      <c r="W526" s="3" t="str">
        <f>_xlfn.XLOOKUP(B526,Returns!$B$2:$B$801,Returns!$A$2:$A$801,"No")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_xlfn.XLOOKUP(M527,People!$B$2:$B$5,People!$A$2:$A$5)</f>
        <v>Chuck Magee</v>
      </c>
      <c r="W527" s="3" t="str">
        <f>_xlfn.XLOOKUP(B527,Returns!$B$2:$B$801,Returns!$A$2:$A$801,"No")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_xlfn.XLOOKUP(M528,People!$B$2:$B$5,People!$A$2:$A$5)</f>
        <v>Cassandra Brandow</v>
      </c>
      <c r="W528" s="3" t="str">
        <f>_xlfn.XLOOKUP(B528,Returns!$B$2:$B$801,Returns!$A$2:$A$801,"No")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_xlfn.XLOOKUP(M529,People!$B$2:$B$5,People!$A$2:$A$5)</f>
        <v>Cassandra Brandow</v>
      </c>
      <c r="W529" s="3" t="str">
        <f>_xlfn.XLOOKUP(B529,Returns!$B$2:$B$801,Returns!$A$2:$A$801,"No")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_xlfn.XLOOKUP(M530,People!$B$2:$B$5,People!$A$2:$A$5)</f>
        <v>Chuck Magee</v>
      </c>
      <c r="W530" s="3" t="str">
        <f>_xlfn.XLOOKUP(B530,Returns!$B$2:$B$801,Returns!$A$2:$A$801,"No")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_xlfn.XLOOKUP(M531,People!$B$2:$B$5,People!$A$2:$A$5)</f>
        <v>Chuck Magee</v>
      </c>
      <c r="W531" s="3" t="str">
        <f>_xlfn.XLOOKUP(B531,Returns!$B$2:$B$801,Returns!$A$2:$A$801,"No")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_xlfn.XLOOKUP(M532,People!$B$2:$B$5,People!$A$2:$A$5)</f>
        <v>Chuck Magee</v>
      </c>
      <c r="W532" s="3" t="str">
        <f>_xlfn.XLOOKUP(B532,Returns!$B$2:$B$801,Returns!$A$2:$A$801,"No")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_xlfn.XLOOKUP(M533,People!$B$2:$B$5,People!$A$2:$A$5)</f>
        <v>Anna Andreadi</v>
      </c>
      <c r="W533" s="3" t="str">
        <f>_xlfn.XLOOKUP(B533,Returns!$B$2:$B$801,Returns!$A$2:$A$801,"No")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_xlfn.XLOOKUP(M534,People!$B$2:$B$5,People!$A$2:$A$5)</f>
        <v>Anna Andreadi</v>
      </c>
      <c r="W534" s="3" t="str">
        <f>_xlfn.XLOOKUP(B534,Returns!$B$2:$B$801,Returns!$A$2:$A$801,"No")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_xlfn.XLOOKUP(M535,People!$B$2:$B$5,People!$A$2:$A$5)</f>
        <v>Cassandra Brandow</v>
      </c>
      <c r="W535" s="3" t="str">
        <f>_xlfn.XLOOKUP(B535,Returns!$B$2:$B$801,Returns!$A$2:$A$801,"No")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_xlfn.XLOOKUP(M536,People!$B$2:$B$5,People!$A$2:$A$5)</f>
        <v>Cassandra Brandow</v>
      </c>
      <c r="W536" s="3" t="str">
        <f>_xlfn.XLOOKUP(B536,Returns!$B$2:$B$801,Returns!$A$2:$A$801,"No")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_xlfn.XLOOKUP(M537,People!$B$2:$B$5,People!$A$2:$A$5)</f>
        <v>Anna Andreadi</v>
      </c>
      <c r="W537" s="3" t="str">
        <f>_xlfn.XLOOKUP(B537,Returns!$B$2:$B$801,Returns!$A$2:$A$801,"No")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_xlfn.XLOOKUP(M538,People!$B$2:$B$5,People!$A$2:$A$5)</f>
        <v>Kelly Williams</v>
      </c>
      <c r="W538" s="3" t="str">
        <f>_xlfn.XLOOKUP(B538,Returns!$B$2:$B$801,Returns!$A$2:$A$801,"No")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_xlfn.XLOOKUP(M539,People!$B$2:$B$5,People!$A$2:$A$5)</f>
        <v>Chuck Magee</v>
      </c>
      <c r="W539" s="3" t="str">
        <f>_xlfn.XLOOKUP(B539,Returns!$B$2:$B$801,Returns!$A$2:$A$801,"No")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_xlfn.XLOOKUP(M540,People!$B$2:$B$5,People!$A$2:$A$5)</f>
        <v>Cassandra Brandow</v>
      </c>
      <c r="W540" s="3" t="str">
        <f>_xlfn.XLOOKUP(B540,Returns!$B$2:$B$801,Returns!$A$2:$A$801,"No")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_xlfn.XLOOKUP(M541,People!$B$2:$B$5,People!$A$2:$A$5)</f>
        <v>Cassandra Brandow</v>
      </c>
      <c r="W541" s="3" t="str">
        <f>_xlfn.XLOOKUP(B541,Returns!$B$2:$B$801,Returns!$A$2:$A$801,"No")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_xlfn.XLOOKUP(M542,People!$B$2:$B$5,People!$A$2:$A$5)</f>
        <v>Kelly Williams</v>
      </c>
      <c r="W542" s="3" t="str">
        <f>_xlfn.XLOOKUP(B542,Returns!$B$2:$B$801,Returns!$A$2:$A$801,"No")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_xlfn.XLOOKUP(M543,People!$B$2:$B$5,People!$A$2:$A$5)</f>
        <v>Anna Andreadi</v>
      </c>
      <c r="W543" s="3" t="str">
        <f>_xlfn.XLOOKUP(B543,Returns!$B$2:$B$801,Returns!$A$2:$A$801,"No")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_xlfn.XLOOKUP(M544,People!$B$2:$B$5,People!$A$2:$A$5)</f>
        <v>Chuck Magee</v>
      </c>
      <c r="W544" s="3" t="str">
        <f>_xlfn.XLOOKUP(B544,Returns!$B$2:$B$801,Returns!$A$2:$A$801,"No")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_xlfn.XLOOKUP(M545,People!$B$2:$B$5,People!$A$2:$A$5)</f>
        <v>Kelly Williams</v>
      </c>
      <c r="W545" s="3" t="str">
        <f>_xlfn.XLOOKUP(B545,Returns!$B$2:$B$801,Returns!$A$2:$A$801,"No")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_xlfn.XLOOKUP(M546,People!$B$2:$B$5,People!$A$2:$A$5)</f>
        <v>Kelly Williams</v>
      </c>
      <c r="W546" s="3" t="str">
        <f>_xlfn.XLOOKUP(B546,Returns!$B$2:$B$801,Returns!$A$2:$A$801,"No")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_xlfn.XLOOKUP(M547,People!$B$2:$B$5,People!$A$2:$A$5)</f>
        <v>Kelly Williams</v>
      </c>
      <c r="W547" s="3" t="str">
        <f>_xlfn.XLOOKUP(B547,Returns!$B$2:$B$801,Returns!$A$2:$A$801,"No")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_xlfn.XLOOKUP(M548,People!$B$2:$B$5,People!$A$2:$A$5)</f>
        <v>Chuck Magee</v>
      </c>
      <c r="W548" s="3" t="str">
        <f>_xlfn.XLOOKUP(B548,Returns!$B$2:$B$801,Returns!$A$2:$A$801,"No")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_xlfn.XLOOKUP(M549,People!$B$2:$B$5,People!$A$2:$A$5)</f>
        <v>Chuck Magee</v>
      </c>
      <c r="W549" s="3" t="str">
        <f>_xlfn.XLOOKUP(B549,Returns!$B$2:$B$801,Returns!$A$2:$A$801,"No")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_xlfn.XLOOKUP(M550,People!$B$2:$B$5,People!$A$2:$A$5)</f>
        <v>Kelly Williams</v>
      </c>
      <c r="W550" s="3" t="str">
        <f>_xlfn.XLOOKUP(B550,Returns!$B$2:$B$801,Returns!$A$2:$A$801,"No")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_xlfn.XLOOKUP(M551,People!$B$2:$B$5,People!$A$2:$A$5)</f>
        <v>Kelly Williams</v>
      </c>
      <c r="W551" s="3" t="str">
        <f>_xlfn.XLOOKUP(B551,Returns!$B$2:$B$801,Returns!$A$2:$A$801,"No")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_xlfn.XLOOKUP(M552,People!$B$2:$B$5,People!$A$2:$A$5)</f>
        <v>Kelly Williams</v>
      </c>
      <c r="W552" s="3" t="str">
        <f>_xlfn.XLOOKUP(B552,Returns!$B$2:$B$801,Returns!$A$2:$A$801,"No")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_xlfn.XLOOKUP(M553,People!$B$2:$B$5,People!$A$2:$A$5)</f>
        <v>Anna Andreadi</v>
      </c>
      <c r="W553" s="3" t="str">
        <f>_xlfn.XLOOKUP(B553,Returns!$B$2:$B$801,Returns!$A$2:$A$801,"No")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_xlfn.XLOOKUP(M554,People!$B$2:$B$5,People!$A$2:$A$5)</f>
        <v>Cassandra Brandow</v>
      </c>
      <c r="W554" s="3" t="str">
        <f>_xlfn.XLOOKUP(B554,Returns!$B$2:$B$801,Returns!$A$2:$A$801,"No")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_xlfn.XLOOKUP(M555,People!$B$2:$B$5,People!$A$2:$A$5)</f>
        <v>Kelly Williams</v>
      </c>
      <c r="W555" s="3" t="str">
        <f>_xlfn.XLOOKUP(B555,Returns!$B$2:$B$801,Returns!$A$2:$A$801,"No")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_xlfn.XLOOKUP(M556,People!$B$2:$B$5,People!$A$2:$A$5)</f>
        <v>Anna Andreadi</v>
      </c>
      <c r="W556" s="3" t="str">
        <f>_xlfn.XLOOKUP(B556,Returns!$B$2:$B$801,Returns!$A$2:$A$801,"No")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_xlfn.XLOOKUP(M557,People!$B$2:$B$5,People!$A$2:$A$5)</f>
        <v>Cassandra Brandow</v>
      </c>
      <c r="W557" s="3" t="str">
        <f>_xlfn.XLOOKUP(B557,Returns!$B$2:$B$801,Returns!$A$2:$A$801,"No")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_xlfn.XLOOKUP(M558,People!$B$2:$B$5,People!$A$2:$A$5)</f>
        <v>Anna Andreadi</v>
      </c>
      <c r="W558" s="3" t="str">
        <f>_xlfn.XLOOKUP(B558,Returns!$B$2:$B$801,Returns!$A$2:$A$801,"No")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_xlfn.XLOOKUP(M559,People!$B$2:$B$5,People!$A$2:$A$5)</f>
        <v>Anna Andreadi</v>
      </c>
      <c r="W559" s="3" t="str">
        <f>_xlfn.XLOOKUP(B559,Returns!$B$2:$B$801,Returns!$A$2:$A$801,"No")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_xlfn.XLOOKUP(M560,People!$B$2:$B$5,People!$A$2:$A$5)</f>
        <v>Anna Andreadi</v>
      </c>
      <c r="W560" s="3" t="str">
        <f>_xlfn.XLOOKUP(B560,Returns!$B$2:$B$801,Returns!$A$2:$A$801,"No")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_xlfn.XLOOKUP(M561,People!$B$2:$B$5,People!$A$2:$A$5)</f>
        <v>Anna Andreadi</v>
      </c>
      <c r="W561" s="3" t="str">
        <f>_xlfn.XLOOKUP(B561,Returns!$B$2:$B$801,Returns!$A$2:$A$801,"No")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_xlfn.XLOOKUP(M562,People!$B$2:$B$5,People!$A$2:$A$5)</f>
        <v>Anna Andreadi</v>
      </c>
      <c r="W562" s="3" t="str">
        <f>_xlfn.XLOOKUP(B562,Returns!$B$2:$B$801,Returns!$A$2:$A$801,"No")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_xlfn.XLOOKUP(M563,People!$B$2:$B$5,People!$A$2:$A$5)</f>
        <v>Cassandra Brandow</v>
      </c>
      <c r="W563" s="3" t="str">
        <f>_xlfn.XLOOKUP(B563,Returns!$B$2:$B$801,Returns!$A$2:$A$801,"No")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_xlfn.XLOOKUP(M564,People!$B$2:$B$5,People!$A$2:$A$5)</f>
        <v>Cassandra Brandow</v>
      </c>
      <c r="W564" s="3" t="str">
        <f>_xlfn.XLOOKUP(B564,Returns!$B$2:$B$801,Returns!$A$2:$A$801,"No")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_xlfn.XLOOKUP(M565,People!$B$2:$B$5,People!$A$2:$A$5)</f>
        <v>Anna Andreadi</v>
      </c>
      <c r="W565" s="3" t="str">
        <f>_xlfn.XLOOKUP(B565,Returns!$B$2:$B$801,Returns!$A$2:$A$801,"No")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_xlfn.XLOOKUP(M566,People!$B$2:$B$5,People!$A$2:$A$5)</f>
        <v>Anna Andreadi</v>
      </c>
      <c r="W566" s="3" t="str">
        <f>_xlfn.XLOOKUP(B566,Returns!$B$2:$B$801,Returns!$A$2:$A$801,"No")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_xlfn.XLOOKUP(M567,People!$B$2:$B$5,People!$A$2:$A$5)</f>
        <v>Anna Andreadi</v>
      </c>
      <c r="W567" s="3" t="str">
        <f>_xlfn.XLOOKUP(B567,Returns!$B$2:$B$801,Returns!$A$2:$A$801,"No")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_xlfn.XLOOKUP(M568,People!$B$2:$B$5,People!$A$2:$A$5)</f>
        <v>Anna Andreadi</v>
      </c>
      <c r="W568" s="3" t="str">
        <f>_xlfn.XLOOKUP(B568,Returns!$B$2:$B$801,Returns!$A$2:$A$801,"No")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_xlfn.XLOOKUP(M569,People!$B$2:$B$5,People!$A$2:$A$5)</f>
        <v>Anna Andreadi</v>
      </c>
      <c r="W569" s="3" t="str">
        <f>_xlfn.XLOOKUP(B569,Returns!$B$2:$B$801,Returns!$A$2:$A$801,"No")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_xlfn.XLOOKUP(M570,People!$B$2:$B$5,People!$A$2:$A$5)</f>
        <v>Anna Andreadi</v>
      </c>
      <c r="W570" s="3" t="str">
        <f>_xlfn.XLOOKUP(B570,Returns!$B$2:$B$801,Returns!$A$2:$A$801,"No")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_xlfn.XLOOKUP(M571,People!$B$2:$B$5,People!$A$2:$A$5)</f>
        <v>Anna Andreadi</v>
      </c>
      <c r="W571" s="3" t="str">
        <f>_xlfn.XLOOKUP(B571,Returns!$B$2:$B$801,Returns!$A$2:$A$801,"No")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_xlfn.XLOOKUP(M572,People!$B$2:$B$5,People!$A$2:$A$5)</f>
        <v>Chuck Magee</v>
      </c>
      <c r="W572" s="3" t="str">
        <f>_xlfn.XLOOKUP(B572,Returns!$B$2:$B$801,Returns!$A$2:$A$801,"No")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_xlfn.XLOOKUP(M573,People!$B$2:$B$5,People!$A$2:$A$5)</f>
        <v>Chuck Magee</v>
      </c>
      <c r="W573" s="3" t="str">
        <f>_xlfn.XLOOKUP(B573,Returns!$B$2:$B$801,Returns!$A$2:$A$801,"No")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_xlfn.XLOOKUP(M574,People!$B$2:$B$5,People!$A$2:$A$5)</f>
        <v>Chuck Magee</v>
      </c>
      <c r="W574" s="3" t="str">
        <f>_xlfn.XLOOKUP(B574,Returns!$B$2:$B$801,Returns!$A$2:$A$801,"No")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_xlfn.XLOOKUP(M575,People!$B$2:$B$5,People!$A$2:$A$5)</f>
        <v>Chuck Magee</v>
      </c>
      <c r="W575" s="3" t="str">
        <f>_xlfn.XLOOKUP(B575,Returns!$B$2:$B$801,Returns!$A$2:$A$801,"No")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_xlfn.XLOOKUP(M576,People!$B$2:$B$5,People!$A$2:$A$5)</f>
        <v>Anna Andreadi</v>
      </c>
      <c r="W576" s="3" t="str">
        <f>_xlfn.XLOOKUP(B576,Returns!$B$2:$B$801,Returns!$A$2:$A$801,"No")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_xlfn.XLOOKUP(M577,People!$B$2:$B$5,People!$A$2:$A$5)</f>
        <v>Anna Andreadi</v>
      </c>
      <c r="W577" s="3" t="str">
        <f>_xlfn.XLOOKUP(B577,Returns!$B$2:$B$801,Returns!$A$2:$A$801,"No")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_xlfn.XLOOKUP(M578,People!$B$2:$B$5,People!$A$2:$A$5)</f>
        <v>Anna Andreadi</v>
      </c>
      <c r="W578" s="3" t="str">
        <f>_xlfn.XLOOKUP(B578,Returns!$B$2:$B$801,Returns!$A$2:$A$801,"No")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_xlfn.XLOOKUP(M579,People!$B$2:$B$5,People!$A$2:$A$5)</f>
        <v>Anna Andreadi</v>
      </c>
      <c r="W579" s="3" t="str">
        <f>_xlfn.XLOOKUP(B579,Returns!$B$2:$B$801,Returns!$A$2:$A$801,"No")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_xlfn.XLOOKUP(M580,People!$B$2:$B$5,People!$A$2:$A$5)</f>
        <v>Kelly Williams</v>
      </c>
      <c r="W580" s="3" t="str">
        <f>_xlfn.XLOOKUP(B580,Returns!$B$2:$B$801,Returns!$A$2:$A$801,"No")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_xlfn.XLOOKUP(M581,People!$B$2:$B$5,People!$A$2:$A$5)</f>
        <v>Kelly Williams</v>
      </c>
      <c r="W581" s="3" t="str">
        <f>_xlfn.XLOOKUP(B581,Returns!$B$2:$B$801,Returns!$A$2:$A$801,"No")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_xlfn.XLOOKUP(M582,People!$B$2:$B$5,People!$A$2:$A$5)</f>
        <v>Anna Andreadi</v>
      </c>
      <c r="W582" s="3" t="str">
        <f>_xlfn.XLOOKUP(B582,Returns!$B$2:$B$801,Returns!$A$2:$A$801,"No")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_xlfn.XLOOKUP(M583,People!$B$2:$B$5,People!$A$2:$A$5)</f>
        <v>Anna Andreadi</v>
      </c>
      <c r="W583" s="3" t="str">
        <f>_xlfn.XLOOKUP(B583,Returns!$B$2:$B$801,Returns!$A$2:$A$801,"No")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_xlfn.XLOOKUP(M584,People!$B$2:$B$5,People!$A$2:$A$5)</f>
        <v>Anna Andreadi</v>
      </c>
      <c r="W584" s="3" t="str">
        <f>_xlfn.XLOOKUP(B584,Returns!$B$2:$B$801,Returns!$A$2:$A$801,"No")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_xlfn.XLOOKUP(M585,People!$B$2:$B$5,People!$A$2:$A$5)</f>
        <v>Anna Andreadi</v>
      </c>
      <c r="W585" s="3" t="str">
        <f>_xlfn.XLOOKUP(B585,Returns!$B$2:$B$801,Returns!$A$2:$A$801,"No")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_xlfn.XLOOKUP(M586,People!$B$2:$B$5,People!$A$2:$A$5)</f>
        <v>Anna Andreadi</v>
      </c>
      <c r="W586" s="3" t="str">
        <f>_xlfn.XLOOKUP(B586,Returns!$B$2:$B$801,Returns!$A$2:$A$801,"No")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_xlfn.XLOOKUP(M587,People!$B$2:$B$5,People!$A$2:$A$5)</f>
        <v>Anna Andreadi</v>
      </c>
      <c r="W587" s="3" t="str">
        <f>_xlfn.XLOOKUP(B587,Returns!$B$2:$B$801,Returns!$A$2:$A$801,"No")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_xlfn.XLOOKUP(M588,People!$B$2:$B$5,People!$A$2:$A$5)</f>
        <v>Cassandra Brandow</v>
      </c>
      <c r="W588" s="3" t="str">
        <f>_xlfn.XLOOKUP(B588,Returns!$B$2:$B$801,Returns!$A$2:$A$801,"No")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_xlfn.XLOOKUP(M589,People!$B$2:$B$5,People!$A$2:$A$5)</f>
        <v>Cassandra Brandow</v>
      </c>
      <c r="W589" s="3" t="str">
        <f>_xlfn.XLOOKUP(B589,Returns!$B$2:$B$801,Returns!$A$2:$A$801,"No")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_xlfn.XLOOKUP(M590,People!$B$2:$B$5,People!$A$2:$A$5)</f>
        <v>Anna Andreadi</v>
      </c>
      <c r="W590" s="3" t="str">
        <f>_xlfn.XLOOKUP(B590,Returns!$B$2:$B$801,Returns!$A$2:$A$801,"No")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_xlfn.XLOOKUP(M591,People!$B$2:$B$5,People!$A$2:$A$5)</f>
        <v>Anna Andreadi</v>
      </c>
      <c r="W591" s="3" t="str">
        <f>_xlfn.XLOOKUP(B591,Returns!$B$2:$B$801,Returns!$A$2:$A$801,"No")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_xlfn.XLOOKUP(M592,People!$B$2:$B$5,People!$A$2:$A$5)</f>
        <v>Anna Andreadi</v>
      </c>
      <c r="W592" s="3" t="str">
        <f>_xlfn.XLOOKUP(B592,Returns!$B$2:$B$801,Returns!$A$2:$A$801,"No")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_xlfn.XLOOKUP(M593,People!$B$2:$B$5,People!$A$2:$A$5)</f>
        <v>Anna Andreadi</v>
      </c>
      <c r="W593" s="3" t="str">
        <f>_xlfn.XLOOKUP(B593,Returns!$B$2:$B$801,Returns!$A$2:$A$801,"No")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_xlfn.XLOOKUP(M594,People!$B$2:$B$5,People!$A$2:$A$5)</f>
        <v>Kelly Williams</v>
      </c>
      <c r="W594" s="3" t="str">
        <f>_xlfn.XLOOKUP(B594,Returns!$B$2:$B$801,Returns!$A$2:$A$801,"No")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_xlfn.XLOOKUP(M595,People!$B$2:$B$5,People!$A$2:$A$5)</f>
        <v>Kelly Williams</v>
      </c>
      <c r="W595" s="3" t="str">
        <f>_xlfn.XLOOKUP(B595,Returns!$B$2:$B$801,Returns!$A$2:$A$801,"No")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_xlfn.XLOOKUP(M596,People!$B$2:$B$5,People!$A$2:$A$5)</f>
        <v>Anna Andreadi</v>
      </c>
      <c r="W596" s="3" t="str">
        <f>_xlfn.XLOOKUP(B596,Returns!$B$2:$B$801,Returns!$A$2:$A$801,"No")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_xlfn.XLOOKUP(M597,People!$B$2:$B$5,People!$A$2:$A$5)</f>
        <v>Anna Andreadi</v>
      </c>
      <c r="W597" s="3" t="str">
        <f>_xlfn.XLOOKUP(B597,Returns!$B$2:$B$801,Returns!$A$2:$A$801,"No")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_xlfn.XLOOKUP(M598,People!$B$2:$B$5,People!$A$2:$A$5)</f>
        <v>Anna Andreadi</v>
      </c>
      <c r="W598" s="3" t="str">
        <f>_xlfn.XLOOKUP(B598,Returns!$B$2:$B$801,Returns!$A$2:$A$801,"No")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_xlfn.XLOOKUP(M599,People!$B$2:$B$5,People!$A$2:$A$5)</f>
        <v>Anna Andreadi</v>
      </c>
      <c r="W599" s="3" t="str">
        <f>_xlfn.XLOOKUP(B599,Returns!$B$2:$B$801,Returns!$A$2:$A$801,"No")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_xlfn.XLOOKUP(M600,People!$B$2:$B$5,People!$A$2:$A$5)</f>
        <v>Chuck Magee</v>
      </c>
      <c r="W600" s="3" t="str">
        <f>_xlfn.XLOOKUP(B600,Returns!$B$2:$B$801,Returns!$A$2:$A$801,"No")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_xlfn.XLOOKUP(M601,People!$B$2:$B$5,People!$A$2:$A$5)</f>
        <v>Chuck Magee</v>
      </c>
      <c r="W601" s="3" t="str">
        <f>_xlfn.XLOOKUP(B601,Returns!$B$2:$B$801,Returns!$A$2:$A$801,"No")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_xlfn.XLOOKUP(M602,People!$B$2:$B$5,People!$A$2:$A$5)</f>
        <v>Chuck Magee</v>
      </c>
      <c r="W602" s="3" t="str">
        <f>_xlfn.XLOOKUP(B602,Returns!$B$2:$B$801,Returns!$A$2:$A$801,"No")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_xlfn.XLOOKUP(M603,People!$B$2:$B$5,People!$A$2:$A$5)</f>
        <v>Chuck Magee</v>
      </c>
      <c r="W603" s="3" t="str">
        <f>_xlfn.XLOOKUP(B603,Returns!$B$2:$B$801,Returns!$A$2:$A$801,"No")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_xlfn.XLOOKUP(M604,People!$B$2:$B$5,People!$A$2:$A$5)</f>
        <v>Cassandra Brandow</v>
      </c>
      <c r="W604" s="3" t="str">
        <f>_xlfn.XLOOKUP(B604,Returns!$B$2:$B$801,Returns!$A$2:$A$801,"No")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_xlfn.XLOOKUP(M605,People!$B$2:$B$5,People!$A$2:$A$5)</f>
        <v>Cassandra Brandow</v>
      </c>
      <c r="W605" s="3" t="str">
        <f>_xlfn.XLOOKUP(B605,Returns!$B$2:$B$801,Returns!$A$2:$A$801,"No")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_xlfn.XLOOKUP(M606,People!$B$2:$B$5,People!$A$2:$A$5)</f>
        <v>Cassandra Brandow</v>
      </c>
      <c r="W606" s="3" t="str">
        <f>_xlfn.XLOOKUP(B606,Returns!$B$2:$B$801,Returns!$A$2:$A$801,"No")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_xlfn.XLOOKUP(M607,People!$B$2:$B$5,People!$A$2:$A$5)</f>
        <v>Cassandra Brandow</v>
      </c>
      <c r="W607" s="3" t="str">
        <f>_xlfn.XLOOKUP(B607,Returns!$B$2:$B$801,Returns!$A$2:$A$801,"No")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_xlfn.XLOOKUP(M608,People!$B$2:$B$5,People!$A$2:$A$5)</f>
        <v>Cassandra Brandow</v>
      </c>
      <c r="W608" s="3" t="str">
        <f>_xlfn.XLOOKUP(B608,Returns!$B$2:$B$801,Returns!$A$2:$A$801,"No")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_xlfn.XLOOKUP(M609,People!$B$2:$B$5,People!$A$2:$A$5)</f>
        <v>Chuck Magee</v>
      </c>
      <c r="W609" s="3" t="str">
        <f>_xlfn.XLOOKUP(B609,Returns!$B$2:$B$801,Returns!$A$2:$A$801,"No")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_xlfn.XLOOKUP(M610,People!$B$2:$B$5,People!$A$2:$A$5)</f>
        <v>Chuck Magee</v>
      </c>
      <c r="W610" s="3" t="str">
        <f>_xlfn.XLOOKUP(B610,Returns!$B$2:$B$801,Returns!$A$2:$A$801,"No")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_xlfn.XLOOKUP(M611,People!$B$2:$B$5,People!$A$2:$A$5)</f>
        <v>Chuck Magee</v>
      </c>
      <c r="W611" s="3" t="str">
        <f>_xlfn.XLOOKUP(B611,Returns!$B$2:$B$801,Returns!$A$2:$A$801,"No")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_xlfn.XLOOKUP(M612,People!$B$2:$B$5,People!$A$2:$A$5)</f>
        <v>Kelly Williams</v>
      </c>
      <c r="W612" s="3" t="str">
        <f>_xlfn.XLOOKUP(B612,Returns!$B$2:$B$801,Returns!$A$2:$A$801,"No")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_xlfn.XLOOKUP(M613,People!$B$2:$B$5,People!$A$2:$A$5)</f>
        <v>Kelly Williams</v>
      </c>
      <c r="W613" s="3" t="str">
        <f>_xlfn.XLOOKUP(B613,Returns!$B$2:$B$801,Returns!$A$2:$A$801,"No")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_xlfn.XLOOKUP(M614,People!$B$2:$B$5,People!$A$2:$A$5)</f>
        <v>Chuck Magee</v>
      </c>
      <c r="W614" s="3" t="str">
        <f>_xlfn.XLOOKUP(B614,Returns!$B$2:$B$801,Returns!$A$2:$A$801,"No")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_xlfn.XLOOKUP(M615,People!$B$2:$B$5,People!$A$2:$A$5)</f>
        <v>Chuck Magee</v>
      </c>
      <c r="W615" s="3" t="str">
        <f>_xlfn.XLOOKUP(B615,Returns!$B$2:$B$801,Returns!$A$2:$A$801,"No")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_xlfn.XLOOKUP(M616,People!$B$2:$B$5,People!$A$2:$A$5)</f>
        <v>Chuck Magee</v>
      </c>
      <c r="W616" s="3" t="str">
        <f>_xlfn.XLOOKUP(B616,Returns!$B$2:$B$801,Returns!$A$2:$A$801,"No")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_xlfn.XLOOKUP(M617,People!$B$2:$B$5,People!$A$2:$A$5)</f>
        <v>Chuck Magee</v>
      </c>
      <c r="W617" s="3" t="str">
        <f>_xlfn.XLOOKUP(B617,Returns!$B$2:$B$801,Returns!$A$2:$A$801,"No")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_xlfn.XLOOKUP(M618,People!$B$2:$B$5,People!$A$2:$A$5)</f>
        <v>Chuck Magee</v>
      </c>
      <c r="W618" s="3" t="str">
        <f>_xlfn.XLOOKUP(B618,Returns!$B$2:$B$801,Returns!$A$2:$A$801,"No")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_xlfn.XLOOKUP(M619,People!$B$2:$B$5,People!$A$2:$A$5)</f>
        <v>Chuck Magee</v>
      </c>
      <c r="W619" s="3" t="str">
        <f>_xlfn.XLOOKUP(B619,Returns!$B$2:$B$801,Returns!$A$2:$A$801,"No")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_xlfn.XLOOKUP(M620,People!$B$2:$B$5,People!$A$2:$A$5)</f>
        <v>Chuck Magee</v>
      </c>
      <c r="W620" s="3" t="str">
        <f>_xlfn.XLOOKUP(B620,Returns!$B$2:$B$801,Returns!$A$2:$A$801,"No")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_xlfn.XLOOKUP(M621,People!$B$2:$B$5,People!$A$2:$A$5)</f>
        <v>Chuck Magee</v>
      </c>
      <c r="W621" s="3" t="str">
        <f>_xlfn.XLOOKUP(B621,Returns!$B$2:$B$801,Returns!$A$2:$A$801,"No")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_xlfn.XLOOKUP(M622,People!$B$2:$B$5,People!$A$2:$A$5)</f>
        <v>Chuck Magee</v>
      </c>
      <c r="W622" s="3" t="str">
        <f>_xlfn.XLOOKUP(B622,Returns!$B$2:$B$801,Returns!$A$2:$A$801,"No")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_xlfn.XLOOKUP(M623,People!$B$2:$B$5,People!$A$2:$A$5)</f>
        <v>Kelly Williams</v>
      </c>
      <c r="W623" s="3" t="str">
        <f>_xlfn.XLOOKUP(B623,Returns!$B$2:$B$801,Returns!$A$2:$A$801,"No")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_xlfn.XLOOKUP(M624,People!$B$2:$B$5,People!$A$2:$A$5)</f>
        <v>Kelly Williams</v>
      </c>
      <c r="W624" s="3" t="str">
        <f>_xlfn.XLOOKUP(B624,Returns!$B$2:$B$801,Returns!$A$2:$A$801,"No")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_xlfn.XLOOKUP(M625,People!$B$2:$B$5,People!$A$2:$A$5)</f>
        <v>Kelly Williams</v>
      </c>
      <c r="W625" s="3" t="str">
        <f>_xlfn.XLOOKUP(B625,Returns!$B$2:$B$801,Returns!$A$2:$A$801,"No")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_xlfn.XLOOKUP(M626,People!$B$2:$B$5,People!$A$2:$A$5)</f>
        <v>Kelly Williams</v>
      </c>
      <c r="W626" s="3" t="str">
        <f>_xlfn.XLOOKUP(B626,Returns!$B$2:$B$801,Returns!$A$2:$A$801,"No")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_xlfn.XLOOKUP(M627,People!$B$2:$B$5,People!$A$2:$A$5)</f>
        <v>Kelly Williams</v>
      </c>
      <c r="W627" s="3" t="str">
        <f>_xlfn.XLOOKUP(B627,Returns!$B$2:$B$801,Returns!$A$2:$A$801,"No")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_xlfn.XLOOKUP(M628,People!$B$2:$B$5,People!$A$2:$A$5)</f>
        <v>Chuck Magee</v>
      </c>
      <c r="W628" s="3" t="str">
        <f>_xlfn.XLOOKUP(B628,Returns!$B$2:$B$801,Returns!$A$2:$A$801,"No")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_xlfn.XLOOKUP(M629,People!$B$2:$B$5,People!$A$2:$A$5)</f>
        <v>Anna Andreadi</v>
      </c>
      <c r="W629" s="3" t="str">
        <f>_xlfn.XLOOKUP(B629,Returns!$B$2:$B$801,Returns!$A$2:$A$801,"No")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_xlfn.XLOOKUP(M630,People!$B$2:$B$5,People!$A$2:$A$5)</f>
        <v>Anna Andreadi</v>
      </c>
      <c r="W630" s="3" t="str">
        <f>_xlfn.XLOOKUP(B630,Returns!$B$2:$B$801,Returns!$A$2:$A$801,"No")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_xlfn.XLOOKUP(M631,People!$B$2:$B$5,People!$A$2:$A$5)</f>
        <v>Anna Andreadi</v>
      </c>
      <c r="W631" s="3" t="str">
        <f>_xlfn.XLOOKUP(B631,Returns!$B$2:$B$801,Returns!$A$2:$A$801,"No")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_xlfn.XLOOKUP(M632,People!$B$2:$B$5,People!$A$2:$A$5)</f>
        <v>Anna Andreadi</v>
      </c>
      <c r="W632" s="3" t="str">
        <f>_xlfn.XLOOKUP(B632,Returns!$B$2:$B$801,Returns!$A$2:$A$801,"No")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_xlfn.XLOOKUP(M633,People!$B$2:$B$5,People!$A$2:$A$5)</f>
        <v>Anna Andreadi</v>
      </c>
      <c r="W633" s="3" t="str">
        <f>_xlfn.XLOOKUP(B633,Returns!$B$2:$B$801,Returns!$A$2:$A$801,"No")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_xlfn.XLOOKUP(M634,People!$B$2:$B$5,People!$A$2:$A$5)</f>
        <v>Anna Andreadi</v>
      </c>
      <c r="W634" s="3" t="str">
        <f>_xlfn.XLOOKUP(B634,Returns!$B$2:$B$801,Returns!$A$2:$A$801,"No")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_xlfn.XLOOKUP(M635,People!$B$2:$B$5,People!$A$2:$A$5)</f>
        <v>Cassandra Brandow</v>
      </c>
      <c r="W635" s="3" t="str">
        <f>_xlfn.XLOOKUP(B635,Returns!$B$2:$B$801,Returns!$A$2:$A$801,"No")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_xlfn.XLOOKUP(M636,People!$B$2:$B$5,People!$A$2:$A$5)</f>
        <v>Cassandra Brandow</v>
      </c>
      <c r="W636" s="3" t="str">
        <f>_xlfn.XLOOKUP(B636,Returns!$B$2:$B$801,Returns!$A$2:$A$801,"No")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_xlfn.XLOOKUP(M637,People!$B$2:$B$5,People!$A$2:$A$5)</f>
        <v>Cassandra Brandow</v>
      </c>
      <c r="W637" s="3" t="str">
        <f>_xlfn.XLOOKUP(B637,Returns!$B$2:$B$801,Returns!$A$2:$A$801,"No")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_xlfn.XLOOKUP(M638,People!$B$2:$B$5,People!$A$2:$A$5)</f>
        <v>Anna Andreadi</v>
      </c>
      <c r="W638" s="3" t="str">
        <f>_xlfn.XLOOKUP(B638,Returns!$B$2:$B$801,Returns!$A$2:$A$801,"No")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_xlfn.XLOOKUP(M639,People!$B$2:$B$5,People!$A$2:$A$5)</f>
        <v>Anna Andreadi</v>
      </c>
      <c r="W639" s="3" t="str">
        <f>_xlfn.XLOOKUP(B639,Returns!$B$2:$B$801,Returns!$A$2:$A$801,"No")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_xlfn.XLOOKUP(M640,People!$B$2:$B$5,People!$A$2:$A$5)</f>
        <v>Anna Andreadi</v>
      </c>
      <c r="W640" s="3" t="str">
        <f>_xlfn.XLOOKUP(B640,Returns!$B$2:$B$801,Returns!$A$2:$A$801,"No")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_xlfn.XLOOKUP(M641,People!$B$2:$B$5,People!$A$2:$A$5)</f>
        <v>Anna Andreadi</v>
      </c>
      <c r="W641" s="3" t="str">
        <f>_xlfn.XLOOKUP(B641,Returns!$B$2:$B$801,Returns!$A$2:$A$801,"No")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_xlfn.XLOOKUP(M642,People!$B$2:$B$5,People!$A$2:$A$5)</f>
        <v>Kelly Williams</v>
      </c>
      <c r="W642" s="3" t="str">
        <f>_xlfn.XLOOKUP(B642,Returns!$B$2:$B$801,Returns!$A$2:$A$801,"No")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_xlfn.XLOOKUP(M643,People!$B$2:$B$5,People!$A$2:$A$5)</f>
        <v>Anna Andreadi</v>
      </c>
      <c r="W643" s="3" t="str">
        <f>_xlfn.XLOOKUP(B643,Returns!$B$2:$B$801,Returns!$A$2:$A$801,"No")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_xlfn.XLOOKUP(M644,People!$B$2:$B$5,People!$A$2:$A$5)</f>
        <v>Anna Andreadi</v>
      </c>
      <c r="W644" s="3" t="str">
        <f>_xlfn.XLOOKUP(B644,Returns!$B$2:$B$801,Returns!$A$2:$A$801,"No")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_xlfn.XLOOKUP(M645,People!$B$2:$B$5,People!$A$2:$A$5)</f>
        <v>Kelly Williams</v>
      </c>
      <c r="W645" s="3" t="str">
        <f>_xlfn.XLOOKUP(B645,Returns!$B$2:$B$801,Returns!$A$2:$A$801,"No")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_xlfn.XLOOKUP(M646,People!$B$2:$B$5,People!$A$2:$A$5)</f>
        <v>Chuck Magee</v>
      </c>
      <c r="W646" s="3" t="str">
        <f>_xlfn.XLOOKUP(B646,Returns!$B$2:$B$801,Returns!$A$2:$A$801,"No")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_xlfn.XLOOKUP(M647,People!$B$2:$B$5,People!$A$2:$A$5)</f>
        <v>Kelly Williams</v>
      </c>
      <c r="W647" s="3" t="str">
        <f>_xlfn.XLOOKUP(B647,Returns!$B$2:$B$801,Returns!$A$2:$A$801,"No")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_xlfn.XLOOKUP(M648,People!$B$2:$B$5,People!$A$2:$A$5)</f>
        <v>Anna Andreadi</v>
      </c>
      <c r="W648" s="3" t="str">
        <f>_xlfn.XLOOKUP(B648,Returns!$B$2:$B$801,Returns!$A$2:$A$801,"No")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_xlfn.XLOOKUP(M649,People!$B$2:$B$5,People!$A$2:$A$5)</f>
        <v>Anna Andreadi</v>
      </c>
      <c r="W649" s="3" t="str">
        <f>_xlfn.XLOOKUP(B649,Returns!$B$2:$B$801,Returns!$A$2:$A$801,"No")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_xlfn.XLOOKUP(M650,People!$B$2:$B$5,People!$A$2:$A$5)</f>
        <v>Anna Andreadi</v>
      </c>
      <c r="W650" s="3" t="str">
        <f>_xlfn.XLOOKUP(B650,Returns!$B$2:$B$801,Returns!$A$2:$A$801,"No")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_xlfn.XLOOKUP(M651,People!$B$2:$B$5,People!$A$2:$A$5)</f>
        <v>Anna Andreadi</v>
      </c>
      <c r="W651" s="3" t="str">
        <f>_xlfn.XLOOKUP(B651,Returns!$B$2:$B$801,Returns!$A$2:$A$801,"No")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_xlfn.XLOOKUP(M652,People!$B$2:$B$5,People!$A$2:$A$5)</f>
        <v>Anna Andreadi</v>
      </c>
      <c r="W652" s="3" t="str">
        <f>_xlfn.XLOOKUP(B652,Returns!$B$2:$B$801,Returns!$A$2:$A$801,"No")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_xlfn.XLOOKUP(M653,People!$B$2:$B$5,People!$A$2:$A$5)</f>
        <v>Chuck Magee</v>
      </c>
      <c r="W653" s="3" t="str">
        <f>_xlfn.XLOOKUP(B653,Returns!$B$2:$B$801,Returns!$A$2:$A$801,"No")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_xlfn.XLOOKUP(M654,People!$B$2:$B$5,People!$A$2:$A$5)</f>
        <v>Chuck Magee</v>
      </c>
      <c r="W654" s="3" t="str">
        <f>_xlfn.XLOOKUP(B654,Returns!$B$2:$B$801,Returns!$A$2:$A$801,"No")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_xlfn.XLOOKUP(M655,People!$B$2:$B$5,People!$A$2:$A$5)</f>
        <v>Chuck Magee</v>
      </c>
      <c r="W655" s="3" t="str">
        <f>_xlfn.XLOOKUP(B655,Returns!$B$2:$B$801,Returns!$A$2:$A$801,"No")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_xlfn.XLOOKUP(M656,People!$B$2:$B$5,People!$A$2:$A$5)</f>
        <v>Chuck Magee</v>
      </c>
      <c r="W656" s="3" t="str">
        <f>_xlfn.XLOOKUP(B656,Returns!$B$2:$B$801,Returns!$A$2:$A$801,"No")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_xlfn.XLOOKUP(M657,People!$B$2:$B$5,People!$A$2:$A$5)</f>
        <v>Chuck Magee</v>
      </c>
      <c r="W657" s="3" t="str">
        <f>_xlfn.XLOOKUP(B657,Returns!$B$2:$B$801,Returns!$A$2:$A$801,"No")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_xlfn.XLOOKUP(M658,People!$B$2:$B$5,People!$A$2:$A$5)</f>
        <v>Chuck Magee</v>
      </c>
      <c r="W658" s="3" t="str">
        <f>_xlfn.XLOOKUP(B658,Returns!$B$2:$B$801,Returns!$A$2:$A$801,"No")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_xlfn.XLOOKUP(M659,People!$B$2:$B$5,People!$A$2:$A$5)</f>
        <v>Kelly Williams</v>
      </c>
      <c r="W659" s="3" t="str">
        <f>_xlfn.XLOOKUP(B659,Returns!$B$2:$B$801,Returns!$A$2:$A$801,"No")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_xlfn.XLOOKUP(M660,People!$B$2:$B$5,People!$A$2:$A$5)</f>
        <v>Kelly Williams</v>
      </c>
      <c r="W660" s="3" t="str">
        <f>_xlfn.XLOOKUP(B660,Returns!$B$2:$B$801,Returns!$A$2:$A$801,"No")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_xlfn.XLOOKUP(M661,People!$B$2:$B$5,People!$A$2:$A$5)</f>
        <v>Kelly Williams</v>
      </c>
      <c r="W661" s="3" t="str">
        <f>_xlfn.XLOOKUP(B661,Returns!$B$2:$B$801,Returns!$A$2:$A$801,"No")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_xlfn.XLOOKUP(M662,People!$B$2:$B$5,People!$A$2:$A$5)</f>
        <v>Kelly Williams</v>
      </c>
      <c r="W662" s="3" t="str">
        <f>_xlfn.XLOOKUP(B662,Returns!$B$2:$B$801,Returns!$A$2:$A$801,"No")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_xlfn.XLOOKUP(M663,People!$B$2:$B$5,People!$A$2:$A$5)</f>
        <v>Kelly Williams</v>
      </c>
      <c r="W663" s="3" t="str">
        <f>_xlfn.XLOOKUP(B663,Returns!$B$2:$B$801,Returns!$A$2:$A$801,"No")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_xlfn.XLOOKUP(M664,People!$B$2:$B$5,People!$A$2:$A$5)</f>
        <v>Kelly Williams</v>
      </c>
      <c r="W664" s="3" t="str">
        <f>_xlfn.XLOOKUP(B664,Returns!$B$2:$B$801,Returns!$A$2:$A$801,"No")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_xlfn.XLOOKUP(M665,People!$B$2:$B$5,People!$A$2:$A$5)</f>
        <v>Chuck Magee</v>
      </c>
      <c r="W665" s="3" t="str">
        <f>_xlfn.XLOOKUP(B665,Returns!$B$2:$B$801,Returns!$A$2:$A$801,"No")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_xlfn.XLOOKUP(M666,People!$B$2:$B$5,People!$A$2:$A$5)</f>
        <v>Cassandra Brandow</v>
      </c>
      <c r="W666" s="3" t="str">
        <f>_xlfn.XLOOKUP(B666,Returns!$B$2:$B$801,Returns!$A$2:$A$801,"No")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_xlfn.XLOOKUP(M667,People!$B$2:$B$5,People!$A$2:$A$5)</f>
        <v>Kelly Williams</v>
      </c>
      <c r="W667" s="3" t="str">
        <f>_xlfn.XLOOKUP(B667,Returns!$B$2:$B$801,Returns!$A$2:$A$801,"No")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_xlfn.XLOOKUP(M668,People!$B$2:$B$5,People!$A$2:$A$5)</f>
        <v>Kelly Williams</v>
      </c>
      <c r="W668" s="3" t="str">
        <f>_xlfn.XLOOKUP(B668,Returns!$B$2:$B$801,Returns!$A$2:$A$801,"No")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_xlfn.XLOOKUP(M669,People!$B$2:$B$5,People!$A$2:$A$5)</f>
        <v>Kelly Williams</v>
      </c>
      <c r="W669" s="3" t="str">
        <f>_xlfn.XLOOKUP(B669,Returns!$B$2:$B$801,Returns!$A$2:$A$801,"No")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_xlfn.XLOOKUP(M670,People!$B$2:$B$5,People!$A$2:$A$5)</f>
        <v>Chuck Magee</v>
      </c>
      <c r="W670" s="3" t="str">
        <f>_xlfn.XLOOKUP(B670,Returns!$B$2:$B$801,Returns!$A$2:$A$801,"No")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_xlfn.XLOOKUP(M671,People!$B$2:$B$5,People!$A$2:$A$5)</f>
        <v>Kelly Williams</v>
      </c>
      <c r="W671" s="3" t="str">
        <f>_xlfn.XLOOKUP(B671,Returns!$B$2:$B$801,Returns!$A$2:$A$801,"No")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_xlfn.XLOOKUP(M672,People!$B$2:$B$5,People!$A$2:$A$5)</f>
        <v>Kelly Williams</v>
      </c>
      <c r="W672" s="3" t="str">
        <f>_xlfn.XLOOKUP(B672,Returns!$B$2:$B$801,Returns!$A$2:$A$801,"No")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_xlfn.XLOOKUP(M673,People!$B$2:$B$5,People!$A$2:$A$5)</f>
        <v>Kelly Williams</v>
      </c>
      <c r="W673" s="3" t="str">
        <f>_xlfn.XLOOKUP(B673,Returns!$B$2:$B$801,Returns!$A$2:$A$801,"No")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_xlfn.XLOOKUP(M674,People!$B$2:$B$5,People!$A$2:$A$5)</f>
        <v>Kelly Williams</v>
      </c>
      <c r="W674" s="3" t="str">
        <f>_xlfn.XLOOKUP(B674,Returns!$B$2:$B$801,Returns!$A$2:$A$801,"No")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_xlfn.XLOOKUP(M675,People!$B$2:$B$5,People!$A$2:$A$5)</f>
        <v>Kelly Williams</v>
      </c>
      <c r="W675" s="3" t="str">
        <f>_xlfn.XLOOKUP(B675,Returns!$B$2:$B$801,Returns!$A$2:$A$801,"No")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_xlfn.XLOOKUP(M676,People!$B$2:$B$5,People!$A$2:$A$5)</f>
        <v>Kelly Williams</v>
      </c>
      <c r="W676" s="3" t="str">
        <f>_xlfn.XLOOKUP(B676,Returns!$B$2:$B$801,Returns!$A$2:$A$801,"No")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_xlfn.XLOOKUP(M677,People!$B$2:$B$5,People!$A$2:$A$5)</f>
        <v>Kelly Williams</v>
      </c>
      <c r="W677" s="3" t="str">
        <f>_xlfn.XLOOKUP(B677,Returns!$B$2:$B$801,Returns!$A$2:$A$801,"No")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_xlfn.XLOOKUP(M678,People!$B$2:$B$5,People!$A$2:$A$5)</f>
        <v>Kelly Williams</v>
      </c>
      <c r="W678" s="3" t="str">
        <f>_xlfn.XLOOKUP(B678,Returns!$B$2:$B$801,Returns!$A$2:$A$801,"No")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_xlfn.XLOOKUP(M679,People!$B$2:$B$5,People!$A$2:$A$5)</f>
        <v>Kelly Williams</v>
      </c>
      <c r="W679" s="3" t="str">
        <f>_xlfn.XLOOKUP(B679,Returns!$B$2:$B$801,Returns!$A$2:$A$801,"No")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_xlfn.XLOOKUP(M680,People!$B$2:$B$5,People!$A$2:$A$5)</f>
        <v>Kelly Williams</v>
      </c>
      <c r="W680" s="3" t="str">
        <f>_xlfn.XLOOKUP(B680,Returns!$B$2:$B$801,Returns!$A$2:$A$801,"No")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_xlfn.XLOOKUP(M681,People!$B$2:$B$5,People!$A$2:$A$5)</f>
        <v>Kelly Williams</v>
      </c>
      <c r="W681" s="3" t="str">
        <f>_xlfn.XLOOKUP(B681,Returns!$B$2:$B$801,Returns!$A$2:$A$801,"No")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_xlfn.XLOOKUP(M682,People!$B$2:$B$5,People!$A$2:$A$5)</f>
        <v>Chuck Magee</v>
      </c>
      <c r="W682" s="3" t="str">
        <f>_xlfn.XLOOKUP(B682,Returns!$B$2:$B$801,Returns!$A$2:$A$801,"No")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_xlfn.XLOOKUP(M683,People!$B$2:$B$5,People!$A$2:$A$5)</f>
        <v>Chuck Magee</v>
      </c>
      <c r="W683" s="3" t="str">
        <f>_xlfn.XLOOKUP(B683,Returns!$B$2:$B$801,Returns!$A$2:$A$801,"No")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_xlfn.XLOOKUP(M684,People!$B$2:$B$5,People!$A$2:$A$5)</f>
        <v>Chuck Magee</v>
      </c>
      <c r="W684" s="3" t="str">
        <f>_xlfn.XLOOKUP(B684,Returns!$B$2:$B$801,Returns!$A$2:$A$801,"No")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_xlfn.XLOOKUP(M685,People!$B$2:$B$5,People!$A$2:$A$5)</f>
        <v>Cassandra Brandow</v>
      </c>
      <c r="W685" s="3" t="str">
        <f>_xlfn.XLOOKUP(B685,Returns!$B$2:$B$801,Returns!$A$2:$A$801,"No")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_xlfn.XLOOKUP(M686,People!$B$2:$B$5,People!$A$2:$A$5)</f>
        <v>Cassandra Brandow</v>
      </c>
      <c r="W686" s="3" t="str">
        <f>_xlfn.XLOOKUP(B686,Returns!$B$2:$B$801,Returns!$A$2:$A$801,"No")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_xlfn.XLOOKUP(M687,People!$B$2:$B$5,People!$A$2:$A$5)</f>
        <v>Cassandra Brandow</v>
      </c>
      <c r="W687" s="3" t="str">
        <f>_xlfn.XLOOKUP(B687,Returns!$B$2:$B$801,Returns!$A$2:$A$801,"No")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_xlfn.XLOOKUP(M688,People!$B$2:$B$5,People!$A$2:$A$5)</f>
        <v>Cassandra Brandow</v>
      </c>
      <c r="W688" s="3" t="str">
        <f>_xlfn.XLOOKUP(B688,Returns!$B$2:$B$801,Returns!$A$2:$A$801,"No")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_xlfn.XLOOKUP(M689,People!$B$2:$B$5,People!$A$2:$A$5)</f>
        <v>Cassandra Brandow</v>
      </c>
      <c r="W689" s="3" t="str">
        <f>_xlfn.XLOOKUP(B689,Returns!$B$2:$B$801,Returns!$A$2:$A$801,"No")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_xlfn.XLOOKUP(M690,People!$B$2:$B$5,People!$A$2:$A$5)</f>
        <v>Chuck Magee</v>
      </c>
      <c r="W690" s="3" t="str">
        <f>_xlfn.XLOOKUP(B690,Returns!$B$2:$B$801,Returns!$A$2:$A$801,"No")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_xlfn.XLOOKUP(M691,People!$B$2:$B$5,People!$A$2:$A$5)</f>
        <v>Cassandra Brandow</v>
      </c>
      <c r="W691" s="3" t="str">
        <f>_xlfn.XLOOKUP(B691,Returns!$B$2:$B$801,Returns!$A$2:$A$801,"No")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_xlfn.XLOOKUP(M692,People!$B$2:$B$5,People!$A$2:$A$5)</f>
        <v>Cassandra Brandow</v>
      </c>
      <c r="W692" s="3" t="str">
        <f>_xlfn.XLOOKUP(B692,Returns!$B$2:$B$801,Returns!$A$2:$A$801,"No")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_xlfn.XLOOKUP(M693,People!$B$2:$B$5,People!$A$2:$A$5)</f>
        <v>Cassandra Brandow</v>
      </c>
      <c r="W693" s="3" t="str">
        <f>_xlfn.XLOOKUP(B693,Returns!$B$2:$B$801,Returns!$A$2:$A$801,"No")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_xlfn.XLOOKUP(M694,People!$B$2:$B$5,People!$A$2:$A$5)</f>
        <v>Anna Andreadi</v>
      </c>
      <c r="W694" s="3" t="str">
        <f>_xlfn.XLOOKUP(B694,Returns!$B$2:$B$801,Returns!$A$2:$A$801,"No")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_xlfn.XLOOKUP(M695,People!$B$2:$B$5,People!$A$2:$A$5)</f>
        <v>Anna Andreadi</v>
      </c>
      <c r="W695" s="3" t="str">
        <f>_xlfn.XLOOKUP(B695,Returns!$B$2:$B$801,Returns!$A$2:$A$801,"No")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_xlfn.XLOOKUP(M696,People!$B$2:$B$5,People!$A$2:$A$5)</f>
        <v>Chuck Magee</v>
      </c>
      <c r="W696" s="3" t="str">
        <f>_xlfn.XLOOKUP(B696,Returns!$B$2:$B$801,Returns!$A$2:$A$801,"No")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_xlfn.XLOOKUP(M697,People!$B$2:$B$5,People!$A$2:$A$5)</f>
        <v>Chuck Magee</v>
      </c>
      <c r="W697" s="3" t="str">
        <f>_xlfn.XLOOKUP(B697,Returns!$B$2:$B$801,Returns!$A$2:$A$801,"No")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_xlfn.XLOOKUP(M698,People!$B$2:$B$5,People!$A$2:$A$5)</f>
        <v>Chuck Magee</v>
      </c>
      <c r="W698" s="3" t="str">
        <f>_xlfn.XLOOKUP(B698,Returns!$B$2:$B$801,Returns!$A$2:$A$801,"No")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_xlfn.XLOOKUP(M699,People!$B$2:$B$5,People!$A$2:$A$5)</f>
        <v>Chuck Magee</v>
      </c>
      <c r="W699" s="3" t="str">
        <f>_xlfn.XLOOKUP(B699,Returns!$B$2:$B$801,Returns!$A$2:$A$801,"No")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_xlfn.XLOOKUP(M700,People!$B$2:$B$5,People!$A$2:$A$5)</f>
        <v>Chuck Magee</v>
      </c>
      <c r="W700" s="3" t="str">
        <f>_xlfn.XLOOKUP(B700,Returns!$B$2:$B$801,Returns!$A$2:$A$801,"No")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_xlfn.XLOOKUP(M701,People!$B$2:$B$5,People!$A$2:$A$5)</f>
        <v>Chuck Magee</v>
      </c>
      <c r="W701" s="3" t="str">
        <f>_xlfn.XLOOKUP(B701,Returns!$B$2:$B$801,Returns!$A$2:$A$801,"No")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_xlfn.XLOOKUP(M702,People!$B$2:$B$5,People!$A$2:$A$5)</f>
        <v>Chuck Magee</v>
      </c>
      <c r="W702" s="3" t="str">
        <f>_xlfn.XLOOKUP(B702,Returns!$B$2:$B$801,Returns!$A$2:$A$801,"No")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_xlfn.XLOOKUP(M703,People!$B$2:$B$5,People!$A$2:$A$5)</f>
        <v>Chuck Magee</v>
      </c>
      <c r="W703" s="3" t="str">
        <f>_xlfn.XLOOKUP(B703,Returns!$B$2:$B$801,Returns!$A$2:$A$801,"No")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_xlfn.XLOOKUP(M704,People!$B$2:$B$5,People!$A$2:$A$5)</f>
        <v>Anna Andreadi</v>
      </c>
      <c r="W704" s="3" t="str">
        <f>_xlfn.XLOOKUP(B704,Returns!$B$2:$B$801,Returns!$A$2:$A$801,"No")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_xlfn.XLOOKUP(M705,People!$B$2:$B$5,People!$A$2:$A$5)</f>
        <v>Anna Andreadi</v>
      </c>
      <c r="W705" s="3" t="str">
        <f>_xlfn.XLOOKUP(B705,Returns!$B$2:$B$801,Returns!$A$2:$A$801,"No")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_xlfn.XLOOKUP(M706,People!$B$2:$B$5,People!$A$2:$A$5)</f>
        <v>Cassandra Brandow</v>
      </c>
      <c r="W706" s="3" t="str">
        <f>_xlfn.XLOOKUP(B706,Returns!$B$2:$B$801,Returns!$A$2:$A$801,"No")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_xlfn.XLOOKUP(M707,People!$B$2:$B$5,People!$A$2:$A$5)</f>
        <v>Cassandra Brandow</v>
      </c>
      <c r="W707" s="3" t="str">
        <f>_xlfn.XLOOKUP(B707,Returns!$B$2:$B$801,Returns!$A$2:$A$801,"No")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_xlfn.XLOOKUP(M708,People!$B$2:$B$5,People!$A$2:$A$5)</f>
        <v>Cassandra Brandow</v>
      </c>
      <c r="W708" s="3" t="str">
        <f>_xlfn.XLOOKUP(B708,Returns!$B$2:$B$801,Returns!$A$2:$A$801,"No")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_xlfn.XLOOKUP(M709,People!$B$2:$B$5,People!$A$2:$A$5)</f>
        <v>Chuck Magee</v>
      </c>
      <c r="W709" s="3" t="str">
        <f>_xlfn.XLOOKUP(B709,Returns!$B$2:$B$801,Returns!$A$2:$A$801,"No")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_xlfn.XLOOKUP(M710,People!$B$2:$B$5,People!$A$2:$A$5)</f>
        <v>Chuck Magee</v>
      </c>
      <c r="W710" s="3" t="str">
        <f>_xlfn.XLOOKUP(B710,Returns!$B$2:$B$801,Returns!$A$2:$A$801,"No")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_xlfn.XLOOKUP(M711,People!$B$2:$B$5,People!$A$2:$A$5)</f>
        <v>Chuck Magee</v>
      </c>
      <c r="W711" s="3" t="str">
        <f>_xlfn.XLOOKUP(B711,Returns!$B$2:$B$801,Returns!$A$2:$A$801,"No")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_xlfn.XLOOKUP(M712,People!$B$2:$B$5,People!$A$2:$A$5)</f>
        <v>Chuck Magee</v>
      </c>
      <c r="W712" s="3" t="str">
        <f>_xlfn.XLOOKUP(B712,Returns!$B$2:$B$801,Returns!$A$2:$A$801,"No")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_xlfn.XLOOKUP(M713,People!$B$2:$B$5,People!$A$2:$A$5)</f>
        <v>Cassandra Brandow</v>
      </c>
      <c r="W713" s="3" t="str">
        <f>_xlfn.XLOOKUP(B713,Returns!$B$2:$B$801,Returns!$A$2:$A$801,"No")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_xlfn.XLOOKUP(M714,People!$B$2:$B$5,People!$A$2:$A$5)</f>
        <v>Chuck Magee</v>
      </c>
      <c r="W714" s="3" t="str">
        <f>_xlfn.XLOOKUP(B714,Returns!$B$2:$B$801,Returns!$A$2:$A$801,"No")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_xlfn.XLOOKUP(M715,People!$B$2:$B$5,People!$A$2:$A$5)</f>
        <v>Chuck Magee</v>
      </c>
      <c r="W715" s="3" t="str">
        <f>_xlfn.XLOOKUP(B715,Returns!$B$2:$B$801,Returns!$A$2:$A$801,"No")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_xlfn.XLOOKUP(M716,People!$B$2:$B$5,People!$A$2:$A$5)</f>
        <v>Chuck Magee</v>
      </c>
      <c r="W716" s="3" t="str">
        <f>_xlfn.XLOOKUP(B716,Returns!$B$2:$B$801,Returns!$A$2:$A$801,"No")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_xlfn.XLOOKUP(M717,People!$B$2:$B$5,People!$A$2:$A$5)</f>
        <v>Anna Andreadi</v>
      </c>
      <c r="W717" s="3" t="str">
        <f>_xlfn.XLOOKUP(B717,Returns!$B$2:$B$801,Returns!$A$2:$A$801,"No")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_xlfn.XLOOKUP(M718,People!$B$2:$B$5,People!$A$2:$A$5)</f>
        <v>Chuck Magee</v>
      </c>
      <c r="W718" s="3" t="str">
        <f>_xlfn.XLOOKUP(B718,Returns!$B$2:$B$801,Returns!$A$2:$A$801,"No")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_xlfn.XLOOKUP(M719,People!$B$2:$B$5,People!$A$2:$A$5)</f>
        <v>Chuck Magee</v>
      </c>
      <c r="W719" s="3" t="str">
        <f>_xlfn.XLOOKUP(B719,Returns!$B$2:$B$801,Returns!$A$2:$A$801,"No")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_xlfn.XLOOKUP(M720,People!$B$2:$B$5,People!$A$2:$A$5)</f>
        <v>Anna Andreadi</v>
      </c>
      <c r="W720" s="3" t="str">
        <f>_xlfn.XLOOKUP(B720,Returns!$B$2:$B$801,Returns!$A$2:$A$801,"No")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_xlfn.XLOOKUP(M721,People!$B$2:$B$5,People!$A$2:$A$5)</f>
        <v>Anna Andreadi</v>
      </c>
      <c r="W721" s="3" t="str">
        <f>_xlfn.XLOOKUP(B721,Returns!$B$2:$B$801,Returns!$A$2:$A$801,"No")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_xlfn.XLOOKUP(M722,People!$B$2:$B$5,People!$A$2:$A$5)</f>
        <v>Anna Andreadi</v>
      </c>
      <c r="W722" s="3" t="str">
        <f>_xlfn.XLOOKUP(B722,Returns!$B$2:$B$801,Returns!$A$2:$A$801,"No")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_xlfn.XLOOKUP(M723,People!$B$2:$B$5,People!$A$2:$A$5)</f>
        <v>Kelly Williams</v>
      </c>
      <c r="W723" s="3" t="str">
        <f>_xlfn.XLOOKUP(B723,Returns!$B$2:$B$801,Returns!$A$2:$A$801,"No")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_xlfn.XLOOKUP(M724,People!$B$2:$B$5,People!$A$2:$A$5)</f>
        <v>Kelly Williams</v>
      </c>
      <c r="W724" s="3" t="str">
        <f>_xlfn.XLOOKUP(B724,Returns!$B$2:$B$801,Returns!$A$2:$A$801,"No")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_xlfn.XLOOKUP(M725,People!$B$2:$B$5,People!$A$2:$A$5)</f>
        <v>Chuck Magee</v>
      </c>
      <c r="W725" s="3" t="str">
        <f>_xlfn.XLOOKUP(B725,Returns!$B$2:$B$801,Returns!$A$2:$A$801,"No")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_xlfn.XLOOKUP(M726,People!$B$2:$B$5,People!$A$2:$A$5)</f>
        <v>Cassandra Brandow</v>
      </c>
      <c r="W726" s="3" t="str">
        <f>_xlfn.XLOOKUP(B726,Returns!$B$2:$B$801,Returns!$A$2:$A$801,"No")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_xlfn.XLOOKUP(M727,People!$B$2:$B$5,People!$A$2:$A$5)</f>
        <v>Kelly Williams</v>
      </c>
      <c r="W727" s="3" t="str">
        <f>_xlfn.XLOOKUP(B727,Returns!$B$2:$B$801,Returns!$A$2:$A$801,"No")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_xlfn.XLOOKUP(M728,People!$B$2:$B$5,People!$A$2:$A$5)</f>
        <v>Kelly Williams</v>
      </c>
      <c r="W728" s="3" t="str">
        <f>_xlfn.XLOOKUP(B728,Returns!$B$2:$B$801,Returns!$A$2:$A$801,"No")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_xlfn.XLOOKUP(M729,People!$B$2:$B$5,People!$A$2:$A$5)</f>
        <v>Chuck Magee</v>
      </c>
      <c r="W729" s="3" t="str">
        <f>_xlfn.XLOOKUP(B729,Returns!$B$2:$B$801,Returns!$A$2:$A$801,"No")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_xlfn.XLOOKUP(M730,People!$B$2:$B$5,People!$A$2:$A$5)</f>
        <v>Chuck Magee</v>
      </c>
      <c r="W730" s="3" t="str">
        <f>_xlfn.XLOOKUP(B730,Returns!$B$2:$B$801,Returns!$A$2:$A$801,"No")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_xlfn.XLOOKUP(M731,People!$B$2:$B$5,People!$A$2:$A$5)</f>
        <v>Chuck Magee</v>
      </c>
      <c r="W731" s="3" t="str">
        <f>_xlfn.XLOOKUP(B731,Returns!$B$2:$B$801,Returns!$A$2:$A$801,"No")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_xlfn.XLOOKUP(M732,People!$B$2:$B$5,People!$A$2:$A$5)</f>
        <v>Chuck Magee</v>
      </c>
      <c r="W732" s="3" t="str">
        <f>_xlfn.XLOOKUP(B732,Returns!$B$2:$B$801,Returns!$A$2:$A$801,"No")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_xlfn.XLOOKUP(M733,People!$B$2:$B$5,People!$A$2:$A$5)</f>
        <v>Chuck Magee</v>
      </c>
      <c r="W733" s="3" t="str">
        <f>_xlfn.XLOOKUP(B733,Returns!$B$2:$B$801,Returns!$A$2:$A$801,"No")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_xlfn.XLOOKUP(M734,People!$B$2:$B$5,People!$A$2:$A$5)</f>
        <v>Anna Andreadi</v>
      </c>
      <c r="W734" s="3" t="str">
        <f>_xlfn.XLOOKUP(B734,Returns!$B$2:$B$801,Returns!$A$2:$A$801,"No")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_xlfn.XLOOKUP(M735,People!$B$2:$B$5,People!$A$2:$A$5)</f>
        <v>Anna Andreadi</v>
      </c>
      <c r="W735" s="3" t="str">
        <f>_xlfn.XLOOKUP(B735,Returns!$B$2:$B$801,Returns!$A$2:$A$801,"No")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_xlfn.XLOOKUP(M736,People!$B$2:$B$5,People!$A$2:$A$5)</f>
        <v>Anna Andreadi</v>
      </c>
      <c r="W736" s="3" t="str">
        <f>_xlfn.XLOOKUP(B736,Returns!$B$2:$B$801,Returns!$A$2:$A$801,"No")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_xlfn.XLOOKUP(M737,People!$B$2:$B$5,People!$A$2:$A$5)</f>
        <v>Anna Andreadi</v>
      </c>
      <c r="W737" s="3" t="str">
        <f>_xlfn.XLOOKUP(B737,Returns!$B$2:$B$801,Returns!$A$2:$A$801,"No")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_xlfn.XLOOKUP(M738,People!$B$2:$B$5,People!$A$2:$A$5)</f>
        <v>Anna Andreadi</v>
      </c>
      <c r="W738" s="3" t="str">
        <f>_xlfn.XLOOKUP(B738,Returns!$B$2:$B$801,Returns!$A$2:$A$801,"No")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_xlfn.XLOOKUP(M739,People!$B$2:$B$5,People!$A$2:$A$5)</f>
        <v>Anna Andreadi</v>
      </c>
      <c r="W739" s="3" t="str">
        <f>_xlfn.XLOOKUP(B739,Returns!$B$2:$B$801,Returns!$A$2:$A$801,"No")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_xlfn.XLOOKUP(M740,People!$B$2:$B$5,People!$A$2:$A$5)</f>
        <v>Anna Andreadi</v>
      </c>
      <c r="W740" s="3" t="str">
        <f>_xlfn.XLOOKUP(B740,Returns!$B$2:$B$801,Returns!$A$2:$A$801,"No")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_xlfn.XLOOKUP(M741,People!$B$2:$B$5,People!$A$2:$A$5)</f>
        <v>Kelly Williams</v>
      </c>
      <c r="W741" s="3" t="str">
        <f>_xlfn.XLOOKUP(B741,Returns!$B$2:$B$801,Returns!$A$2:$A$801,"No")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_xlfn.XLOOKUP(M742,People!$B$2:$B$5,People!$A$2:$A$5)</f>
        <v>Kelly Williams</v>
      </c>
      <c r="W742" s="3" t="str">
        <f>_xlfn.XLOOKUP(B742,Returns!$B$2:$B$801,Returns!$A$2:$A$801,"No")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_xlfn.XLOOKUP(M743,People!$B$2:$B$5,People!$A$2:$A$5)</f>
        <v>Kelly Williams</v>
      </c>
      <c r="W743" s="3" t="str">
        <f>_xlfn.XLOOKUP(B743,Returns!$B$2:$B$801,Returns!$A$2:$A$801,"No")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_xlfn.XLOOKUP(M744,People!$B$2:$B$5,People!$A$2:$A$5)</f>
        <v>Kelly Williams</v>
      </c>
      <c r="W744" s="3" t="str">
        <f>_xlfn.XLOOKUP(B744,Returns!$B$2:$B$801,Returns!$A$2:$A$801,"No")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_xlfn.XLOOKUP(M745,People!$B$2:$B$5,People!$A$2:$A$5)</f>
        <v>Kelly Williams</v>
      </c>
      <c r="W745" s="3" t="str">
        <f>_xlfn.XLOOKUP(B745,Returns!$B$2:$B$801,Returns!$A$2:$A$801,"No")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_xlfn.XLOOKUP(M746,People!$B$2:$B$5,People!$A$2:$A$5)</f>
        <v>Kelly Williams</v>
      </c>
      <c r="W746" s="3" t="str">
        <f>_xlfn.XLOOKUP(B746,Returns!$B$2:$B$801,Returns!$A$2:$A$801,"No")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_xlfn.XLOOKUP(M747,People!$B$2:$B$5,People!$A$2:$A$5)</f>
        <v>Kelly Williams</v>
      </c>
      <c r="W747" s="3" t="str">
        <f>_xlfn.XLOOKUP(B747,Returns!$B$2:$B$801,Returns!$A$2:$A$801,"No")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_xlfn.XLOOKUP(M748,People!$B$2:$B$5,People!$A$2:$A$5)</f>
        <v>Anna Andreadi</v>
      </c>
      <c r="W748" s="3" t="str">
        <f>_xlfn.XLOOKUP(B748,Returns!$B$2:$B$801,Returns!$A$2:$A$801,"No")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_xlfn.XLOOKUP(M749,People!$B$2:$B$5,People!$A$2:$A$5)</f>
        <v>Anna Andreadi</v>
      </c>
      <c r="W749" s="3" t="str">
        <f>_xlfn.XLOOKUP(B749,Returns!$B$2:$B$801,Returns!$A$2:$A$801,"No")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_xlfn.XLOOKUP(M750,People!$B$2:$B$5,People!$A$2:$A$5)</f>
        <v>Kelly Williams</v>
      </c>
      <c r="W750" s="3" t="str">
        <f>_xlfn.XLOOKUP(B750,Returns!$B$2:$B$801,Returns!$A$2:$A$801,"No")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_xlfn.XLOOKUP(M751,People!$B$2:$B$5,People!$A$2:$A$5)</f>
        <v>Kelly Williams</v>
      </c>
      <c r="W751" s="3" t="str">
        <f>_xlfn.XLOOKUP(B751,Returns!$B$2:$B$801,Returns!$A$2:$A$801,"No")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_xlfn.XLOOKUP(M752,People!$B$2:$B$5,People!$A$2:$A$5)</f>
        <v>Kelly Williams</v>
      </c>
      <c r="W752" s="3" t="str">
        <f>_xlfn.XLOOKUP(B752,Returns!$B$2:$B$801,Returns!$A$2:$A$801,"No")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_xlfn.XLOOKUP(M753,People!$B$2:$B$5,People!$A$2:$A$5)</f>
        <v>Kelly Williams</v>
      </c>
      <c r="W753" s="3" t="str">
        <f>_xlfn.XLOOKUP(B753,Returns!$B$2:$B$801,Returns!$A$2:$A$801,"No")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_xlfn.XLOOKUP(M754,People!$B$2:$B$5,People!$A$2:$A$5)</f>
        <v>Kelly Williams</v>
      </c>
      <c r="W754" s="3" t="str">
        <f>_xlfn.XLOOKUP(B754,Returns!$B$2:$B$801,Returns!$A$2:$A$801,"No")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_xlfn.XLOOKUP(M755,People!$B$2:$B$5,People!$A$2:$A$5)</f>
        <v>Anna Andreadi</v>
      </c>
      <c r="W755" s="3" t="str">
        <f>_xlfn.XLOOKUP(B755,Returns!$B$2:$B$801,Returns!$A$2:$A$801,"No")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_xlfn.XLOOKUP(M756,People!$B$2:$B$5,People!$A$2:$A$5)</f>
        <v>Anna Andreadi</v>
      </c>
      <c r="W756" s="3" t="str">
        <f>_xlfn.XLOOKUP(B756,Returns!$B$2:$B$801,Returns!$A$2:$A$801,"No")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_xlfn.XLOOKUP(M757,People!$B$2:$B$5,People!$A$2:$A$5)</f>
        <v>Cassandra Brandow</v>
      </c>
      <c r="W757" s="3" t="str">
        <f>_xlfn.XLOOKUP(B757,Returns!$B$2:$B$801,Returns!$A$2:$A$801,"No")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_xlfn.XLOOKUP(M758,People!$B$2:$B$5,People!$A$2:$A$5)</f>
        <v>Kelly Williams</v>
      </c>
      <c r="W758" s="3" t="str">
        <f>_xlfn.XLOOKUP(B758,Returns!$B$2:$B$801,Returns!$A$2:$A$801,"No")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_xlfn.XLOOKUP(M759,People!$B$2:$B$5,People!$A$2:$A$5)</f>
        <v>Kelly Williams</v>
      </c>
      <c r="W759" s="3" t="str">
        <f>_xlfn.XLOOKUP(B759,Returns!$B$2:$B$801,Returns!$A$2:$A$801,"No")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_xlfn.XLOOKUP(M760,People!$B$2:$B$5,People!$A$2:$A$5)</f>
        <v>Chuck Magee</v>
      </c>
      <c r="W760" s="3" t="str">
        <f>_xlfn.XLOOKUP(B760,Returns!$B$2:$B$801,Returns!$A$2:$A$801,"No")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_xlfn.XLOOKUP(M761,People!$B$2:$B$5,People!$A$2:$A$5)</f>
        <v>Kelly Williams</v>
      </c>
      <c r="W761" s="3" t="str">
        <f>_xlfn.XLOOKUP(B761,Returns!$B$2:$B$801,Returns!$A$2:$A$801,"No")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_xlfn.XLOOKUP(M762,People!$B$2:$B$5,People!$A$2:$A$5)</f>
        <v>Anna Andreadi</v>
      </c>
      <c r="W762" s="3" t="str">
        <f>_xlfn.XLOOKUP(B762,Returns!$B$2:$B$801,Returns!$A$2:$A$801,"No")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_xlfn.XLOOKUP(M763,People!$B$2:$B$5,People!$A$2:$A$5)</f>
        <v>Cassandra Brandow</v>
      </c>
      <c r="W763" s="3" t="str">
        <f>_xlfn.XLOOKUP(B763,Returns!$B$2:$B$801,Returns!$A$2:$A$801,"No")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_xlfn.XLOOKUP(M764,People!$B$2:$B$5,People!$A$2:$A$5)</f>
        <v>Chuck Magee</v>
      </c>
      <c r="W764" s="3" t="str">
        <f>_xlfn.XLOOKUP(B764,Returns!$B$2:$B$801,Returns!$A$2:$A$801,"No")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_xlfn.XLOOKUP(M765,People!$B$2:$B$5,People!$A$2:$A$5)</f>
        <v>Cassandra Brandow</v>
      </c>
      <c r="W765" s="3" t="str">
        <f>_xlfn.XLOOKUP(B765,Returns!$B$2:$B$801,Returns!$A$2:$A$801,"No")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_xlfn.XLOOKUP(M766,People!$B$2:$B$5,People!$A$2:$A$5)</f>
        <v>Cassandra Brandow</v>
      </c>
      <c r="W766" s="3" t="str">
        <f>_xlfn.XLOOKUP(B766,Returns!$B$2:$B$801,Returns!$A$2:$A$801,"No")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_xlfn.XLOOKUP(M767,People!$B$2:$B$5,People!$A$2:$A$5)</f>
        <v>Cassandra Brandow</v>
      </c>
      <c r="W767" s="3" t="str">
        <f>_xlfn.XLOOKUP(B767,Returns!$B$2:$B$801,Returns!$A$2:$A$801,"No")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_xlfn.XLOOKUP(M768,People!$B$2:$B$5,People!$A$2:$A$5)</f>
        <v>Cassandra Brandow</v>
      </c>
      <c r="W768" s="3" t="str">
        <f>_xlfn.XLOOKUP(B768,Returns!$B$2:$B$801,Returns!$A$2:$A$801,"No")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_xlfn.XLOOKUP(M769,People!$B$2:$B$5,People!$A$2:$A$5)</f>
        <v>Cassandra Brandow</v>
      </c>
      <c r="W769" s="3" t="str">
        <f>_xlfn.XLOOKUP(B769,Returns!$B$2:$B$801,Returns!$A$2:$A$801,"No")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_xlfn.XLOOKUP(M770,People!$B$2:$B$5,People!$A$2:$A$5)</f>
        <v>Cassandra Brandow</v>
      </c>
      <c r="W770" s="3" t="str">
        <f>_xlfn.XLOOKUP(B770,Returns!$B$2:$B$801,Returns!$A$2:$A$801,"No")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_xlfn.XLOOKUP(M771,People!$B$2:$B$5,People!$A$2:$A$5)</f>
        <v>Cassandra Brandow</v>
      </c>
      <c r="W771" s="3" t="str">
        <f>_xlfn.XLOOKUP(B771,Returns!$B$2:$B$801,Returns!$A$2:$A$801,"No")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_xlfn.XLOOKUP(M772,People!$B$2:$B$5,People!$A$2:$A$5)</f>
        <v>Kelly Williams</v>
      </c>
      <c r="W772" s="3" t="str">
        <f>_xlfn.XLOOKUP(B772,Returns!$B$2:$B$801,Returns!$A$2:$A$801,"No")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_xlfn.XLOOKUP(M773,People!$B$2:$B$5,People!$A$2:$A$5)</f>
        <v>Kelly Williams</v>
      </c>
      <c r="W773" s="3" t="str">
        <f>_xlfn.XLOOKUP(B773,Returns!$B$2:$B$801,Returns!$A$2:$A$801,"No")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_xlfn.XLOOKUP(M774,People!$B$2:$B$5,People!$A$2:$A$5)</f>
        <v>Kelly Williams</v>
      </c>
      <c r="W774" s="3" t="str">
        <f>_xlfn.XLOOKUP(B774,Returns!$B$2:$B$801,Returns!$A$2:$A$801,"No")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_xlfn.XLOOKUP(M775,People!$B$2:$B$5,People!$A$2:$A$5)</f>
        <v>Kelly Williams</v>
      </c>
      <c r="W775" s="3" t="str">
        <f>_xlfn.XLOOKUP(B775,Returns!$B$2:$B$801,Returns!$A$2:$A$801,"No")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_xlfn.XLOOKUP(M776,People!$B$2:$B$5,People!$A$2:$A$5)</f>
        <v>Kelly Williams</v>
      </c>
      <c r="W776" s="3" t="str">
        <f>_xlfn.XLOOKUP(B776,Returns!$B$2:$B$801,Returns!$A$2:$A$801,"No")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_xlfn.XLOOKUP(M777,People!$B$2:$B$5,People!$A$2:$A$5)</f>
        <v>Kelly Williams</v>
      </c>
      <c r="W777" s="3" t="str">
        <f>_xlfn.XLOOKUP(B777,Returns!$B$2:$B$801,Returns!$A$2:$A$801,"No")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_xlfn.XLOOKUP(M778,People!$B$2:$B$5,People!$A$2:$A$5)</f>
        <v>Chuck Magee</v>
      </c>
      <c r="W778" s="3" t="str">
        <f>_xlfn.XLOOKUP(B778,Returns!$B$2:$B$801,Returns!$A$2:$A$801,"No")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_xlfn.XLOOKUP(M779,People!$B$2:$B$5,People!$A$2:$A$5)</f>
        <v>Anna Andreadi</v>
      </c>
      <c r="W779" s="3" t="str">
        <f>_xlfn.XLOOKUP(B779,Returns!$B$2:$B$801,Returns!$A$2:$A$801,"No")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_xlfn.XLOOKUP(M780,People!$B$2:$B$5,People!$A$2:$A$5)</f>
        <v>Anna Andreadi</v>
      </c>
      <c r="W780" s="3" t="str">
        <f>_xlfn.XLOOKUP(B780,Returns!$B$2:$B$801,Returns!$A$2:$A$801,"No")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_xlfn.XLOOKUP(M781,People!$B$2:$B$5,People!$A$2:$A$5)</f>
        <v>Anna Andreadi</v>
      </c>
      <c r="W781" s="3" t="str">
        <f>_xlfn.XLOOKUP(B781,Returns!$B$2:$B$801,Returns!$A$2:$A$801,"No")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_xlfn.XLOOKUP(M782,People!$B$2:$B$5,People!$A$2:$A$5)</f>
        <v>Anna Andreadi</v>
      </c>
      <c r="W782" s="3" t="str">
        <f>_xlfn.XLOOKUP(B782,Returns!$B$2:$B$801,Returns!$A$2:$A$801,"No")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_xlfn.XLOOKUP(M783,People!$B$2:$B$5,People!$A$2:$A$5)</f>
        <v>Chuck Magee</v>
      </c>
      <c r="W783" s="3" t="str">
        <f>_xlfn.XLOOKUP(B783,Returns!$B$2:$B$801,Returns!$A$2:$A$801,"No")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_xlfn.XLOOKUP(M784,People!$B$2:$B$5,People!$A$2:$A$5)</f>
        <v>Chuck Magee</v>
      </c>
      <c r="W784" s="3" t="str">
        <f>_xlfn.XLOOKUP(B784,Returns!$B$2:$B$801,Returns!$A$2:$A$801,"No")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_xlfn.XLOOKUP(M785,People!$B$2:$B$5,People!$A$2:$A$5)</f>
        <v>Chuck Magee</v>
      </c>
      <c r="W785" s="3" t="str">
        <f>_xlfn.XLOOKUP(B785,Returns!$B$2:$B$801,Returns!$A$2:$A$801,"No")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_xlfn.XLOOKUP(M786,People!$B$2:$B$5,People!$A$2:$A$5)</f>
        <v>Chuck Magee</v>
      </c>
      <c r="W786" s="3" t="str">
        <f>_xlfn.XLOOKUP(B786,Returns!$B$2:$B$801,Returns!$A$2:$A$801,"No")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_xlfn.XLOOKUP(M787,People!$B$2:$B$5,People!$A$2:$A$5)</f>
        <v>Cassandra Brandow</v>
      </c>
      <c r="W787" s="3" t="str">
        <f>_xlfn.XLOOKUP(B787,Returns!$B$2:$B$801,Returns!$A$2:$A$801,"No")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_xlfn.XLOOKUP(M788,People!$B$2:$B$5,People!$A$2:$A$5)</f>
        <v>Anna Andreadi</v>
      </c>
      <c r="W788" s="3" t="str">
        <f>_xlfn.XLOOKUP(B788,Returns!$B$2:$B$801,Returns!$A$2:$A$801,"No")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_xlfn.XLOOKUP(M789,People!$B$2:$B$5,People!$A$2:$A$5)</f>
        <v>Anna Andreadi</v>
      </c>
      <c r="W789" s="3" t="str">
        <f>_xlfn.XLOOKUP(B789,Returns!$B$2:$B$801,Returns!$A$2:$A$801,"No")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_xlfn.XLOOKUP(M790,People!$B$2:$B$5,People!$A$2:$A$5)</f>
        <v>Cassandra Brandow</v>
      </c>
      <c r="W790" s="3" t="str">
        <f>_xlfn.XLOOKUP(B790,Returns!$B$2:$B$801,Returns!$A$2:$A$801,"No")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_xlfn.XLOOKUP(M791,People!$B$2:$B$5,People!$A$2:$A$5)</f>
        <v>Cassandra Brandow</v>
      </c>
      <c r="W791" s="3" t="str">
        <f>_xlfn.XLOOKUP(B791,Returns!$B$2:$B$801,Returns!$A$2:$A$801,"No")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_xlfn.XLOOKUP(M792,People!$B$2:$B$5,People!$A$2:$A$5)</f>
        <v>Cassandra Brandow</v>
      </c>
      <c r="W792" s="3" t="str">
        <f>_xlfn.XLOOKUP(B792,Returns!$B$2:$B$801,Returns!$A$2:$A$801,"No")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_xlfn.XLOOKUP(M793,People!$B$2:$B$5,People!$A$2:$A$5)</f>
        <v>Cassandra Brandow</v>
      </c>
      <c r="W793" s="3" t="str">
        <f>_xlfn.XLOOKUP(B793,Returns!$B$2:$B$801,Returns!$A$2:$A$801,"No")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_xlfn.XLOOKUP(M794,People!$B$2:$B$5,People!$A$2:$A$5)</f>
        <v>Cassandra Brandow</v>
      </c>
      <c r="W794" s="3" t="str">
        <f>_xlfn.XLOOKUP(B794,Returns!$B$2:$B$801,Returns!$A$2:$A$801,"No")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_xlfn.XLOOKUP(M795,People!$B$2:$B$5,People!$A$2:$A$5)</f>
        <v>Anna Andreadi</v>
      </c>
      <c r="W795" s="3" t="str">
        <f>_xlfn.XLOOKUP(B795,Returns!$B$2:$B$801,Returns!$A$2:$A$801,"No")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_xlfn.XLOOKUP(M796,People!$B$2:$B$5,People!$A$2:$A$5)</f>
        <v>Anna Andreadi</v>
      </c>
      <c r="W796" s="3" t="str">
        <f>_xlfn.XLOOKUP(B796,Returns!$B$2:$B$801,Returns!$A$2:$A$801,"No")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_xlfn.XLOOKUP(M797,People!$B$2:$B$5,People!$A$2:$A$5)</f>
        <v>Kelly Williams</v>
      </c>
      <c r="W797" s="3" t="str">
        <f>_xlfn.XLOOKUP(B797,Returns!$B$2:$B$801,Returns!$A$2:$A$801,"No")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_xlfn.XLOOKUP(M798,People!$B$2:$B$5,People!$A$2:$A$5)</f>
        <v>Chuck Magee</v>
      </c>
      <c r="W798" s="3" t="str">
        <f>_xlfn.XLOOKUP(B798,Returns!$B$2:$B$801,Returns!$A$2:$A$801,"No")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_xlfn.XLOOKUP(M799,People!$B$2:$B$5,People!$A$2:$A$5)</f>
        <v>Chuck Magee</v>
      </c>
      <c r="W799" s="3" t="str">
        <f>_xlfn.XLOOKUP(B799,Returns!$B$2:$B$801,Returns!$A$2:$A$801,"No")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_xlfn.XLOOKUP(M800,People!$B$2:$B$5,People!$A$2:$A$5)</f>
        <v>Chuck Magee</v>
      </c>
      <c r="W800" s="3" t="str">
        <f>_xlfn.XLOOKUP(B800,Returns!$B$2:$B$801,Returns!$A$2:$A$801,"No")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_xlfn.XLOOKUP(M801,People!$B$2:$B$5,People!$A$2:$A$5)</f>
        <v>Anna Andreadi</v>
      </c>
      <c r="W801" s="3" t="str">
        <f>_xlfn.XLOOKUP(B801,Returns!$B$2:$B$801,Returns!$A$2:$A$801,"No")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_xlfn.XLOOKUP(M802,People!$B$2:$B$5,People!$A$2:$A$5)</f>
        <v>Anna Andreadi</v>
      </c>
      <c r="W802" s="3" t="str">
        <f>_xlfn.XLOOKUP(B802,Returns!$B$2:$B$801,Returns!$A$2:$A$801,"No")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_xlfn.XLOOKUP(M803,People!$B$2:$B$5,People!$A$2:$A$5)</f>
        <v>Anna Andreadi</v>
      </c>
      <c r="W803" s="3" t="str">
        <f>_xlfn.XLOOKUP(B803,Returns!$B$2:$B$801,Returns!$A$2:$A$801,"No")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_xlfn.XLOOKUP(M804,People!$B$2:$B$5,People!$A$2:$A$5)</f>
        <v>Chuck Magee</v>
      </c>
      <c r="W804" s="3" t="str">
        <f>_xlfn.XLOOKUP(B804,Returns!$B$2:$B$801,Returns!$A$2:$A$801,"No")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_xlfn.XLOOKUP(M805,People!$B$2:$B$5,People!$A$2:$A$5)</f>
        <v>Cassandra Brandow</v>
      </c>
      <c r="W805" s="3" t="str">
        <f>_xlfn.XLOOKUP(B805,Returns!$B$2:$B$801,Returns!$A$2:$A$801,"No")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_xlfn.XLOOKUP(M806,People!$B$2:$B$5,People!$A$2:$A$5)</f>
        <v>Anna Andreadi</v>
      </c>
      <c r="W806" s="3" t="str">
        <f>_xlfn.XLOOKUP(B806,Returns!$B$2:$B$801,Returns!$A$2:$A$801,"No")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_xlfn.XLOOKUP(M807,People!$B$2:$B$5,People!$A$2:$A$5)</f>
        <v>Anna Andreadi</v>
      </c>
      <c r="W807" s="3" t="str">
        <f>_xlfn.XLOOKUP(B807,Returns!$B$2:$B$801,Returns!$A$2:$A$801,"No")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_xlfn.XLOOKUP(M808,People!$B$2:$B$5,People!$A$2:$A$5)</f>
        <v>Anna Andreadi</v>
      </c>
      <c r="W808" s="3" t="str">
        <f>_xlfn.XLOOKUP(B808,Returns!$B$2:$B$801,Returns!$A$2:$A$801,"No")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_xlfn.XLOOKUP(M809,People!$B$2:$B$5,People!$A$2:$A$5)</f>
        <v>Kelly Williams</v>
      </c>
      <c r="W809" s="3" t="str">
        <f>_xlfn.XLOOKUP(B809,Returns!$B$2:$B$801,Returns!$A$2:$A$801,"No")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_xlfn.XLOOKUP(M810,People!$B$2:$B$5,People!$A$2:$A$5)</f>
        <v>Kelly Williams</v>
      </c>
      <c r="W810" s="3" t="str">
        <f>_xlfn.XLOOKUP(B810,Returns!$B$2:$B$801,Returns!$A$2:$A$801,"No")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_xlfn.XLOOKUP(M811,People!$B$2:$B$5,People!$A$2:$A$5)</f>
        <v>Anna Andreadi</v>
      </c>
      <c r="W811" s="3" t="str">
        <f>_xlfn.XLOOKUP(B811,Returns!$B$2:$B$801,Returns!$A$2:$A$801,"No")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_xlfn.XLOOKUP(M812,People!$B$2:$B$5,People!$A$2:$A$5)</f>
        <v>Anna Andreadi</v>
      </c>
      <c r="W812" s="3" t="str">
        <f>_xlfn.XLOOKUP(B812,Returns!$B$2:$B$801,Returns!$A$2:$A$801,"No")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_xlfn.XLOOKUP(M813,People!$B$2:$B$5,People!$A$2:$A$5)</f>
        <v>Anna Andreadi</v>
      </c>
      <c r="W813" s="3" t="str">
        <f>_xlfn.XLOOKUP(B813,Returns!$B$2:$B$801,Returns!$A$2:$A$801,"No")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_xlfn.XLOOKUP(M814,People!$B$2:$B$5,People!$A$2:$A$5)</f>
        <v>Anna Andreadi</v>
      </c>
      <c r="W814" s="3" t="str">
        <f>_xlfn.XLOOKUP(B814,Returns!$B$2:$B$801,Returns!$A$2:$A$801,"No")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_xlfn.XLOOKUP(M815,People!$B$2:$B$5,People!$A$2:$A$5)</f>
        <v>Anna Andreadi</v>
      </c>
      <c r="W815" s="3" t="str">
        <f>_xlfn.XLOOKUP(B815,Returns!$B$2:$B$801,Returns!$A$2:$A$801,"No")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_xlfn.XLOOKUP(M816,People!$B$2:$B$5,People!$A$2:$A$5)</f>
        <v>Anna Andreadi</v>
      </c>
      <c r="W816" s="3" t="str">
        <f>_xlfn.XLOOKUP(B816,Returns!$B$2:$B$801,Returns!$A$2:$A$801,"No")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_xlfn.XLOOKUP(M817,People!$B$2:$B$5,People!$A$2:$A$5)</f>
        <v>Kelly Williams</v>
      </c>
      <c r="W817" s="3" t="str">
        <f>_xlfn.XLOOKUP(B817,Returns!$B$2:$B$801,Returns!$A$2:$A$801,"No")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_xlfn.XLOOKUP(M818,People!$B$2:$B$5,People!$A$2:$A$5)</f>
        <v>Chuck Magee</v>
      </c>
      <c r="W818" s="3" t="str">
        <f>_xlfn.XLOOKUP(B818,Returns!$B$2:$B$801,Returns!$A$2:$A$801,"No")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_xlfn.XLOOKUP(M819,People!$B$2:$B$5,People!$A$2:$A$5)</f>
        <v>Chuck Magee</v>
      </c>
      <c r="W819" s="3" t="str">
        <f>_xlfn.XLOOKUP(B819,Returns!$B$2:$B$801,Returns!$A$2:$A$801,"No")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_xlfn.XLOOKUP(M820,People!$B$2:$B$5,People!$A$2:$A$5)</f>
        <v>Chuck Magee</v>
      </c>
      <c r="W820" s="3" t="str">
        <f>_xlfn.XLOOKUP(B820,Returns!$B$2:$B$801,Returns!$A$2:$A$801,"No")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_xlfn.XLOOKUP(M821,People!$B$2:$B$5,People!$A$2:$A$5)</f>
        <v>Chuck Magee</v>
      </c>
      <c r="W821" s="3" t="str">
        <f>_xlfn.XLOOKUP(B821,Returns!$B$2:$B$801,Returns!$A$2:$A$801,"No")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_xlfn.XLOOKUP(M822,People!$B$2:$B$5,People!$A$2:$A$5)</f>
        <v>Chuck Magee</v>
      </c>
      <c r="W822" s="3" t="str">
        <f>_xlfn.XLOOKUP(B822,Returns!$B$2:$B$801,Returns!$A$2:$A$801,"No")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_xlfn.XLOOKUP(M823,People!$B$2:$B$5,People!$A$2:$A$5)</f>
        <v>Chuck Magee</v>
      </c>
      <c r="W823" s="3" t="str">
        <f>_xlfn.XLOOKUP(B823,Returns!$B$2:$B$801,Returns!$A$2:$A$801,"No")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_xlfn.XLOOKUP(M824,People!$B$2:$B$5,People!$A$2:$A$5)</f>
        <v>Chuck Magee</v>
      </c>
      <c r="W824" s="3" t="str">
        <f>_xlfn.XLOOKUP(B824,Returns!$B$2:$B$801,Returns!$A$2:$A$801,"No")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_xlfn.XLOOKUP(M825,People!$B$2:$B$5,People!$A$2:$A$5)</f>
        <v>Chuck Magee</v>
      </c>
      <c r="W825" s="3" t="str">
        <f>_xlfn.XLOOKUP(B825,Returns!$B$2:$B$801,Returns!$A$2:$A$801,"No")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_xlfn.XLOOKUP(M826,People!$B$2:$B$5,People!$A$2:$A$5)</f>
        <v>Anna Andreadi</v>
      </c>
      <c r="W826" s="3" t="str">
        <f>_xlfn.XLOOKUP(B826,Returns!$B$2:$B$801,Returns!$A$2:$A$801,"No")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_xlfn.XLOOKUP(M827,People!$B$2:$B$5,People!$A$2:$A$5)</f>
        <v>Anna Andreadi</v>
      </c>
      <c r="W827" s="3" t="str">
        <f>_xlfn.XLOOKUP(B827,Returns!$B$2:$B$801,Returns!$A$2:$A$801,"No")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_xlfn.XLOOKUP(M828,People!$B$2:$B$5,People!$A$2:$A$5)</f>
        <v>Kelly Williams</v>
      </c>
      <c r="W828" s="3" t="str">
        <f>_xlfn.XLOOKUP(B828,Returns!$B$2:$B$801,Returns!$A$2:$A$801,"No")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_xlfn.XLOOKUP(M829,People!$B$2:$B$5,People!$A$2:$A$5)</f>
        <v>Kelly Williams</v>
      </c>
      <c r="W829" s="3" t="str">
        <f>_xlfn.XLOOKUP(B829,Returns!$B$2:$B$801,Returns!$A$2:$A$801,"No")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_xlfn.XLOOKUP(M830,People!$B$2:$B$5,People!$A$2:$A$5)</f>
        <v>Kelly Williams</v>
      </c>
      <c r="W830" s="3" t="str">
        <f>_xlfn.XLOOKUP(B830,Returns!$B$2:$B$801,Returns!$A$2:$A$801,"No")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_xlfn.XLOOKUP(M831,People!$B$2:$B$5,People!$A$2:$A$5)</f>
        <v>Cassandra Brandow</v>
      </c>
      <c r="W831" s="3" t="str">
        <f>_xlfn.XLOOKUP(B831,Returns!$B$2:$B$801,Returns!$A$2:$A$801,"No")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_xlfn.XLOOKUP(M832,People!$B$2:$B$5,People!$A$2:$A$5)</f>
        <v>Cassandra Brandow</v>
      </c>
      <c r="W832" s="3" t="str">
        <f>_xlfn.XLOOKUP(B832,Returns!$B$2:$B$801,Returns!$A$2:$A$801,"No")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_xlfn.XLOOKUP(M833,People!$B$2:$B$5,People!$A$2:$A$5)</f>
        <v>Cassandra Brandow</v>
      </c>
      <c r="W833" s="3" t="str">
        <f>_xlfn.XLOOKUP(B833,Returns!$B$2:$B$801,Returns!$A$2:$A$801,"No")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_xlfn.XLOOKUP(M834,People!$B$2:$B$5,People!$A$2:$A$5)</f>
        <v>Cassandra Brandow</v>
      </c>
      <c r="W834" s="3" t="str">
        <f>_xlfn.XLOOKUP(B834,Returns!$B$2:$B$801,Returns!$A$2:$A$801,"No")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_xlfn.XLOOKUP(M835,People!$B$2:$B$5,People!$A$2:$A$5)</f>
        <v>Cassandra Brandow</v>
      </c>
      <c r="W835" s="3" t="str">
        <f>_xlfn.XLOOKUP(B835,Returns!$B$2:$B$801,Returns!$A$2:$A$801,"No")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_xlfn.XLOOKUP(M836,People!$B$2:$B$5,People!$A$2:$A$5)</f>
        <v>Cassandra Brandow</v>
      </c>
      <c r="W836" s="3" t="str">
        <f>_xlfn.XLOOKUP(B836,Returns!$B$2:$B$801,Returns!$A$2:$A$801,"No")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_xlfn.XLOOKUP(M837,People!$B$2:$B$5,People!$A$2:$A$5)</f>
        <v>Cassandra Brandow</v>
      </c>
      <c r="W837" s="3" t="str">
        <f>_xlfn.XLOOKUP(B837,Returns!$B$2:$B$801,Returns!$A$2:$A$801,"No")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_xlfn.XLOOKUP(M838,People!$B$2:$B$5,People!$A$2:$A$5)</f>
        <v>Kelly Williams</v>
      </c>
      <c r="W838" s="3" t="str">
        <f>_xlfn.XLOOKUP(B838,Returns!$B$2:$B$801,Returns!$A$2:$A$801,"No")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_xlfn.XLOOKUP(M839,People!$B$2:$B$5,People!$A$2:$A$5)</f>
        <v>Cassandra Brandow</v>
      </c>
      <c r="W839" s="3" t="str">
        <f>_xlfn.XLOOKUP(B839,Returns!$B$2:$B$801,Returns!$A$2:$A$801,"No")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_xlfn.XLOOKUP(M840,People!$B$2:$B$5,People!$A$2:$A$5)</f>
        <v>Kelly Williams</v>
      </c>
      <c r="W840" s="3" t="str">
        <f>_xlfn.XLOOKUP(B840,Returns!$B$2:$B$801,Returns!$A$2:$A$801,"No")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_xlfn.XLOOKUP(M841,People!$B$2:$B$5,People!$A$2:$A$5)</f>
        <v>Chuck Magee</v>
      </c>
      <c r="W841" s="3" t="str">
        <f>_xlfn.XLOOKUP(B841,Returns!$B$2:$B$801,Returns!$A$2:$A$801,"No")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_xlfn.XLOOKUP(M842,People!$B$2:$B$5,People!$A$2:$A$5)</f>
        <v>Chuck Magee</v>
      </c>
      <c r="W842" s="3" t="str">
        <f>_xlfn.XLOOKUP(B842,Returns!$B$2:$B$801,Returns!$A$2:$A$801,"No")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_xlfn.XLOOKUP(M843,People!$B$2:$B$5,People!$A$2:$A$5)</f>
        <v>Chuck Magee</v>
      </c>
      <c r="W843" s="3" t="str">
        <f>_xlfn.XLOOKUP(B843,Returns!$B$2:$B$801,Returns!$A$2:$A$801,"No")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_xlfn.XLOOKUP(M844,People!$B$2:$B$5,People!$A$2:$A$5)</f>
        <v>Anna Andreadi</v>
      </c>
      <c r="W844" s="3" t="str">
        <f>_xlfn.XLOOKUP(B844,Returns!$B$2:$B$801,Returns!$A$2:$A$801,"No")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_xlfn.XLOOKUP(M845,People!$B$2:$B$5,People!$A$2:$A$5)</f>
        <v>Anna Andreadi</v>
      </c>
      <c r="W845" s="3" t="str">
        <f>_xlfn.XLOOKUP(B845,Returns!$B$2:$B$801,Returns!$A$2:$A$801,"No")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_xlfn.XLOOKUP(M846,People!$B$2:$B$5,People!$A$2:$A$5)</f>
        <v>Anna Andreadi</v>
      </c>
      <c r="W846" s="3" t="str">
        <f>_xlfn.XLOOKUP(B846,Returns!$B$2:$B$801,Returns!$A$2:$A$801,"No")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_xlfn.XLOOKUP(M847,People!$B$2:$B$5,People!$A$2:$A$5)</f>
        <v>Anna Andreadi</v>
      </c>
      <c r="W847" s="3" t="str">
        <f>_xlfn.XLOOKUP(B847,Returns!$B$2:$B$801,Returns!$A$2:$A$801,"No")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_xlfn.XLOOKUP(M848,People!$B$2:$B$5,People!$A$2:$A$5)</f>
        <v>Cassandra Brandow</v>
      </c>
      <c r="W848" s="3" t="str">
        <f>_xlfn.XLOOKUP(B848,Returns!$B$2:$B$801,Returns!$A$2:$A$801,"No")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_xlfn.XLOOKUP(M849,People!$B$2:$B$5,People!$A$2:$A$5)</f>
        <v>Cassandra Brandow</v>
      </c>
      <c r="W849" s="3" t="str">
        <f>_xlfn.XLOOKUP(B849,Returns!$B$2:$B$801,Returns!$A$2:$A$801,"No")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_xlfn.XLOOKUP(M850,People!$B$2:$B$5,People!$A$2:$A$5)</f>
        <v>Chuck Magee</v>
      </c>
      <c r="W850" s="3" t="str">
        <f>_xlfn.XLOOKUP(B850,Returns!$B$2:$B$801,Returns!$A$2:$A$801,"No")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_xlfn.XLOOKUP(M851,People!$B$2:$B$5,People!$A$2:$A$5)</f>
        <v>Chuck Magee</v>
      </c>
      <c r="W851" s="3" t="str">
        <f>_xlfn.XLOOKUP(B851,Returns!$B$2:$B$801,Returns!$A$2:$A$801,"No")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_xlfn.XLOOKUP(M852,People!$B$2:$B$5,People!$A$2:$A$5)</f>
        <v>Anna Andreadi</v>
      </c>
      <c r="W852" s="3" t="str">
        <f>_xlfn.XLOOKUP(B852,Returns!$B$2:$B$801,Returns!$A$2:$A$801,"No")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_xlfn.XLOOKUP(M853,People!$B$2:$B$5,People!$A$2:$A$5)</f>
        <v>Anna Andreadi</v>
      </c>
      <c r="W853" s="3" t="str">
        <f>_xlfn.XLOOKUP(B853,Returns!$B$2:$B$801,Returns!$A$2:$A$801,"No")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_xlfn.XLOOKUP(M854,People!$B$2:$B$5,People!$A$2:$A$5)</f>
        <v>Cassandra Brandow</v>
      </c>
      <c r="W854" s="3" t="str">
        <f>_xlfn.XLOOKUP(B854,Returns!$B$2:$B$801,Returns!$A$2:$A$801,"No")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_xlfn.XLOOKUP(M855,People!$B$2:$B$5,People!$A$2:$A$5)</f>
        <v>Chuck Magee</v>
      </c>
      <c r="W855" s="3" t="str">
        <f>_xlfn.XLOOKUP(B855,Returns!$B$2:$B$801,Returns!$A$2:$A$801,"No")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_xlfn.XLOOKUP(M856,People!$B$2:$B$5,People!$A$2:$A$5)</f>
        <v>Chuck Magee</v>
      </c>
      <c r="W856" s="3" t="str">
        <f>_xlfn.XLOOKUP(B856,Returns!$B$2:$B$801,Returns!$A$2:$A$801,"No")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_xlfn.XLOOKUP(M857,People!$B$2:$B$5,People!$A$2:$A$5)</f>
        <v>Chuck Magee</v>
      </c>
      <c r="W857" s="3" t="str">
        <f>_xlfn.XLOOKUP(B857,Returns!$B$2:$B$801,Returns!$A$2:$A$801,"No")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_xlfn.XLOOKUP(M858,People!$B$2:$B$5,People!$A$2:$A$5)</f>
        <v>Chuck Magee</v>
      </c>
      <c r="W858" s="3" t="str">
        <f>_xlfn.XLOOKUP(B858,Returns!$B$2:$B$801,Returns!$A$2:$A$801,"No")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_xlfn.XLOOKUP(M859,People!$B$2:$B$5,People!$A$2:$A$5)</f>
        <v>Chuck Magee</v>
      </c>
      <c r="W859" s="3" t="str">
        <f>_xlfn.XLOOKUP(B859,Returns!$B$2:$B$801,Returns!$A$2:$A$801,"No")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_xlfn.XLOOKUP(M860,People!$B$2:$B$5,People!$A$2:$A$5)</f>
        <v>Chuck Magee</v>
      </c>
      <c r="W860" s="3" t="str">
        <f>_xlfn.XLOOKUP(B860,Returns!$B$2:$B$801,Returns!$A$2:$A$801,"No")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_xlfn.XLOOKUP(M861,People!$B$2:$B$5,People!$A$2:$A$5)</f>
        <v>Chuck Magee</v>
      </c>
      <c r="W861" s="3" t="str">
        <f>_xlfn.XLOOKUP(B861,Returns!$B$2:$B$801,Returns!$A$2:$A$801,"No")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_xlfn.XLOOKUP(M862,People!$B$2:$B$5,People!$A$2:$A$5)</f>
        <v>Anna Andreadi</v>
      </c>
      <c r="W862" s="3" t="str">
        <f>_xlfn.XLOOKUP(B862,Returns!$B$2:$B$801,Returns!$A$2:$A$801,"No")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_xlfn.XLOOKUP(M863,People!$B$2:$B$5,People!$A$2:$A$5)</f>
        <v>Anna Andreadi</v>
      </c>
      <c r="W863" s="3" t="str">
        <f>_xlfn.XLOOKUP(B863,Returns!$B$2:$B$801,Returns!$A$2:$A$801,"No")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_xlfn.XLOOKUP(M864,People!$B$2:$B$5,People!$A$2:$A$5)</f>
        <v>Cassandra Brandow</v>
      </c>
      <c r="W864" s="3" t="str">
        <f>_xlfn.XLOOKUP(B864,Returns!$B$2:$B$801,Returns!$A$2:$A$801,"No")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_xlfn.XLOOKUP(M865,People!$B$2:$B$5,People!$A$2:$A$5)</f>
        <v>Cassandra Brandow</v>
      </c>
      <c r="W865" s="3" t="str">
        <f>_xlfn.XLOOKUP(B865,Returns!$B$2:$B$801,Returns!$A$2:$A$801,"No")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_xlfn.XLOOKUP(M866,People!$B$2:$B$5,People!$A$2:$A$5)</f>
        <v>Cassandra Brandow</v>
      </c>
      <c r="W866" s="3" t="str">
        <f>_xlfn.XLOOKUP(B866,Returns!$B$2:$B$801,Returns!$A$2:$A$801,"No")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_xlfn.XLOOKUP(M867,People!$B$2:$B$5,People!$A$2:$A$5)</f>
        <v>Cassandra Brandow</v>
      </c>
      <c r="W867" s="3" t="str">
        <f>_xlfn.XLOOKUP(B867,Returns!$B$2:$B$801,Returns!$A$2:$A$801,"No")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_xlfn.XLOOKUP(M868,People!$B$2:$B$5,People!$A$2:$A$5)</f>
        <v>Cassandra Brandow</v>
      </c>
      <c r="W868" s="3" t="str">
        <f>_xlfn.XLOOKUP(B868,Returns!$B$2:$B$801,Returns!$A$2:$A$801,"No")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_xlfn.XLOOKUP(M869,People!$B$2:$B$5,People!$A$2:$A$5)</f>
        <v>Chuck Magee</v>
      </c>
      <c r="W869" s="3" t="str">
        <f>_xlfn.XLOOKUP(B869,Returns!$B$2:$B$801,Returns!$A$2:$A$801,"No")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_xlfn.XLOOKUP(M870,People!$B$2:$B$5,People!$A$2:$A$5)</f>
        <v>Chuck Magee</v>
      </c>
      <c r="W870" s="3" t="str">
        <f>_xlfn.XLOOKUP(B870,Returns!$B$2:$B$801,Returns!$A$2:$A$801,"No")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_xlfn.XLOOKUP(M871,People!$B$2:$B$5,People!$A$2:$A$5)</f>
        <v>Chuck Magee</v>
      </c>
      <c r="W871" s="3" t="str">
        <f>_xlfn.XLOOKUP(B871,Returns!$B$2:$B$801,Returns!$A$2:$A$801,"No")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_xlfn.XLOOKUP(M872,People!$B$2:$B$5,People!$A$2:$A$5)</f>
        <v>Chuck Magee</v>
      </c>
      <c r="W872" s="3" t="str">
        <f>_xlfn.XLOOKUP(B872,Returns!$B$2:$B$801,Returns!$A$2:$A$801,"No")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_xlfn.XLOOKUP(M873,People!$B$2:$B$5,People!$A$2:$A$5)</f>
        <v>Chuck Magee</v>
      </c>
      <c r="W873" s="3" t="str">
        <f>_xlfn.XLOOKUP(B873,Returns!$B$2:$B$801,Returns!$A$2:$A$801,"No")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_xlfn.XLOOKUP(M874,People!$B$2:$B$5,People!$A$2:$A$5)</f>
        <v>Chuck Magee</v>
      </c>
      <c r="W874" s="3" t="str">
        <f>_xlfn.XLOOKUP(B874,Returns!$B$2:$B$801,Returns!$A$2:$A$801,"No")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_xlfn.XLOOKUP(M875,People!$B$2:$B$5,People!$A$2:$A$5)</f>
        <v>Chuck Magee</v>
      </c>
      <c r="W875" s="3" t="str">
        <f>_xlfn.XLOOKUP(B875,Returns!$B$2:$B$801,Returns!$A$2:$A$801,"No")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_xlfn.XLOOKUP(M876,People!$B$2:$B$5,People!$A$2:$A$5)</f>
        <v>Cassandra Brandow</v>
      </c>
      <c r="W876" s="3" t="str">
        <f>_xlfn.XLOOKUP(B876,Returns!$B$2:$B$801,Returns!$A$2:$A$801,"No")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_xlfn.XLOOKUP(M877,People!$B$2:$B$5,People!$A$2:$A$5)</f>
        <v>Chuck Magee</v>
      </c>
      <c r="W877" s="3" t="str">
        <f>_xlfn.XLOOKUP(B877,Returns!$B$2:$B$801,Returns!$A$2:$A$801,"No")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_xlfn.XLOOKUP(M878,People!$B$2:$B$5,People!$A$2:$A$5)</f>
        <v>Chuck Magee</v>
      </c>
      <c r="W878" s="3" t="str">
        <f>_xlfn.XLOOKUP(B878,Returns!$B$2:$B$801,Returns!$A$2:$A$801,"No")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_xlfn.XLOOKUP(M879,People!$B$2:$B$5,People!$A$2:$A$5)</f>
        <v>Chuck Magee</v>
      </c>
      <c r="W879" s="3" t="str">
        <f>_xlfn.XLOOKUP(B879,Returns!$B$2:$B$801,Returns!$A$2:$A$801,"No")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_xlfn.XLOOKUP(M880,People!$B$2:$B$5,People!$A$2:$A$5)</f>
        <v>Chuck Magee</v>
      </c>
      <c r="W880" s="3" t="str">
        <f>_xlfn.XLOOKUP(B880,Returns!$B$2:$B$801,Returns!$A$2:$A$801,"No")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_xlfn.XLOOKUP(M881,People!$B$2:$B$5,People!$A$2:$A$5)</f>
        <v>Chuck Magee</v>
      </c>
      <c r="W881" s="3" t="str">
        <f>_xlfn.XLOOKUP(B881,Returns!$B$2:$B$801,Returns!$A$2:$A$801,"No")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_xlfn.XLOOKUP(M882,People!$B$2:$B$5,People!$A$2:$A$5)</f>
        <v>Chuck Magee</v>
      </c>
      <c r="W882" s="3" t="str">
        <f>_xlfn.XLOOKUP(B882,Returns!$B$2:$B$801,Returns!$A$2:$A$801,"No")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_xlfn.XLOOKUP(M883,People!$B$2:$B$5,People!$A$2:$A$5)</f>
        <v>Cassandra Brandow</v>
      </c>
      <c r="W883" s="3" t="str">
        <f>_xlfn.XLOOKUP(B883,Returns!$B$2:$B$801,Returns!$A$2:$A$801,"No")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_xlfn.XLOOKUP(M884,People!$B$2:$B$5,People!$A$2:$A$5)</f>
        <v>Anna Andreadi</v>
      </c>
      <c r="W884" s="3" t="str">
        <f>_xlfn.XLOOKUP(B884,Returns!$B$2:$B$801,Returns!$A$2:$A$801,"No")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_xlfn.XLOOKUP(M885,People!$B$2:$B$5,People!$A$2:$A$5)</f>
        <v>Kelly Williams</v>
      </c>
      <c r="W885" s="3" t="str">
        <f>_xlfn.XLOOKUP(B885,Returns!$B$2:$B$801,Returns!$A$2:$A$801,"No")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_xlfn.XLOOKUP(M886,People!$B$2:$B$5,People!$A$2:$A$5)</f>
        <v>Chuck Magee</v>
      </c>
      <c r="W886" s="3" t="str">
        <f>_xlfn.XLOOKUP(B886,Returns!$B$2:$B$801,Returns!$A$2:$A$801,"No")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_xlfn.XLOOKUP(M887,People!$B$2:$B$5,People!$A$2:$A$5)</f>
        <v>Anna Andreadi</v>
      </c>
      <c r="W887" s="3" t="str">
        <f>_xlfn.XLOOKUP(B887,Returns!$B$2:$B$801,Returns!$A$2:$A$801,"No")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_xlfn.XLOOKUP(M888,People!$B$2:$B$5,People!$A$2:$A$5)</f>
        <v>Anna Andreadi</v>
      </c>
      <c r="W888" s="3" t="str">
        <f>_xlfn.XLOOKUP(B888,Returns!$B$2:$B$801,Returns!$A$2:$A$801,"No")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_xlfn.XLOOKUP(M889,People!$B$2:$B$5,People!$A$2:$A$5)</f>
        <v>Chuck Magee</v>
      </c>
      <c r="W889" s="3" t="str">
        <f>_xlfn.XLOOKUP(B889,Returns!$B$2:$B$801,Returns!$A$2:$A$801,"No")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_xlfn.XLOOKUP(M890,People!$B$2:$B$5,People!$A$2:$A$5)</f>
        <v>Anna Andreadi</v>
      </c>
      <c r="W890" s="3" t="str">
        <f>_xlfn.XLOOKUP(B890,Returns!$B$2:$B$801,Returns!$A$2:$A$801,"No")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_xlfn.XLOOKUP(M891,People!$B$2:$B$5,People!$A$2:$A$5)</f>
        <v>Chuck Magee</v>
      </c>
      <c r="W891" s="3" t="str">
        <f>_xlfn.XLOOKUP(B891,Returns!$B$2:$B$801,Returns!$A$2:$A$801,"No")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_xlfn.XLOOKUP(M892,People!$B$2:$B$5,People!$A$2:$A$5)</f>
        <v>Chuck Magee</v>
      </c>
      <c r="W892" s="3" t="str">
        <f>_xlfn.XLOOKUP(B892,Returns!$B$2:$B$801,Returns!$A$2:$A$801,"No")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_xlfn.XLOOKUP(M893,People!$B$2:$B$5,People!$A$2:$A$5)</f>
        <v>Kelly Williams</v>
      </c>
      <c r="W893" s="3" t="str">
        <f>_xlfn.XLOOKUP(B893,Returns!$B$2:$B$801,Returns!$A$2:$A$801,"No")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_xlfn.XLOOKUP(M894,People!$B$2:$B$5,People!$A$2:$A$5)</f>
        <v>Kelly Williams</v>
      </c>
      <c r="W894" s="3" t="str">
        <f>_xlfn.XLOOKUP(B894,Returns!$B$2:$B$801,Returns!$A$2:$A$801,"No")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_xlfn.XLOOKUP(M895,People!$B$2:$B$5,People!$A$2:$A$5)</f>
        <v>Kelly Williams</v>
      </c>
      <c r="W895" s="3" t="str">
        <f>_xlfn.XLOOKUP(B895,Returns!$B$2:$B$801,Returns!$A$2:$A$801,"No")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_xlfn.XLOOKUP(M896,People!$B$2:$B$5,People!$A$2:$A$5)</f>
        <v>Anna Andreadi</v>
      </c>
      <c r="W896" s="3" t="str">
        <f>_xlfn.XLOOKUP(B896,Returns!$B$2:$B$801,Returns!$A$2:$A$801,"No")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_xlfn.XLOOKUP(M897,People!$B$2:$B$5,People!$A$2:$A$5)</f>
        <v>Anna Andreadi</v>
      </c>
      <c r="W897" s="3" t="str">
        <f>_xlfn.XLOOKUP(B897,Returns!$B$2:$B$801,Returns!$A$2:$A$801,"No")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_xlfn.XLOOKUP(M898,People!$B$2:$B$5,People!$A$2:$A$5)</f>
        <v>Kelly Williams</v>
      </c>
      <c r="W898" s="3" t="str">
        <f>_xlfn.XLOOKUP(B898,Returns!$B$2:$B$801,Returns!$A$2:$A$801,"No")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_xlfn.XLOOKUP(M899,People!$B$2:$B$5,People!$A$2:$A$5)</f>
        <v>Kelly Williams</v>
      </c>
      <c r="W899" s="3" t="str">
        <f>_xlfn.XLOOKUP(B899,Returns!$B$2:$B$801,Returns!$A$2:$A$801,"No")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_xlfn.XLOOKUP(M900,People!$B$2:$B$5,People!$A$2:$A$5)</f>
        <v>Chuck Magee</v>
      </c>
      <c r="W900" s="3" t="str">
        <f>_xlfn.XLOOKUP(B900,Returns!$B$2:$B$801,Returns!$A$2:$A$801,"No")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_xlfn.XLOOKUP(M901,People!$B$2:$B$5,People!$A$2:$A$5)</f>
        <v>Chuck Magee</v>
      </c>
      <c r="W901" s="3" t="str">
        <f>_xlfn.XLOOKUP(B901,Returns!$B$2:$B$801,Returns!$A$2:$A$801,"No")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_xlfn.XLOOKUP(M902,People!$B$2:$B$5,People!$A$2:$A$5)</f>
        <v>Kelly Williams</v>
      </c>
      <c r="W902" s="3" t="str">
        <f>_xlfn.XLOOKUP(B902,Returns!$B$2:$B$801,Returns!$A$2:$A$801,"No")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_xlfn.XLOOKUP(M903,People!$B$2:$B$5,People!$A$2:$A$5)</f>
        <v>Kelly Williams</v>
      </c>
      <c r="W903" s="3" t="str">
        <f>_xlfn.XLOOKUP(B903,Returns!$B$2:$B$801,Returns!$A$2:$A$801,"No")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_xlfn.XLOOKUP(M904,People!$B$2:$B$5,People!$A$2:$A$5)</f>
        <v>Kelly Williams</v>
      </c>
      <c r="W904" s="3" t="str">
        <f>_xlfn.XLOOKUP(B904,Returns!$B$2:$B$801,Returns!$A$2:$A$801,"No")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_xlfn.XLOOKUP(M905,People!$B$2:$B$5,People!$A$2:$A$5)</f>
        <v>Anna Andreadi</v>
      </c>
      <c r="W905" s="3" t="str">
        <f>_xlfn.XLOOKUP(B905,Returns!$B$2:$B$801,Returns!$A$2:$A$801,"No")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_xlfn.XLOOKUP(M906,People!$B$2:$B$5,People!$A$2:$A$5)</f>
        <v>Anna Andreadi</v>
      </c>
      <c r="W906" s="3" t="str">
        <f>_xlfn.XLOOKUP(B906,Returns!$B$2:$B$801,Returns!$A$2:$A$801,"No")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_xlfn.XLOOKUP(M907,People!$B$2:$B$5,People!$A$2:$A$5)</f>
        <v>Anna Andreadi</v>
      </c>
      <c r="W907" s="3" t="str">
        <f>_xlfn.XLOOKUP(B907,Returns!$B$2:$B$801,Returns!$A$2:$A$801,"No")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_xlfn.XLOOKUP(M908,People!$B$2:$B$5,People!$A$2:$A$5)</f>
        <v>Chuck Magee</v>
      </c>
      <c r="W908" s="3" t="str">
        <f>_xlfn.XLOOKUP(B908,Returns!$B$2:$B$801,Returns!$A$2:$A$801,"No")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_xlfn.XLOOKUP(M909,People!$B$2:$B$5,People!$A$2:$A$5)</f>
        <v>Chuck Magee</v>
      </c>
      <c r="W909" s="3" t="str">
        <f>_xlfn.XLOOKUP(B909,Returns!$B$2:$B$801,Returns!$A$2:$A$801,"No")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_xlfn.XLOOKUP(M910,People!$B$2:$B$5,People!$A$2:$A$5)</f>
        <v>Chuck Magee</v>
      </c>
      <c r="W910" s="3" t="str">
        <f>_xlfn.XLOOKUP(B910,Returns!$B$2:$B$801,Returns!$A$2:$A$801,"No")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_xlfn.XLOOKUP(M911,People!$B$2:$B$5,People!$A$2:$A$5)</f>
        <v>Kelly Williams</v>
      </c>
      <c r="W911" s="3" t="str">
        <f>_xlfn.XLOOKUP(B911,Returns!$B$2:$B$801,Returns!$A$2:$A$801,"No")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_xlfn.XLOOKUP(M912,People!$B$2:$B$5,People!$A$2:$A$5)</f>
        <v>Kelly Williams</v>
      </c>
      <c r="W912" s="3" t="str">
        <f>_xlfn.XLOOKUP(B912,Returns!$B$2:$B$801,Returns!$A$2:$A$801,"No")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_xlfn.XLOOKUP(M913,People!$B$2:$B$5,People!$A$2:$A$5)</f>
        <v>Kelly Williams</v>
      </c>
      <c r="W913" s="3" t="str">
        <f>_xlfn.XLOOKUP(B913,Returns!$B$2:$B$801,Returns!$A$2:$A$801,"No")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_xlfn.XLOOKUP(M914,People!$B$2:$B$5,People!$A$2:$A$5)</f>
        <v>Chuck Magee</v>
      </c>
      <c r="W914" s="3" t="str">
        <f>_xlfn.XLOOKUP(B914,Returns!$B$2:$B$801,Returns!$A$2:$A$801,"No")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_xlfn.XLOOKUP(M915,People!$B$2:$B$5,People!$A$2:$A$5)</f>
        <v>Kelly Williams</v>
      </c>
      <c r="W915" s="3" t="str">
        <f>_xlfn.XLOOKUP(B915,Returns!$B$2:$B$801,Returns!$A$2:$A$801,"No")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_xlfn.XLOOKUP(M916,People!$B$2:$B$5,People!$A$2:$A$5)</f>
        <v>Kelly Williams</v>
      </c>
      <c r="W916" s="3" t="str">
        <f>_xlfn.XLOOKUP(B916,Returns!$B$2:$B$801,Returns!$A$2:$A$801,"No")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_xlfn.XLOOKUP(M917,People!$B$2:$B$5,People!$A$2:$A$5)</f>
        <v>Kelly Williams</v>
      </c>
      <c r="W917" s="3" t="str">
        <f>_xlfn.XLOOKUP(B917,Returns!$B$2:$B$801,Returns!$A$2:$A$801,"No")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_xlfn.XLOOKUP(M918,People!$B$2:$B$5,People!$A$2:$A$5)</f>
        <v>Kelly Williams</v>
      </c>
      <c r="W918" s="3" t="str">
        <f>_xlfn.XLOOKUP(B918,Returns!$B$2:$B$801,Returns!$A$2:$A$801,"No")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_xlfn.XLOOKUP(M919,People!$B$2:$B$5,People!$A$2:$A$5)</f>
        <v>Kelly Williams</v>
      </c>
      <c r="W919" s="3" t="str">
        <f>_xlfn.XLOOKUP(B919,Returns!$B$2:$B$801,Returns!$A$2:$A$801,"No")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_xlfn.XLOOKUP(M920,People!$B$2:$B$5,People!$A$2:$A$5)</f>
        <v>Kelly Williams</v>
      </c>
      <c r="W920" s="3" t="str">
        <f>_xlfn.XLOOKUP(B920,Returns!$B$2:$B$801,Returns!$A$2:$A$801,"No")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_xlfn.XLOOKUP(M921,People!$B$2:$B$5,People!$A$2:$A$5)</f>
        <v>Kelly Williams</v>
      </c>
      <c r="W921" s="3" t="str">
        <f>_xlfn.XLOOKUP(B921,Returns!$B$2:$B$801,Returns!$A$2:$A$801,"No")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_xlfn.XLOOKUP(M922,People!$B$2:$B$5,People!$A$2:$A$5)</f>
        <v>Cassandra Brandow</v>
      </c>
      <c r="W922" s="3" t="str">
        <f>_xlfn.XLOOKUP(B922,Returns!$B$2:$B$801,Returns!$A$2:$A$801,"No")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_xlfn.XLOOKUP(M923,People!$B$2:$B$5,People!$A$2:$A$5)</f>
        <v>Chuck Magee</v>
      </c>
      <c r="W923" s="3" t="str">
        <f>_xlfn.XLOOKUP(B923,Returns!$B$2:$B$801,Returns!$A$2:$A$801,"No")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_xlfn.XLOOKUP(M924,People!$B$2:$B$5,People!$A$2:$A$5)</f>
        <v>Chuck Magee</v>
      </c>
      <c r="W924" s="3" t="str">
        <f>_xlfn.XLOOKUP(B924,Returns!$B$2:$B$801,Returns!$A$2:$A$801,"No")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_xlfn.XLOOKUP(M925,People!$B$2:$B$5,People!$A$2:$A$5)</f>
        <v>Chuck Magee</v>
      </c>
      <c r="W925" s="3" t="str">
        <f>_xlfn.XLOOKUP(B925,Returns!$B$2:$B$801,Returns!$A$2:$A$801,"No")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_xlfn.XLOOKUP(M926,People!$B$2:$B$5,People!$A$2:$A$5)</f>
        <v>Chuck Magee</v>
      </c>
      <c r="W926" s="3" t="str">
        <f>_xlfn.XLOOKUP(B926,Returns!$B$2:$B$801,Returns!$A$2:$A$801,"No")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_xlfn.XLOOKUP(M927,People!$B$2:$B$5,People!$A$2:$A$5)</f>
        <v>Chuck Magee</v>
      </c>
      <c r="W927" s="3" t="str">
        <f>_xlfn.XLOOKUP(B927,Returns!$B$2:$B$801,Returns!$A$2:$A$801,"No")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_xlfn.XLOOKUP(M928,People!$B$2:$B$5,People!$A$2:$A$5)</f>
        <v>Chuck Magee</v>
      </c>
      <c r="W928" s="3" t="str">
        <f>_xlfn.XLOOKUP(B928,Returns!$B$2:$B$801,Returns!$A$2:$A$801,"No")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_xlfn.XLOOKUP(M929,People!$B$2:$B$5,People!$A$2:$A$5)</f>
        <v>Cassandra Brandow</v>
      </c>
      <c r="W929" s="3" t="str">
        <f>_xlfn.XLOOKUP(B929,Returns!$B$2:$B$801,Returns!$A$2:$A$801,"No")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_xlfn.XLOOKUP(M930,People!$B$2:$B$5,People!$A$2:$A$5)</f>
        <v>Cassandra Brandow</v>
      </c>
      <c r="W930" s="3" t="str">
        <f>_xlfn.XLOOKUP(B930,Returns!$B$2:$B$801,Returns!$A$2:$A$801,"No")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_xlfn.XLOOKUP(M931,People!$B$2:$B$5,People!$A$2:$A$5)</f>
        <v>Chuck Magee</v>
      </c>
      <c r="W931" s="3" t="str">
        <f>_xlfn.XLOOKUP(B931,Returns!$B$2:$B$801,Returns!$A$2:$A$801,"No")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_xlfn.XLOOKUP(M932,People!$B$2:$B$5,People!$A$2:$A$5)</f>
        <v>Chuck Magee</v>
      </c>
      <c r="W932" s="3" t="str">
        <f>_xlfn.XLOOKUP(B932,Returns!$B$2:$B$801,Returns!$A$2:$A$801,"No")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_xlfn.XLOOKUP(M933,People!$B$2:$B$5,People!$A$2:$A$5)</f>
        <v>Chuck Magee</v>
      </c>
      <c r="W933" s="3" t="str">
        <f>_xlfn.XLOOKUP(B933,Returns!$B$2:$B$801,Returns!$A$2:$A$801,"No")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_xlfn.XLOOKUP(M934,People!$B$2:$B$5,People!$A$2:$A$5)</f>
        <v>Chuck Magee</v>
      </c>
      <c r="W934" s="3" t="str">
        <f>_xlfn.XLOOKUP(B934,Returns!$B$2:$B$801,Returns!$A$2:$A$801,"No")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_xlfn.XLOOKUP(M935,People!$B$2:$B$5,People!$A$2:$A$5)</f>
        <v>Chuck Magee</v>
      </c>
      <c r="W935" s="3" t="str">
        <f>_xlfn.XLOOKUP(B935,Returns!$B$2:$B$801,Returns!$A$2:$A$801,"No")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_xlfn.XLOOKUP(M936,People!$B$2:$B$5,People!$A$2:$A$5)</f>
        <v>Chuck Magee</v>
      </c>
      <c r="W936" s="3" t="str">
        <f>_xlfn.XLOOKUP(B936,Returns!$B$2:$B$801,Returns!$A$2:$A$801,"No")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_xlfn.XLOOKUP(M937,People!$B$2:$B$5,People!$A$2:$A$5)</f>
        <v>Chuck Magee</v>
      </c>
      <c r="W937" s="3" t="str">
        <f>_xlfn.XLOOKUP(B937,Returns!$B$2:$B$801,Returns!$A$2:$A$801,"No")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_xlfn.XLOOKUP(M938,People!$B$2:$B$5,People!$A$2:$A$5)</f>
        <v>Chuck Magee</v>
      </c>
      <c r="W938" s="3" t="str">
        <f>_xlfn.XLOOKUP(B938,Returns!$B$2:$B$801,Returns!$A$2:$A$801,"No")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_xlfn.XLOOKUP(M939,People!$B$2:$B$5,People!$A$2:$A$5)</f>
        <v>Anna Andreadi</v>
      </c>
      <c r="W939" s="3" t="str">
        <f>_xlfn.XLOOKUP(B939,Returns!$B$2:$B$801,Returns!$A$2:$A$801,"No")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_xlfn.XLOOKUP(M940,People!$B$2:$B$5,People!$A$2:$A$5)</f>
        <v>Anna Andreadi</v>
      </c>
      <c r="W940" s="3" t="str">
        <f>_xlfn.XLOOKUP(B940,Returns!$B$2:$B$801,Returns!$A$2:$A$801,"No")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_xlfn.XLOOKUP(M941,People!$B$2:$B$5,People!$A$2:$A$5)</f>
        <v>Anna Andreadi</v>
      </c>
      <c r="W941" s="3" t="str">
        <f>_xlfn.XLOOKUP(B941,Returns!$B$2:$B$801,Returns!$A$2:$A$801,"No")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_xlfn.XLOOKUP(M942,People!$B$2:$B$5,People!$A$2:$A$5)</f>
        <v>Anna Andreadi</v>
      </c>
      <c r="W942" s="3" t="str">
        <f>_xlfn.XLOOKUP(B942,Returns!$B$2:$B$801,Returns!$A$2:$A$801,"No")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_xlfn.XLOOKUP(M943,People!$B$2:$B$5,People!$A$2:$A$5)</f>
        <v>Anna Andreadi</v>
      </c>
      <c r="W943" s="3" t="str">
        <f>_xlfn.XLOOKUP(B943,Returns!$B$2:$B$801,Returns!$A$2:$A$801,"No")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_xlfn.XLOOKUP(M944,People!$B$2:$B$5,People!$A$2:$A$5)</f>
        <v>Anna Andreadi</v>
      </c>
      <c r="W944" s="3" t="str">
        <f>_xlfn.XLOOKUP(B944,Returns!$B$2:$B$801,Returns!$A$2:$A$801,"No")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_xlfn.XLOOKUP(M945,People!$B$2:$B$5,People!$A$2:$A$5)</f>
        <v>Anna Andreadi</v>
      </c>
      <c r="W945" s="3" t="str">
        <f>_xlfn.XLOOKUP(B945,Returns!$B$2:$B$801,Returns!$A$2:$A$801,"No")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_xlfn.XLOOKUP(M946,People!$B$2:$B$5,People!$A$2:$A$5)</f>
        <v>Anna Andreadi</v>
      </c>
      <c r="W946" s="3" t="str">
        <f>_xlfn.XLOOKUP(B946,Returns!$B$2:$B$801,Returns!$A$2:$A$801,"No")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_xlfn.XLOOKUP(M947,People!$B$2:$B$5,People!$A$2:$A$5)</f>
        <v>Anna Andreadi</v>
      </c>
      <c r="W947" s="3" t="str">
        <f>_xlfn.XLOOKUP(B947,Returns!$B$2:$B$801,Returns!$A$2:$A$801,"No")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_xlfn.XLOOKUP(M948,People!$B$2:$B$5,People!$A$2:$A$5)</f>
        <v>Anna Andreadi</v>
      </c>
      <c r="W948" s="3" t="str">
        <f>_xlfn.XLOOKUP(B948,Returns!$B$2:$B$801,Returns!$A$2:$A$801,"No")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_xlfn.XLOOKUP(M949,People!$B$2:$B$5,People!$A$2:$A$5)</f>
        <v>Chuck Magee</v>
      </c>
      <c r="W949" s="3" t="str">
        <f>_xlfn.XLOOKUP(B949,Returns!$B$2:$B$801,Returns!$A$2:$A$801,"No")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_xlfn.XLOOKUP(M950,People!$B$2:$B$5,People!$A$2:$A$5)</f>
        <v>Chuck Magee</v>
      </c>
      <c r="W950" s="3" t="str">
        <f>_xlfn.XLOOKUP(B950,Returns!$B$2:$B$801,Returns!$A$2:$A$801,"No")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_xlfn.XLOOKUP(M951,People!$B$2:$B$5,People!$A$2:$A$5)</f>
        <v>Chuck Magee</v>
      </c>
      <c r="W951" s="3" t="str">
        <f>_xlfn.XLOOKUP(B951,Returns!$B$2:$B$801,Returns!$A$2:$A$801,"No")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_xlfn.XLOOKUP(M952,People!$B$2:$B$5,People!$A$2:$A$5)</f>
        <v>Chuck Magee</v>
      </c>
      <c r="W952" s="3" t="str">
        <f>_xlfn.XLOOKUP(B952,Returns!$B$2:$B$801,Returns!$A$2:$A$801,"No")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_xlfn.XLOOKUP(M953,People!$B$2:$B$5,People!$A$2:$A$5)</f>
        <v>Chuck Magee</v>
      </c>
      <c r="W953" s="3" t="str">
        <f>_xlfn.XLOOKUP(B953,Returns!$B$2:$B$801,Returns!$A$2:$A$801,"No")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_xlfn.XLOOKUP(M954,People!$B$2:$B$5,People!$A$2:$A$5)</f>
        <v>Chuck Magee</v>
      </c>
      <c r="W954" s="3" t="str">
        <f>_xlfn.XLOOKUP(B954,Returns!$B$2:$B$801,Returns!$A$2:$A$801,"No")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_xlfn.XLOOKUP(M955,People!$B$2:$B$5,People!$A$2:$A$5)</f>
        <v>Kelly Williams</v>
      </c>
      <c r="W955" s="3" t="str">
        <f>_xlfn.XLOOKUP(B955,Returns!$B$2:$B$801,Returns!$A$2:$A$801,"No")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_xlfn.XLOOKUP(M956,People!$B$2:$B$5,People!$A$2:$A$5)</f>
        <v>Kelly Williams</v>
      </c>
      <c r="W956" s="3" t="str">
        <f>_xlfn.XLOOKUP(B956,Returns!$B$2:$B$801,Returns!$A$2:$A$801,"No")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_xlfn.XLOOKUP(M957,People!$B$2:$B$5,People!$A$2:$A$5)</f>
        <v>Cassandra Brandow</v>
      </c>
      <c r="W957" s="3" t="str">
        <f>_xlfn.XLOOKUP(B957,Returns!$B$2:$B$801,Returns!$A$2:$A$801,"No")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_xlfn.XLOOKUP(M958,People!$B$2:$B$5,People!$A$2:$A$5)</f>
        <v>Anna Andreadi</v>
      </c>
      <c r="W958" s="3" t="str">
        <f>_xlfn.XLOOKUP(B958,Returns!$B$2:$B$801,Returns!$A$2:$A$801,"No")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_xlfn.XLOOKUP(M959,People!$B$2:$B$5,People!$A$2:$A$5)</f>
        <v>Anna Andreadi</v>
      </c>
      <c r="W959" s="3" t="str">
        <f>_xlfn.XLOOKUP(B959,Returns!$B$2:$B$801,Returns!$A$2:$A$801,"No")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_xlfn.XLOOKUP(M960,People!$B$2:$B$5,People!$A$2:$A$5)</f>
        <v>Anna Andreadi</v>
      </c>
      <c r="W960" s="3" t="str">
        <f>_xlfn.XLOOKUP(B960,Returns!$B$2:$B$801,Returns!$A$2:$A$801,"No")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_xlfn.XLOOKUP(M961,People!$B$2:$B$5,People!$A$2:$A$5)</f>
        <v>Anna Andreadi</v>
      </c>
      <c r="W961" s="3" t="str">
        <f>_xlfn.XLOOKUP(B961,Returns!$B$2:$B$801,Returns!$A$2:$A$801,"No")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_xlfn.XLOOKUP(M962,People!$B$2:$B$5,People!$A$2:$A$5)</f>
        <v>Anna Andreadi</v>
      </c>
      <c r="W962" s="3" t="str">
        <f>_xlfn.XLOOKUP(B962,Returns!$B$2:$B$801,Returns!$A$2:$A$801,"No")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_xlfn.XLOOKUP(M963,People!$B$2:$B$5,People!$A$2:$A$5)</f>
        <v>Cassandra Brandow</v>
      </c>
      <c r="W963" s="3" t="str">
        <f>_xlfn.XLOOKUP(B963,Returns!$B$2:$B$801,Returns!$A$2:$A$801,"No")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_xlfn.XLOOKUP(M964,People!$B$2:$B$5,People!$A$2:$A$5)</f>
        <v>Anna Andreadi</v>
      </c>
      <c r="W964" s="3" t="str">
        <f>_xlfn.XLOOKUP(B964,Returns!$B$2:$B$801,Returns!$A$2:$A$801,"No")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_xlfn.XLOOKUP(M965,People!$B$2:$B$5,People!$A$2:$A$5)</f>
        <v>Cassandra Brandow</v>
      </c>
      <c r="W965" s="3" t="str">
        <f>_xlfn.XLOOKUP(B965,Returns!$B$2:$B$801,Returns!$A$2:$A$801,"No")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_xlfn.XLOOKUP(M966,People!$B$2:$B$5,People!$A$2:$A$5)</f>
        <v>Chuck Magee</v>
      </c>
      <c r="W966" s="3" t="str">
        <f>_xlfn.XLOOKUP(B966,Returns!$B$2:$B$801,Returns!$A$2:$A$801,"No")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_xlfn.XLOOKUP(M967,People!$B$2:$B$5,People!$A$2:$A$5)</f>
        <v>Chuck Magee</v>
      </c>
      <c r="W967" s="3" t="str">
        <f>_xlfn.XLOOKUP(B967,Returns!$B$2:$B$801,Returns!$A$2:$A$801,"No")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_xlfn.XLOOKUP(M968,People!$B$2:$B$5,People!$A$2:$A$5)</f>
        <v>Chuck Magee</v>
      </c>
      <c r="W968" s="3" t="str">
        <f>_xlfn.XLOOKUP(B968,Returns!$B$2:$B$801,Returns!$A$2:$A$801,"No")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_xlfn.XLOOKUP(M969,People!$B$2:$B$5,People!$A$2:$A$5)</f>
        <v>Chuck Magee</v>
      </c>
      <c r="W969" s="3" t="str">
        <f>_xlfn.XLOOKUP(B969,Returns!$B$2:$B$801,Returns!$A$2:$A$801,"No")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_xlfn.XLOOKUP(M970,People!$B$2:$B$5,People!$A$2:$A$5)</f>
        <v>Chuck Magee</v>
      </c>
      <c r="W970" s="3" t="str">
        <f>_xlfn.XLOOKUP(B970,Returns!$B$2:$B$801,Returns!$A$2:$A$801,"No")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_xlfn.XLOOKUP(M971,People!$B$2:$B$5,People!$A$2:$A$5)</f>
        <v>Chuck Magee</v>
      </c>
      <c r="W971" s="3" t="str">
        <f>_xlfn.XLOOKUP(B971,Returns!$B$2:$B$801,Returns!$A$2:$A$801,"No")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_xlfn.XLOOKUP(M972,People!$B$2:$B$5,People!$A$2:$A$5)</f>
        <v>Chuck Magee</v>
      </c>
      <c r="W972" s="3" t="str">
        <f>_xlfn.XLOOKUP(B972,Returns!$B$2:$B$801,Returns!$A$2:$A$801,"No")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_xlfn.XLOOKUP(M973,People!$B$2:$B$5,People!$A$2:$A$5)</f>
        <v>Chuck Magee</v>
      </c>
      <c r="W973" s="3" t="str">
        <f>_xlfn.XLOOKUP(B973,Returns!$B$2:$B$801,Returns!$A$2:$A$801,"No")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_xlfn.XLOOKUP(M974,People!$B$2:$B$5,People!$A$2:$A$5)</f>
        <v>Chuck Magee</v>
      </c>
      <c r="W974" s="3" t="str">
        <f>_xlfn.XLOOKUP(B974,Returns!$B$2:$B$801,Returns!$A$2:$A$801,"No")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_xlfn.XLOOKUP(M975,People!$B$2:$B$5,People!$A$2:$A$5)</f>
        <v>Chuck Magee</v>
      </c>
      <c r="W975" s="3" t="str">
        <f>_xlfn.XLOOKUP(B975,Returns!$B$2:$B$801,Returns!$A$2:$A$801,"No")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_xlfn.XLOOKUP(M976,People!$B$2:$B$5,People!$A$2:$A$5)</f>
        <v>Chuck Magee</v>
      </c>
      <c r="W976" s="3" t="str">
        <f>_xlfn.XLOOKUP(B976,Returns!$B$2:$B$801,Returns!$A$2:$A$801,"No")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_xlfn.XLOOKUP(M977,People!$B$2:$B$5,People!$A$2:$A$5)</f>
        <v>Chuck Magee</v>
      </c>
      <c r="W977" s="3" t="str">
        <f>_xlfn.XLOOKUP(B977,Returns!$B$2:$B$801,Returns!$A$2:$A$801,"No")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_xlfn.XLOOKUP(M978,People!$B$2:$B$5,People!$A$2:$A$5)</f>
        <v>Anna Andreadi</v>
      </c>
      <c r="W978" s="3" t="str">
        <f>_xlfn.XLOOKUP(B978,Returns!$B$2:$B$801,Returns!$A$2:$A$801,"No")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_xlfn.XLOOKUP(M979,People!$B$2:$B$5,People!$A$2:$A$5)</f>
        <v>Kelly Williams</v>
      </c>
      <c r="W979" s="3" t="str">
        <f>_xlfn.XLOOKUP(B979,Returns!$B$2:$B$801,Returns!$A$2:$A$801,"No")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_xlfn.XLOOKUP(M980,People!$B$2:$B$5,People!$A$2:$A$5)</f>
        <v>Cassandra Brandow</v>
      </c>
      <c r="W980" s="3" t="str">
        <f>_xlfn.XLOOKUP(B980,Returns!$B$2:$B$801,Returns!$A$2:$A$801,"No")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_xlfn.XLOOKUP(M981,People!$B$2:$B$5,People!$A$2:$A$5)</f>
        <v>Kelly Williams</v>
      </c>
      <c r="W981" s="3" t="str">
        <f>_xlfn.XLOOKUP(B981,Returns!$B$2:$B$801,Returns!$A$2:$A$801,"No")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_xlfn.XLOOKUP(M982,People!$B$2:$B$5,People!$A$2:$A$5)</f>
        <v>Chuck Magee</v>
      </c>
      <c r="W982" s="3" t="str">
        <f>_xlfn.XLOOKUP(B982,Returns!$B$2:$B$801,Returns!$A$2:$A$801,"No")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_xlfn.XLOOKUP(M983,People!$B$2:$B$5,People!$A$2:$A$5)</f>
        <v>Anna Andreadi</v>
      </c>
      <c r="W983" s="3" t="str">
        <f>_xlfn.XLOOKUP(B983,Returns!$B$2:$B$801,Returns!$A$2:$A$801,"No")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_xlfn.XLOOKUP(M984,People!$B$2:$B$5,People!$A$2:$A$5)</f>
        <v>Anna Andreadi</v>
      </c>
      <c r="W984" s="3" t="str">
        <f>_xlfn.XLOOKUP(B984,Returns!$B$2:$B$801,Returns!$A$2:$A$801,"No")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_xlfn.XLOOKUP(M985,People!$B$2:$B$5,People!$A$2:$A$5)</f>
        <v>Anna Andreadi</v>
      </c>
      <c r="W985" s="3" t="str">
        <f>_xlfn.XLOOKUP(B985,Returns!$B$2:$B$801,Returns!$A$2:$A$801,"No")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_xlfn.XLOOKUP(M986,People!$B$2:$B$5,People!$A$2:$A$5)</f>
        <v>Kelly Williams</v>
      </c>
      <c r="W986" s="3" t="str">
        <f>_xlfn.XLOOKUP(B986,Returns!$B$2:$B$801,Returns!$A$2:$A$801,"No")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_xlfn.XLOOKUP(M987,People!$B$2:$B$5,People!$A$2:$A$5)</f>
        <v>Kelly Williams</v>
      </c>
      <c r="W987" s="3" t="str">
        <f>_xlfn.XLOOKUP(B987,Returns!$B$2:$B$801,Returns!$A$2:$A$801,"No")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_xlfn.XLOOKUP(M988,People!$B$2:$B$5,People!$A$2:$A$5)</f>
        <v>Kelly Williams</v>
      </c>
      <c r="W988" s="3" t="str">
        <f>_xlfn.XLOOKUP(B988,Returns!$B$2:$B$801,Returns!$A$2:$A$801,"No")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_xlfn.XLOOKUP(M989,People!$B$2:$B$5,People!$A$2:$A$5)</f>
        <v>Kelly Williams</v>
      </c>
      <c r="W989" s="3" t="str">
        <f>_xlfn.XLOOKUP(B989,Returns!$B$2:$B$801,Returns!$A$2:$A$801,"No")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_xlfn.XLOOKUP(M990,People!$B$2:$B$5,People!$A$2:$A$5)</f>
        <v>Chuck Magee</v>
      </c>
      <c r="W990" s="3" t="str">
        <f>_xlfn.XLOOKUP(B990,Returns!$B$2:$B$801,Returns!$A$2:$A$801,"No")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_xlfn.XLOOKUP(M991,People!$B$2:$B$5,People!$A$2:$A$5)</f>
        <v>Chuck Magee</v>
      </c>
      <c r="W991" s="3" t="str">
        <f>_xlfn.XLOOKUP(B991,Returns!$B$2:$B$801,Returns!$A$2:$A$801,"No")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_xlfn.XLOOKUP(M992,People!$B$2:$B$5,People!$A$2:$A$5)</f>
        <v>Cassandra Brandow</v>
      </c>
      <c r="W992" s="3" t="str">
        <f>_xlfn.XLOOKUP(B992,Returns!$B$2:$B$801,Returns!$A$2:$A$801,"No")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_xlfn.XLOOKUP(M993,People!$B$2:$B$5,People!$A$2:$A$5)</f>
        <v>Chuck Magee</v>
      </c>
      <c r="W993" s="3" t="str">
        <f>_xlfn.XLOOKUP(B993,Returns!$B$2:$B$801,Returns!$A$2:$A$801,"No")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_xlfn.XLOOKUP(M994,People!$B$2:$B$5,People!$A$2:$A$5)</f>
        <v>Anna Andreadi</v>
      </c>
      <c r="W994" s="3" t="str">
        <f>_xlfn.XLOOKUP(B994,Returns!$B$2:$B$801,Returns!$A$2:$A$801,"No")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_xlfn.XLOOKUP(M995,People!$B$2:$B$5,People!$A$2:$A$5)</f>
        <v>Anna Andreadi</v>
      </c>
      <c r="W995" s="3" t="str">
        <f>_xlfn.XLOOKUP(B995,Returns!$B$2:$B$801,Returns!$A$2:$A$801,"No")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_xlfn.XLOOKUP(M996,People!$B$2:$B$5,People!$A$2:$A$5)</f>
        <v>Cassandra Brandow</v>
      </c>
      <c r="W996" s="3" t="str">
        <f>_xlfn.XLOOKUP(B996,Returns!$B$2:$B$801,Returns!$A$2:$A$801,"No")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_xlfn.XLOOKUP(M997,People!$B$2:$B$5,People!$A$2:$A$5)</f>
        <v>Cassandra Brandow</v>
      </c>
      <c r="W997" s="3" t="str">
        <f>_xlfn.XLOOKUP(B997,Returns!$B$2:$B$801,Returns!$A$2:$A$801,"No")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_xlfn.XLOOKUP(M998,People!$B$2:$B$5,People!$A$2:$A$5)</f>
        <v>Cassandra Brandow</v>
      </c>
      <c r="W998" s="3" t="str">
        <f>_xlfn.XLOOKUP(B998,Returns!$B$2:$B$801,Returns!$A$2:$A$801,"No")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_xlfn.XLOOKUP(M999,People!$B$2:$B$5,People!$A$2:$A$5)</f>
        <v>Cassandra Brandow</v>
      </c>
      <c r="W999" s="3" t="str">
        <f>_xlfn.XLOOKUP(B999,Returns!$B$2:$B$801,Returns!$A$2:$A$801,"No")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_xlfn.XLOOKUP(M1000,People!$B$2:$B$5,People!$A$2:$A$5)</f>
        <v>Cassandra Brandow</v>
      </c>
      <c r="W1000" s="3" t="str">
        <f>_xlfn.XLOOKUP(B1000,Returns!$B$2:$B$801,Returns!$A$2:$A$801,"No")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_xlfn.XLOOKUP(M1001,People!$B$2:$B$5,People!$A$2:$A$5)</f>
        <v>Cassandra Brandow</v>
      </c>
      <c r="W1001" s="3" t="str">
        <f>_xlfn.XLOOKUP(B1001,Returns!$B$2:$B$801,Returns!$A$2:$A$801,"No")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_xlfn.XLOOKUP(M1002,People!$B$2:$B$5,People!$A$2:$A$5)</f>
        <v>Anna Andreadi</v>
      </c>
      <c r="W1002" s="3" t="str">
        <f>_xlfn.XLOOKUP(B1002,Returns!$B$2:$B$801,Returns!$A$2:$A$801,"No")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_xlfn.XLOOKUP(M1003,People!$B$2:$B$5,People!$A$2:$A$5)</f>
        <v>Chuck Magee</v>
      </c>
      <c r="W1003" s="3" t="str">
        <f>_xlfn.XLOOKUP(B1003,Returns!$B$2:$B$801,Returns!$A$2:$A$801,"No")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_xlfn.XLOOKUP(M1004,People!$B$2:$B$5,People!$A$2:$A$5)</f>
        <v>Chuck Magee</v>
      </c>
      <c r="W1004" s="3" t="str">
        <f>_xlfn.XLOOKUP(B1004,Returns!$B$2:$B$801,Returns!$A$2:$A$801,"No")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_xlfn.XLOOKUP(M1005,People!$B$2:$B$5,People!$A$2:$A$5)</f>
        <v>Chuck Magee</v>
      </c>
      <c r="W1005" s="3" t="str">
        <f>_xlfn.XLOOKUP(B1005,Returns!$B$2:$B$801,Returns!$A$2:$A$801,"No")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_xlfn.XLOOKUP(M1006,People!$B$2:$B$5,People!$A$2:$A$5)</f>
        <v>Anna Andreadi</v>
      </c>
      <c r="W1006" s="3" t="str">
        <f>_xlfn.XLOOKUP(B1006,Returns!$B$2:$B$801,Returns!$A$2:$A$801,"No")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_xlfn.XLOOKUP(M1007,People!$B$2:$B$5,People!$A$2:$A$5)</f>
        <v>Cassandra Brandow</v>
      </c>
      <c r="W1007" s="3" t="str">
        <f>_xlfn.XLOOKUP(B1007,Returns!$B$2:$B$801,Returns!$A$2:$A$801,"No")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_xlfn.XLOOKUP(M1008,People!$B$2:$B$5,People!$A$2:$A$5)</f>
        <v>Anna Andreadi</v>
      </c>
      <c r="W1008" s="3" t="str">
        <f>_xlfn.XLOOKUP(B1008,Returns!$B$2:$B$801,Returns!$A$2:$A$801,"No")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_xlfn.XLOOKUP(M1009,People!$B$2:$B$5,People!$A$2:$A$5)</f>
        <v>Anna Andreadi</v>
      </c>
      <c r="W1009" s="3" t="str">
        <f>_xlfn.XLOOKUP(B1009,Returns!$B$2:$B$801,Returns!$A$2:$A$801,"No")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_xlfn.XLOOKUP(M1010,People!$B$2:$B$5,People!$A$2:$A$5)</f>
        <v>Kelly Williams</v>
      </c>
      <c r="W1010" s="3" t="str">
        <f>_xlfn.XLOOKUP(B1010,Returns!$B$2:$B$801,Returns!$A$2:$A$801,"No")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_xlfn.XLOOKUP(M1011,People!$B$2:$B$5,People!$A$2:$A$5)</f>
        <v>Kelly Williams</v>
      </c>
      <c r="W1011" s="3" t="str">
        <f>_xlfn.XLOOKUP(B1011,Returns!$B$2:$B$801,Returns!$A$2:$A$801,"No")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_xlfn.XLOOKUP(M1012,People!$B$2:$B$5,People!$A$2:$A$5)</f>
        <v>Anna Andreadi</v>
      </c>
      <c r="W1012" s="3" t="str">
        <f>_xlfn.XLOOKUP(B1012,Returns!$B$2:$B$801,Returns!$A$2:$A$801,"No")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_xlfn.XLOOKUP(M1013,People!$B$2:$B$5,People!$A$2:$A$5)</f>
        <v>Anna Andreadi</v>
      </c>
      <c r="W1013" s="3" t="str">
        <f>_xlfn.XLOOKUP(B1013,Returns!$B$2:$B$801,Returns!$A$2:$A$801,"No")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_xlfn.XLOOKUP(M1014,People!$B$2:$B$5,People!$A$2:$A$5)</f>
        <v>Anna Andreadi</v>
      </c>
      <c r="W1014" s="3" t="str">
        <f>_xlfn.XLOOKUP(B1014,Returns!$B$2:$B$801,Returns!$A$2:$A$801,"No")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_xlfn.XLOOKUP(M1015,People!$B$2:$B$5,People!$A$2:$A$5)</f>
        <v>Anna Andreadi</v>
      </c>
      <c r="W1015" s="3" t="str">
        <f>_xlfn.XLOOKUP(B1015,Returns!$B$2:$B$801,Returns!$A$2:$A$801,"No")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_xlfn.XLOOKUP(M1016,People!$B$2:$B$5,People!$A$2:$A$5)</f>
        <v>Anna Andreadi</v>
      </c>
      <c r="W1016" s="3" t="str">
        <f>_xlfn.XLOOKUP(B1016,Returns!$B$2:$B$801,Returns!$A$2:$A$801,"No")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_xlfn.XLOOKUP(M1017,People!$B$2:$B$5,People!$A$2:$A$5)</f>
        <v>Anna Andreadi</v>
      </c>
      <c r="W1017" s="3" t="str">
        <f>_xlfn.XLOOKUP(B1017,Returns!$B$2:$B$801,Returns!$A$2:$A$801,"No")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_xlfn.XLOOKUP(M1018,People!$B$2:$B$5,People!$A$2:$A$5)</f>
        <v>Chuck Magee</v>
      </c>
      <c r="W1018" s="3" t="str">
        <f>_xlfn.XLOOKUP(B1018,Returns!$B$2:$B$801,Returns!$A$2:$A$801,"No")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_xlfn.XLOOKUP(M1019,People!$B$2:$B$5,People!$A$2:$A$5)</f>
        <v>Chuck Magee</v>
      </c>
      <c r="W1019" s="3" t="str">
        <f>_xlfn.XLOOKUP(B1019,Returns!$B$2:$B$801,Returns!$A$2:$A$801,"No")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_xlfn.XLOOKUP(M1020,People!$B$2:$B$5,People!$A$2:$A$5)</f>
        <v>Chuck Magee</v>
      </c>
      <c r="W1020" s="3" t="str">
        <f>_xlfn.XLOOKUP(B1020,Returns!$B$2:$B$801,Returns!$A$2:$A$801,"No")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_xlfn.XLOOKUP(M1021,People!$B$2:$B$5,People!$A$2:$A$5)</f>
        <v>Chuck Magee</v>
      </c>
      <c r="W1021" s="3" t="str">
        <f>_xlfn.XLOOKUP(B1021,Returns!$B$2:$B$801,Returns!$A$2:$A$801,"No")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_xlfn.XLOOKUP(M1022,People!$B$2:$B$5,People!$A$2:$A$5)</f>
        <v>Chuck Magee</v>
      </c>
      <c r="W1022" s="3" t="str">
        <f>_xlfn.XLOOKUP(B1022,Returns!$B$2:$B$801,Returns!$A$2:$A$801,"No")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_xlfn.XLOOKUP(M1023,People!$B$2:$B$5,People!$A$2:$A$5)</f>
        <v>Chuck Magee</v>
      </c>
      <c r="W1023" s="3" t="str">
        <f>_xlfn.XLOOKUP(B1023,Returns!$B$2:$B$801,Returns!$A$2:$A$801,"No")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_xlfn.XLOOKUP(M1024,People!$B$2:$B$5,People!$A$2:$A$5)</f>
        <v>Chuck Magee</v>
      </c>
      <c r="W1024" s="3" t="str">
        <f>_xlfn.XLOOKUP(B1024,Returns!$B$2:$B$801,Returns!$A$2:$A$801,"No")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_xlfn.XLOOKUP(M1025,People!$B$2:$B$5,People!$A$2:$A$5)</f>
        <v>Chuck Magee</v>
      </c>
      <c r="W1025" s="3" t="str">
        <f>_xlfn.XLOOKUP(B1025,Returns!$B$2:$B$801,Returns!$A$2:$A$801,"No")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_xlfn.XLOOKUP(M1026,People!$B$2:$B$5,People!$A$2:$A$5)</f>
        <v>Anna Andreadi</v>
      </c>
      <c r="W1026" s="3" t="str">
        <f>_xlfn.XLOOKUP(B1026,Returns!$B$2:$B$801,Returns!$A$2:$A$801,"No")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_xlfn.XLOOKUP(M1027,People!$B$2:$B$5,People!$A$2:$A$5)</f>
        <v>Chuck Magee</v>
      </c>
      <c r="W1027" s="3" t="str">
        <f>_xlfn.XLOOKUP(B1027,Returns!$B$2:$B$801,Returns!$A$2:$A$801,"No")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_xlfn.XLOOKUP(M1028,People!$B$2:$B$5,People!$A$2:$A$5)</f>
        <v>Chuck Magee</v>
      </c>
      <c r="W1028" s="3" t="str">
        <f>_xlfn.XLOOKUP(B1028,Returns!$B$2:$B$801,Returns!$A$2:$A$801,"No")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_xlfn.XLOOKUP(M1029,People!$B$2:$B$5,People!$A$2:$A$5)</f>
        <v>Chuck Magee</v>
      </c>
      <c r="W1029" s="3" t="str">
        <f>_xlfn.XLOOKUP(B1029,Returns!$B$2:$B$801,Returns!$A$2:$A$801,"No")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_xlfn.XLOOKUP(M1030,People!$B$2:$B$5,People!$A$2:$A$5)</f>
        <v>Chuck Magee</v>
      </c>
      <c r="W1030" s="3" t="str">
        <f>_xlfn.XLOOKUP(B1030,Returns!$B$2:$B$801,Returns!$A$2:$A$801,"No")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_xlfn.XLOOKUP(M1031,People!$B$2:$B$5,People!$A$2:$A$5)</f>
        <v>Chuck Magee</v>
      </c>
      <c r="W1031" s="3" t="str">
        <f>_xlfn.XLOOKUP(B1031,Returns!$B$2:$B$801,Returns!$A$2:$A$801,"No")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_xlfn.XLOOKUP(M1032,People!$B$2:$B$5,People!$A$2:$A$5)</f>
        <v>Chuck Magee</v>
      </c>
      <c r="W1032" s="3" t="str">
        <f>_xlfn.XLOOKUP(B1032,Returns!$B$2:$B$801,Returns!$A$2:$A$801,"No")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_xlfn.XLOOKUP(M1033,People!$B$2:$B$5,People!$A$2:$A$5)</f>
        <v>Chuck Magee</v>
      </c>
      <c r="W1033" s="3" t="str">
        <f>_xlfn.XLOOKUP(B1033,Returns!$B$2:$B$801,Returns!$A$2:$A$801,"No")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_xlfn.XLOOKUP(M1034,People!$B$2:$B$5,People!$A$2:$A$5)</f>
        <v>Chuck Magee</v>
      </c>
      <c r="W1034" s="3" t="str">
        <f>_xlfn.XLOOKUP(B1034,Returns!$B$2:$B$801,Returns!$A$2:$A$801,"No")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_xlfn.XLOOKUP(M1035,People!$B$2:$B$5,People!$A$2:$A$5)</f>
        <v>Chuck Magee</v>
      </c>
      <c r="W1035" s="3" t="str">
        <f>_xlfn.XLOOKUP(B1035,Returns!$B$2:$B$801,Returns!$A$2:$A$801,"No")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_xlfn.XLOOKUP(M1036,People!$B$2:$B$5,People!$A$2:$A$5)</f>
        <v>Chuck Magee</v>
      </c>
      <c r="W1036" s="3" t="str">
        <f>_xlfn.XLOOKUP(B1036,Returns!$B$2:$B$801,Returns!$A$2:$A$801,"No")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_xlfn.XLOOKUP(M1037,People!$B$2:$B$5,People!$A$2:$A$5)</f>
        <v>Chuck Magee</v>
      </c>
      <c r="W1037" s="3" t="str">
        <f>_xlfn.XLOOKUP(B1037,Returns!$B$2:$B$801,Returns!$A$2:$A$801,"No")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_xlfn.XLOOKUP(M1038,People!$B$2:$B$5,People!$A$2:$A$5)</f>
        <v>Kelly Williams</v>
      </c>
      <c r="W1038" s="3" t="str">
        <f>_xlfn.XLOOKUP(B1038,Returns!$B$2:$B$801,Returns!$A$2:$A$801,"No")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_xlfn.XLOOKUP(M1039,People!$B$2:$B$5,People!$A$2:$A$5)</f>
        <v>Anna Andreadi</v>
      </c>
      <c r="W1039" s="3" t="str">
        <f>_xlfn.XLOOKUP(B1039,Returns!$B$2:$B$801,Returns!$A$2:$A$801,"No")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_xlfn.XLOOKUP(M1040,People!$B$2:$B$5,People!$A$2:$A$5)</f>
        <v>Cassandra Brandow</v>
      </c>
      <c r="W1040" s="3" t="str">
        <f>_xlfn.XLOOKUP(B1040,Returns!$B$2:$B$801,Returns!$A$2:$A$801,"No")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_xlfn.XLOOKUP(M1041,People!$B$2:$B$5,People!$A$2:$A$5)</f>
        <v>Cassandra Brandow</v>
      </c>
      <c r="W1041" s="3" t="str">
        <f>_xlfn.XLOOKUP(B1041,Returns!$B$2:$B$801,Returns!$A$2:$A$801,"No")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_xlfn.XLOOKUP(M1042,People!$B$2:$B$5,People!$A$2:$A$5)</f>
        <v>Kelly Williams</v>
      </c>
      <c r="W1042" s="3" t="str">
        <f>_xlfn.XLOOKUP(B1042,Returns!$B$2:$B$801,Returns!$A$2:$A$801,"No")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_xlfn.XLOOKUP(M1043,People!$B$2:$B$5,People!$A$2:$A$5)</f>
        <v>Chuck Magee</v>
      </c>
      <c r="W1043" s="3" t="str">
        <f>_xlfn.XLOOKUP(B1043,Returns!$B$2:$B$801,Returns!$A$2:$A$801,"No")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_xlfn.XLOOKUP(M1044,People!$B$2:$B$5,People!$A$2:$A$5)</f>
        <v>Chuck Magee</v>
      </c>
      <c r="W1044" s="3" t="str">
        <f>_xlfn.XLOOKUP(B1044,Returns!$B$2:$B$801,Returns!$A$2:$A$801,"No")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_xlfn.XLOOKUP(M1045,People!$B$2:$B$5,People!$A$2:$A$5)</f>
        <v>Kelly Williams</v>
      </c>
      <c r="W1045" s="3" t="str">
        <f>_xlfn.XLOOKUP(B1045,Returns!$B$2:$B$801,Returns!$A$2:$A$801,"No")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_xlfn.XLOOKUP(M1046,People!$B$2:$B$5,People!$A$2:$A$5)</f>
        <v>Kelly Williams</v>
      </c>
      <c r="W1046" s="3" t="str">
        <f>_xlfn.XLOOKUP(B1046,Returns!$B$2:$B$801,Returns!$A$2:$A$801,"No")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_xlfn.XLOOKUP(M1047,People!$B$2:$B$5,People!$A$2:$A$5)</f>
        <v>Kelly Williams</v>
      </c>
      <c r="W1047" s="3" t="str">
        <f>_xlfn.XLOOKUP(B1047,Returns!$B$2:$B$801,Returns!$A$2:$A$801,"No")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_xlfn.XLOOKUP(M1048,People!$B$2:$B$5,People!$A$2:$A$5)</f>
        <v>Cassandra Brandow</v>
      </c>
      <c r="W1048" s="3" t="str">
        <f>_xlfn.XLOOKUP(B1048,Returns!$B$2:$B$801,Returns!$A$2:$A$801,"No")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_xlfn.XLOOKUP(M1049,People!$B$2:$B$5,People!$A$2:$A$5)</f>
        <v>Cassandra Brandow</v>
      </c>
      <c r="W1049" s="3" t="str">
        <f>_xlfn.XLOOKUP(B1049,Returns!$B$2:$B$801,Returns!$A$2:$A$801,"No")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_xlfn.XLOOKUP(M1050,People!$B$2:$B$5,People!$A$2:$A$5)</f>
        <v>Anna Andreadi</v>
      </c>
      <c r="W1050" s="3" t="str">
        <f>_xlfn.XLOOKUP(B1050,Returns!$B$2:$B$801,Returns!$A$2:$A$801,"No")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_xlfn.XLOOKUP(M1051,People!$B$2:$B$5,People!$A$2:$A$5)</f>
        <v>Anna Andreadi</v>
      </c>
      <c r="W1051" s="3" t="str">
        <f>_xlfn.XLOOKUP(B1051,Returns!$B$2:$B$801,Returns!$A$2:$A$801,"No")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_xlfn.XLOOKUP(M1052,People!$B$2:$B$5,People!$A$2:$A$5)</f>
        <v>Chuck Magee</v>
      </c>
      <c r="W1052" s="3" t="str">
        <f>_xlfn.XLOOKUP(B1052,Returns!$B$2:$B$801,Returns!$A$2:$A$801,"No")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_xlfn.XLOOKUP(M1053,People!$B$2:$B$5,People!$A$2:$A$5)</f>
        <v>Chuck Magee</v>
      </c>
      <c r="W1053" s="3" t="str">
        <f>_xlfn.XLOOKUP(B1053,Returns!$B$2:$B$801,Returns!$A$2:$A$801,"No")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_xlfn.XLOOKUP(M1054,People!$B$2:$B$5,People!$A$2:$A$5)</f>
        <v>Chuck Magee</v>
      </c>
      <c r="W1054" s="3" t="str">
        <f>_xlfn.XLOOKUP(B1054,Returns!$B$2:$B$801,Returns!$A$2:$A$801,"No")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_xlfn.XLOOKUP(M1055,People!$B$2:$B$5,People!$A$2:$A$5)</f>
        <v>Chuck Magee</v>
      </c>
      <c r="W1055" s="3" t="str">
        <f>_xlfn.XLOOKUP(B1055,Returns!$B$2:$B$801,Returns!$A$2:$A$801,"No")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_xlfn.XLOOKUP(M1056,People!$B$2:$B$5,People!$A$2:$A$5)</f>
        <v>Chuck Magee</v>
      </c>
      <c r="W1056" s="3" t="str">
        <f>_xlfn.XLOOKUP(B1056,Returns!$B$2:$B$801,Returns!$A$2:$A$801,"No")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_xlfn.XLOOKUP(M1057,People!$B$2:$B$5,People!$A$2:$A$5)</f>
        <v>Chuck Magee</v>
      </c>
      <c r="W1057" s="3" t="str">
        <f>_xlfn.XLOOKUP(B1057,Returns!$B$2:$B$801,Returns!$A$2:$A$801,"No")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_xlfn.XLOOKUP(M1058,People!$B$2:$B$5,People!$A$2:$A$5)</f>
        <v>Chuck Magee</v>
      </c>
      <c r="W1058" s="3" t="str">
        <f>_xlfn.XLOOKUP(B1058,Returns!$B$2:$B$801,Returns!$A$2:$A$801,"No")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_xlfn.XLOOKUP(M1059,People!$B$2:$B$5,People!$A$2:$A$5)</f>
        <v>Anna Andreadi</v>
      </c>
      <c r="W1059" s="3" t="str">
        <f>_xlfn.XLOOKUP(B1059,Returns!$B$2:$B$801,Returns!$A$2:$A$801,"No")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_xlfn.XLOOKUP(M1060,People!$B$2:$B$5,People!$A$2:$A$5)</f>
        <v>Anna Andreadi</v>
      </c>
      <c r="W1060" s="3" t="str">
        <f>_xlfn.XLOOKUP(B1060,Returns!$B$2:$B$801,Returns!$A$2:$A$801,"No")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_xlfn.XLOOKUP(M1061,People!$B$2:$B$5,People!$A$2:$A$5)</f>
        <v>Chuck Magee</v>
      </c>
      <c r="W1061" s="3" t="str">
        <f>_xlfn.XLOOKUP(B1061,Returns!$B$2:$B$801,Returns!$A$2:$A$801,"No")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_xlfn.XLOOKUP(M1062,People!$B$2:$B$5,People!$A$2:$A$5)</f>
        <v>Kelly Williams</v>
      </c>
      <c r="W1062" s="3" t="str">
        <f>_xlfn.XLOOKUP(B1062,Returns!$B$2:$B$801,Returns!$A$2:$A$801,"No")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_xlfn.XLOOKUP(M1063,People!$B$2:$B$5,People!$A$2:$A$5)</f>
        <v>Chuck Magee</v>
      </c>
      <c r="W1063" s="3" t="str">
        <f>_xlfn.XLOOKUP(B1063,Returns!$B$2:$B$801,Returns!$A$2:$A$801,"No")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_xlfn.XLOOKUP(M1064,People!$B$2:$B$5,People!$A$2:$A$5)</f>
        <v>Chuck Magee</v>
      </c>
      <c r="W1064" s="3" t="str">
        <f>_xlfn.XLOOKUP(B1064,Returns!$B$2:$B$801,Returns!$A$2:$A$801,"No")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_xlfn.XLOOKUP(M1065,People!$B$2:$B$5,People!$A$2:$A$5)</f>
        <v>Chuck Magee</v>
      </c>
      <c r="W1065" s="3" t="str">
        <f>_xlfn.XLOOKUP(B1065,Returns!$B$2:$B$801,Returns!$A$2:$A$801,"No")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_xlfn.XLOOKUP(M1066,People!$B$2:$B$5,People!$A$2:$A$5)</f>
        <v>Chuck Magee</v>
      </c>
      <c r="W1066" s="3" t="str">
        <f>_xlfn.XLOOKUP(B1066,Returns!$B$2:$B$801,Returns!$A$2:$A$801,"No")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_xlfn.XLOOKUP(M1067,People!$B$2:$B$5,People!$A$2:$A$5)</f>
        <v>Chuck Magee</v>
      </c>
      <c r="W1067" s="3" t="str">
        <f>_xlfn.XLOOKUP(B1067,Returns!$B$2:$B$801,Returns!$A$2:$A$801,"No")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_xlfn.XLOOKUP(M1068,People!$B$2:$B$5,People!$A$2:$A$5)</f>
        <v>Chuck Magee</v>
      </c>
      <c r="W1068" s="3" t="str">
        <f>_xlfn.XLOOKUP(B1068,Returns!$B$2:$B$801,Returns!$A$2:$A$801,"No")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_xlfn.XLOOKUP(M1069,People!$B$2:$B$5,People!$A$2:$A$5)</f>
        <v>Anna Andreadi</v>
      </c>
      <c r="W1069" s="3" t="str">
        <f>_xlfn.XLOOKUP(B1069,Returns!$B$2:$B$801,Returns!$A$2:$A$801,"No")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_xlfn.XLOOKUP(M1070,People!$B$2:$B$5,People!$A$2:$A$5)</f>
        <v>Kelly Williams</v>
      </c>
      <c r="W1070" s="3" t="str">
        <f>_xlfn.XLOOKUP(B1070,Returns!$B$2:$B$801,Returns!$A$2:$A$801,"No")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_xlfn.XLOOKUP(M1071,People!$B$2:$B$5,People!$A$2:$A$5)</f>
        <v>Chuck Magee</v>
      </c>
      <c r="W1071" s="3" t="str">
        <f>_xlfn.XLOOKUP(B1071,Returns!$B$2:$B$801,Returns!$A$2:$A$801,"No")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_xlfn.XLOOKUP(M1072,People!$B$2:$B$5,People!$A$2:$A$5)</f>
        <v>Anna Andreadi</v>
      </c>
      <c r="W1072" s="3" t="str">
        <f>_xlfn.XLOOKUP(B1072,Returns!$B$2:$B$801,Returns!$A$2:$A$801,"No")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_xlfn.XLOOKUP(M1073,People!$B$2:$B$5,People!$A$2:$A$5)</f>
        <v>Anna Andreadi</v>
      </c>
      <c r="W1073" s="3" t="str">
        <f>_xlfn.XLOOKUP(B1073,Returns!$B$2:$B$801,Returns!$A$2:$A$801,"No")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_xlfn.XLOOKUP(M1074,People!$B$2:$B$5,People!$A$2:$A$5)</f>
        <v>Chuck Magee</v>
      </c>
      <c r="W1074" s="3" t="str">
        <f>_xlfn.XLOOKUP(B1074,Returns!$B$2:$B$801,Returns!$A$2:$A$801,"No")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_xlfn.XLOOKUP(M1075,People!$B$2:$B$5,People!$A$2:$A$5)</f>
        <v>Anna Andreadi</v>
      </c>
      <c r="W1075" s="3" t="str">
        <f>_xlfn.XLOOKUP(B1075,Returns!$B$2:$B$801,Returns!$A$2:$A$801,"No")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_xlfn.XLOOKUP(M1076,People!$B$2:$B$5,People!$A$2:$A$5)</f>
        <v>Anna Andreadi</v>
      </c>
      <c r="W1076" s="3" t="str">
        <f>_xlfn.XLOOKUP(B1076,Returns!$B$2:$B$801,Returns!$A$2:$A$801,"No")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_xlfn.XLOOKUP(M1077,People!$B$2:$B$5,People!$A$2:$A$5)</f>
        <v>Anna Andreadi</v>
      </c>
      <c r="W1077" s="3" t="str">
        <f>_xlfn.XLOOKUP(B1077,Returns!$B$2:$B$801,Returns!$A$2:$A$801,"No")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_xlfn.XLOOKUP(M1078,People!$B$2:$B$5,People!$A$2:$A$5)</f>
        <v>Kelly Williams</v>
      </c>
      <c r="W1078" s="3" t="str">
        <f>_xlfn.XLOOKUP(B1078,Returns!$B$2:$B$801,Returns!$A$2:$A$801,"No")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_xlfn.XLOOKUP(M1079,People!$B$2:$B$5,People!$A$2:$A$5)</f>
        <v>Anna Andreadi</v>
      </c>
      <c r="W1079" s="3" t="str">
        <f>_xlfn.XLOOKUP(B1079,Returns!$B$2:$B$801,Returns!$A$2:$A$801,"No")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_xlfn.XLOOKUP(M1080,People!$B$2:$B$5,People!$A$2:$A$5)</f>
        <v>Anna Andreadi</v>
      </c>
      <c r="W1080" s="3" t="str">
        <f>_xlfn.XLOOKUP(B1080,Returns!$B$2:$B$801,Returns!$A$2:$A$801,"No")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_xlfn.XLOOKUP(M1081,People!$B$2:$B$5,People!$A$2:$A$5)</f>
        <v>Anna Andreadi</v>
      </c>
      <c r="W1081" s="3" t="str">
        <f>_xlfn.XLOOKUP(B1081,Returns!$B$2:$B$801,Returns!$A$2:$A$801,"No")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_xlfn.XLOOKUP(M1082,People!$B$2:$B$5,People!$A$2:$A$5)</f>
        <v>Kelly Williams</v>
      </c>
      <c r="W1082" s="3" t="str">
        <f>_xlfn.XLOOKUP(B1082,Returns!$B$2:$B$801,Returns!$A$2:$A$801,"No")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_xlfn.XLOOKUP(M1083,People!$B$2:$B$5,People!$A$2:$A$5)</f>
        <v>Kelly Williams</v>
      </c>
      <c r="W1083" s="3" t="str">
        <f>_xlfn.XLOOKUP(B1083,Returns!$B$2:$B$801,Returns!$A$2:$A$801,"No")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_xlfn.XLOOKUP(M1084,People!$B$2:$B$5,People!$A$2:$A$5)</f>
        <v>Chuck Magee</v>
      </c>
      <c r="W1084" s="3" t="str">
        <f>_xlfn.XLOOKUP(B1084,Returns!$B$2:$B$801,Returns!$A$2:$A$801,"No")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_xlfn.XLOOKUP(M1085,People!$B$2:$B$5,People!$A$2:$A$5)</f>
        <v>Chuck Magee</v>
      </c>
      <c r="W1085" s="3" t="str">
        <f>_xlfn.XLOOKUP(B1085,Returns!$B$2:$B$801,Returns!$A$2:$A$801,"No")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_xlfn.XLOOKUP(M1086,People!$B$2:$B$5,People!$A$2:$A$5)</f>
        <v>Chuck Magee</v>
      </c>
      <c r="W1086" s="3" t="str">
        <f>_xlfn.XLOOKUP(B1086,Returns!$B$2:$B$801,Returns!$A$2:$A$801,"No")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_xlfn.XLOOKUP(M1087,People!$B$2:$B$5,People!$A$2:$A$5)</f>
        <v>Chuck Magee</v>
      </c>
      <c r="W1087" s="3" t="str">
        <f>_xlfn.XLOOKUP(B1087,Returns!$B$2:$B$801,Returns!$A$2:$A$801,"No")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_xlfn.XLOOKUP(M1088,People!$B$2:$B$5,People!$A$2:$A$5)</f>
        <v>Kelly Williams</v>
      </c>
      <c r="W1088" s="3" t="str">
        <f>_xlfn.XLOOKUP(B1088,Returns!$B$2:$B$801,Returns!$A$2:$A$801,"No")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_xlfn.XLOOKUP(M1089,People!$B$2:$B$5,People!$A$2:$A$5)</f>
        <v>Anna Andreadi</v>
      </c>
      <c r="W1089" s="3" t="str">
        <f>_xlfn.XLOOKUP(B1089,Returns!$B$2:$B$801,Returns!$A$2:$A$801,"No")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_xlfn.XLOOKUP(M1090,People!$B$2:$B$5,People!$A$2:$A$5)</f>
        <v>Anna Andreadi</v>
      </c>
      <c r="W1090" s="3" t="str">
        <f>_xlfn.XLOOKUP(B1090,Returns!$B$2:$B$801,Returns!$A$2:$A$801,"No")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_xlfn.XLOOKUP(M1091,People!$B$2:$B$5,People!$A$2:$A$5)</f>
        <v>Cassandra Brandow</v>
      </c>
      <c r="W1091" s="3" t="str">
        <f>_xlfn.XLOOKUP(B1091,Returns!$B$2:$B$801,Returns!$A$2:$A$801,"No")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_xlfn.XLOOKUP(M1092,People!$B$2:$B$5,People!$A$2:$A$5)</f>
        <v>Cassandra Brandow</v>
      </c>
      <c r="W1092" s="3" t="str">
        <f>_xlfn.XLOOKUP(B1092,Returns!$B$2:$B$801,Returns!$A$2:$A$801,"No")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_xlfn.XLOOKUP(M1093,People!$B$2:$B$5,People!$A$2:$A$5)</f>
        <v>Anna Andreadi</v>
      </c>
      <c r="W1093" s="3" t="str">
        <f>_xlfn.XLOOKUP(B1093,Returns!$B$2:$B$801,Returns!$A$2:$A$801,"No")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_xlfn.XLOOKUP(M1094,People!$B$2:$B$5,People!$A$2:$A$5)</f>
        <v>Anna Andreadi</v>
      </c>
      <c r="W1094" s="3" t="str">
        <f>_xlfn.XLOOKUP(B1094,Returns!$B$2:$B$801,Returns!$A$2:$A$801,"No")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_xlfn.XLOOKUP(M1095,People!$B$2:$B$5,People!$A$2:$A$5)</f>
        <v>Chuck Magee</v>
      </c>
      <c r="W1095" s="3" t="str">
        <f>_xlfn.XLOOKUP(B1095,Returns!$B$2:$B$801,Returns!$A$2:$A$801,"No")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_xlfn.XLOOKUP(M1096,People!$B$2:$B$5,People!$A$2:$A$5)</f>
        <v>Chuck Magee</v>
      </c>
      <c r="W1096" s="3" t="str">
        <f>_xlfn.XLOOKUP(B1096,Returns!$B$2:$B$801,Returns!$A$2:$A$801,"No")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_xlfn.XLOOKUP(M1097,People!$B$2:$B$5,People!$A$2:$A$5)</f>
        <v>Cassandra Brandow</v>
      </c>
      <c r="W1097" s="3" t="str">
        <f>_xlfn.XLOOKUP(B1097,Returns!$B$2:$B$801,Returns!$A$2:$A$801,"No")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_xlfn.XLOOKUP(M1098,People!$B$2:$B$5,People!$A$2:$A$5)</f>
        <v>Cassandra Brandow</v>
      </c>
      <c r="W1098" s="3" t="str">
        <f>_xlfn.XLOOKUP(B1098,Returns!$B$2:$B$801,Returns!$A$2:$A$801,"No")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_xlfn.XLOOKUP(M1099,People!$B$2:$B$5,People!$A$2:$A$5)</f>
        <v>Anna Andreadi</v>
      </c>
      <c r="W1099" s="3" t="str">
        <f>_xlfn.XLOOKUP(B1099,Returns!$B$2:$B$801,Returns!$A$2:$A$801,"No")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_xlfn.XLOOKUP(M1100,People!$B$2:$B$5,People!$A$2:$A$5)</f>
        <v>Anna Andreadi</v>
      </c>
      <c r="W1100" s="3" t="str">
        <f>_xlfn.XLOOKUP(B1100,Returns!$B$2:$B$801,Returns!$A$2:$A$801,"No")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_xlfn.XLOOKUP(M1101,People!$B$2:$B$5,People!$A$2:$A$5)</f>
        <v>Anna Andreadi</v>
      </c>
      <c r="W1101" s="3" t="str">
        <f>_xlfn.XLOOKUP(B1101,Returns!$B$2:$B$801,Returns!$A$2:$A$801,"No")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_xlfn.XLOOKUP(M1102,People!$B$2:$B$5,People!$A$2:$A$5)</f>
        <v>Anna Andreadi</v>
      </c>
      <c r="W1102" s="3" t="str">
        <f>_xlfn.XLOOKUP(B1102,Returns!$B$2:$B$801,Returns!$A$2:$A$801,"No")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_xlfn.XLOOKUP(M1103,People!$B$2:$B$5,People!$A$2:$A$5)</f>
        <v>Anna Andreadi</v>
      </c>
      <c r="W1103" s="3" t="str">
        <f>_xlfn.XLOOKUP(B1103,Returns!$B$2:$B$801,Returns!$A$2:$A$801,"No")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_xlfn.XLOOKUP(M1104,People!$B$2:$B$5,People!$A$2:$A$5)</f>
        <v>Kelly Williams</v>
      </c>
      <c r="W1104" s="3" t="str">
        <f>_xlfn.XLOOKUP(B1104,Returns!$B$2:$B$801,Returns!$A$2:$A$801,"No")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_xlfn.XLOOKUP(M1105,People!$B$2:$B$5,People!$A$2:$A$5)</f>
        <v>Kelly Williams</v>
      </c>
      <c r="W1105" s="3" t="str">
        <f>_xlfn.XLOOKUP(B1105,Returns!$B$2:$B$801,Returns!$A$2:$A$801,"No")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_xlfn.XLOOKUP(M1106,People!$B$2:$B$5,People!$A$2:$A$5)</f>
        <v>Anna Andreadi</v>
      </c>
      <c r="W1106" s="3" t="str">
        <f>_xlfn.XLOOKUP(B1106,Returns!$B$2:$B$801,Returns!$A$2:$A$801,"No")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_xlfn.XLOOKUP(M1107,People!$B$2:$B$5,People!$A$2:$A$5)</f>
        <v>Kelly Williams</v>
      </c>
      <c r="W1107" s="3" t="str">
        <f>_xlfn.XLOOKUP(B1107,Returns!$B$2:$B$801,Returns!$A$2:$A$801,"No")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_xlfn.XLOOKUP(M1108,People!$B$2:$B$5,People!$A$2:$A$5)</f>
        <v>Kelly Williams</v>
      </c>
      <c r="W1108" s="3" t="str">
        <f>_xlfn.XLOOKUP(B1108,Returns!$B$2:$B$801,Returns!$A$2:$A$801,"No")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_xlfn.XLOOKUP(M1109,People!$B$2:$B$5,People!$A$2:$A$5)</f>
        <v>Kelly Williams</v>
      </c>
      <c r="W1109" s="3" t="str">
        <f>_xlfn.XLOOKUP(B1109,Returns!$B$2:$B$801,Returns!$A$2:$A$801,"No")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_xlfn.XLOOKUP(M1110,People!$B$2:$B$5,People!$A$2:$A$5)</f>
        <v>Kelly Williams</v>
      </c>
      <c r="W1110" s="3" t="str">
        <f>_xlfn.XLOOKUP(B1110,Returns!$B$2:$B$801,Returns!$A$2:$A$801,"No")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_xlfn.XLOOKUP(M1111,People!$B$2:$B$5,People!$A$2:$A$5)</f>
        <v>Kelly Williams</v>
      </c>
      <c r="W1111" s="3" t="str">
        <f>_xlfn.XLOOKUP(B1111,Returns!$B$2:$B$801,Returns!$A$2:$A$801,"No")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_xlfn.XLOOKUP(M1112,People!$B$2:$B$5,People!$A$2:$A$5)</f>
        <v>Kelly Williams</v>
      </c>
      <c r="W1112" s="3" t="str">
        <f>_xlfn.XLOOKUP(B1112,Returns!$B$2:$B$801,Returns!$A$2:$A$801,"No")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_xlfn.XLOOKUP(M1113,People!$B$2:$B$5,People!$A$2:$A$5)</f>
        <v>Kelly Williams</v>
      </c>
      <c r="W1113" s="3" t="str">
        <f>_xlfn.XLOOKUP(B1113,Returns!$B$2:$B$801,Returns!$A$2:$A$801,"No")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_xlfn.XLOOKUP(M1114,People!$B$2:$B$5,People!$A$2:$A$5)</f>
        <v>Kelly Williams</v>
      </c>
      <c r="W1114" s="3" t="str">
        <f>_xlfn.XLOOKUP(B1114,Returns!$B$2:$B$801,Returns!$A$2:$A$801,"No")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_xlfn.XLOOKUP(M1115,People!$B$2:$B$5,People!$A$2:$A$5)</f>
        <v>Anna Andreadi</v>
      </c>
      <c r="W1115" s="3" t="str">
        <f>_xlfn.XLOOKUP(B1115,Returns!$B$2:$B$801,Returns!$A$2:$A$801,"No")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_xlfn.XLOOKUP(M1116,People!$B$2:$B$5,People!$A$2:$A$5)</f>
        <v>Anna Andreadi</v>
      </c>
      <c r="W1116" s="3" t="str">
        <f>_xlfn.XLOOKUP(B1116,Returns!$B$2:$B$801,Returns!$A$2:$A$801,"No")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_xlfn.XLOOKUP(M1117,People!$B$2:$B$5,People!$A$2:$A$5)</f>
        <v>Anna Andreadi</v>
      </c>
      <c r="W1117" s="3" t="str">
        <f>_xlfn.XLOOKUP(B1117,Returns!$B$2:$B$801,Returns!$A$2:$A$801,"No")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_xlfn.XLOOKUP(M1118,People!$B$2:$B$5,People!$A$2:$A$5)</f>
        <v>Anna Andreadi</v>
      </c>
      <c r="W1118" s="3" t="str">
        <f>_xlfn.XLOOKUP(B1118,Returns!$B$2:$B$801,Returns!$A$2:$A$801,"No")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_xlfn.XLOOKUP(M1119,People!$B$2:$B$5,People!$A$2:$A$5)</f>
        <v>Cassandra Brandow</v>
      </c>
      <c r="W1119" s="3" t="str">
        <f>_xlfn.XLOOKUP(B1119,Returns!$B$2:$B$801,Returns!$A$2:$A$801,"No")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_xlfn.XLOOKUP(M1120,People!$B$2:$B$5,People!$A$2:$A$5)</f>
        <v>Cassandra Brandow</v>
      </c>
      <c r="W1120" s="3" t="str">
        <f>_xlfn.XLOOKUP(B1120,Returns!$B$2:$B$801,Returns!$A$2:$A$801,"No")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_xlfn.XLOOKUP(M1121,People!$B$2:$B$5,People!$A$2:$A$5)</f>
        <v>Cassandra Brandow</v>
      </c>
      <c r="W1121" s="3" t="str">
        <f>_xlfn.XLOOKUP(B1121,Returns!$B$2:$B$801,Returns!$A$2:$A$801,"No")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_xlfn.XLOOKUP(M1122,People!$B$2:$B$5,People!$A$2:$A$5)</f>
        <v>Cassandra Brandow</v>
      </c>
      <c r="W1122" s="3" t="str">
        <f>_xlfn.XLOOKUP(B1122,Returns!$B$2:$B$801,Returns!$A$2:$A$801,"No")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_xlfn.XLOOKUP(M1123,People!$B$2:$B$5,People!$A$2:$A$5)</f>
        <v>Cassandra Brandow</v>
      </c>
      <c r="W1123" s="3" t="str">
        <f>_xlfn.XLOOKUP(B1123,Returns!$B$2:$B$801,Returns!$A$2:$A$801,"No")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_xlfn.XLOOKUP(M1124,People!$B$2:$B$5,People!$A$2:$A$5)</f>
        <v>Cassandra Brandow</v>
      </c>
      <c r="W1124" s="3" t="str">
        <f>_xlfn.XLOOKUP(B1124,Returns!$B$2:$B$801,Returns!$A$2:$A$801,"No")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_xlfn.XLOOKUP(M1125,People!$B$2:$B$5,People!$A$2:$A$5)</f>
        <v>Cassandra Brandow</v>
      </c>
      <c r="W1125" s="3" t="str">
        <f>_xlfn.XLOOKUP(B1125,Returns!$B$2:$B$801,Returns!$A$2:$A$801,"No")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_xlfn.XLOOKUP(M1126,People!$B$2:$B$5,People!$A$2:$A$5)</f>
        <v>Cassandra Brandow</v>
      </c>
      <c r="W1126" s="3" t="str">
        <f>_xlfn.XLOOKUP(B1126,Returns!$B$2:$B$801,Returns!$A$2:$A$801,"No")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_xlfn.XLOOKUP(M1127,People!$B$2:$B$5,People!$A$2:$A$5)</f>
        <v>Cassandra Brandow</v>
      </c>
      <c r="W1127" s="3" t="str">
        <f>_xlfn.XLOOKUP(B1127,Returns!$B$2:$B$801,Returns!$A$2:$A$801,"No")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_xlfn.XLOOKUP(M1128,People!$B$2:$B$5,People!$A$2:$A$5)</f>
        <v>Cassandra Brandow</v>
      </c>
      <c r="W1128" s="3" t="str">
        <f>_xlfn.XLOOKUP(B1128,Returns!$B$2:$B$801,Returns!$A$2:$A$801,"No")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_xlfn.XLOOKUP(M1129,People!$B$2:$B$5,People!$A$2:$A$5)</f>
        <v>Kelly Williams</v>
      </c>
      <c r="W1129" s="3" t="str">
        <f>_xlfn.XLOOKUP(B1129,Returns!$B$2:$B$801,Returns!$A$2:$A$801,"No")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_xlfn.XLOOKUP(M1130,People!$B$2:$B$5,People!$A$2:$A$5)</f>
        <v>Kelly Williams</v>
      </c>
      <c r="W1130" s="3" t="str">
        <f>_xlfn.XLOOKUP(B1130,Returns!$B$2:$B$801,Returns!$A$2:$A$801,"No")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_xlfn.XLOOKUP(M1131,People!$B$2:$B$5,People!$A$2:$A$5)</f>
        <v>Cassandra Brandow</v>
      </c>
      <c r="W1131" s="3" t="str">
        <f>_xlfn.XLOOKUP(B1131,Returns!$B$2:$B$801,Returns!$A$2:$A$801,"No")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_xlfn.XLOOKUP(M1132,People!$B$2:$B$5,People!$A$2:$A$5)</f>
        <v>Cassandra Brandow</v>
      </c>
      <c r="W1132" s="3" t="str">
        <f>_xlfn.XLOOKUP(B1132,Returns!$B$2:$B$801,Returns!$A$2:$A$801,"No")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_xlfn.XLOOKUP(M1133,People!$B$2:$B$5,People!$A$2:$A$5)</f>
        <v>Cassandra Brandow</v>
      </c>
      <c r="W1133" s="3" t="str">
        <f>_xlfn.XLOOKUP(B1133,Returns!$B$2:$B$801,Returns!$A$2:$A$801,"No")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_xlfn.XLOOKUP(M1134,People!$B$2:$B$5,People!$A$2:$A$5)</f>
        <v>Anna Andreadi</v>
      </c>
      <c r="W1134" s="3" t="str">
        <f>_xlfn.XLOOKUP(B1134,Returns!$B$2:$B$801,Returns!$A$2:$A$801,"No")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_xlfn.XLOOKUP(M1135,People!$B$2:$B$5,People!$A$2:$A$5)</f>
        <v>Chuck Magee</v>
      </c>
      <c r="W1135" s="3" t="str">
        <f>_xlfn.XLOOKUP(B1135,Returns!$B$2:$B$801,Returns!$A$2:$A$801,"No")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_xlfn.XLOOKUP(M1136,People!$B$2:$B$5,People!$A$2:$A$5)</f>
        <v>Chuck Magee</v>
      </c>
      <c r="W1136" s="3" t="str">
        <f>_xlfn.XLOOKUP(B1136,Returns!$B$2:$B$801,Returns!$A$2:$A$801,"No")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_xlfn.XLOOKUP(M1137,People!$B$2:$B$5,People!$A$2:$A$5)</f>
        <v>Cassandra Brandow</v>
      </c>
      <c r="W1137" s="3" t="str">
        <f>_xlfn.XLOOKUP(B1137,Returns!$B$2:$B$801,Returns!$A$2:$A$801,"No")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_xlfn.XLOOKUP(M1138,People!$B$2:$B$5,People!$A$2:$A$5)</f>
        <v>Kelly Williams</v>
      </c>
      <c r="W1138" s="3" t="str">
        <f>_xlfn.XLOOKUP(B1138,Returns!$B$2:$B$801,Returns!$A$2:$A$801,"No")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_xlfn.XLOOKUP(M1139,People!$B$2:$B$5,People!$A$2:$A$5)</f>
        <v>Kelly Williams</v>
      </c>
      <c r="W1139" s="3" t="str">
        <f>_xlfn.XLOOKUP(B1139,Returns!$B$2:$B$801,Returns!$A$2:$A$801,"No")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_xlfn.XLOOKUP(M1140,People!$B$2:$B$5,People!$A$2:$A$5)</f>
        <v>Kelly Williams</v>
      </c>
      <c r="W1140" s="3" t="str">
        <f>_xlfn.XLOOKUP(B1140,Returns!$B$2:$B$801,Returns!$A$2:$A$801,"No")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_xlfn.XLOOKUP(M1141,People!$B$2:$B$5,People!$A$2:$A$5)</f>
        <v>Kelly Williams</v>
      </c>
      <c r="W1141" s="3" t="str">
        <f>_xlfn.XLOOKUP(B1141,Returns!$B$2:$B$801,Returns!$A$2:$A$801,"No")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_xlfn.XLOOKUP(M1142,People!$B$2:$B$5,People!$A$2:$A$5)</f>
        <v>Kelly Williams</v>
      </c>
      <c r="W1142" s="3" t="str">
        <f>_xlfn.XLOOKUP(B1142,Returns!$B$2:$B$801,Returns!$A$2:$A$801,"No")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_xlfn.XLOOKUP(M1143,People!$B$2:$B$5,People!$A$2:$A$5)</f>
        <v>Anna Andreadi</v>
      </c>
      <c r="W1143" s="3" t="str">
        <f>_xlfn.XLOOKUP(B1143,Returns!$B$2:$B$801,Returns!$A$2:$A$801,"No")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_xlfn.XLOOKUP(M1144,People!$B$2:$B$5,People!$A$2:$A$5)</f>
        <v>Anna Andreadi</v>
      </c>
      <c r="W1144" s="3" t="str">
        <f>_xlfn.XLOOKUP(B1144,Returns!$B$2:$B$801,Returns!$A$2:$A$801,"No")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_xlfn.XLOOKUP(M1145,People!$B$2:$B$5,People!$A$2:$A$5)</f>
        <v>Anna Andreadi</v>
      </c>
      <c r="W1145" s="3" t="str">
        <f>_xlfn.XLOOKUP(B1145,Returns!$B$2:$B$801,Returns!$A$2:$A$801,"No")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_xlfn.XLOOKUP(M1146,People!$B$2:$B$5,People!$A$2:$A$5)</f>
        <v>Anna Andreadi</v>
      </c>
      <c r="W1146" s="3" t="str">
        <f>_xlfn.XLOOKUP(B1146,Returns!$B$2:$B$801,Returns!$A$2:$A$801,"No")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_xlfn.XLOOKUP(M1147,People!$B$2:$B$5,People!$A$2:$A$5)</f>
        <v>Anna Andreadi</v>
      </c>
      <c r="W1147" s="3" t="str">
        <f>_xlfn.XLOOKUP(B1147,Returns!$B$2:$B$801,Returns!$A$2:$A$801,"No")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_xlfn.XLOOKUP(M1148,People!$B$2:$B$5,People!$A$2:$A$5)</f>
        <v>Kelly Williams</v>
      </c>
      <c r="W1148" s="3" t="str">
        <f>_xlfn.XLOOKUP(B1148,Returns!$B$2:$B$801,Returns!$A$2:$A$801,"No")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_xlfn.XLOOKUP(M1149,People!$B$2:$B$5,People!$A$2:$A$5)</f>
        <v>Kelly Williams</v>
      </c>
      <c r="W1149" s="3" t="str">
        <f>_xlfn.XLOOKUP(B1149,Returns!$B$2:$B$801,Returns!$A$2:$A$801,"No")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_xlfn.XLOOKUP(M1150,People!$B$2:$B$5,People!$A$2:$A$5)</f>
        <v>Kelly Williams</v>
      </c>
      <c r="W1150" s="3" t="str">
        <f>_xlfn.XLOOKUP(B1150,Returns!$B$2:$B$801,Returns!$A$2:$A$801,"No")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_xlfn.XLOOKUP(M1151,People!$B$2:$B$5,People!$A$2:$A$5)</f>
        <v>Kelly Williams</v>
      </c>
      <c r="W1151" s="3" t="str">
        <f>_xlfn.XLOOKUP(B1151,Returns!$B$2:$B$801,Returns!$A$2:$A$801,"No")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_xlfn.XLOOKUP(M1152,People!$B$2:$B$5,People!$A$2:$A$5)</f>
        <v>Kelly Williams</v>
      </c>
      <c r="W1152" s="3" t="str">
        <f>_xlfn.XLOOKUP(B1152,Returns!$B$2:$B$801,Returns!$A$2:$A$801,"No")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_xlfn.XLOOKUP(M1153,People!$B$2:$B$5,People!$A$2:$A$5)</f>
        <v>Chuck Magee</v>
      </c>
      <c r="W1153" s="3" t="str">
        <f>_xlfn.XLOOKUP(B1153,Returns!$B$2:$B$801,Returns!$A$2:$A$801,"No")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_xlfn.XLOOKUP(M1154,People!$B$2:$B$5,People!$A$2:$A$5)</f>
        <v>Anna Andreadi</v>
      </c>
      <c r="W1154" s="3" t="str">
        <f>_xlfn.XLOOKUP(B1154,Returns!$B$2:$B$801,Returns!$A$2:$A$801,"No")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_xlfn.XLOOKUP(M1155,People!$B$2:$B$5,People!$A$2:$A$5)</f>
        <v>Anna Andreadi</v>
      </c>
      <c r="W1155" s="3" t="str">
        <f>_xlfn.XLOOKUP(B1155,Returns!$B$2:$B$801,Returns!$A$2:$A$801,"No")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_xlfn.XLOOKUP(M1156,People!$B$2:$B$5,People!$A$2:$A$5)</f>
        <v>Cassandra Brandow</v>
      </c>
      <c r="W1156" s="3" t="str">
        <f>_xlfn.XLOOKUP(B1156,Returns!$B$2:$B$801,Returns!$A$2:$A$801,"No")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_xlfn.XLOOKUP(M1157,People!$B$2:$B$5,People!$A$2:$A$5)</f>
        <v>Cassandra Brandow</v>
      </c>
      <c r="W1157" s="3" t="str">
        <f>_xlfn.XLOOKUP(B1157,Returns!$B$2:$B$801,Returns!$A$2:$A$801,"No")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_xlfn.XLOOKUP(M1158,People!$B$2:$B$5,People!$A$2:$A$5)</f>
        <v>Cassandra Brandow</v>
      </c>
      <c r="W1158" s="3" t="str">
        <f>_xlfn.XLOOKUP(B1158,Returns!$B$2:$B$801,Returns!$A$2:$A$801,"No")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_xlfn.XLOOKUP(M1159,People!$B$2:$B$5,People!$A$2:$A$5)</f>
        <v>Cassandra Brandow</v>
      </c>
      <c r="W1159" s="3" t="str">
        <f>_xlfn.XLOOKUP(B1159,Returns!$B$2:$B$801,Returns!$A$2:$A$801,"No")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_xlfn.XLOOKUP(M1160,People!$B$2:$B$5,People!$A$2:$A$5)</f>
        <v>Anna Andreadi</v>
      </c>
      <c r="W1160" s="3" t="str">
        <f>_xlfn.XLOOKUP(B1160,Returns!$B$2:$B$801,Returns!$A$2:$A$801,"No")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_xlfn.XLOOKUP(M1161,People!$B$2:$B$5,People!$A$2:$A$5)</f>
        <v>Kelly Williams</v>
      </c>
      <c r="W1161" s="3" t="str">
        <f>_xlfn.XLOOKUP(B1161,Returns!$B$2:$B$801,Returns!$A$2:$A$801,"No")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_xlfn.XLOOKUP(M1162,People!$B$2:$B$5,People!$A$2:$A$5)</f>
        <v>Kelly Williams</v>
      </c>
      <c r="W1162" s="3" t="str">
        <f>_xlfn.XLOOKUP(B1162,Returns!$B$2:$B$801,Returns!$A$2:$A$801,"No")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_xlfn.XLOOKUP(M1163,People!$B$2:$B$5,People!$A$2:$A$5)</f>
        <v>Anna Andreadi</v>
      </c>
      <c r="W1163" s="3" t="str">
        <f>_xlfn.XLOOKUP(B1163,Returns!$B$2:$B$801,Returns!$A$2:$A$801,"No")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_xlfn.XLOOKUP(M1164,People!$B$2:$B$5,People!$A$2:$A$5)</f>
        <v>Chuck Magee</v>
      </c>
      <c r="W1164" s="3" t="str">
        <f>_xlfn.XLOOKUP(B1164,Returns!$B$2:$B$801,Returns!$A$2:$A$801,"No")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_xlfn.XLOOKUP(M1165,People!$B$2:$B$5,People!$A$2:$A$5)</f>
        <v>Chuck Magee</v>
      </c>
      <c r="W1165" s="3" t="str">
        <f>_xlfn.XLOOKUP(B1165,Returns!$B$2:$B$801,Returns!$A$2:$A$801,"No")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_xlfn.XLOOKUP(M1166,People!$B$2:$B$5,People!$A$2:$A$5)</f>
        <v>Chuck Magee</v>
      </c>
      <c r="W1166" s="3" t="str">
        <f>_xlfn.XLOOKUP(B1166,Returns!$B$2:$B$801,Returns!$A$2:$A$801,"No")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_xlfn.XLOOKUP(M1167,People!$B$2:$B$5,People!$A$2:$A$5)</f>
        <v>Kelly Williams</v>
      </c>
      <c r="W1167" s="3" t="str">
        <f>_xlfn.XLOOKUP(B1167,Returns!$B$2:$B$801,Returns!$A$2:$A$801,"No")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_xlfn.XLOOKUP(M1168,People!$B$2:$B$5,People!$A$2:$A$5)</f>
        <v>Anna Andreadi</v>
      </c>
      <c r="W1168" s="3" t="str">
        <f>_xlfn.XLOOKUP(B1168,Returns!$B$2:$B$801,Returns!$A$2:$A$801,"No")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_xlfn.XLOOKUP(M1169,People!$B$2:$B$5,People!$A$2:$A$5)</f>
        <v>Chuck Magee</v>
      </c>
      <c r="W1169" s="3" t="str">
        <f>_xlfn.XLOOKUP(B1169,Returns!$B$2:$B$801,Returns!$A$2:$A$801,"No")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_xlfn.XLOOKUP(M1170,People!$B$2:$B$5,People!$A$2:$A$5)</f>
        <v>Chuck Magee</v>
      </c>
      <c r="W1170" s="3" t="str">
        <f>_xlfn.XLOOKUP(B1170,Returns!$B$2:$B$801,Returns!$A$2:$A$801,"No")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_xlfn.XLOOKUP(M1171,People!$B$2:$B$5,People!$A$2:$A$5)</f>
        <v>Chuck Magee</v>
      </c>
      <c r="W1171" s="3" t="str">
        <f>_xlfn.XLOOKUP(B1171,Returns!$B$2:$B$801,Returns!$A$2:$A$801,"No")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_xlfn.XLOOKUP(M1172,People!$B$2:$B$5,People!$A$2:$A$5)</f>
        <v>Chuck Magee</v>
      </c>
      <c r="W1172" s="3" t="str">
        <f>_xlfn.XLOOKUP(B1172,Returns!$B$2:$B$801,Returns!$A$2:$A$801,"No")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_xlfn.XLOOKUP(M1173,People!$B$2:$B$5,People!$A$2:$A$5)</f>
        <v>Kelly Williams</v>
      </c>
      <c r="W1173" s="3" t="str">
        <f>_xlfn.XLOOKUP(B1173,Returns!$B$2:$B$801,Returns!$A$2:$A$801,"No")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_xlfn.XLOOKUP(M1174,People!$B$2:$B$5,People!$A$2:$A$5)</f>
        <v>Anna Andreadi</v>
      </c>
      <c r="W1174" s="3" t="str">
        <f>_xlfn.XLOOKUP(B1174,Returns!$B$2:$B$801,Returns!$A$2:$A$801,"No")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_xlfn.XLOOKUP(M1175,People!$B$2:$B$5,People!$A$2:$A$5)</f>
        <v>Kelly Williams</v>
      </c>
      <c r="W1175" s="3" t="str">
        <f>_xlfn.XLOOKUP(B1175,Returns!$B$2:$B$801,Returns!$A$2:$A$801,"No")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_xlfn.XLOOKUP(M1176,People!$B$2:$B$5,People!$A$2:$A$5)</f>
        <v>Chuck Magee</v>
      </c>
      <c r="W1176" s="3" t="str">
        <f>_xlfn.XLOOKUP(B1176,Returns!$B$2:$B$801,Returns!$A$2:$A$801,"No")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_xlfn.XLOOKUP(M1177,People!$B$2:$B$5,People!$A$2:$A$5)</f>
        <v>Chuck Magee</v>
      </c>
      <c r="W1177" s="3" t="str">
        <f>_xlfn.XLOOKUP(B1177,Returns!$B$2:$B$801,Returns!$A$2:$A$801,"No")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_xlfn.XLOOKUP(M1178,People!$B$2:$B$5,People!$A$2:$A$5)</f>
        <v>Anna Andreadi</v>
      </c>
      <c r="W1178" s="3" t="str">
        <f>_xlfn.XLOOKUP(B1178,Returns!$B$2:$B$801,Returns!$A$2:$A$801,"No")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_xlfn.XLOOKUP(M1179,People!$B$2:$B$5,People!$A$2:$A$5)</f>
        <v>Chuck Magee</v>
      </c>
      <c r="W1179" s="3" t="str">
        <f>_xlfn.XLOOKUP(B1179,Returns!$B$2:$B$801,Returns!$A$2:$A$801,"No")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_xlfn.XLOOKUP(M1180,People!$B$2:$B$5,People!$A$2:$A$5)</f>
        <v>Chuck Magee</v>
      </c>
      <c r="W1180" s="3" t="str">
        <f>_xlfn.XLOOKUP(B1180,Returns!$B$2:$B$801,Returns!$A$2:$A$801,"No")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_xlfn.XLOOKUP(M1181,People!$B$2:$B$5,People!$A$2:$A$5)</f>
        <v>Kelly Williams</v>
      </c>
      <c r="W1181" s="3" t="str">
        <f>_xlfn.XLOOKUP(B1181,Returns!$B$2:$B$801,Returns!$A$2:$A$801,"No")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_xlfn.XLOOKUP(M1182,People!$B$2:$B$5,People!$A$2:$A$5)</f>
        <v>Chuck Magee</v>
      </c>
      <c r="W1182" s="3" t="str">
        <f>_xlfn.XLOOKUP(B1182,Returns!$B$2:$B$801,Returns!$A$2:$A$801,"No")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_xlfn.XLOOKUP(M1183,People!$B$2:$B$5,People!$A$2:$A$5)</f>
        <v>Chuck Magee</v>
      </c>
      <c r="W1183" s="3" t="str">
        <f>_xlfn.XLOOKUP(B1183,Returns!$B$2:$B$801,Returns!$A$2:$A$801,"No")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_xlfn.XLOOKUP(M1184,People!$B$2:$B$5,People!$A$2:$A$5)</f>
        <v>Cassandra Brandow</v>
      </c>
      <c r="W1184" s="3" t="str">
        <f>_xlfn.XLOOKUP(B1184,Returns!$B$2:$B$801,Returns!$A$2:$A$801,"No")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_xlfn.XLOOKUP(M1185,People!$B$2:$B$5,People!$A$2:$A$5)</f>
        <v>Cassandra Brandow</v>
      </c>
      <c r="W1185" s="3" t="str">
        <f>_xlfn.XLOOKUP(B1185,Returns!$B$2:$B$801,Returns!$A$2:$A$801,"No")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_xlfn.XLOOKUP(M1186,People!$B$2:$B$5,People!$A$2:$A$5)</f>
        <v>Anna Andreadi</v>
      </c>
      <c r="W1186" s="3" t="str">
        <f>_xlfn.XLOOKUP(B1186,Returns!$B$2:$B$801,Returns!$A$2:$A$801,"No")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_xlfn.XLOOKUP(M1187,People!$B$2:$B$5,People!$A$2:$A$5)</f>
        <v>Anna Andreadi</v>
      </c>
      <c r="W1187" s="3" t="str">
        <f>_xlfn.XLOOKUP(B1187,Returns!$B$2:$B$801,Returns!$A$2:$A$801,"No")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_xlfn.XLOOKUP(M1188,People!$B$2:$B$5,People!$A$2:$A$5)</f>
        <v>Anna Andreadi</v>
      </c>
      <c r="W1188" s="3" t="str">
        <f>_xlfn.XLOOKUP(B1188,Returns!$B$2:$B$801,Returns!$A$2:$A$801,"No")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_xlfn.XLOOKUP(M1189,People!$B$2:$B$5,People!$A$2:$A$5)</f>
        <v>Anna Andreadi</v>
      </c>
      <c r="W1189" s="3" t="str">
        <f>_xlfn.XLOOKUP(B1189,Returns!$B$2:$B$801,Returns!$A$2:$A$801,"No")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_xlfn.XLOOKUP(M1190,People!$B$2:$B$5,People!$A$2:$A$5)</f>
        <v>Anna Andreadi</v>
      </c>
      <c r="W1190" s="3" t="str">
        <f>_xlfn.XLOOKUP(B1190,Returns!$B$2:$B$801,Returns!$A$2:$A$801,"No")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_xlfn.XLOOKUP(M1191,People!$B$2:$B$5,People!$A$2:$A$5)</f>
        <v>Anna Andreadi</v>
      </c>
      <c r="W1191" s="3" t="str">
        <f>_xlfn.XLOOKUP(B1191,Returns!$B$2:$B$801,Returns!$A$2:$A$801,"No")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_xlfn.XLOOKUP(M1192,People!$B$2:$B$5,People!$A$2:$A$5)</f>
        <v>Anna Andreadi</v>
      </c>
      <c r="W1192" s="3" t="str">
        <f>_xlfn.XLOOKUP(B1192,Returns!$B$2:$B$801,Returns!$A$2:$A$801,"No")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_xlfn.XLOOKUP(M1193,People!$B$2:$B$5,People!$A$2:$A$5)</f>
        <v>Anna Andreadi</v>
      </c>
      <c r="W1193" s="3" t="str">
        <f>_xlfn.XLOOKUP(B1193,Returns!$B$2:$B$801,Returns!$A$2:$A$801,"No")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_xlfn.XLOOKUP(M1194,People!$B$2:$B$5,People!$A$2:$A$5)</f>
        <v>Anna Andreadi</v>
      </c>
      <c r="W1194" s="3" t="str">
        <f>_xlfn.XLOOKUP(B1194,Returns!$B$2:$B$801,Returns!$A$2:$A$801,"No")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_xlfn.XLOOKUP(M1195,People!$B$2:$B$5,People!$A$2:$A$5)</f>
        <v>Cassandra Brandow</v>
      </c>
      <c r="W1195" s="3" t="str">
        <f>_xlfn.XLOOKUP(B1195,Returns!$B$2:$B$801,Returns!$A$2:$A$801,"No")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_xlfn.XLOOKUP(M1196,People!$B$2:$B$5,People!$A$2:$A$5)</f>
        <v>Cassandra Brandow</v>
      </c>
      <c r="W1196" s="3" t="str">
        <f>_xlfn.XLOOKUP(B1196,Returns!$B$2:$B$801,Returns!$A$2:$A$801,"No")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_xlfn.XLOOKUP(M1197,People!$B$2:$B$5,People!$A$2:$A$5)</f>
        <v>Cassandra Brandow</v>
      </c>
      <c r="W1197" s="3" t="str">
        <f>_xlfn.XLOOKUP(B1197,Returns!$B$2:$B$801,Returns!$A$2:$A$801,"No")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_xlfn.XLOOKUP(M1198,People!$B$2:$B$5,People!$A$2:$A$5)</f>
        <v>Cassandra Brandow</v>
      </c>
      <c r="W1198" s="3" t="str">
        <f>_xlfn.XLOOKUP(B1198,Returns!$B$2:$B$801,Returns!$A$2:$A$801,"No")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_xlfn.XLOOKUP(M1199,People!$B$2:$B$5,People!$A$2:$A$5)</f>
        <v>Kelly Williams</v>
      </c>
      <c r="W1199" s="3" t="str">
        <f>_xlfn.XLOOKUP(B1199,Returns!$B$2:$B$801,Returns!$A$2:$A$801,"No")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_xlfn.XLOOKUP(M1200,People!$B$2:$B$5,People!$A$2:$A$5)</f>
        <v>Kelly Williams</v>
      </c>
      <c r="W1200" s="3" t="str">
        <f>_xlfn.XLOOKUP(B1200,Returns!$B$2:$B$801,Returns!$A$2:$A$801,"No")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_xlfn.XLOOKUP(M1201,People!$B$2:$B$5,People!$A$2:$A$5)</f>
        <v>Kelly Williams</v>
      </c>
      <c r="W1201" s="3" t="str">
        <f>_xlfn.XLOOKUP(B1201,Returns!$B$2:$B$801,Returns!$A$2:$A$801,"No")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_xlfn.XLOOKUP(M1202,People!$B$2:$B$5,People!$A$2:$A$5)</f>
        <v>Anna Andreadi</v>
      </c>
      <c r="W1202" s="3" t="str">
        <f>_xlfn.XLOOKUP(B1202,Returns!$B$2:$B$801,Returns!$A$2:$A$801,"No")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_xlfn.XLOOKUP(M1203,People!$B$2:$B$5,People!$A$2:$A$5)</f>
        <v>Anna Andreadi</v>
      </c>
      <c r="W1203" s="3" t="str">
        <f>_xlfn.XLOOKUP(B1203,Returns!$B$2:$B$801,Returns!$A$2:$A$801,"No")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_xlfn.XLOOKUP(M1204,People!$B$2:$B$5,People!$A$2:$A$5)</f>
        <v>Anna Andreadi</v>
      </c>
      <c r="W1204" s="3" t="str">
        <f>_xlfn.XLOOKUP(B1204,Returns!$B$2:$B$801,Returns!$A$2:$A$801,"No")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_xlfn.XLOOKUP(M1205,People!$B$2:$B$5,People!$A$2:$A$5)</f>
        <v>Anna Andreadi</v>
      </c>
      <c r="W1205" s="3" t="str">
        <f>_xlfn.XLOOKUP(B1205,Returns!$B$2:$B$801,Returns!$A$2:$A$801,"No")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_xlfn.XLOOKUP(M1206,People!$B$2:$B$5,People!$A$2:$A$5)</f>
        <v>Anna Andreadi</v>
      </c>
      <c r="W1206" s="3" t="str">
        <f>_xlfn.XLOOKUP(B1206,Returns!$B$2:$B$801,Returns!$A$2:$A$801,"No")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_xlfn.XLOOKUP(M1207,People!$B$2:$B$5,People!$A$2:$A$5)</f>
        <v>Cassandra Brandow</v>
      </c>
      <c r="W1207" s="3" t="str">
        <f>_xlfn.XLOOKUP(B1207,Returns!$B$2:$B$801,Returns!$A$2:$A$801,"No")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_xlfn.XLOOKUP(M1208,People!$B$2:$B$5,People!$A$2:$A$5)</f>
        <v>Chuck Magee</v>
      </c>
      <c r="W1208" s="3" t="str">
        <f>_xlfn.XLOOKUP(B1208,Returns!$B$2:$B$801,Returns!$A$2:$A$801,"No")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_xlfn.XLOOKUP(M1209,People!$B$2:$B$5,People!$A$2:$A$5)</f>
        <v>Chuck Magee</v>
      </c>
      <c r="W1209" s="3" t="str">
        <f>_xlfn.XLOOKUP(B1209,Returns!$B$2:$B$801,Returns!$A$2:$A$801,"No")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_xlfn.XLOOKUP(M1210,People!$B$2:$B$5,People!$A$2:$A$5)</f>
        <v>Chuck Magee</v>
      </c>
      <c r="W1210" s="3" t="str">
        <f>_xlfn.XLOOKUP(B1210,Returns!$B$2:$B$801,Returns!$A$2:$A$801,"No")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_xlfn.XLOOKUP(M1211,People!$B$2:$B$5,People!$A$2:$A$5)</f>
        <v>Chuck Magee</v>
      </c>
      <c r="W1211" s="3" t="str">
        <f>_xlfn.XLOOKUP(B1211,Returns!$B$2:$B$801,Returns!$A$2:$A$801,"No")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_xlfn.XLOOKUP(M1212,People!$B$2:$B$5,People!$A$2:$A$5)</f>
        <v>Chuck Magee</v>
      </c>
      <c r="W1212" s="3" t="str">
        <f>_xlfn.XLOOKUP(B1212,Returns!$B$2:$B$801,Returns!$A$2:$A$801,"No")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_xlfn.XLOOKUP(M1213,People!$B$2:$B$5,People!$A$2:$A$5)</f>
        <v>Chuck Magee</v>
      </c>
      <c r="W1213" s="3" t="str">
        <f>_xlfn.XLOOKUP(B1213,Returns!$B$2:$B$801,Returns!$A$2:$A$801,"No")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_xlfn.XLOOKUP(M1214,People!$B$2:$B$5,People!$A$2:$A$5)</f>
        <v>Chuck Magee</v>
      </c>
      <c r="W1214" s="3" t="str">
        <f>_xlfn.XLOOKUP(B1214,Returns!$B$2:$B$801,Returns!$A$2:$A$801,"No")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_xlfn.XLOOKUP(M1215,People!$B$2:$B$5,People!$A$2:$A$5)</f>
        <v>Chuck Magee</v>
      </c>
      <c r="W1215" s="3" t="str">
        <f>_xlfn.XLOOKUP(B1215,Returns!$B$2:$B$801,Returns!$A$2:$A$801,"No")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_xlfn.XLOOKUP(M1216,People!$B$2:$B$5,People!$A$2:$A$5)</f>
        <v>Chuck Magee</v>
      </c>
      <c r="W1216" s="3" t="str">
        <f>_xlfn.XLOOKUP(B1216,Returns!$B$2:$B$801,Returns!$A$2:$A$801,"No")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_xlfn.XLOOKUP(M1217,People!$B$2:$B$5,People!$A$2:$A$5)</f>
        <v>Chuck Magee</v>
      </c>
      <c r="W1217" s="3" t="str">
        <f>_xlfn.XLOOKUP(B1217,Returns!$B$2:$B$801,Returns!$A$2:$A$801,"No")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_xlfn.XLOOKUP(M1218,People!$B$2:$B$5,People!$A$2:$A$5)</f>
        <v>Chuck Magee</v>
      </c>
      <c r="W1218" s="3" t="str">
        <f>_xlfn.XLOOKUP(B1218,Returns!$B$2:$B$801,Returns!$A$2:$A$801,"No")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_xlfn.XLOOKUP(M1219,People!$B$2:$B$5,People!$A$2:$A$5)</f>
        <v>Chuck Magee</v>
      </c>
      <c r="W1219" s="3" t="str">
        <f>_xlfn.XLOOKUP(B1219,Returns!$B$2:$B$801,Returns!$A$2:$A$801,"No")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_xlfn.XLOOKUP(M1220,People!$B$2:$B$5,People!$A$2:$A$5)</f>
        <v>Chuck Magee</v>
      </c>
      <c r="W1220" s="3" t="str">
        <f>_xlfn.XLOOKUP(B1220,Returns!$B$2:$B$801,Returns!$A$2:$A$801,"No")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_xlfn.XLOOKUP(M1221,People!$B$2:$B$5,People!$A$2:$A$5)</f>
        <v>Chuck Magee</v>
      </c>
      <c r="W1221" s="3" t="str">
        <f>_xlfn.XLOOKUP(B1221,Returns!$B$2:$B$801,Returns!$A$2:$A$801,"No")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_xlfn.XLOOKUP(M1222,People!$B$2:$B$5,People!$A$2:$A$5)</f>
        <v>Anna Andreadi</v>
      </c>
      <c r="W1222" s="3" t="str">
        <f>_xlfn.XLOOKUP(B1222,Returns!$B$2:$B$801,Returns!$A$2:$A$801,"No")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_xlfn.XLOOKUP(M1223,People!$B$2:$B$5,People!$A$2:$A$5)</f>
        <v>Anna Andreadi</v>
      </c>
      <c r="W1223" s="3" t="str">
        <f>_xlfn.XLOOKUP(B1223,Returns!$B$2:$B$801,Returns!$A$2:$A$801,"No")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_xlfn.XLOOKUP(M1224,People!$B$2:$B$5,People!$A$2:$A$5)</f>
        <v>Chuck Magee</v>
      </c>
      <c r="W1224" s="3" t="str">
        <f>_xlfn.XLOOKUP(B1224,Returns!$B$2:$B$801,Returns!$A$2:$A$801,"No")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_xlfn.XLOOKUP(M1225,People!$B$2:$B$5,People!$A$2:$A$5)</f>
        <v>Chuck Magee</v>
      </c>
      <c r="W1225" s="3" t="str">
        <f>_xlfn.XLOOKUP(B1225,Returns!$B$2:$B$801,Returns!$A$2:$A$801,"No")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_xlfn.XLOOKUP(M1226,People!$B$2:$B$5,People!$A$2:$A$5)</f>
        <v>Chuck Magee</v>
      </c>
      <c r="W1226" s="3" t="str">
        <f>_xlfn.XLOOKUP(B1226,Returns!$B$2:$B$801,Returns!$A$2:$A$801,"No")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_xlfn.XLOOKUP(M1227,People!$B$2:$B$5,People!$A$2:$A$5)</f>
        <v>Chuck Magee</v>
      </c>
      <c r="W1227" s="3" t="str">
        <f>_xlfn.XLOOKUP(B1227,Returns!$B$2:$B$801,Returns!$A$2:$A$801,"No")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_xlfn.XLOOKUP(M1228,People!$B$2:$B$5,People!$A$2:$A$5)</f>
        <v>Chuck Magee</v>
      </c>
      <c r="W1228" s="3" t="str">
        <f>_xlfn.XLOOKUP(B1228,Returns!$B$2:$B$801,Returns!$A$2:$A$801,"No")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_xlfn.XLOOKUP(M1229,People!$B$2:$B$5,People!$A$2:$A$5)</f>
        <v>Chuck Magee</v>
      </c>
      <c r="W1229" s="3" t="str">
        <f>_xlfn.XLOOKUP(B1229,Returns!$B$2:$B$801,Returns!$A$2:$A$801,"No")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_xlfn.XLOOKUP(M1230,People!$B$2:$B$5,People!$A$2:$A$5)</f>
        <v>Anna Andreadi</v>
      </c>
      <c r="W1230" s="3" t="str">
        <f>_xlfn.XLOOKUP(B1230,Returns!$B$2:$B$801,Returns!$A$2:$A$801,"No")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_xlfn.XLOOKUP(M1231,People!$B$2:$B$5,People!$A$2:$A$5)</f>
        <v>Anna Andreadi</v>
      </c>
      <c r="W1231" s="3" t="str">
        <f>_xlfn.XLOOKUP(B1231,Returns!$B$2:$B$801,Returns!$A$2:$A$801,"No")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_xlfn.XLOOKUP(M1232,People!$B$2:$B$5,People!$A$2:$A$5)</f>
        <v>Anna Andreadi</v>
      </c>
      <c r="W1232" s="3" t="str">
        <f>_xlfn.XLOOKUP(B1232,Returns!$B$2:$B$801,Returns!$A$2:$A$801,"No")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_xlfn.XLOOKUP(M1233,People!$B$2:$B$5,People!$A$2:$A$5)</f>
        <v>Chuck Magee</v>
      </c>
      <c r="W1233" s="3" t="str">
        <f>_xlfn.XLOOKUP(B1233,Returns!$B$2:$B$801,Returns!$A$2:$A$801,"No")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_xlfn.XLOOKUP(M1234,People!$B$2:$B$5,People!$A$2:$A$5)</f>
        <v>Chuck Magee</v>
      </c>
      <c r="W1234" s="3" t="str">
        <f>_xlfn.XLOOKUP(B1234,Returns!$B$2:$B$801,Returns!$A$2:$A$801,"No")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_xlfn.XLOOKUP(M1235,People!$B$2:$B$5,People!$A$2:$A$5)</f>
        <v>Chuck Magee</v>
      </c>
      <c r="W1235" s="3" t="str">
        <f>_xlfn.XLOOKUP(B1235,Returns!$B$2:$B$801,Returns!$A$2:$A$801,"No")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_xlfn.XLOOKUP(M1236,People!$B$2:$B$5,People!$A$2:$A$5)</f>
        <v>Cassandra Brandow</v>
      </c>
      <c r="W1236" s="3" t="str">
        <f>_xlfn.XLOOKUP(B1236,Returns!$B$2:$B$801,Returns!$A$2:$A$801,"No")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_xlfn.XLOOKUP(M1237,People!$B$2:$B$5,People!$A$2:$A$5)</f>
        <v>Cassandra Brandow</v>
      </c>
      <c r="W1237" s="3" t="str">
        <f>_xlfn.XLOOKUP(B1237,Returns!$B$2:$B$801,Returns!$A$2:$A$801,"No")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_xlfn.XLOOKUP(M1238,People!$B$2:$B$5,People!$A$2:$A$5)</f>
        <v>Cassandra Brandow</v>
      </c>
      <c r="W1238" s="3" t="str">
        <f>_xlfn.XLOOKUP(B1238,Returns!$B$2:$B$801,Returns!$A$2:$A$801,"No")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_xlfn.XLOOKUP(M1239,People!$B$2:$B$5,People!$A$2:$A$5)</f>
        <v>Cassandra Brandow</v>
      </c>
      <c r="W1239" s="3" t="str">
        <f>_xlfn.XLOOKUP(B1239,Returns!$B$2:$B$801,Returns!$A$2:$A$801,"No")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_xlfn.XLOOKUP(M1240,People!$B$2:$B$5,People!$A$2:$A$5)</f>
        <v>Anna Andreadi</v>
      </c>
      <c r="W1240" s="3" t="str">
        <f>_xlfn.XLOOKUP(B1240,Returns!$B$2:$B$801,Returns!$A$2:$A$801,"No")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_xlfn.XLOOKUP(M1241,People!$B$2:$B$5,People!$A$2:$A$5)</f>
        <v>Anna Andreadi</v>
      </c>
      <c r="W1241" s="3" t="str">
        <f>_xlfn.XLOOKUP(B1241,Returns!$B$2:$B$801,Returns!$A$2:$A$801,"No")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_xlfn.XLOOKUP(M1242,People!$B$2:$B$5,People!$A$2:$A$5)</f>
        <v>Anna Andreadi</v>
      </c>
      <c r="W1242" s="3" t="str">
        <f>_xlfn.XLOOKUP(B1242,Returns!$B$2:$B$801,Returns!$A$2:$A$801,"No")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_xlfn.XLOOKUP(M1243,People!$B$2:$B$5,People!$A$2:$A$5)</f>
        <v>Chuck Magee</v>
      </c>
      <c r="W1243" s="3" t="str">
        <f>_xlfn.XLOOKUP(B1243,Returns!$B$2:$B$801,Returns!$A$2:$A$801,"No")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_xlfn.XLOOKUP(M1244,People!$B$2:$B$5,People!$A$2:$A$5)</f>
        <v>Chuck Magee</v>
      </c>
      <c r="W1244" s="3" t="str">
        <f>_xlfn.XLOOKUP(B1244,Returns!$B$2:$B$801,Returns!$A$2:$A$801,"No")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_xlfn.XLOOKUP(M1245,People!$B$2:$B$5,People!$A$2:$A$5)</f>
        <v>Chuck Magee</v>
      </c>
      <c r="W1245" s="3" t="str">
        <f>_xlfn.XLOOKUP(B1245,Returns!$B$2:$B$801,Returns!$A$2:$A$801,"No")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_xlfn.XLOOKUP(M1246,People!$B$2:$B$5,People!$A$2:$A$5)</f>
        <v>Cassandra Brandow</v>
      </c>
      <c r="W1246" s="3" t="str">
        <f>_xlfn.XLOOKUP(B1246,Returns!$B$2:$B$801,Returns!$A$2:$A$801,"No")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_xlfn.XLOOKUP(M1247,People!$B$2:$B$5,People!$A$2:$A$5)</f>
        <v>Anna Andreadi</v>
      </c>
      <c r="W1247" s="3" t="str">
        <f>_xlfn.XLOOKUP(B1247,Returns!$B$2:$B$801,Returns!$A$2:$A$801,"No")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_xlfn.XLOOKUP(M1248,People!$B$2:$B$5,People!$A$2:$A$5)</f>
        <v>Anna Andreadi</v>
      </c>
      <c r="W1248" s="3" t="str">
        <f>_xlfn.XLOOKUP(B1248,Returns!$B$2:$B$801,Returns!$A$2:$A$801,"No")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_xlfn.XLOOKUP(M1249,People!$B$2:$B$5,People!$A$2:$A$5)</f>
        <v>Anna Andreadi</v>
      </c>
      <c r="W1249" s="3" t="str">
        <f>_xlfn.XLOOKUP(B1249,Returns!$B$2:$B$801,Returns!$A$2:$A$801,"No")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_xlfn.XLOOKUP(M1250,People!$B$2:$B$5,People!$A$2:$A$5)</f>
        <v>Chuck Magee</v>
      </c>
      <c r="W1250" s="3" t="str">
        <f>_xlfn.XLOOKUP(B1250,Returns!$B$2:$B$801,Returns!$A$2:$A$801,"No")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_xlfn.XLOOKUP(M1251,People!$B$2:$B$5,People!$A$2:$A$5)</f>
        <v>Chuck Magee</v>
      </c>
      <c r="W1251" s="3" t="str">
        <f>_xlfn.XLOOKUP(B1251,Returns!$B$2:$B$801,Returns!$A$2:$A$801,"No")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_xlfn.XLOOKUP(M1252,People!$B$2:$B$5,People!$A$2:$A$5)</f>
        <v>Chuck Magee</v>
      </c>
      <c r="W1252" s="3" t="str">
        <f>_xlfn.XLOOKUP(B1252,Returns!$B$2:$B$801,Returns!$A$2:$A$801,"No")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_xlfn.XLOOKUP(M1253,People!$B$2:$B$5,People!$A$2:$A$5)</f>
        <v>Chuck Magee</v>
      </c>
      <c r="W1253" s="3" t="str">
        <f>_xlfn.XLOOKUP(B1253,Returns!$B$2:$B$801,Returns!$A$2:$A$801,"No")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_xlfn.XLOOKUP(M1254,People!$B$2:$B$5,People!$A$2:$A$5)</f>
        <v>Kelly Williams</v>
      </c>
      <c r="W1254" s="3" t="str">
        <f>_xlfn.XLOOKUP(B1254,Returns!$B$2:$B$801,Returns!$A$2:$A$801,"No")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_xlfn.XLOOKUP(M1255,People!$B$2:$B$5,People!$A$2:$A$5)</f>
        <v>Chuck Magee</v>
      </c>
      <c r="W1255" s="3" t="str">
        <f>_xlfn.XLOOKUP(B1255,Returns!$B$2:$B$801,Returns!$A$2:$A$801,"No")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_xlfn.XLOOKUP(M1256,People!$B$2:$B$5,People!$A$2:$A$5)</f>
        <v>Chuck Magee</v>
      </c>
      <c r="W1256" s="3" t="str">
        <f>_xlfn.XLOOKUP(B1256,Returns!$B$2:$B$801,Returns!$A$2:$A$801,"No")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_xlfn.XLOOKUP(M1257,People!$B$2:$B$5,People!$A$2:$A$5)</f>
        <v>Chuck Magee</v>
      </c>
      <c r="W1257" s="3" t="str">
        <f>_xlfn.XLOOKUP(B1257,Returns!$B$2:$B$801,Returns!$A$2:$A$801,"No")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_xlfn.XLOOKUP(M1258,People!$B$2:$B$5,People!$A$2:$A$5)</f>
        <v>Chuck Magee</v>
      </c>
      <c r="W1258" s="3" t="str">
        <f>_xlfn.XLOOKUP(B1258,Returns!$B$2:$B$801,Returns!$A$2:$A$801,"No")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_xlfn.XLOOKUP(M1259,People!$B$2:$B$5,People!$A$2:$A$5)</f>
        <v>Cassandra Brandow</v>
      </c>
      <c r="W1259" s="3" t="str">
        <f>_xlfn.XLOOKUP(B1259,Returns!$B$2:$B$801,Returns!$A$2:$A$801,"No")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_xlfn.XLOOKUP(M1260,People!$B$2:$B$5,People!$A$2:$A$5)</f>
        <v>Cassandra Brandow</v>
      </c>
      <c r="W1260" s="3" t="str">
        <f>_xlfn.XLOOKUP(B1260,Returns!$B$2:$B$801,Returns!$A$2:$A$801,"No")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_xlfn.XLOOKUP(M1261,People!$B$2:$B$5,People!$A$2:$A$5)</f>
        <v>Cassandra Brandow</v>
      </c>
      <c r="W1261" s="3" t="str">
        <f>_xlfn.XLOOKUP(B1261,Returns!$B$2:$B$801,Returns!$A$2:$A$801,"No")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_xlfn.XLOOKUP(M1262,People!$B$2:$B$5,People!$A$2:$A$5)</f>
        <v>Cassandra Brandow</v>
      </c>
      <c r="W1262" s="3" t="str">
        <f>_xlfn.XLOOKUP(B1262,Returns!$B$2:$B$801,Returns!$A$2:$A$801,"No")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_xlfn.XLOOKUP(M1263,People!$B$2:$B$5,People!$A$2:$A$5)</f>
        <v>Cassandra Brandow</v>
      </c>
      <c r="W1263" s="3" t="str">
        <f>_xlfn.XLOOKUP(B1263,Returns!$B$2:$B$801,Returns!$A$2:$A$801,"No")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_xlfn.XLOOKUP(M1264,People!$B$2:$B$5,People!$A$2:$A$5)</f>
        <v>Chuck Magee</v>
      </c>
      <c r="W1264" s="3" t="str">
        <f>_xlfn.XLOOKUP(B1264,Returns!$B$2:$B$801,Returns!$A$2:$A$801,"No")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_xlfn.XLOOKUP(M1265,People!$B$2:$B$5,People!$A$2:$A$5)</f>
        <v>Kelly Williams</v>
      </c>
      <c r="W1265" s="3" t="str">
        <f>_xlfn.XLOOKUP(B1265,Returns!$B$2:$B$801,Returns!$A$2:$A$801,"No")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_xlfn.XLOOKUP(M1266,People!$B$2:$B$5,People!$A$2:$A$5)</f>
        <v>Kelly Williams</v>
      </c>
      <c r="W1266" s="3" t="str">
        <f>_xlfn.XLOOKUP(B1266,Returns!$B$2:$B$801,Returns!$A$2:$A$801,"No")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_xlfn.XLOOKUP(M1267,People!$B$2:$B$5,People!$A$2:$A$5)</f>
        <v>Anna Andreadi</v>
      </c>
      <c r="W1267" s="3" t="str">
        <f>_xlfn.XLOOKUP(B1267,Returns!$B$2:$B$801,Returns!$A$2:$A$801,"No")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_xlfn.XLOOKUP(M1268,People!$B$2:$B$5,People!$A$2:$A$5)</f>
        <v>Anna Andreadi</v>
      </c>
      <c r="W1268" s="3" t="str">
        <f>_xlfn.XLOOKUP(B1268,Returns!$B$2:$B$801,Returns!$A$2:$A$801,"No")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_xlfn.XLOOKUP(M1269,People!$B$2:$B$5,People!$A$2:$A$5)</f>
        <v>Anna Andreadi</v>
      </c>
      <c r="W1269" s="3" t="str">
        <f>_xlfn.XLOOKUP(B1269,Returns!$B$2:$B$801,Returns!$A$2:$A$801,"No")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_xlfn.XLOOKUP(M1270,People!$B$2:$B$5,People!$A$2:$A$5)</f>
        <v>Anna Andreadi</v>
      </c>
      <c r="W1270" s="3" t="str">
        <f>_xlfn.XLOOKUP(B1270,Returns!$B$2:$B$801,Returns!$A$2:$A$801,"No")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_xlfn.XLOOKUP(M1271,People!$B$2:$B$5,People!$A$2:$A$5)</f>
        <v>Cassandra Brandow</v>
      </c>
      <c r="W1271" s="3" t="str">
        <f>_xlfn.XLOOKUP(B1271,Returns!$B$2:$B$801,Returns!$A$2:$A$801,"No")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_xlfn.XLOOKUP(M1272,People!$B$2:$B$5,People!$A$2:$A$5)</f>
        <v>Kelly Williams</v>
      </c>
      <c r="W1272" s="3" t="str">
        <f>_xlfn.XLOOKUP(B1272,Returns!$B$2:$B$801,Returns!$A$2:$A$801,"No")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_xlfn.XLOOKUP(M1273,People!$B$2:$B$5,People!$A$2:$A$5)</f>
        <v>Kelly Williams</v>
      </c>
      <c r="W1273" s="3" t="str">
        <f>_xlfn.XLOOKUP(B1273,Returns!$B$2:$B$801,Returns!$A$2:$A$801,"No")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_xlfn.XLOOKUP(M1274,People!$B$2:$B$5,People!$A$2:$A$5)</f>
        <v>Kelly Williams</v>
      </c>
      <c r="W1274" s="3" t="str">
        <f>_xlfn.XLOOKUP(B1274,Returns!$B$2:$B$801,Returns!$A$2:$A$801,"No")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_xlfn.XLOOKUP(M1275,People!$B$2:$B$5,People!$A$2:$A$5)</f>
        <v>Kelly Williams</v>
      </c>
      <c r="W1275" s="3" t="str">
        <f>_xlfn.XLOOKUP(B1275,Returns!$B$2:$B$801,Returns!$A$2:$A$801,"No")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_xlfn.XLOOKUP(M1276,People!$B$2:$B$5,People!$A$2:$A$5)</f>
        <v>Kelly Williams</v>
      </c>
      <c r="W1276" s="3" t="str">
        <f>_xlfn.XLOOKUP(B1276,Returns!$B$2:$B$801,Returns!$A$2:$A$801,"No")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_xlfn.XLOOKUP(M1277,People!$B$2:$B$5,People!$A$2:$A$5)</f>
        <v>Kelly Williams</v>
      </c>
      <c r="W1277" s="3" t="str">
        <f>_xlfn.XLOOKUP(B1277,Returns!$B$2:$B$801,Returns!$A$2:$A$801,"No")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_xlfn.XLOOKUP(M1278,People!$B$2:$B$5,People!$A$2:$A$5)</f>
        <v>Kelly Williams</v>
      </c>
      <c r="W1278" s="3" t="str">
        <f>_xlfn.XLOOKUP(B1278,Returns!$B$2:$B$801,Returns!$A$2:$A$801,"No")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_xlfn.XLOOKUP(M1279,People!$B$2:$B$5,People!$A$2:$A$5)</f>
        <v>Kelly Williams</v>
      </c>
      <c r="W1279" s="3" t="str">
        <f>_xlfn.XLOOKUP(B1279,Returns!$B$2:$B$801,Returns!$A$2:$A$801,"No")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_xlfn.XLOOKUP(M1280,People!$B$2:$B$5,People!$A$2:$A$5)</f>
        <v>Cassandra Brandow</v>
      </c>
      <c r="W1280" s="3" t="str">
        <f>_xlfn.XLOOKUP(B1280,Returns!$B$2:$B$801,Returns!$A$2:$A$801,"No")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_xlfn.XLOOKUP(M1281,People!$B$2:$B$5,People!$A$2:$A$5)</f>
        <v>Cassandra Brandow</v>
      </c>
      <c r="W1281" s="3" t="str">
        <f>_xlfn.XLOOKUP(B1281,Returns!$B$2:$B$801,Returns!$A$2:$A$801,"No")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_xlfn.XLOOKUP(M1282,People!$B$2:$B$5,People!$A$2:$A$5)</f>
        <v>Kelly Williams</v>
      </c>
      <c r="W1282" s="3" t="str">
        <f>_xlfn.XLOOKUP(B1282,Returns!$B$2:$B$801,Returns!$A$2:$A$801,"No")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_xlfn.XLOOKUP(M1283,People!$B$2:$B$5,People!$A$2:$A$5)</f>
        <v>Cassandra Brandow</v>
      </c>
      <c r="W1283" s="3" t="str">
        <f>_xlfn.XLOOKUP(B1283,Returns!$B$2:$B$801,Returns!$A$2:$A$801,"No")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_xlfn.XLOOKUP(M1284,People!$B$2:$B$5,People!$A$2:$A$5)</f>
        <v>Cassandra Brandow</v>
      </c>
      <c r="W1284" s="3" t="str">
        <f>_xlfn.XLOOKUP(B1284,Returns!$B$2:$B$801,Returns!$A$2:$A$801,"No")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_xlfn.XLOOKUP(M1285,People!$B$2:$B$5,People!$A$2:$A$5)</f>
        <v>Cassandra Brandow</v>
      </c>
      <c r="W1285" s="3" t="str">
        <f>_xlfn.XLOOKUP(B1285,Returns!$B$2:$B$801,Returns!$A$2:$A$801,"No")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_xlfn.XLOOKUP(M1286,People!$B$2:$B$5,People!$A$2:$A$5)</f>
        <v>Kelly Williams</v>
      </c>
      <c r="W1286" s="3" t="str">
        <f>_xlfn.XLOOKUP(B1286,Returns!$B$2:$B$801,Returns!$A$2:$A$801,"No")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_xlfn.XLOOKUP(M1287,People!$B$2:$B$5,People!$A$2:$A$5)</f>
        <v>Chuck Magee</v>
      </c>
      <c r="W1287" s="3" t="str">
        <f>_xlfn.XLOOKUP(B1287,Returns!$B$2:$B$801,Returns!$A$2:$A$801,"No")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_xlfn.XLOOKUP(M1288,People!$B$2:$B$5,People!$A$2:$A$5)</f>
        <v>Chuck Magee</v>
      </c>
      <c r="W1288" s="3" t="str">
        <f>_xlfn.XLOOKUP(B1288,Returns!$B$2:$B$801,Returns!$A$2:$A$801,"No")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_xlfn.XLOOKUP(M1289,People!$B$2:$B$5,People!$A$2:$A$5)</f>
        <v>Chuck Magee</v>
      </c>
      <c r="W1289" s="3" t="str">
        <f>_xlfn.XLOOKUP(B1289,Returns!$B$2:$B$801,Returns!$A$2:$A$801,"No")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_xlfn.XLOOKUP(M1290,People!$B$2:$B$5,People!$A$2:$A$5)</f>
        <v>Chuck Magee</v>
      </c>
      <c r="W1290" s="3" t="str">
        <f>_xlfn.XLOOKUP(B1290,Returns!$B$2:$B$801,Returns!$A$2:$A$801,"No")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_xlfn.XLOOKUP(M1291,People!$B$2:$B$5,People!$A$2:$A$5)</f>
        <v>Chuck Magee</v>
      </c>
      <c r="W1291" s="3" t="str">
        <f>_xlfn.XLOOKUP(B1291,Returns!$B$2:$B$801,Returns!$A$2:$A$801,"No")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_xlfn.XLOOKUP(M1292,People!$B$2:$B$5,People!$A$2:$A$5)</f>
        <v>Anna Andreadi</v>
      </c>
      <c r="W1292" s="3" t="str">
        <f>_xlfn.XLOOKUP(B1292,Returns!$B$2:$B$801,Returns!$A$2:$A$801,"No")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_xlfn.XLOOKUP(M1293,People!$B$2:$B$5,People!$A$2:$A$5)</f>
        <v>Anna Andreadi</v>
      </c>
      <c r="W1293" s="3" t="str">
        <f>_xlfn.XLOOKUP(B1293,Returns!$B$2:$B$801,Returns!$A$2:$A$801,"No")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_xlfn.XLOOKUP(M1294,People!$B$2:$B$5,People!$A$2:$A$5)</f>
        <v>Anna Andreadi</v>
      </c>
      <c r="W1294" s="3" t="str">
        <f>_xlfn.XLOOKUP(B1294,Returns!$B$2:$B$801,Returns!$A$2:$A$801,"No")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_xlfn.XLOOKUP(M1295,People!$B$2:$B$5,People!$A$2:$A$5)</f>
        <v>Anna Andreadi</v>
      </c>
      <c r="W1295" s="3" t="str">
        <f>_xlfn.XLOOKUP(B1295,Returns!$B$2:$B$801,Returns!$A$2:$A$801,"No")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_xlfn.XLOOKUP(M1296,People!$B$2:$B$5,People!$A$2:$A$5)</f>
        <v>Anna Andreadi</v>
      </c>
      <c r="W1296" s="3" t="str">
        <f>_xlfn.XLOOKUP(B1296,Returns!$B$2:$B$801,Returns!$A$2:$A$801,"No")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_xlfn.XLOOKUP(M1297,People!$B$2:$B$5,People!$A$2:$A$5)</f>
        <v>Anna Andreadi</v>
      </c>
      <c r="W1297" s="3" t="str">
        <f>_xlfn.XLOOKUP(B1297,Returns!$B$2:$B$801,Returns!$A$2:$A$801,"No")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_xlfn.XLOOKUP(M1298,People!$B$2:$B$5,People!$A$2:$A$5)</f>
        <v>Anna Andreadi</v>
      </c>
      <c r="W1298" s="3" t="str">
        <f>_xlfn.XLOOKUP(B1298,Returns!$B$2:$B$801,Returns!$A$2:$A$801,"No")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_xlfn.XLOOKUP(M1299,People!$B$2:$B$5,People!$A$2:$A$5)</f>
        <v>Anna Andreadi</v>
      </c>
      <c r="W1299" s="3" t="str">
        <f>_xlfn.XLOOKUP(B1299,Returns!$B$2:$B$801,Returns!$A$2:$A$801,"No")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_xlfn.XLOOKUP(M1300,People!$B$2:$B$5,People!$A$2:$A$5)</f>
        <v>Kelly Williams</v>
      </c>
      <c r="W1300" s="3" t="str">
        <f>_xlfn.XLOOKUP(B1300,Returns!$B$2:$B$801,Returns!$A$2:$A$801,"No")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_xlfn.XLOOKUP(M1301,People!$B$2:$B$5,People!$A$2:$A$5)</f>
        <v>Anna Andreadi</v>
      </c>
      <c r="W1301" s="3" t="str">
        <f>_xlfn.XLOOKUP(B1301,Returns!$B$2:$B$801,Returns!$A$2:$A$801,"No")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_xlfn.XLOOKUP(M1302,People!$B$2:$B$5,People!$A$2:$A$5)</f>
        <v>Cassandra Brandow</v>
      </c>
      <c r="W1302" s="3" t="str">
        <f>_xlfn.XLOOKUP(B1302,Returns!$B$2:$B$801,Returns!$A$2:$A$801,"No")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_xlfn.XLOOKUP(M1303,People!$B$2:$B$5,People!$A$2:$A$5)</f>
        <v>Cassandra Brandow</v>
      </c>
      <c r="W1303" s="3" t="str">
        <f>_xlfn.XLOOKUP(B1303,Returns!$B$2:$B$801,Returns!$A$2:$A$801,"No")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_xlfn.XLOOKUP(M1304,People!$B$2:$B$5,People!$A$2:$A$5)</f>
        <v>Cassandra Brandow</v>
      </c>
      <c r="W1304" s="3" t="str">
        <f>_xlfn.XLOOKUP(B1304,Returns!$B$2:$B$801,Returns!$A$2:$A$801,"No")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_xlfn.XLOOKUP(M1305,People!$B$2:$B$5,People!$A$2:$A$5)</f>
        <v>Cassandra Brandow</v>
      </c>
      <c r="W1305" s="3" t="str">
        <f>_xlfn.XLOOKUP(B1305,Returns!$B$2:$B$801,Returns!$A$2:$A$801,"No")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_xlfn.XLOOKUP(M1306,People!$B$2:$B$5,People!$A$2:$A$5)</f>
        <v>Cassandra Brandow</v>
      </c>
      <c r="W1306" s="3" t="str">
        <f>_xlfn.XLOOKUP(B1306,Returns!$B$2:$B$801,Returns!$A$2:$A$801,"No")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_xlfn.XLOOKUP(M1307,People!$B$2:$B$5,People!$A$2:$A$5)</f>
        <v>Kelly Williams</v>
      </c>
      <c r="W1307" s="3" t="str">
        <f>_xlfn.XLOOKUP(B1307,Returns!$B$2:$B$801,Returns!$A$2:$A$801,"No")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_xlfn.XLOOKUP(M1308,People!$B$2:$B$5,People!$A$2:$A$5)</f>
        <v>Anna Andreadi</v>
      </c>
      <c r="W1308" s="3" t="str">
        <f>_xlfn.XLOOKUP(B1308,Returns!$B$2:$B$801,Returns!$A$2:$A$801,"No")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_xlfn.XLOOKUP(M1309,People!$B$2:$B$5,People!$A$2:$A$5)</f>
        <v>Anna Andreadi</v>
      </c>
      <c r="W1309" s="3" t="str">
        <f>_xlfn.XLOOKUP(B1309,Returns!$B$2:$B$801,Returns!$A$2:$A$801,"No")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_xlfn.XLOOKUP(M1310,People!$B$2:$B$5,People!$A$2:$A$5)</f>
        <v>Anna Andreadi</v>
      </c>
      <c r="W1310" s="3" t="str">
        <f>_xlfn.XLOOKUP(B1310,Returns!$B$2:$B$801,Returns!$A$2:$A$801,"No")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_xlfn.XLOOKUP(M1311,People!$B$2:$B$5,People!$A$2:$A$5)</f>
        <v>Anna Andreadi</v>
      </c>
      <c r="W1311" s="3" t="str">
        <f>_xlfn.XLOOKUP(B1311,Returns!$B$2:$B$801,Returns!$A$2:$A$801,"No")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_xlfn.XLOOKUP(M1312,People!$B$2:$B$5,People!$A$2:$A$5)</f>
        <v>Anna Andreadi</v>
      </c>
      <c r="W1312" s="3" t="str">
        <f>_xlfn.XLOOKUP(B1312,Returns!$B$2:$B$801,Returns!$A$2:$A$801,"No")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_xlfn.XLOOKUP(M1313,People!$B$2:$B$5,People!$A$2:$A$5)</f>
        <v>Chuck Magee</v>
      </c>
      <c r="W1313" s="3" t="str">
        <f>_xlfn.XLOOKUP(B1313,Returns!$B$2:$B$801,Returns!$A$2:$A$801,"No")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_xlfn.XLOOKUP(M1314,People!$B$2:$B$5,People!$A$2:$A$5)</f>
        <v>Chuck Magee</v>
      </c>
      <c r="W1314" s="3" t="str">
        <f>_xlfn.XLOOKUP(B1314,Returns!$B$2:$B$801,Returns!$A$2:$A$801,"No")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_xlfn.XLOOKUP(M1315,People!$B$2:$B$5,People!$A$2:$A$5)</f>
        <v>Chuck Magee</v>
      </c>
      <c r="W1315" s="3" t="str">
        <f>_xlfn.XLOOKUP(B1315,Returns!$B$2:$B$801,Returns!$A$2:$A$801,"No")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_xlfn.XLOOKUP(M1316,People!$B$2:$B$5,People!$A$2:$A$5)</f>
        <v>Anna Andreadi</v>
      </c>
      <c r="W1316" s="3" t="str">
        <f>_xlfn.XLOOKUP(B1316,Returns!$B$2:$B$801,Returns!$A$2:$A$801,"No")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_xlfn.XLOOKUP(M1317,People!$B$2:$B$5,People!$A$2:$A$5)</f>
        <v>Anna Andreadi</v>
      </c>
      <c r="W1317" s="3" t="str">
        <f>_xlfn.XLOOKUP(B1317,Returns!$B$2:$B$801,Returns!$A$2:$A$801,"No")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_xlfn.XLOOKUP(M1318,People!$B$2:$B$5,People!$A$2:$A$5)</f>
        <v>Anna Andreadi</v>
      </c>
      <c r="W1318" s="3" t="str">
        <f>_xlfn.XLOOKUP(B1318,Returns!$B$2:$B$801,Returns!$A$2:$A$801,"No")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_xlfn.XLOOKUP(M1319,People!$B$2:$B$5,People!$A$2:$A$5)</f>
        <v>Chuck Magee</v>
      </c>
      <c r="W1319" s="3" t="str">
        <f>_xlfn.XLOOKUP(B1319,Returns!$B$2:$B$801,Returns!$A$2:$A$801,"No")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_xlfn.XLOOKUP(M1320,People!$B$2:$B$5,People!$A$2:$A$5)</f>
        <v>Cassandra Brandow</v>
      </c>
      <c r="W1320" s="3" t="str">
        <f>_xlfn.XLOOKUP(B1320,Returns!$B$2:$B$801,Returns!$A$2:$A$801,"No")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_xlfn.XLOOKUP(M1321,People!$B$2:$B$5,People!$A$2:$A$5)</f>
        <v>Cassandra Brandow</v>
      </c>
      <c r="W1321" s="3" t="str">
        <f>_xlfn.XLOOKUP(B1321,Returns!$B$2:$B$801,Returns!$A$2:$A$801,"No")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_xlfn.XLOOKUP(M1322,People!$B$2:$B$5,People!$A$2:$A$5)</f>
        <v>Chuck Magee</v>
      </c>
      <c r="W1322" s="3" t="str">
        <f>_xlfn.XLOOKUP(B1322,Returns!$B$2:$B$801,Returns!$A$2:$A$801,"No")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_xlfn.XLOOKUP(M1323,People!$B$2:$B$5,People!$A$2:$A$5)</f>
        <v>Chuck Magee</v>
      </c>
      <c r="W1323" s="3" t="str">
        <f>_xlfn.XLOOKUP(B1323,Returns!$B$2:$B$801,Returns!$A$2:$A$801,"No")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_xlfn.XLOOKUP(M1324,People!$B$2:$B$5,People!$A$2:$A$5)</f>
        <v>Cassandra Brandow</v>
      </c>
      <c r="W1324" s="3" t="str">
        <f>_xlfn.XLOOKUP(B1324,Returns!$B$2:$B$801,Returns!$A$2:$A$801,"No")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_xlfn.XLOOKUP(M1325,People!$B$2:$B$5,People!$A$2:$A$5)</f>
        <v>Cassandra Brandow</v>
      </c>
      <c r="W1325" s="3" t="str">
        <f>_xlfn.XLOOKUP(B1325,Returns!$B$2:$B$801,Returns!$A$2:$A$801,"No")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_xlfn.XLOOKUP(M1326,People!$B$2:$B$5,People!$A$2:$A$5)</f>
        <v>Chuck Magee</v>
      </c>
      <c r="W1326" s="3" t="str">
        <f>_xlfn.XLOOKUP(B1326,Returns!$B$2:$B$801,Returns!$A$2:$A$801,"No")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_xlfn.XLOOKUP(M1327,People!$B$2:$B$5,People!$A$2:$A$5)</f>
        <v>Kelly Williams</v>
      </c>
      <c r="W1327" s="3" t="str">
        <f>_xlfn.XLOOKUP(B1327,Returns!$B$2:$B$801,Returns!$A$2:$A$801,"No")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_xlfn.XLOOKUP(M1328,People!$B$2:$B$5,People!$A$2:$A$5)</f>
        <v>Chuck Magee</v>
      </c>
      <c r="W1328" s="3" t="str">
        <f>_xlfn.XLOOKUP(B1328,Returns!$B$2:$B$801,Returns!$A$2:$A$801,"No")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_xlfn.XLOOKUP(M1329,People!$B$2:$B$5,People!$A$2:$A$5)</f>
        <v>Chuck Magee</v>
      </c>
      <c r="W1329" s="3" t="str">
        <f>_xlfn.XLOOKUP(B1329,Returns!$B$2:$B$801,Returns!$A$2:$A$801,"No")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_xlfn.XLOOKUP(M1330,People!$B$2:$B$5,People!$A$2:$A$5)</f>
        <v>Anna Andreadi</v>
      </c>
      <c r="W1330" s="3" t="str">
        <f>_xlfn.XLOOKUP(B1330,Returns!$B$2:$B$801,Returns!$A$2:$A$801,"No")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_xlfn.XLOOKUP(M1331,People!$B$2:$B$5,People!$A$2:$A$5)</f>
        <v>Anna Andreadi</v>
      </c>
      <c r="W1331" s="3" t="str">
        <f>_xlfn.XLOOKUP(B1331,Returns!$B$2:$B$801,Returns!$A$2:$A$801,"No")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_xlfn.XLOOKUP(M1332,People!$B$2:$B$5,People!$A$2:$A$5)</f>
        <v>Chuck Magee</v>
      </c>
      <c r="W1332" s="3" t="str">
        <f>_xlfn.XLOOKUP(B1332,Returns!$B$2:$B$801,Returns!$A$2:$A$801,"No")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_xlfn.XLOOKUP(M1333,People!$B$2:$B$5,People!$A$2:$A$5)</f>
        <v>Chuck Magee</v>
      </c>
      <c r="W1333" s="3" t="str">
        <f>_xlfn.XLOOKUP(B1333,Returns!$B$2:$B$801,Returns!$A$2:$A$801,"No")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_xlfn.XLOOKUP(M1334,People!$B$2:$B$5,People!$A$2:$A$5)</f>
        <v>Kelly Williams</v>
      </c>
      <c r="W1334" s="3" t="str">
        <f>_xlfn.XLOOKUP(B1334,Returns!$B$2:$B$801,Returns!$A$2:$A$801,"No")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_xlfn.XLOOKUP(M1335,People!$B$2:$B$5,People!$A$2:$A$5)</f>
        <v>Kelly Williams</v>
      </c>
      <c r="W1335" s="3" t="str">
        <f>_xlfn.XLOOKUP(B1335,Returns!$B$2:$B$801,Returns!$A$2:$A$801,"No")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_xlfn.XLOOKUP(M1336,People!$B$2:$B$5,People!$A$2:$A$5)</f>
        <v>Anna Andreadi</v>
      </c>
      <c r="W1336" s="3" t="str">
        <f>_xlfn.XLOOKUP(B1336,Returns!$B$2:$B$801,Returns!$A$2:$A$801,"No")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_xlfn.XLOOKUP(M1337,People!$B$2:$B$5,People!$A$2:$A$5)</f>
        <v>Chuck Magee</v>
      </c>
      <c r="W1337" s="3" t="str">
        <f>_xlfn.XLOOKUP(B1337,Returns!$B$2:$B$801,Returns!$A$2:$A$801,"No")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_xlfn.XLOOKUP(M1338,People!$B$2:$B$5,People!$A$2:$A$5)</f>
        <v>Anna Andreadi</v>
      </c>
      <c r="W1338" s="3" t="str">
        <f>_xlfn.XLOOKUP(B1338,Returns!$B$2:$B$801,Returns!$A$2:$A$801,"No")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_xlfn.XLOOKUP(M1339,People!$B$2:$B$5,People!$A$2:$A$5)</f>
        <v>Chuck Magee</v>
      </c>
      <c r="W1339" s="3" t="str">
        <f>_xlfn.XLOOKUP(B1339,Returns!$B$2:$B$801,Returns!$A$2:$A$801,"No")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_xlfn.XLOOKUP(M1340,People!$B$2:$B$5,People!$A$2:$A$5)</f>
        <v>Chuck Magee</v>
      </c>
      <c r="W1340" s="3" t="str">
        <f>_xlfn.XLOOKUP(B1340,Returns!$B$2:$B$801,Returns!$A$2:$A$801,"No")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_xlfn.XLOOKUP(M1341,People!$B$2:$B$5,People!$A$2:$A$5)</f>
        <v>Chuck Magee</v>
      </c>
      <c r="W1341" s="3" t="str">
        <f>_xlfn.XLOOKUP(B1341,Returns!$B$2:$B$801,Returns!$A$2:$A$801,"No")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_xlfn.XLOOKUP(M1342,People!$B$2:$B$5,People!$A$2:$A$5)</f>
        <v>Cassandra Brandow</v>
      </c>
      <c r="W1342" s="3" t="str">
        <f>_xlfn.XLOOKUP(B1342,Returns!$B$2:$B$801,Returns!$A$2:$A$801,"No")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_xlfn.XLOOKUP(M1343,People!$B$2:$B$5,People!$A$2:$A$5)</f>
        <v>Cassandra Brandow</v>
      </c>
      <c r="W1343" s="3" t="str">
        <f>_xlfn.XLOOKUP(B1343,Returns!$B$2:$B$801,Returns!$A$2:$A$801,"No")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_xlfn.XLOOKUP(M1344,People!$B$2:$B$5,People!$A$2:$A$5)</f>
        <v>Cassandra Brandow</v>
      </c>
      <c r="W1344" s="3" t="str">
        <f>_xlfn.XLOOKUP(B1344,Returns!$B$2:$B$801,Returns!$A$2:$A$801,"No")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_xlfn.XLOOKUP(M1345,People!$B$2:$B$5,People!$A$2:$A$5)</f>
        <v>Chuck Magee</v>
      </c>
      <c r="W1345" s="3" t="str">
        <f>_xlfn.XLOOKUP(B1345,Returns!$B$2:$B$801,Returns!$A$2:$A$801,"No")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_xlfn.XLOOKUP(M1346,People!$B$2:$B$5,People!$A$2:$A$5)</f>
        <v>Chuck Magee</v>
      </c>
      <c r="W1346" s="3" t="str">
        <f>_xlfn.XLOOKUP(B1346,Returns!$B$2:$B$801,Returns!$A$2:$A$801,"No")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_xlfn.XLOOKUP(M1347,People!$B$2:$B$5,People!$A$2:$A$5)</f>
        <v>Kelly Williams</v>
      </c>
      <c r="W1347" s="3" t="str">
        <f>_xlfn.XLOOKUP(B1347,Returns!$B$2:$B$801,Returns!$A$2:$A$801,"No")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_xlfn.XLOOKUP(M1348,People!$B$2:$B$5,People!$A$2:$A$5)</f>
        <v>Kelly Williams</v>
      </c>
      <c r="W1348" s="3" t="str">
        <f>_xlfn.XLOOKUP(B1348,Returns!$B$2:$B$801,Returns!$A$2:$A$801,"No")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_xlfn.XLOOKUP(M1349,People!$B$2:$B$5,People!$A$2:$A$5)</f>
        <v>Kelly Williams</v>
      </c>
      <c r="W1349" s="3" t="str">
        <f>_xlfn.XLOOKUP(B1349,Returns!$B$2:$B$801,Returns!$A$2:$A$801,"No")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_xlfn.XLOOKUP(M1350,People!$B$2:$B$5,People!$A$2:$A$5)</f>
        <v>Kelly Williams</v>
      </c>
      <c r="W1350" s="3" t="str">
        <f>_xlfn.XLOOKUP(B1350,Returns!$B$2:$B$801,Returns!$A$2:$A$801,"No")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_xlfn.XLOOKUP(M1351,People!$B$2:$B$5,People!$A$2:$A$5)</f>
        <v>Kelly Williams</v>
      </c>
      <c r="W1351" s="3" t="str">
        <f>_xlfn.XLOOKUP(B1351,Returns!$B$2:$B$801,Returns!$A$2:$A$801,"No")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_xlfn.XLOOKUP(M1352,People!$B$2:$B$5,People!$A$2:$A$5)</f>
        <v>Kelly Williams</v>
      </c>
      <c r="W1352" s="3" t="str">
        <f>_xlfn.XLOOKUP(B1352,Returns!$B$2:$B$801,Returns!$A$2:$A$801,"No")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_xlfn.XLOOKUP(M1353,People!$B$2:$B$5,People!$A$2:$A$5)</f>
        <v>Cassandra Brandow</v>
      </c>
      <c r="W1353" s="3" t="str">
        <f>_xlfn.XLOOKUP(B1353,Returns!$B$2:$B$801,Returns!$A$2:$A$801,"No")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_xlfn.XLOOKUP(M1354,People!$B$2:$B$5,People!$A$2:$A$5)</f>
        <v>Anna Andreadi</v>
      </c>
      <c r="W1354" s="3" t="str">
        <f>_xlfn.XLOOKUP(B1354,Returns!$B$2:$B$801,Returns!$A$2:$A$801,"No")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_xlfn.XLOOKUP(M1355,People!$B$2:$B$5,People!$A$2:$A$5)</f>
        <v>Anna Andreadi</v>
      </c>
      <c r="W1355" s="3" t="str">
        <f>_xlfn.XLOOKUP(B1355,Returns!$B$2:$B$801,Returns!$A$2:$A$801,"No")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_xlfn.XLOOKUP(M1356,People!$B$2:$B$5,People!$A$2:$A$5)</f>
        <v>Anna Andreadi</v>
      </c>
      <c r="W1356" s="3" t="str">
        <f>_xlfn.XLOOKUP(B1356,Returns!$B$2:$B$801,Returns!$A$2:$A$801,"No")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_xlfn.XLOOKUP(M1357,People!$B$2:$B$5,People!$A$2:$A$5)</f>
        <v>Kelly Williams</v>
      </c>
      <c r="W1357" s="3" t="str">
        <f>_xlfn.XLOOKUP(B1357,Returns!$B$2:$B$801,Returns!$A$2:$A$801,"No")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_xlfn.XLOOKUP(M1358,People!$B$2:$B$5,People!$A$2:$A$5)</f>
        <v>Kelly Williams</v>
      </c>
      <c r="W1358" s="3" t="str">
        <f>_xlfn.XLOOKUP(B1358,Returns!$B$2:$B$801,Returns!$A$2:$A$801,"No")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_xlfn.XLOOKUP(M1359,People!$B$2:$B$5,People!$A$2:$A$5)</f>
        <v>Cassandra Brandow</v>
      </c>
      <c r="W1359" s="3" t="str">
        <f>_xlfn.XLOOKUP(B1359,Returns!$B$2:$B$801,Returns!$A$2:$A$801,"No")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_xlfn.XLOOKUP(M1360,People!$B$2:$B$5,People!$A$2:$A$5)</f>
        <v>Kelly Williams</v>
      </c>
      <c r="W1360" s="3" t="str">
        <f>_xlfn.XLOOKUP(B1360,Returns!$B$2:$B$801,Returns!$A$2:$A$801,"No")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_xlfn.XLOOKUP(M1361,People!$B$2:$B$5,People!$A$2:$A$5)</f>
        <v>Anna Andreadi</v>
      </c>
      <c r="W1361" s="3" t="str">
        <f>_xlfn.XLOOKUP(B1361,Returns!$B$2:$B$801,Returns!$A$2:$A$801,"No")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_xlfn.XLOOKUP(M1362,People!$B$2:$B$5,People!$A$2:$A$5)</f>
        <v>Chuck Magee</v>
      </c>
      <c r="W1362" s="3" t="str">
        <f>_xlfn.XLOOKUP(B1362,Returns!$B$2:$B$801,Returns!$A$2:$A$801,"No")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_xlfn.XLOOKUP(M1363,People!$B$2:$B$5,People!$A$2:$A$5)</f>
        <v>Chuck Magee</v>
      </c>
      <c r="W1363" s="3" t="str">
        <f>_xlfn.XLOOKUP(B1363,Returns!$B$2:$B$801,Returns!$A$2:$A$801,"No")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_xlfn.XLOOKUP(M1364,People!$B$2:$B$5,People!$A$2:$A$5)</f>
        <v>Chuck Magee</v>
      </c>
      <c r="W1364" s="3" t="str">
        <f>_xlfn.XLOOKUP(B1364,Returns!$B$2:$B$801,Returns!$A$2:$A$801,"No")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_xlfn.XLOOKUP(M1365,People!$B$2:$B$5,People!$A$2:$A$5)</f>
        <v>Anna Andreadi</v>
      </c>
      <c r="W1365" s="3" t="str">
        <f>_xlfn.XLOOKUP(B1365,Returns!$B$2:$B$801,Returns!$A$2:$A$801,"No")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_xlfn.XLOOKUP(M1366,People!$B$2:$B$5,People!$A$2:$A$5)</f>
        <v>Anna Andreadi</v>
      </c>
      <c r="W1366" s="3" t="str">
        <f>_xlfn.XLOOKUP(B1366,Returns!$B$2:$B$801,Returns!$A$2:$A$801,"No")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_xlfn.XLOOKUP(M1367,People!$B$2:$B$5,People!$A$2:$A$5)</f>
        <v>Anna Andreadi</v>
      </c>
      <c r="W1367" s="3" t="str">
        <f>_xlfn.XLOOKUP(B1367,Returns!$B$2:$B$801,Returns!$A$2:$A$801,"No")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_xlfn.XLOOKUP(M1368,People!$B$2:$B$5,People!$A$2:$A$5)</f>
        <v>Anna Andreadi</v>
      </c>
      <c r="W1368" s="3" t="str">
        <f>_xlfn.XLOOKUP(B1368,Returns!$B$2:$B$801,Returns!$A$2:$A$801,"No")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_xlfn.XLOOKUP(M1369,People!$B$2:$B$5,People!$A$2:$A$5)</f>
        <v>Anna Andreadi</v>
      </c>
      <c r="W1369" s="3" t="str">
        <f>_xlfn.XLOOKUP(B1369,Returns!$B$2:$B$801,Returns!$A$2:$A$801,"No")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_xlfn.XLOOKUP(M1370,People!$B$2:$B$5,People!$A$2:$A$5)</f>
        <v>Anna Andreadi</v>
      </c>
      <c r="W1370" s="3" t="str">
        <f>_xlfn.XLOOKUP(B1370,Returns!$B$2:$B$801,Returns!$A$2:$A$801,"No")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_xlfn.XLOOKUP(M1371,People!$B$2:$B$5,People!$A$2:$A$5)</f>
        <v>Anna Andreadi</v>
      </c>
      <c r="W1371" s="3" t="str">
        <f>_xlfn.XLOOKUP(B1371,Returns!$B$2:$B$801,Returns!$A$2:$A$801,"No")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_xlfn.XLOOKUP(M1372,People!$B$2:$B$5,People!$A$2:$A$5)</f>
        <v>Anna Andreadi</v>
      </c>
      <c r="W1372" s="3" t="str">
        <f>_xlfn.XLOOKUP(B1372,Returns!$B$2:$B$801,Returns!$A$2:$A$801,"No")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_xlfn.XLOOKUP(M1373,People!$B$2:$B$5,People!$A$2:$A$5)</f>
        <v>Chuck Magee</v>
      </c>
      <c r="W1373" s="3" t="str">
        <f>_xlfn.XLOOKUP(B1373,Returns!$B$2:$B$801,Returns!$A$2:$A$801,"No")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_xlfn.XLOOKUP(M1374,People!$B$2:$B$5,People!$A$2:$A$5)</f>
        <v>Anna Andreadi</v>
      </c>
      <c r="W1374" s="3" t="str">
        <f>_xlfn.XLOOKUP(B1374,Returns!$B$2:$B$801,Returns!$A$2:$A$801,"No")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_xlfn.XLOOKUP(M1375,People!$B$2:$B$5,People!$A$2:$A$5)</f>
        <v>Anna Andreadi</v>
      </c>
      <c r="W1375" s="3" t="str">
        <f>_xlfn.XLOOKUP(B1375,Returns!$B$2:$B$801,Returns!$A$2:$A$801,"No")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_xlfn.XLOOKUP(M1376,People!$B$2:$B$5,People!$A$2:$A$5)</f>
        <v>Anna Andreadi</v>
      </c>
      <c r="W1376" s="3" t="str">
        <f>_xlfn.XLOOKUP(B1376,Returns!$B$2:$B$801,Returns!$A$2:$A$801,"No")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_xlfn.XLOOKUP(M1377,People!$B$2:$B$5,People!$A$2:$A$5)</f>
        <v>Anna Andreadi</v>
      </c>
      <c r="W1377" s="3" t="str">
        <f>_xlfn.XLOOKUP(B1377,Returns!$B$2:$B$801,Returns!$A$2:$A$801,"No")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_xlfn.XLOOKUP(M1378,People!$B$2:$B$5,People!$A$2:$A$5)</f>
        <v>Anna Andreadi</v>
      </c>
      <c r="W1378" s="3" t="str">
        <f>_xlfn.XLOOKUP(B1378,Returns!$B$2:$B$801,Returns!$A$2:$A$801,"No")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_xlfn.XLOOKUP(M1379,People!$B$2:$B$5,People!$A$2:$A$5)</f>
        <v>Anna Andreadi</v>
      </c>
      <c r="W1379" s="3" t="str">
        <f>_xlfn.XLOOKUP(B1379,Returns!$B$2:$B$801,Returns!$A$2:$A$801,"No")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_xlfn.XLOOKUP(M1380,People!$B$2:$B$5,People!$A$2:$A$5)</f>
        <v>Anna Andreadi</v>
      </c>
      <c r="W1380" s="3" t="str">
        <f>_xlfn.XLOOKUP(B1380,Returns!$B$2:$B$801,Returns!$A$2:$A$801,"No")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_xlfn.XLOOKUP(M1381,People!$B$2:$B$5,People!$A$2:$A$5)</f>
        <v>Anna Andreadi</v>
      </c>
      <c r="W1381" s="3" t="str">
        <f>_xlfn.XLOOKUP(B1381,Returns!$B$2:$B$801,Returns!$A$2:$A$801,"No")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_xlfn.XLOOKUP(M1382,People!$B$2:$B$5,People!$A$2:$A$5)</f>
        <v>Anna Andreadi</v>
      </c>
      <c r="W1382" s="3" t="str">
        <f>_xlfn.XLOOKUP(B1382,Returns!$B$2:$B$801,Returns!$A$2:$A$801,"No")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_xlfn.XLOOKUP(M1383,People!$B$2:$B$5,People!$A$2:$A$5)</f>
        <v>Kelly Williams</v>
      </c>
      <c r="W1383" s="3" t="str">
        <f>_xlfn.XLOOKUP(B1383,Returns!$B$2:$B$801,Returns!$A$2:$A$801,"No")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_xlfn.XLOOKUP(M1384,People!$B$2:$B$5,People!$A$2:$A$5)</f>
        <v>Cassandra Brandow</v>
      </c>
      <c r="W1384" s="3" t="str">
        <f>_xlfn.XLOOKUP(B1384,Returns!$B$2:$B$801,Returns!$A$2:$A$801,"No")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_xlfn.XLOOKUP(M1385,People!$B$2:$B$5,People!$A$2:$A$5)</f>
        <v>Cassandra Brandow</v>
      </c>
      <c r="W1385" s="3" t="str">
        <f>_xlfn.XLOOKUP(B1385,Returns!$B$2:$B$801,Returns!$A$2:$A$801,"No")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_xlfn.XLOOKUP(M1386,People!$B$2:$B$5,People!$A$2:$A$5)</f>
        <v>Cassandra Brandow</v>
      </c>
      <c r="W1386" s="3" t="str">
        <f>_xlfn.XLOOKUP(B1386,Returns!$B$2:$B$801,Returns!$A$2:$A$801,"No")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_xlfn.XLOOKUP(M1387,People!$B$2:$B$5,People!$A$2:$A$5)</f>
        <v>Cassandra Brandow</v>
      </c>
      <c r="W1387" s="3" t="str">
        <f>_xlfn.XLOOKUP(B1387,Returns!$B$2:$B$801,Returns!$A$2:$A$801,"No")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_xlfn.XLOOKUP(M1388,People!$B$2:$B$5,People!$A$2:$A$5)</f>
        <v>Cassandra Brandow</v>
      </c>
      <c r="W1388" s="3" t="str">
        <f>_xlfn.XLOOKUP(B1388,Returns!$B$2:$B$801,Returns!$A$2:$A$801,"No")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_xlfn.XLOOKUP(M1389,People!$B$2:$B$5,People!$A$2:$A$5)</f>
        <v>Cassandra Brandow</v>
      </c>
      <c r="W1389" s="3" t="str">
        <f>_xlfn.XLOOKUP(B1389,Returns!$B$2:$B$801,Returns!$A$2:$A$801,"No")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_xlfn.XLOOKUP(M1390,People!$B$2:$B$5,People!$A$2:$A$5)</f>
        <v>Cassandra Brandow</v>
      </c>
      <c r="W1390" s="3" t="str">
        <f>_xlfn.XLOOKUP(B1390,Returns!$B$2:$B$801,Returns!$A$2:$A$801,"No")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_xlfn.XLOOKUP(M1391,People!$B$2:$B$5,People!$A$2:$A$5)</f>
        <v>Cassandra Brandow</v>
      </c>
      <c r="W1391" s="3" t="str">
        <f>_xlfn.XLOOKUP(B1391,Returns!$B$2:$B$801,Returns!$A$2:$A$801,"No")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_xlfn.XLOOKUP(M1392,People!$B$2:$B$5,People!$A$2:$A$5)</f>
        <v>Cassandra Brandow</v>
      </c>
      <c r="W1392" s="3" t="str">
        <f>_xlfn.XLOOKUP(B1392,Returns!$B$2:$B$801,Returns!$A$2:$A$801,"No")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_xlfn.XLOOKUP(M1393,People!$B$2:$B$5,People!$A$2:$A$5)</f>
        <v>Cassandra Brandow</v>
      </c>
      <c r="W1393" s="3" t="str">
        <f>_xlfn.XLOOKUP(B1393,Returns!$B$2:$B$801,Returns!$A$2:$A$801,"No")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_xlfn.XLOOKUP(M1394,People!$B$2:$B$5,People!$A$2:$A$5)</f>
        <v>Cassandra Brandow</v>
      </c>
      <c r="W1394" s="3" t="str">
        <f>_xlfn.XLOOKUP(B1394,Returns!$B$2:$B$801,Returns!$A$2:$A$801,"No")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_xlfn.XLOOKUP(M1395,People!$B$2:$B$5,People!$A$2:$A$5)</f>
        <v>Cassandra Brandow</v>
      </c>
      <c r="W1395" s="3" t="str">
        <f>_xlfn.XLOOKUP(B1395,Returns!$B$2:$B$801,Returns!$A$2:$A$801,"No")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_xlfn.XLOOKUP(M1396,People!$B$2:$B$5,People!$A$2:$A$5)</f>
        <v>Kelly Williams</v>
      </c>
      <c r="W1396" s="3" t="str">
        <f>_xlfn.XLOOKUP(B1396,Returns!$B$2:$B$801,Returns!$A$2:$A$801,"No")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_xlfn.XLOOKUP(M1397,People!$B$2:$B$5,People!$A$2:$A$5)</f>
        <v>Kelly Williams</v>
      </c>
      <c r="W1397" s="3" t="str">
        <f>_xlfn.XLOOKUP(B1397,Returns!$B$2:$B$801,Returns!$A$2:$A$801,"No")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_xlfn.XLOOKUP(M1398,People!$B$2:$B$5,People!$A$2:$A$5)</f>
        <v>Chuck Magee</v>
      </c>
      <c r="W1398" s="3" t="str">
        <f>_xlfn.XLOOKUP(B1398,Returns!$B$2:$B$801,Returns!$A$2:$A$801,"No")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_xlfn.XLOOKUP(M1399,People!$B$2:$B$5,People!$A$2:$A$5)</f>
        <v>Chuck Magee</v>
      </c>
      <c r="W1399" s="3" t="str">
        <f>_xlfn.XLOOKUP(B1399,Returns!$B$2:$B$801,Returns!$A$2:$A$801,"No")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_xlfn.XLOOKUP(M1400,People!$B$2:$B$5,People!$A$2:$A$5)</f>
        <v>Chuck Magee</v>
      </c>
      <c r="W1400" s="3" t="str">
        <f>_xlfn.XLOOKUP(B1400,Returns!$B$2:$B$801,Returns!$A$2:$A$801,"No")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_xlfn.XLOOKUP(M1401,People!$B$2:$B$5,People!$A$2:$A$5)</f>
        <v>Chuck Magee</v>
      </c>
      <c r="W1401" s="3" t="str">
        <f>_xlfn.XLOOKUP(B1401,Returns!$B$2:$B$801,Returns!$A$2:$A$801,"No")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_xlfn.XLOOKUP(M1402,People!$B$2:$B$5,People!$A$2:$A$5)</f>
        <v>Cassandra Brandow</v>
      </c>
      <c r="W1402" s="3" t="str">
        <f>_xlfn.XLOOKUP(B1402,Returns!$B$2:$B$801,Returns!$A$2:$A$801,"No")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_xlfn.XLOOKUP(M1403,People!$B$2:$B$5,People!$A$2:$A$5)</f>
        <v>Cassandra Brandow</v>
      </c>
      <c r="W1403" s="3" t="str">
        <f>_xlfn.XLOOKUP(B1403,Returns!$B$2:$B$801,Returns!$A$2:$A$801,"No")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_xlfn.XLOOKUP(M1404,People!$B$2:$B$5,People!$A$2:$A$5)</f>
        <v>Chuck Magee</v>
      </c>
      <c r="W1404" s="3" t="str">
        <f>_xlfn.XLOOKUP(B1404,Returns!$B$2:$B$801,Returns!$A$2:$A$801,"No")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_xlfn.XLOOKUP(M1405,People!$B$2:$B$5,People!$A$2:$A$5)</f>
        <v>Chuck Magee</v>
      </c>
      <c r="W1405" s="3" t="str">
        <f>_xlfn.XLOOKUP(B1405,Returns!$B$2:$B$801,Returns!$A$2:$A$801,"No")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_xlfn.XLOOKUP(M1406,People!$B$2:$B$5,People!$A$2:$A$5)</f>
        <v>Chuck Magee</v>
      </c>
      <c r="W1406" s="3" t="str">
        <f>_xlfn.XLOOKUP(B1406,Returns!$B$2:$B$801,Returns!$A$2:$A$801,"No")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_xlfn.XLOOKUP(M1407,People!$B$2:$B$5,People!$A$2:$A$5)</f>
        <v>Chuck Magee</v>
      </c>
      <c r="W1407" s="3" t="str">
        <f>_xlfn.XLOOKUP(B1407,Returns!$B$2:$B$801,Returns!$A$2:$A$801,"No")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_xlfn.XLOOKUP(M1408,People!$B$2:$B$5,People!$A$2:$A$5)</f>
        <v>Chuck Magee</v>
      </c>
      <c r="W1408" s="3" t="str">
        <f>_xlfn.XLOOKUP(B1408,Returns!$B$2:$B$801,Returns!$A$2:$A$801,"No")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_xlfn.XLOOKUP(M1409,People!$B$2:$B$5,People!$A$2:$A$5)</f>
        <v>Chuck Magee</v>
      </c>
      <c r="W1409" s="3" t="str">
        <f>_xlfn.XLOOKUP(B1409,Returns!$B$2:$B$801,Returns!$A$2:$A$801,"No")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_xlfn.XLOOKUP(M1410,People!$B$2:$B$5,People!$A$2:$A$5)</f>
        <v>Chuck Magee</v>
      </c>
      <c r="W1410" s="3" t="str">
        <f>_xlfn.XLOOKUP(B1410,Returns!$B$2:$B$801,Returns!$A$2:$A$801,"No")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_xlfn.XLOOKUP(M1411,People!$B$2:$B$5,People!$A$2:$A$5)</f>
        <v>Anna Andreadi</v>
      </c>
      <c r="W1411" s="3" t="str">
        <f>_xlfn.XLOOKUP(B1411,Returns!$B$2:$B$801,Returns!$A$2:$A$801,"No")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_xlfn.XLOOKUP(M1412,People!$B$2:$B$5,People!$A$2:$A$5)</f>
        <v>Kelly Williams</v>
      </c>
      <c r="W1412" s="3" t="str">
        <f>_xlfn.XLOOKUP(B1412,Returns!$B$2:$B$801,Returns!$A$2:$A$801,"No")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_xlfn.XLOOKUP(M1413,People!$B$2:$B$5,People!$A$2:$A$5)</f>
        <v>Chuck Magee</v>
      </c>
      <c r="W1413" s="3" t="str">
        <f>_xlfn.XLOOKUP(B1413,Returns!$B$2:$B$801,Returns!$A$2:$A$801,"No")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_xlfn.XLOOKUP(M1414,People!$B$2:$B$5,People!$A$2:$A$5)</f>
        <v>Chuck Magee</v>
      </c>
      <c r="W1414" s="3" t="str">
        <f>_xlfn.XLOOKUP(B1414,Returns!$B$2:$B$801,Returns!$A$2:$A$801,"No")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_xlfn.XLOOKUP(M1415,People!$B$2:$B$5,People!$A$2:$A$5)</f>
        <v>Chuck Magee</v>
      </c>
      <c r="W1415" s="3" t="str">
        <f>_xlfn.XLOOKUP(B1415,Returns!$B$2:$B$801,Returns!$A$2:$A$801,"No")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_xlfn.XLOOKUP(M1416,People!$B$2:$B$5,People!$A$2:$A$5)</f>
        <v>Anna Andreadi</v>
      </c>
      <c r="W1416" s="3" t="str">
        <f>_xlfn.XLOOKUP(B1416,Returns!$B$2:$B$801,Returns!$A$2:$A$801,"No")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_xlfn.XLOOKUP(M1417,People!$B$2:$B$5,People!$A$2:$A$5)</f>
        <v>Anna Andreadi</v>
      </c>
      <c r="W1417" s="3" t="str">
        <f>_xlfn.XLOOKUP(B1417,Returns!$B$2:$B$801,Returns!$A$2:$A$801,"No")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_xlfn.XLOOKUP(M1418,People!$B$2:$B$5,People!$A$2:$A$5)</f>
        <v>Kelly Williams</v>
      </c>
      <c r="W1418" s="3" t="str">
        <f>_xlfn.XLOOKUP(B1418,Returns!$B$2:$B$801,Returns!$A$2:$A$801,"No")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_xlfn.XLOOKUP(M1419,People!$B$2:$B$5,People!$A$2:$A$5)</f>
        <v>Kelly Williams</v>
      </c>
      <c r="W1419" s="3" t="str">
        <f>_xlfn.XLOOKUP(B1419,Returns!$B$2:$B$801,Returns!$A$2:$A$801,"No")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_xlfn.XLOOKUP(M1420,People!$B$2:$B$5,People!$A$2:$A$5)</f>
        <v>Kelly Williams</v>
      </c>
      <c r="W1420" s="3" t="str">
        <f>_xlfn.XLOOKUP(B1420,Returns!$B$2:$B$801,Returns!$A$2:$A$801,"No")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_xlfn.XLOOKUP(M1421,People!$B$2:$B$5,People!$A$2:$A$5)</f>
        <v>Anna Andreadi</v>
      </c>
      <c r="W1421" s="3" t="str">
        <f>_xlfn.XLOOKUP(B1421,Returns!$B$2:$B$801,Returns!$A$2:$A$801,"No")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_xlfn.XLOOKUP(M1422,People!$B$2:$B$5,People!$A$2:$A$5)</f>
        <v>Anna Andreadi</v>
      </c>
      <c r="W1422" s="3" t="str">
        <f>_xlfn.XLOOKUP(B1422,Returns!$B$2:$B$801,Returns!$A$2:$A$801,"No")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_xlfn.XLOOKUP(M1423,People!$B$2:$B$5,People!$A$2:$A$5)</f>
        <v>Anna Andreadi</v>
      </c>
      <c r="W1423" s="3" t="str">
        <f>_xlfn.XLOOKUP(B1423,Returns!$B$2:$B$801,Returns!$A$2:$A$801,"No")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_xlfn.XLOOKUP(M1424,People!$B$2:$B$5,People!$A$2:$A$5)</f>
        <v>Anna Andreadi</v>
      </c>
      <c r="W1424" s="3" t="str">
        <f>_xlfn.XLOOKUP(B1424,Returns!$B$2:$B$801,Returns!$A$2:$A$801,"No")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_xlfn.XLOOKUP(M1425,People!$B$2:$B$5,People!$A$2:$A$5)</f>
        <v>Anna Andreadi</v>
      </c>
      <c r="W1425" s="3" t="str">
        <f>_xlfn.XLOOKUP(B1425,Returns!$B$2:$B$801,Returns!$A$2:$A$801,"No")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_xlfn.XLOOKUP(M1426,People!$B$2:$B$5,People!$A$2:$A$5)</f>
        <v>Anna Andreadi</v>
      </c>
      <c r="W1426" s="3" t="str">
        <f>_xlfn.XLOOKUP(B1426,Returns!$B$2:$B$801,Returns!$A$2:$A$801,"No")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_xlfn.XLOOKUP(M1427,People!$B$2:$B$5,People!$A$2:$A$5)</f>
        <v>Anna Andreadi</v>
      </c>
      <c r="W1427" s="3" t="str">
        <f>_xlfn.XLOOKUP(B1427,Returns!$B$2:$B$801,Returns!$A$2:$A$801,"No")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_xlfn.XLOOKUP(M1428,People!$B$2:$B$5,People!$A$2:$A$5)</f>
        <v>Anna Andreadi</v>
      </c>
      <c r="W1428" s="3" t="str">
        <f>_xlfn.XLOOKUP(B1428,Returns!$B$2:$B$801,Returns!$A$2:$A$801,"No")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_xlfn.XLOOKUP(M1429,People!$B$2:$B$5,People!$A$2:$A$5)</f>
        <v>Anna Andreadi</v>
      </c>
      <c r="W1429" s="3" t="str">
        <f>_xlfn.XLOOKUP(B1429,Returns!$B$2:$B$801,Returns!$A$2:$A$801,"No")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_xlfn.XLOOKUP(M1430,People!$B$2:$B$5,People!$A$2:$A$5)</f>
        <v>Anna Andreadi</v>
      </c>
      <c r="W1430" s="3" t="str">
        <f>_xlfn.XLOOKUP(B1430,Returns!$B$2:$B$801,Returns!$A$2:$A$801,"No")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_xlfn.XLOOKUP(M1431,People!$B$2:$B$5,People!$A$2:$A$5)</f>
        <v>Anna Andreadi</v>
      </c>
      <c r="W1431" s="3" t="str">
        <f>_xlfn.XLOOKUP(B1431,Returns!$B$2:$B$801,Returns!$A$2:$A$801,"No")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_xlfn.XLOOKUP(M1432,People!$B$2:$B$5,People!$A$2:$A$5)</f>
        <v>Chuck Magee</v>
      </c>
      <c r="W1432" s="3" t="str">
        <f>_xlfn.XLOOKUP(B1432,Returns!$B$2:$B$801,Returns!$A$2:$A$801,"No")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_xlfn.XLOOKUP(M1433,People!$B$2:$B$5,People!$A$2:$A$5)</f>
        <v>Cassandra Brandow</v>
      </c>
      <c r="W1433" s="3" t="str">
        <f>_xlfn.XLOOKUP(B1433,Returns!$B$2:$B$801,Returns!$A$2:$A$801,"No")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_xlfn.XLOOKUP(M1434,People!$B$2:$B$5,People!$A$2:$A$5)</f>
        <v>Cassandra Brandow</v>
      </c>
      <c r="W1434" s="3" t="str">
        <f>_xlfn.XLOOKUP(B1434,Returns!$B$2:$B$801,Returns!$A$2:$A$801,"No")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_xlfn.XLOOKUP(M1435,People!$B$2:$B$5,People!$A$2:$A$5)</f>
        <v>Cassandra Brandow</v>
      </c>
      <c r="W1435" s="3" t="str">
        <f>_xlfn.XLOOKUP(B1435,Returns!$B$2:$B$801,Returns!$A$2:$A$801,"No")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_xlfn.XLOOKUP(M1436,People!$B$2:$B$5,People!$A$2:$A$5)</f>
        <v>Anna Andreadi</v>
      </c>
      <c r="W1436" s="3" t="str">
        <f>_xlfn.XLOOKUP(B1436,Returns!$B$2:$B$801,Returns!$A$2:$A$801,"No")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_xlfn.XLOOKUP(M1437,People!$B$2:$B$5,People!$A$2:$A$5)</f>
        <v>Chuck Magee</v>
      </c>
      <c r="W1437" s="3" t="str">
        <f>_xlfn.XLOOKUP(B1437,Returns!$B$2:$B$801,Returns!$A$2:$A$801,"No")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_xlfn.XLOOKUP(M1438,People!$B$2:$B$5,People!$A$2:$A$5)</f>
        <v>Chuck Magee</v>
      </c>
      <c r="W1438" s="3" t="str">
        <f>_xlfn.XLOOKUP(B1438,Returns!$B$2:$B$801,Returns!$A$2:$A$801,"No")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_xlfn.XLOOKUP(M1439,People!$B$2:$B$5,People!$A$2:$A$5)</f>
        <v>Kelly Williams</v>
      </c>
      <c r="W1439" s="3" t="str">
        <f>_xlfn.XLOOKUP(B1439,Returns!$B$2:$B$801,Returns!$A$2:$A$801,"No")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_xlfn.XLOOKUP(M1440,People!$B$2:$B$5,People!$A$2:$A$5)</f>
        <v>Kelly Williams</v>
      </c>
      <c r="W1440" s="3" t="str">
        <f>_xlfn.XLOOKUP(B1440,Returns!$B$2:$B$801,Returns!$A$2:$A$801,"No")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_xlfn.XLOOKUP(M1441,People!$B$2:$B$5,People!$A$2:$A$5)</f>
        <v>Chuck Magee</v>
      </c>
      <c r="W1441" s="3" t="str">
        <f>_xlfn.XLOOKUP(B1441,Returns!$B$2:$B$801,Returns!$A$2:$A$801,"No")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_xlfn.XLOOKUP(M1442,People!$B$2:$B$5,People!$A$2:$A$5)</f>
        <v>Chuck Magee</v>
      </c>
      <c r="W1442" s="3" t="str">
        <f>_xlfn.XLOOKUP(B1442,Returns!$B$2:$B$801,Returns!$A$2:$A$801,"No")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_xlfn.XLOOKUP(M1443,People!$B$2:$B$5,People!$A$2:$A$5)</f>
        <v>Anna Andreadi</v>
      </c>
      <c r="W1443" s="3" t="str">
        <f>_xlfn.XLOOKUP(B1443,Returns!$B$2:$B$801,Returns!$A$2:$A$801,"No")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_xlfn.XLOOKUP(M1444,People!$B$2:$B$5,People!$A$2:$A$5)</f>
        <v>Cassandra Brandow</v>
      </c>
      <c r="W1444" s="3" t="str">
        <f>_xlfn.XLOOKUP(B1444,Returns!$B$2:$B$801,Returns!$A$2:$A$801,"No")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_xlfn.XLOOKUP(M1445,People!$B$2:$B$5,People!$A$2:$A$5)</f>
        <v>Anna Andreadi</v>
      </c>
      <c r="W1445" s="3" t="str">
        <f>_xlfn.XLOOKUP(B1445,Returns!$B$2:$B$801,Returns!$A$2:$A$801,"No")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_xlfn.XLOOKUP(M1446,People!$B$2:$B$5,People!$A$2:$A$5)</f>
        <v>Kelly Williams</v>
      </c>
      <c r="W1446" s="3" t="str">
        <f>_xlfn.XLOOKUP(B1446,Returns!$B$2:$B$801,Returns!$A$2:$A$801,"No")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_xlfn.XLOOKUP(M1447,People!$B$2:$B$5,People!$A$2:$A$5)</f>
        <v>Kelly Williams</v>
      </c>
      <c r="W1447" s="3" t="str">
        <f>_xlfn.XLOOKUP(B1447,Returns!$B$2:$B$801,Returns!$A$2:$A$801,"No")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_xlfn.XLOOKUP(M1448,People!$B$2:$B$5,People!$A$2:$A$5)</f>
        <v>Kelly Williams</v>
      </c>
      <c r="W1448" s="3" t="str">
        <f>_xlfn.XLOOKUP(B1448,Returns!$B$2:$B$801,Returns!$A$2:$A$801,"No")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_xlfn.XLOOKUP(M1449,People!$B$2:$B$5,People!$A$2:$A$5)</f>
        <v>Kelly Williams</v>
      </c>
      <c r="W1449" s="3" t="str">
        <f>_xlfn.XLOOKUP(B1449,Returns!$B$2:$B$801,Returns!$A$2:$A$801,"No")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_xlfn.XLOOKUP(M1450,People!$B$2:$B$5,People!$A$2:$A$5)</f>
        <v>Chuck Magee</v>
      </c>
      <c r="W1450" s="3" t="str">
        <f>_xlfn.XLOOKUP(B1450,Returns!$B$2:$B$801,Returns!$A$2:$A$801,"No")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_xlfn.XLOOKUP(M1451,People!$B$2:$B$5,People!$A$2:$A$5)</f>
        <v>Anna Andreadi</v>
      </c>
      <c r="W1451" s="3" t="str">
        <f>_xlfn.XLOOKUP(B1451,Returns!$B$2:$B$801,Returns!$A$2:$A$801,"No")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_xlfn.XLOOKUP(M1452,People!$B$2:$B$5,People!$A$2:$A$5)</f>
        <v>Anna Andreadi</v>
      </c>
      <c r="W1452" s="3" t="str">
        <f>_xlfn.XLOOKUP(B1452,Returns!$B$2:$B$801,Returns!$A$2:$A$801,"No")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_xlfn.XLOOKUP(M1453,People!$B$2:$B$5,People!$A$2:$A$5)</f>
        <v>Cassandra Brandow</v>
      </c>
      <c r="W1453" s="3" t="str">
        <f>_xlfn.XLOOKUP(B1453,Returns!$B$2:$B$801,Returns!$A$2:$A$801,"No")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_xlfn.XLOOKUP(M1454,People!$B$2:$B$5,People!$A$2:$A$5)</f>
        <v>Cassandra Brandow</v>
      </c>
      <c r="W1454" s="3" t="str">
        <f>_xlfn.XLOOKUP(B1454,Returns!$B$2:$B$801,Returns!$A$2:$A$801,"No")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_xlfn.XLOOKUP(M1455,People!$B$2:$B$5,People!$A$2:$A$5)</f>
        <v>Cassandra Brandow</v>
      </c>
      <c r="W1455" s="3" t="str">
        <f>_xlfn.XLOOKUP(B1455,Returns!$B$2:$B$801,Returns!$A$2:$A$801,"No")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_xlfn.XLOOKUP(M1456,People!$B$2:$B$5,People!$A$2:$A$5)</f>
        <v>Cassandra Brandow</v>
      </c>
      <c r="W1456" s="3" t="str">
        <f>_xlfn.XLOOKUP(B1456,Returns!$B$2:$B$801,Returns!$A$2:$A$801,"No")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_xlfn.XLOOKUP(M1457,People!$B$2:$B$5,People!$A$2:$A$5)</f>
        <v>Cassandra Brandow</v>
      </c>
      <c r="W1457" s="3" t="str">
        <f>_xlfn.XLOOKUP(B1457,Returns!$B$2:$B$801,Returns!$A$2:$A$801,"No")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_xlfn.XLOOKUP(M1458,People!$B$2:$B$5,People!$A$2:$A$5)</f>
        <v>Cassandra Brandow</v>
      </c>
      <c r="W1458" s="3" t="str">
        <f>_xlfn.XLOOKUP(B1458,Returns!$B$2:$B$801,Returns!$A$2:$A$801,"No")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_xlfn.XLOOKUP(M1459,People!$B$2:$B$5,People!$A$2:$A$5)</f>
        <v>Chuck Magee</v>
      </c>
      <c r="W1459" s="3" t="str">
        <f>_xlfn.XLOOKUP(B1459,Returns!$B$2:$B$801,Returns!$A$2:$A$801,"No")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_xlfn.XLOOKUP(M1460,People!$B$2:$B$5,People!$A$2:$A$5)</f>
        <v>Kelly Williams</v>
      </c>
      <c r="W1460" s="3" t="str">
        <f>_xlfn.XLOOKUP(B1460,Returns!$B$2:$B$801,Returns!$A$2:$A$801,"No")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_xlfn.XLOOKUP(M1461,People!$B$2:$B$5,People!$A$2:$A$5)</f>
        <v>Chuck Magee</v>
      </c>
      <c r="W1461" s="3" t="str">
        <f>_xlfn.XLOOKUP(B1461,Returns!$B$2:$B$801,Returns!$A$2:$A$801,"No")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_xlfn.XLOOKUP(M1462,People!$B$2:$B$5,People!$A$2:$A$5)</f>
        <v>Anna Andreadi</v>
      </c>
      <c r="W1462" s="3" t="str">
        <f>_xlfn.XLOOKUP(B1462,Returns!$B$2:$B$801,Returns!$A$2:$A$801,"No")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_xlfn.XLOOKUP(M1463,People!$B$2:$B$5,People!$A$2:$A$5)</f>
        <v>Chuck Magee</v>
      </c>
      <c r="W1463" s="3" t="str">
        <f>_xlfn.XLOOKUP(B1463,Returns!$B$2:$B$801,Returns!$A$2:$A$801,"No")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_xlfn.XLOOKUP(M1464,People!$B$2:$B$5,People!$A$2:$A$5)</f>
        <v>Kelly Williams</v>
      </c>
      <c r="W1464" s="3" t="str">
        <f>_xlfn.XLOOKUP(B1464,Returns!$B$2:$B$801,Returns!$A$2:$A$801,"No")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_xlfn.XLOOKUP(M1465,People!$B$2:$B$5,People!$A$2:$A$5)</f>
        <v>Kelly Williams</v>
      </c>
      <c r="W1465" s="3" t="str">
        <f>_xlfn.XLOOKUP(B1465,Returns!$B$2:$B$801,Returns!$A$2:$A$801,"No")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_xlfn.XLOOKUP(M1466,People!$B$2:$B$5,People!$A$2:$A$5)</f>
        <v>Chuck Magee</v>
      </c>
      <c r="W1466" s="3" t="str">
        <f>_xlfn.XLOOKUP(B1466,Returns!$B$2:$B$801,Returns!$A$2:$A$801,"No")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_xlfn.XLOOKUP(M1467,People!$B$2:$B$5,People!$A$2:$A$5)</f>
        <v>Anna Andreadi</v>
      </c>
      <c r="W1467" s="3" t="str">
        <f>_xlfn.XLOOKUP(B1467,Returns!$B$2:$B$801,Returns!$A$2:$A$801,"No")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_xlfn.XLOOKUP(M1468,People!$B$2:$B$5,People!$A$2:$A$5)</f>
        <v>Anna Andreadi</v>
      </c>
      <c r="W1468" s="3" t="str">
        <f>_xlfn.XLOOKUP(B1468,Returns!$B$2:$B$801,Returns!$A$2:$A$801,"No")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_xlfn.XLOOKUP(M1469,People!$B$2:$B$5,People!$A$2:$A$5)</f>
        <v>Cassandra Brandow</v>
      </c>
      <c r="W1469" s="3" t="str">
        <f>_xlfn.XLOOKUP(B1469,Returns!$B$2:$B$801,Returns!$A$2:$A$801,"No")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_xlfn.XLOOKUP(M1470,People!$B$2:$B$5,People!$A$2:$A$5)</f>
        <v>Kelly Williams</v>
      </c>
      <c r="W1470" s="3" t="str">
        <f>_xlfn.XLOOKUP(B1470,Returns!$B$2:$B$801,Returns!$A$2:$A$801,"No")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_xlfn.XLOOKUP(M1471,People!$B$2:$B$5,People!$A$2:$A$5)</f>
        <v>Kelly Williams</v>
      </c>
      <c r="W1471" s="3" t="str">
        <f>_xlfn.XLOOKUP(B1471,Returns!$B$2:$B$801,Returns!$A$2:$A$801,"No")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_xlfn.XLOOKUP(M1472,People!$B$2:$B$5,People!$A$2:$A$5)</f>
        <v>Kelly Williams</v>
      </c>
      <c r="W1472" s="3" t="str">
        <f>_xlfn.XLOOKUP(B1472,Returns!$B$2:$B$801,Returns!$A$2:$A$801,"No")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_xlfn.XLOOKUP(M1473,People!$B$2:$B$5,People!$A$2:$A$5)</f>
        <v>Chuck Magee</v>
      </c>
      <c r="W1473" s="3" t="str">
        <f>_xlfn.XLOOKUP(B1473,Returns!$B$2:$B$801,Returns!$A$2:$A$801,"No")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_xlfn.XLOOKUP(M1474,People!$B$2:$B$5,People!$A$2:$A$5)</f>
        <v>Anna Andreadi</v>
      </c>
      <c r="W1474" s="3" t="str">
        <f>_xlfn.XLOOKUP(B1474,Returns!$B$2:$B$801,Returns!$A$2:$A$801,"No")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_xlfn.XLOOKUP(M1475,People!$B$2:$B$5,People!$A$2:$A$5)</f>
        <v>Kelly Williams</v>
      </c>
      <c r="W1475" s="3" t="str">
        <f>_xlfn.XLOOKUP(B1475,Returns!$B$2:$B$801,Returns!$A$2:$A$801,"No")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_xlfn.XLOOKUP(M1476,People!$B$2:$B$5,People!$A$2:$A$5)</f>
        <v>Chuck Magee</v>
      </c>
      <c r="W1476" s="3" t="str">
        <f>_xlfn.XLOOKUP(B1476,Returns!$B$2:$B$801,Returns!$A$2:$A$801,"No")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_xlfn.XLOOKUP(M1477,People!$B$2:$B$5,People!$A$2:$A$5)</f>
        <v>Chuck Magee</v>
      </c>
      <c r="W1477" s="3" t="str">
        <f>_xlfn.XLOOKUP(B1477,Returns!$B$2:$B$801,Returns!$A$2:$A$801,"No")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_xlfn.XLOOKUP(M1478,People!$B$2:$B$5,People!$A$2:$A$5)</f>
        <v>Chuck Magee</v>
      </c>
      <c r="W1478" s="3" t="str">
        <f>_xlfn.XLOOKUP(B1478,Returns!$B$2:$B$801,Returns!$A$2:$A$801,"No")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_xlfn.XLOOKUP(M1479,People!$B$2:$B$5,People!$A$2:$A$5)</f>
        <v>Cassandra Brandow</v>
      </c>
      <c r="W1479" s="3" t="str">
        <f>_xlfn.XLOOKUP(B1479,Returns!$B$2:$B$801,Returns!$A$2:$A$801,"No")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_xlfn.XLOOKUP(M1480,People!$B$2:$B$5,People!$A$2:$A$5)</f>
        <v>Anna Andreadi</v>
      </c>
      <c r="W1480" s="3" t="str">
        <f>_xlfn.XLOOKUP(B1480,Returns!$B$2:$B$801,Returns!$A$2:$A$801,"No")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_xlfn.XLOOKUP(M1481,People!$B$2:$B$5,People!$A$2:$A$5)</f>
        <v>Anna Andreadi</v>
      </c>
      <c r="W1481" s="3" t="str">
        <f>_xlfn.XLOOKUP(B1481,Returns!$B$2:$B$801,Returns!$A$2:$A$801,"No")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_xlfn.XLOOKUP(M1482,People!$B$2:$B$5,People!$A$2:$A$5)</f>
        <v>Anna Andreadi</v>
      </c>
      <c r="W1482" s="3" t="str">
        <f>_xlfn.XLOOKUP(B1482,Returns!$B$2:$B$801,Returns!$A$2:$A$801,"No")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_xlfn.XLOOKUP(M1483,People!$B$2:$B$5,People!$A$2:$A$5)</f>
        <v>Anna Andreadi</v>
      </c>
      <c r="W1483" s="3" t="str">
        <f>_xlfn.XLOOKUP(B1483,Returns!$B$2:$B$801,Returns!$A$2:$A$801,"No")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_xlfn.XLOOKUP(M1484,People!$B$2:$B$5,People!$A$2:$A$5)</f>
        <v>Cassandra Brandow</v>
      </c>
      <c r="W1484" s="3" t="str">
        <f>_xlfn.XLOOKUP(B1484,Returns!$B$2:$B$801,Returns!$A$2:$A$801,"No")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_xlfn.XLOOKUP(M1485,People!$B$2:$B$5,People!$A$2:$A$5)</f>
        <v>Cassandra Brandow</v>
      </c>
      <c r="W1485" s="3" t="str">
        <f>_xlfn.XLOOKUP(B1485,Returns!$B$2:$B$801,Returns!$A$2:$A$801,"No")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_xlfn.XLOOKUP(M1486,People!$B$2:$B$5,People!$A$2:$A$5)</f>
        <v>Anna Andreadi</v>
      </c>
      <c r="W1486" s="3" t="str">
        <f>_xlfn.XLOOKUP(B1486,Returns!$B$2:$B$801,Returns!$A$2:$A$801,"No")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_xlfn.XLOOKUP(M1487,People!$B$2:$B$5,People!$A$2:$A$5)</f>
        <v>Chuck Magee</v>
      </c>
      <c r="W1487" s="3" t="str">
        <f>_xlfn.XLOOKUP(B1487,Returns!$B$2:$B$801,Returns!$A$2:$A$801,"No")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_xlfn.XLOOKUP(M1488,People!$B$2:$B$5,People!$A$2:$A$5)</f>
        <v>Anna Andreadi</v>
      </c>
      <c r="W1488" s="3" t="str">
        <f>_xlfn.XLOOKUP(B1488,Returns!$B$2:$B$801,Returns!$A$2:$A$801,"No")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_xlfn.XLOOKUP(M1489,People!$B$2:$B$5,People!$A$2:$A$5)</f>
        <v>Anna Andreadi</v>
      </c>
      <c r="W1489" s="3" t="str">
        <f>_xlfn.XLOOKUP(B1489,Returns!$B$2:$B$801,Returns!$A$2:$A$801,"No")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_xlfn.XLOOKUP(M1490,People!$B$2:$B$5,People!$A$2:$A$5)</f>
        <v>Anna Andreadi</v>
      </c>
      <c r="W1490" s="3" t="str">
        <f>_xlfn.XLOOKUP(B1490,Returns!$B$2:$B$801,Returns!$A$2:$A$801,"No")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_xlfn.XLOOKUP(M1491,People!$B$2:$B$5,People!$A$2:$A$5)</f>
        <v>Chuck Magee</v>
      </c>
      <c r="W1491" s="3" t="str">
        <f>_xlfn.XLOOKUP(B1491,Returns!$B$2:$B$801,Returns!$A$2:$A$801,"No")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_xlfn.XLOOKUP(M1492,People!$B$2:$B$5,People!$A$2:$A$5)</f>
        <v>Chuck Magee</v>
      </c>
      <c r="W1492" s="3" t="str">
        <f>_xlfn.XLOOKUP(B1492,Returns!$B$2:$B$801,Returns!$A$2:$A$801,"No")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_xlfn.XLOOKUP(M1493,People!$B$2:$B$5,People!$A$2:$A$5)</f>
        <v>Chuck Magee</v>
      </c>
      <c r="W1493" s="3" t="str">
        <f>_xlfn.XLOOKUP(B1493,Returns!$B$2:$B$801,Returns!$A$2:$A$801,"No")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_xlfn.XLOOKUP(M1494,People!$B$2:$B$5,People!$A$2:$A$5)</f>
        <v>Chuck Magee</v>
      </c>
      <c r="W1494" s="3" t="str">
        <f>_xlfn.XLOOKUP(B1494,Returns!$B$2:$B$801,Returns!$A$2:$A$801,"No")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_xlfn.XLOOKUP(M1495,People!$B$2:$B$5,People!$A$2:$A$5)</f>
        <v>Anna Andreadi</v>
      </c>
      <c r="W1495" s="3" t="str">
        <f>_xlfn.XLOOKUP(B1495,Returns!$B$2:$B$801,Returns!$A$2:$A$801,"No")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_xlfn.XLOOKUP(M1496,People!$B$2:$B$5,People!$A$2:$A$5)</f>
        <v>Cassandra Brandow</v>
      </c>
      <c r="W1496" s="3" t="str">
        <f>_xlfn.XLOOKUP(B1496,Returns!$B$2:$B$801,Returns!$A$2:$A$801,"No")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_xlfn.XLOOKUP(M1497,People!$B$2:$B$5,People!$A$2:$A$5)</f>
        <v>Kelly Williams</v>
      </c>
      <c r="W1497" s="3" t="str">
        <f>_xlfn.XLOOKUP(B1497,Returns!$B$2:$B$801,Returns!$A$2:$A$801,"No")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_xlfn.XLOOKUP(M1498,People!$B$2:$B$5,People!$A$2:$A$5)</f>
        <v>Kelly Williams</v>
      </c>
      <c r="W1498" s="3" t="str">
        <f>_xlfn.XLOOKUP(B1498,Returns!$B$2:$B$801,Returns!$A$2:$A$801,"No")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_xlfn.XLOOKUP(M1499,People!$B$2:$B$5,People!$A$2:$A$5)</f>
        <v>Kelly Williams</v>
      </c>
      <c r="W1499" s="3" t="str">
        <f>_xlfn.XLOOKUP(B1499,Returns!$B$2:$B$801,Returns!$A$2:$A$801,"No")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_xlfn.XLOOKUP(M1500,People!$B$2:$B$5,People!$A$2:$A$5)</f>
        <v>Anna Andreadi</v>
      </c>
      <c r="W1500" s="3" t="str">
        <f>_xlfn.XLOOKUP(B1500,Returns!$B$2:$B$801,Returns!$A$2:$A$801,"No")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_xlfn.XLOOKUP(M1501,People!$B$2:$B$5,People!$A$2:$A$5)</f>
        <v>Kelly Williams</v>
      </c>
      <c r="W1501" s="3" t="str">
        <f>_xlfn.XLOOKUP(B1501,Returns!$B$2:$B$801,Returns!$A$2:$A$801,"No")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_xlfn.XLOOKUP(M1502,People!$B$2:$B$5,People!$A$2:$A$5)</f>
        <v>Kelly Williams</v>
      </c>
      <c r="W1502" s="3" t="str">
        <f>_xlfn.XLOOKUP(B1502,Returns!$B$2:$B$801,Returns!$A$2:$A$801,"No")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_xlfn.XLOOKUP(M1503,People!$B$2:$B$5,People!$A$2:$A$5)</f>
        <v>Kelly Williams</v>
      </c>
      <c r="W1503" s="3" t="str">
        <f>_xlfn.XLOOKUP(B1503,Returns!$B$2:$B$801,Returns!$A$2:$A$801,"No")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_xlfn.XLOOKUP(M1504,People!$B$2:$B$5,People!$A$2:$A$5)</f>
        <v>Anna Andreadi</v>
      </c>
      <c r="W1504" s="3" t="str">
        <f>_xlfn.XLOOKUP(B1504,Returns!$B$2:$B$801,Returns!$A$2:$A$801,"No")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_xlfn.XLOOKUP(M1505,People!$B$2:$B$5,People!$A$2:$A$5)</f>
        <v>Anna Andreadi</v>
      </c>
      <c r="W1505" s="3" t="str">
        <f>_xlfn.XLOOKUP(B1505,Returns!$B$2:$B$801,Returns!$A$2:$A$801,"No")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_xlfn.XLOOKUP(M1506,People!$B$2:$B$5,People!$A$2:$A$5)</f>
        <v>Anna Andreadi</v>
      </c>
      <c r="W1506" s="3" t="str">
        <f>_xlfn.XLOOKUP(B1506,Returns!$B$2:$B$801,Returns!$A$2:$A$801,"No")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_xlfn.XLOOKUP(M1507,People!$B$2:$B$5,People!$A$2:$A$5)</f>
        <v>Anna Andreadi</v>
      </c>
      <c r="W1507" s="3" t="str">
        <f>_xlfn.XLOOKUP(B1507,Returns!$B$2:$B$801,Returns!$A$2:$A$801,"No")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_xlfn.XLOOKUP(M1508,People!$B$2:$B$5,People!$A$2:$A$5)</f>
        <v>Chuck Magee</v>
      </c>
      <c r="W1508" s="3" t="str">
        <f>_xlfn.XLOOKUP(B1508,Returns!$B$2:$B$801,Returns!$A$2:$A$801,"No")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_xlfn.XLOOKUP(M1509,People!$B$2:$B$5,People!$A$2:$A$5)</f>
        <v>Cassandra Brandow</v>
      </c>
      <c r="W1509" s="3" t="str">
        <f>_xlfn.XLOOKUP(B1509,Returns!$B$2:$B$801,Returns!$A$2:$A$801,"No")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_xlfn.XLOOKUP(M1510,People!$B$2:$B$5,People!$A$2:$A$5)</f>
        <v>Kelly Williams</v>
      </c>
      <c r="W1510" s="3" t="str">
        <f>_xlfn.XLOOKUP(B1510,Returns!$B$2:$B$801,Returns!$A$2:$A$801,"No")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_xlfn.XLOOKUP(M1511,People!$B$2:$B$5,People!$A$2:$A$5)</f>
        <v>Anna Andreadi</v>
      </c>
      <c r="W1511" s="3" t="str">
        <f>_xlfn.XLOOKUP(B1511,Returns!$B$2:$B$801,Returns!$A$2:$A$801,"No")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_xlfn.XLOOKUP(M1512,People!$B$2:$B$5,People!$A$2:$A$5)</f>
        <v>Anna Andreadi</v>
      </c>
      <c r="W1512" s="3" t="str">
        <f>_xlfn.XLOOKUP(B1512,Returns!$B$2:$B$801,Returns!$A$2:$A$801,"No")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_xlfn.XLOOKUP(M1513,People!$B$2:$B$5,People!$A$2:$A$5)</f>
        <v>Anna Andreadi</v>
      </c>
      <c r="W1513" s="3" t="str">
        <f>_xlfn.XLOOKUP(B1513,Returns!$B$2:$B$801,Returns!$A$2:$A$801,"No")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_xlfn.XLOOKUP(M1514,People!$B$2:$B$5,People!$A$2:$A$5)</f>
        <v>Kelly Williams</v>
      </c>
      <c r="W1514" s="3" t="str">
        <f>_xlfn.XLOOKUP(B1514,Returns!$B$2:$B$801,Returns!$A$2:$A$801,"No")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_xlfn.XLOOKUP(M1515,People!$B$2:$B$5,People!$A$2:$A$5)</f>
        <v>Kelly Williams</v>
      </c>
      <c r="W1515" s="3" t="str">
        <f>_xlfn.XLOOKUP(B1515,Returns!$B$2:$B$801,Returns!$A$2:$A$801,"No")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_xlfn.XLOOKUP(M1516,People!$B$2:$B$5,People!$A$2:$A$5)</f>
        <v>Kelly Williams</v>
      </c>
      <c r="W1516" s="3" t="str">
        <f>_xlfn.XLOOKUP(B1516,Returns!$B$2:$B$801,Returns!$A$2:$A$801,"No")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_xlfn.XLOOKUP(M1517,People!$B$2:$B$5,People!$A$2:$A$5)</f>
        <v>Chuck Magee</v>
      </c>
      <c r="W1517" s="3" t="str">
        <f>_xlfn.XLOOKUP(B1517,Returns!$B$2:$B$801,Returns!$A$2:$A$801,"No")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_xlfn.XLOOKUP(M1518,People!$B$2:$B$5,People!$A$2:$A$5)</f>
        <v>Anna Andreadi</v>
      </c>
      <c r="W1518" s="3" t="str">
        <f>_xlfn.XLOOKUP(B1518,Returns!$B$2:$B$801,Returns!$A$2:$A$801,"No")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_xlfn.XLOOKUP(M1519,People!$B$2:$B$5,People!$A$2:$A$5)</f>
        <v>Anna Andreadi</v>
      </c>
      <c r="W1519" s="3" t="str">
        <f>_xlfn.XLOOKUP(B1519,Returns!$B$2:$B$801,Returns!$A$2:$A$801,"No")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_xlfn.XLOOKUP(M1520,People!$B$2:$B$5,People!$A$2:$A$5)</f>
        <v>Anna Andreadi</v>
      </c>
      <c r="W1520" s="3" t="str">
        <f>_xlfn.XLOOKUP(B1520,Returns!$B$2:$B$801,Returns!$A$2:$A$801,"No")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_xlfn.XLOOKUP(M1521,People!$B$2:$B$5,People!$A$2:$A$5)</f>
        <v>Anna Andreadi</v>
      </c>
      <c r="W1521" s="3" t="str">
        <f>_xlfn.XLOOKUP(B1521,Returns!$B$2:$B$801,Returns!$A$2:$A$801,"No")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_xlfn.XLOOKUP(M1522,People!$B$2:$B$5,People!$A$2:$A$5)</f>
        <v>Kelly Williams</v>
      </c>
      <c r="W1522" s="3" t="str">
        <f>_xlfn.XLOOKUP(B1522,Returns!$B$2:$B$801,Returns!$A$2:$A$801,"No")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_xlfn.XLOOKUP(M1523,People!$B$2:$B$5,People!$A$2:$A$5)</f>
        <v>Anna Andreadi</v>
      </c>
      <c r="W1523" s="3" t="str">
        <f>_xlfn.XLOOKUP(B1523,Returns!$B$2:$B$801,Returns!$A$2:$A$801,"No")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_xlfn.XLOOKUP(M1524,People!$B$2:$B$5,People!$A$2:$A$5)</f>
        <v>Anna Andreadi</v>
      </c>
      <c r="W1524" s="3" t="str">
        <f>_xlfn.XLOOKUP(B1524,Returns!$B$2:$B$801,Returns!$A$2:$A$801,"No")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_xlfn.XLOOKUP(M1525,People!$B$2:$B$5,People!$A$2:$A$5)</f>
        <v>Anna Andreadi</v>
      </c>
      <c r="W1525" s="3" t="str">
        <f>_xlfn.XLOOKUP(B1525,Returns!$B$2:$B$801,Returns!$A$2:$A$801,"No")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_xlfn.XLOOKUP(M1526,People!$B$2:$B$5,People!$A$2:$A$5)</f>
        <v>Anna Andreadi</v>
      </c>
      <c r="W1526" s="3" t="str">
        <f>_xlfn.XLOOKUP(B1526,Returns!$B$2:$B$801,Returns!$A$2:$A$801,"No")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_xlfn.XLOOKUP(M1527,People!$B$2:$B$5,People!$A$2:$A$5)</f>
        <v>Anna Andreadi</v>
      </c>
      <c r="W1527" s="3" t="str">
        <f>_xlfn.XLOOKUP(B1527,Returns!$B$2:$B$801,Returns!$A$2:$A$801,"No")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_xlfn.XLOOKUP(M1528,People!$B$2:$B$5,People!$A$2:$A$5)</f>
        <v>Chuck Magee</v>
      </c>
      <c r="W1528" s="3" t="str">
        <f>_xlfn.XLOOKUP(B1528,Returns!$B$2:$B$801,Returns!$A$2:$A$801,"No")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_xlfn.XLOOKUP(M1529,People!$B$2:$B$5,People!$A$2:$A$5)</f>
        <v>Chuck Magee</v>
      </c>
      <c r="W1529" s="3" t="str">
        <f>_xlfn.XLOOKUP(B1529,Returns!$B$2:$B$801,Returns!$A$2:$A$801,"No")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_xlfn.XLOOKUP(M1530,People!$B$2:$B$5,People!$A$2:$A$5)</f>
        <v>Chuck Magee</v>
      </c>
      <c r="W1530" s="3" t="str">
        <f>_xlfn.XLOOKUP(B1530,Returns!$B$2:$B$801,Returns!$A$2:$A$801,"No")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_xlfn.XLOOKUP(M1531,People!$B$2:$B$5,People!$A$2:$A$5)</f>
        <v>Chuck Magee</v>
      </c>
      <c r="W1531" s="3" t="str">
        <f>_xlfn.XLOOKUP(B1531,Returns!$B$2:$B$801,Returns!$A$2:$A$801,"No")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_xlfn.XLOOKUP(M1532,People!$B$2:$B$5,People!$A$2:$A$5)</f>
        <v>Cassandra Brandow</v>
      </c>
      <c r="W1532" s="3" t="str">
        <f>_xlfn.XLOOKUP(B1532,Returns!$B$2:$B$801,Returns!$A$2:$A$801,"No")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_xlfn.XLOOKUP(M1533,People!$B$2:$B$5,People!$A$2:$A$5)</f>
        <v>Anna Andreadi</v>
      </c>
      <c r="W1533" s="3" t="str">
        <f>_xlfn.XLOOKUP(B1533,Returns!$B$2:$B$801,Returns!$A$2:$A$801,"No")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_xlfn.XLOOKUP(M1534,People!$B$2:$B$5,People!$A$2:$A$5)</f>
        <v>Anna Andreadi</v>
      </c>
      <c r="W1534" s="3" t="str">
        <f>_xlfn.XLOOKUP(B1534,Returns!$B$2:$B$801,Returns!$A$2:$A$801,"No")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_xlfn.XLOOKUP(M1535,People!$B$2:$B$5,People!$A$2:$A$5)</f>
        <v>Chuck Magee</v>
      </c>
      <c r="W1535" s="3" t="str">
        <f>_xlfn.XLOOKUP(B1535,Returns!$B$2:$B$801,Returns!$A$2:$A$801,"No")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_xlfn.XLOOKUP(M1536,People!$B$2:$B$5,People!$A$2:$A$5)</f>
        <v>Anna Andreadi</v>
      </c>
      <c r="W1536" s="3" t="str">
        <f>_xlfn.XLOOKUP(B1536,Returns!$B$2:$B$801,Returns!$A$2:$A$801,"No")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_xlfn.XLOOKUP(M1537,People!$B$2:$B$5,People!$A$2:$A$5)</f>
        <v>Chuck Magee</v>
      </c>
      <c r="W1537" s="3" t="str">
        <f>_xlfn.XLOOKUP(B1537,Returns!$B$2:$B$801,Returns!$A$2:$A$801,"No")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_xlfn.XLOOKUP(M1538,People!$B$2:$B$5,People!$A$2:$A$5)</f>
        <v>Chuck Magee</v>
      </c>
      <c r="W1538" s="3" t="str">
        <f>_xlfn.XLOOKUP(B1538,Returns!$B$2:$B$801,Returns!$A$2:$A$801,"No")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_xlfn.XLOOKUP(M1539,People!$B$2:$B$5,People!$A$2:$A$5)</f>
        <v>Chuck Magee</v>
      </c>
      <c r="W1539" s="3" t="str">
        <f>_xlfn.XLOOKUP(B1539,Returns!$B$2:$B$801,Returns!$A$2:$A$801,"No")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_xlfn.XLOOKUP(M1540,People!$B$2:$B$5,People!$A$2:$A$5)</f>
        <v>Chuck Magee</v>
      </c>
      <c r="W1540" s="3" t="str">
        <f>_xlfn.XLOOKUP(B1540,Returns!$B$2:$B$801,Returns!$A$2:$A$801,"No")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_xlfn.XLOOKUP(M1541,People!$B$2:$B$5,People!$A$2:$A$5)</f>
        <v>Chuck Magee</v>
      </c>
      <c r="W1541" s="3" t="str">
        <f>_xlfn.XLOOKUP(B1541,Returns!$B$2:$B$801,Returns!$A$2:$A$801,"No")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_xlfn.XLOOKUP(M1542,People!$B$2:$B$5,People!$A$2:$A$5)</f>
        <v>Chuck Magee</v>
      </c>
      <c r="W1542" s="3" t="str">
        <f>_xlfn.XLOOKUP(B1542,Returns!$B$2:$B$801,Returns!$A$2:$A$801,"No")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_xlfn.XLOOKUP(M1543,People!$B$2:$B$5,People!$A$2:$A$5)</f>
        <v>Chuck Magee</v>
      </c>
      <c r="W1543" s="3" t="str">
        <f>_xlfn.XLOOKUP(B1543,Returns!$B$2:$B$801,Returns!$A$2:$A$801,"No")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_xlfn.XLOOKUP(M1544,People!$B$2:$B$5,People!$A$2:$A$5)</f>
        <v>Chuck Magee</v>
      </c>
      <c r="W1544" s="3" t="str">
        <f>_xlfn.XLOOKUP(B1544,Returns!$B$2:$B$801,Returns!$A$2:$A$801,"No")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_xlfn.XLOOKUP(M1545,People!$B$2:$B$5,People!$A$2:$A$5)</f>
        <v>Anna Andreadi</v>
      </c>
      <c r="W1545" s="3" t="str">
        <f>_xlfn.XLOOKUP(B1545,Returns!$B$2:$B$801,Returns!$A$2:$A$801,"No")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_xlfn.XLOOKUP(M1546,People!$B$2:$B$5,People!$A$2:$A$5)</f>
        <v>Anna Andreadi</v>
      </c>
      <c r="W1546" s="3" t="str">
        <f>_xlfn.XLOOKUP(B1546,Returns!$B$2:$B$801,Returns!$A$2:$A$801,"No")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_xlfn.XLOOKUP(M1547,People!$B$2:$B$5,People!$A$2:$A$5)</f>
        <v>Chuck Magee</v>
      </c>
      <c r="W1547" s="3" t="str">
        <f>_xlfn.XLOOKUP(B1547,Returns!$B$2:$B$801,Returns!$A$2:$A$801,"No")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_xlfn.XLOOKUP(M1548,People!$B$2:$B$5,People!$A$2:$A$5)</f>
        <v>Kelly Williams</v>
      </c>
      <c r="W1548" s="3" t="str">
        <f>_xlfn.XLOOKUP(B1548,Returns!$B$2:$B$801,Returns!$A$2:$A$801,"No")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_xlfn.XLOOKUP(M1549,People!$B$2:$B$5,People!$A$2:$A$5)</f>
        <v>Kelly Williams</v>
      </c>
      <c r="W1549" s="3" t="str">
        <f>_xlfn.XLOOKUP(B1549,Returns!$B$2:$B$801,Returns!$A$2:$A$801,"No")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_xlfn.XLOOKUP(M1550,People!$B$2:$B$5,People!$A$2:$A$5)</f>
        <v>Kelly Williams</v>
      </c>
      <c r="W1550" s="3" t="str">
        <f>_xlfn.XLOOKUP(B1550,Returns!$B$2:$B$801,Returns!$A$2:$A$801,"No")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_xlfn.XLOOKUP(M1551,People!$B$2:$B$5,People!$A$2:$A$5)</f>
        <v>Chuck Magee</v>
      </c>
      <c r="W1551" s="3" t="str">
        <f>_xlfn.XLOOKUP(B1551,Returns!$B$2:$B$801,Returns!$A$2:$A$801,"No")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_xlfn.XLOOKUP(M1552,People!$B$2:$B$5,People!$A$2:$A$5)</f>
        <v>Kelly Williams</v>
      </c>
      <c r="W1552" s="3" t="str">
        <f>_xlfn.XLOOKUP(B1552,Returns!$B$2:$B$801,Returns!$A$2:$A$801,"No")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_xlfn.XLOOKUP(M1553,People!$B$2:$B$5,People!$A$2:$A$5)</f>
        <v>Anna Andreadi</v>
      </c>
      <c r="W1553" s="3" t="str">
        <f>_xlfn.XLOOKUP(B1553,Returns!$B$2:$B$801,Returns!$A$2:$A$801,"No")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_xlfn.XLOOKUP(M1554,People!$B$2:$B$5,People!$A$2:$A$5)</f>
        <v>Kelly Williams</v>
      </c>
      <c r="W1554" s="3" t="str">
        <f>_xlfn.XLOOKUP(B1554,Returns!$B$2:$B$801,Returns!$A$2:$A$801,"No")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_xlfn.XLOOKUP(M1555,People!$B$2:$B$5,People!$A$2:$A$5)</f>
        <v>Cassandra Brandow</v>
      </c>
      <c r="W1555" s="3" t="str">
        <f>_xlfn.XLOOKUP(B1555,Returns!$B$2:$B$801,Returns!$A$2:$A$801,"No")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_xlfn.XLOOKUP(M1556,People!$B$2:$B$5,People!$A$2:$A$5)</f>
        <v>Anna Andreadi</v>
      </c>
      <c r="W1556" s="3" t="str">
        <f>_xlfn.XLOOKUP(B1556,Returns!$B$2:$B$801,Returns!$A$2:$A$801,"No")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_xlfn.XLOOKUP(M1557,People!$B$2:$B$5,People!$A$2:$A$5)</f>
        <v>Chuck Magee</v>
      </c>
      <c r="W1557" s="3" t="str">
        <f>_xlfn.XLOOKUP(B1557,Returns!$B$2:$B$801,Returns!$A$2:$A$801,"No")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_xlfn.XLOOKUP(M1558,People!$B$2:$B$5,People!$A$2:$A$5)</f>
        <v>Chuck Magee</v>
      </c>
      <c r="W1558" s="3" t="str">
        <f>_xlfn.XLOOKUP(B1558,Returns!$B$2:$B$801,Returns!$A$2:$A$801,"No")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_xlfn.XLOOKUP(M1559,People!$B$2:$B$5,People!$A$2:$A$5)</f>
        <v>Chuck Magee</v>
      </c>
      <c r="W1559" s="3" t="str">
        <f>_xlfn.XLOOKUP(B1559,Returns!$B$2:$B$801,Returns!$A$2:$A$801,"No")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_xlfn.XLOOKUP(M1560,People!$B$2:$B$5,People!$A$2:$A$5)</f>
        <v>Anna Andreadi</v>
      </c>
      <c r="W1560" s="3" t="str">
        <f>_xlfn.XLOOKUP(B1560,Returns!$B$2:$B$801,Returns!$A$2:$A$801,"No")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_xlfn.XLOOKUP(M1561,People!$B$2:$B$5,People!$A$2:$A$5)</f>
        <v>Anna Andreadi</v>
      </c>
      <c r="W1561" s="3" t="str">
        <f>_xlfn.XLOOKUP(B1561,Returns!$B$2:$B$801,Returns!$A$2:$A$801,"No")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_xlfn.XLOOKUP(M1562,People!$B$2:$B$5,People!$A$2:$A$5)</f>
        <v>Anna Andreadi</v>
      </c>
      <c r="W1562" s="3" t="str">
        <f>_xlfn.XLOOKUP(B1562,Returns!$B$2:$B$801,Returns!$A$2:$A$801,"No")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_xlfn.XLOOKUP(M1563,People!$B$2:$B$5,People!$A$2:$A$5)</f>
        <v>Anna Andreadi</v>
      </c>
      <c r="W1563" s="3" t="str">
        <f>_xlfn.XLOOKUP(B1563,Returns!$B$2:$B$801,Returns!$A$2:$A$801,"No")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_xlfn.XLOOKUP(M1564,People!$B$2:$B$5,People!$A$2:$A$5)</f>
        <v>Chuck Magee</v>
      </c>
      <c r="W1564" s="3" t="str">
        <f>_xlfn.XLOOKUP(B1564,Returns!$B$2:$B$801,Returns!$A$2:$A$801,"No")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_xlfn.XLOOKUP(M1565,People!$B$2:$B$5,People!$A$2:$A$5)</f>
        <v>Chuck Magee</v>
      </c>
      <c r="W1565" s="3" t="str">
        <f>_xlfn.XLOOKUP(B1565,Returns!$B$2:$B$801,Returns!$A$2:$A$801,"No")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_xlfn.XLOOKUP(M1566,People!$B$2:$B$5,People!$A$2:$A$5)</f>
        <v>Cassandra Brandow</v>
      </c>
      <c r="W1566" s="3" t="str">
        <f>_xlfn.XLOOKUP(B1566,Returns!$B$2:$B$801,Returns!$A$2:$A$801,"No")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_xlfn.XLOOKUP(M1567,People!$B$2:$B$5,People!$A$2:$A$5)</f>
        <v>Anna Andreadi</v>
      </c>
      <c r="W1567" s="3" t="str">
        <f>_xlfn.XLOOKUP(B1567,Returns!$B$2:$B$801,Returns!$A$2:$A$801,"No")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_xlfn.XLOOKUP(M1568,People!$B$2:$B$5,People!$A$2:$A$5)</f>
        <v>Kelly Williams</v>
      </c>
      <c r="W1568" s="3" t="str">
        <f>_xlfn.XLOOKUP(B1568,Returns!$B$2:$B$801,Returns!$A$2:$A$801,"No")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_xlfn.XLOOKUP(M1569,People!$B$2:$B$5,People!$A$2:$A$5)</f>
        <v>Kelly Williams</v>
      </c>
      <c r="W1569" s="3" t="str">
        <f>_xlfn.XLOOKUP(B1569,Returns!$B$2:$B$801,Returns!$A$2:$A$801,"No")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_xlfn.XLOOKUP(M1570,People!$B$2:$B$5,People!$A$2:$A$5)</f>
        <v>Anna Andreadi</v>
      </c>
      <c r="W1570" s="3" t="str">
        <f>_xlfn.XLOOKUP(B1570,Returns!$B$2:$B$801,Returns!$A$2:$A$801,"No")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_xlfn.XLOOKUP(M1571,People!$B$2:$B$5,People!$A$2:$A$5)</f>
        <v>Cassandra Brandow</v>
      </c>
      <c r="W1571" s="3" t="str">
        <f>_xlfn.XLOOKUP(B1571,Returns!$B$2:$B$801,Returns!$A$2:$A$801,"No")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_xlfn.XLOOKUP(M1572,People!$B$2:$B$5,People!$A$2:$A$5)</f>
        <v>Anna Andreadi</v>
      </c>
      <c r="W1572" s="3" t="str">
        <f>_xlfn.XLOOKUP(B1572,Returns!$B$2:$B$801,Returns!$A$2:$A$801,"No")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_xlfn.XLOOKUP(M1573,People!$B$2:$B$5,People!$A$2:$A$5)</f>
        <v>Anna Andreadi</v>
      </c>
      <c r="W1573" s="3" t="str">
        <f>_xlfn.XLOOKUP(B1573,Returns!$B$2:$B$801,Returns!$A$2:$A$801,"No")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_xlfn.XLOOKUP(M1574,People!$B$2:$B$5,People!$A$2:$A$5)</f>
        <v>Anna Andreadi</v>
      </c>
      <c r="W1574" s="3" t="str">
        <f>_xlfn.XLOOKUP(B1574,Returns!$B$2:$B$801,Returns!$A$2:$A$801,"No")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_xlfn.XLOOKUP(M1575,People!$B$2:$B$5,People!$A$2:$A$5)</f>
        <v>Anna Andreadi</v>
      </c>
      <c r="W1575" s="3" t="str">
        <f>_xlfn.XLOOKUP(B1575,Returns!$B$2:$B$801,Returns!$A$2:$A$801,"No")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_xlfn.XLOOKUP(M1576,People!$B$2:$B$5,People!$A$2:$A$5)</f>
        <v>Kelly Williams</v>
      </c>
      <c r="W1576" s="3" t="str">
        <f>_xlfn.XLOOKUP(B1576,Returns!$B$2:$B$801,Returns!$A$2:$A$801,"No")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_xlfn.XLOOKUP(M1577,People!$B$2:$B$5,People!$A$2:$A$5)</f>
        <v>Kelly Williams</v>
      </c>
      <c r="W1577" s="3" t="str">
        <f>_xlfn.XLOOKUP(B1577,Returns!$B$2:$B$801,Returns!$A$2:$A$801,"No")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_xlfn.XLOOKUP(M1578,People!$B$2:$B$5,People!$A$2:$A$5)</f>
        <v>Kelly Williams</v>
      </c>
      <c r="W1578" s="3" t="str">
        <f>_xlfn.XLOOKUP(B1578,Returns!$B$2:$B$801,Returns!$A$2:$A$801,"No")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_xlfn.XLOOKUP(M1579,People!$B$2:$B$5,People!$A$2:$A$5)</f>
        <v>Cassandra Brandow</v>
      </c>
      <c r="W1579" s="3" t="str">
        <f>_xlfn.XLOOKUP(B1579,Returns!$B$2:$B$801,Returns!$A$2:$A$801,"No")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_xlfn.XLOOKUP(M1580,People!$B$2:$B$5,People!$A$2:$A$5)</f>
        <v>Chuck Magee</v>
      </c>
      <c r="W1580" s="3" t="str">
        <f>_xlfn.XLOOKUP(B1580,Returns!$B$2:$B$801,Returns!$A$2:$A$801,"No")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_xlfn.XLOOKUP(M1581,People!$B$2:$B$5,People!$A$2:$A$5)</f>
        <v>Chuck Magee</v>
      </c>
      <c r="W1581" s="3" t="str">
        <f>_xlfn.XLOOKUP(B1581,Returns!$B$2:$B$801,Returns!$A$2:$A$801,"No")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_xlfn.XLOOKUP(M1582,People!$B$2:$B$5,People!$A$2:$A$5)</f>
        <v>Chuck Magee</v>
      </c>
      <c r="W1582" s="3" t="str">
        <f>_xlfn.XLOOKUP(B1582,Returns!$B$2:$B$801,Returns!$A$2:$A$801,"No")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_xlfn.XLOOKUP(M1583,People!$B$2:$B$5,People!$A$2:$A$5)</f>
        <v>Chuck Magee</v>
      </c>
      <c r="W1583" s="3" t="str">
        <f>_xlfn.XLOOKUP(B1583,Returns!$B$2:$B$801,Returns!$A$2:$A$801,"No")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_xlfn.XLOOKUP(M1584,People!$B$2:$B$5,People!$A$2:$A$5)</f>
        <v>Chuck Magee</v>
      </c>
      <c r="W1584" s="3" t="str">
        <f>_xlfn.XLOOKUP(B1584,Returns!$B$2:$B$801,Returns!$A$2:$A$801,"No")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_xlfn.XLOOKUP(M1585,People!$B$2:$B$5,People!$A$2:$A$5)</f>
        <v>Chuck Magee</v>
      </c>
      <c r="W1585" s="3" t="str">
        <f>_xlfn.XLOOKUP(B1585,Returns!$B$2:$B$801,Returns!$A$2:$A$801,"No")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_xlfn.XLOOKUP(M1586,People!$B$2:$B$5,People!$A$2:$A$5)</f>
        <v>Chuck Magee</v>
      </c>
      <c r="W1586" s="3" t="str">
        <f>_xlfn.XLOOKUP(B1586,Returns!$B$2:$B$801,Returns!$A$2:$A$801,"No")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_xlfn.XLOOKUP(M1587,People!$B$2:$B$5,People!$A$2:$A$5)</f>
        <v>Chuck Magee</v>
      </c>
      <c r="W1587" s="3" t="str">
        <f>_xlfn.XLOOKUP(B1587,Returns!$B$2:$B$801,Returns!$A$2:$A$801,"No")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_xlfn.XLOOKUP(M1588,People!$B$2:$B$5,People!$A$2:$A$5)</f>
        <v>Chuck Magee</v>
      </c>
      <c r="W1588" s="3" t="str">
        <f>_xlfn.XLOOKUP(B1588,Returns!$B$2:$B$801,Returns!$A$2:$A$801,"No")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_xlfn.XLOOKUP(M1589,People!$B$2:$B$5,People!$A$2:$A$5)</f>
        <v>Chuck Magee</v>
      </c>
      <c r="W1589" s="3" t="str">
        <f>_xlfn.XLOOKUP(B1589,Returns!$B$2:$B$801,Returns!$A$2:$A$801,"No")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_xlfn.XLOOKUP(M1590,People!$B$2:$B$5,People!$A$2:$A$5)</f>
        <v>Chuck Magee</v>
      </c>
      <c r="W1590" s="3" t="str">
        <f>_xlfn.XLOOKUP(B1590,Returns!$B$2:$B$801,Returns!$A$2:$A$801,"No")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_xlfn.XLOOKUP(M1591,People!$B$2:$B$5,People!$A$2:$A$5)</f>
        <v>Cassandra Brandow</v>
      </c>
      <c r="W1591" s="3" t="str">
        <f>_xlfn.XLOOKUP(B1591,Returns!$B$2:$B$801,Returns!$A$2:$A$801,"No")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_xlfn.XLOOKUP(M1592,People!$B$2:$B$5,People!$A$2:$A$5)</f>
        <v>Kelly Williams</v>
      </c>
      <c r="W1592" s="3" t="str">
        <f>_xlfn.XLOOKUP(B1592,Returns!$B$2:$B$801,Returns!$A$2:$A$801,"No")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_xlfn.XLOOKUP(M1593,People!$B$2:$B$5,People!$A$2:$A$5)</f>
        <v>Kelly Williams</v>
      </c>
      <c r="W1593" s="3" t="str">
        <f>_xlfn.XLOOKUP(B1593,Returns!$B$2:$B$801,Returns!$A$2:$A$801,"No")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_xlfn.XLOOKUP(M1594,People!$B$2:$B$5,People!$A$2:$A$5)</f>
        <v>Anna Andreadi</v>
      </c>
      <c r="W1594" s="3" t="str">
        <f>_xlfn.XLOOKUP(B1594,Returns!$B$2:$B$801,Returns!$A$2:$A$801,"No")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_xlfn.XLOOKUP(M1595,People!$B$2:$B$5,People!$A$2:$A$5)</f>
        <v>Anna Andreadi</v>
      </c>
      <c r="W1595" s="3" t="str">
        <f>_xlfn.XLOOKUP(B1595,Returns!$B$2:$B$801,Returns!$A$2:$A$801,"No")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_xlfn.XLOOKUP(M1596,People!$B$2:$B$5,People!$A$2:$A$5)</f>
        <v>Kelly Williams</v>
      </c>
      <c r="W1596" s="3" t="str">
        <f>_xlfn.XLOOKUP(B1596,Returns!$B$2:$B$801,Returns!$A$2:$A$801,"No")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_xlfn.XLOOKUP(M1597,People!$B$2:$B$5,People!$A$2:$A$5)</f>
        <v>Chuck Magee</v>
      </c>
      <c r="W1597" s="3" t="str">
        <f>_xlfn.XLOOKUP(B1597,Returns!$B$2:$B$801,Returns!$A$2:$A$801,"No")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_xlfn.XLOOKUP(M1598,People!$B$2:$B$5,People!$A$2:$A$5)</f>
        <v>Chuck Magee</v>
      </c>
      <c r="W1598" s="3" t="str">
        <f>_xlfn.XLOOKUP(B1598,Returns!$B$2:$B$801,Returns!$A$2:$A$801,"No")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_xlfn.XLOOKUP(M1599,People!$B$2:$B$5,People!$A$2:$A$5)</f>
        <v>Kelly Williams</v>
      </c>
      <c r="W1599" s="3" t="str">
        <f>_xlfn.XLOOKUP(B1599,Returns!$B$2:$B$801,Returns!$A$2:$A$801,"No")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_xlfn.XLOOKUP(M1600,People!$B$2:$B$5,People!$A$2:$A$5)</f>
        <v>Kelly Williams</v>
      </c>
      <c r="W1600" s="3" t="str">
        <f>_xlfn.XLOOKUP(B1600,Returns!$B$2:$B$801,Returns!$A$2:$A$801,"No")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_xlfn.XLOOKUP(M1601,People!$B$2:$B$5,People!$A$2:$A$5)</f>
        <v>Kelly Williams</v>
      </c>
      <c r="W1601" s="3" t="str">
        <f>_xlfn.XLOOKUP(B1601,Returns!$B$2:$B$801,Returns!$A$2:$A$801,"No")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_xlfn.XLOOKUP(M1602,People!$B$2:$B$5,People!$A$2:$A$5)</f>
        <v>Kelly Williams</v>
      </c>
      <c r="W1602" s="3" t="str">
        <f>_xlfn.XLOOKUP(B1602,Returns!$B$2:$B$801,Returns!$A$2:$A$801,"No")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_xlfn.XLOOKUP(M1603,People!$B$2:$B$5,People!$A$2:$A$5)</f>
        <v>Chuck Magee</v>
      </c>
      <c r="W1603" s="3" t="str">
        <f>_xlfn.XLOOKUP(B1603,Returns!$B$2:$B$801,Returns!$A$2:$A$801,"No")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_xlfn.XLOOKUP(M1604,People!$B$2:$B$5,People!$A$2:$A$5)</f>
        <v>Cassandra Brandow</v>
      </c>
      <c r="W1604" s="3" t="str">
        <f>_xlfn.XLOOKUP(B1604,Returns!$B$2:$B$801,Returns!$A$2:$A$801,"No")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_xlfn.XLOOKUP(M1605,People!$B$2:$B$5,People!$A$2:$A$5)</f>
        <v>Chuck Magee</v>
      </c>
      <c r="W1605" s="3" t="str">
        <f>_xlfn.XLOOKUP(B1605,Returns!$B$2:$B$801,Returns!$A$2:$A$801,"No")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_xlfn.XLOOKUP(M1606,People!$B$2:$B$5,People!$A$2:$A$5)</f>
        <v>Anna Andreadi</v>
      </c>
      <c r="W1606" s="3" t="str">
        <f>_xlfn.XLOOKUP(B1606,Returns!$B$2:$B$801,Returns!$A$2:$A$801,"No")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_xlfn.XLOOKUP(M1607,People!$B$2:$B$5,People!$A$2:$A$5)</f>
        <v>Anna Andreadi</v>
      </c>
      <c r="W1607" s="3" t="str">
        <f>_xlfn.XLOOKUP(B1607,Returns!$B$2:$B$801,Returns!$A$2:$A$801,"No")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_xlfn.XLOOKUP(M1608,People!$B$2:$B$5,People!$A$2:$A$5)</f>
        <v>Anna Andreadi</v>
      </c>
      <c r="W1608" s="3" t="str">
        <f>_xlfn.XLOOKUP(B1608,Returns!$B$2:$B$801,Returns!$A$2:$A$801,"No")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_xlfn.XLOOKUP(M1609,People!$B$2:$B$5,People!$A$2:$A$5)</f>
        <v>Anna Andreadi</v>
      </c>
      <c r="W1609" s="3" t="str">
        <f>_xlfn.XLOOKUP(B1609,Returns!$B$2:$B$801,Returns!$A$2:$A$801,"No")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_xlfn.XLOOKUP(M1610,People!$B$2:$B$5,People!$A$2:$A$5)</f>
        <v>Anna Andreadi</v>
      </c>
      <c r="W1610" s="3" t="str">
        <f>_xlfn.XLOOKUP(B1610,Returns!$B$2:$B$801,Returns!$A$2:$A$801,"No")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_xlfn.XLOOKUP(M1611,People!$B$2:$B$5,People!$A$2:$A$5)</f>
        <v>Anna Andreadi</v>
      </c>
      <c r="W1611" s="3" t="str">
        <f>_xlfn.XLOOKUP(B1611,Returns!$B$2:$B$801,Returns!$A$2:$A$801,"No")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_xlfn.XLOOKUP(M1612,People!$B$2:$B$5,People!$A$2:$A$5)</f>
        <v>Anna Andreadi</v>
      </c>
      <c r="W1612" s="3" t="str">
        <f>_xlfn.XLOOKUP(B1612,Returns!$B$2:$B$801,Returns!$A$2:$A$801,"No")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_xlfn.XLOOKUP(M1613,People!$B$2:$B$5,People!$A$2:$A$5)</f>
        <v>Anna Andreadi</v>
      </c>
      <c r="W1613" s="3" t="str">
        <f>_xlfn.XLOOKUP(B1613,Returns!$B$2:$B$801,Returns!$A$2:$A$801,"No")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_xlfn.XLOOKUP(M1614,People!$B$2:$B$5,People!$A$2:$A$5)</f>
        <v>Anna Andreadi</v>
      </c>
      <c r="W1614" s="3" t="str">
        <f>_xlfn.XLOOKUP(B1614,Returns!$B$2:$B$801,Returns!$A$2:$A$801,"No")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_xlfn.XLOOKUP(M1615,People!$B$2:$B$5,People!$A$2:$A$5)</f>
        <v>Anna Andreadi</v>
      </c>
      <c r="W1615" s="3" t="str">
        <f>_xlfn.XLOOKUP(B1615,Returns!$B$2:$B$801,Returns!$A$2:$A$801,"No")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_xlfn.XLOOKUP(M1616,People!$B$2:$B$5,People!$A$2:$A$5)</f>
        <v>Chuck Magee</v>
      </c>
      <c r="W1616" s="3" t="str">
        <f>_xlfn.XLOOKUP(B1616,Returns!$B$2:$B$801,Returns!$A$2:$A$801,"No")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_xlfn.XLOOKUP(M1617,People!$B$2:$B$5,People!$A$2:$A$5)</f>
        <v>Kelly Williams</v>
      </c>
      <c r="W1617" s="3" t="str">
        <f>_xlfn.XLOOKUP(B1617,Returns!$B$2:$B$801,Returns!$A$2:$A$801,"No")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_xlfn.XLOOKUP(M1618,People!$B$2:$B$5,People!$A$2:$A$5)</f>
        <v>Kelly Williams</v>
      </c>
      <c r="W1618" s="3" t="str">
        <f>_xlfn.XLOOKUP(B1618,Returns!$B$2:$B$801,Returns!$A$2:$A$801,"No")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_xlfn.XLOOKUP(M1619,People!$B$2:$B$5,People!$A$2:$A$5)</f>
        <v>Kelly Williams</v>
      </c>
      <c r="W1619" s="3" t="str">
        <f>_xlfn.XLOOKUP(B1619,Returns!$B$2:$B$801,Returns!$A$2:$A$801,"No")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_xlfn.XLOOKUP(M1620,People!$B$2:$B$5,People!$A$2:$A$5)</f>
        <v>Chuck Magee</v>
      </c>
      <c r="W1620" s="3" t="str">
        <f>_xlfn.XLOOKUP(B1620,Returns!$B$2:$B$801,Returns!$A$2:$A$801,"No")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_xlfn.XLOOKUP(M1621,People!$B$2:$B$5,People!$A$2:$A$5)</f>
        <v>Chuck Magee</v>
      </c>
      <c r="W1621" s="3" t="str">
        <f>_xlfn.XLOOKUP(B1621,Returns!$B$2:$B$801,Returns!$A$2:$A$801,"No")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_xlfn.XLOOKUP(M1622,People!$B$2:$B$5,People!$A$2:$A$5)</f>
        <v>Anna Andreadi</v>
      </c>
      <c r="W1622" s="3" t="str">
        <f>_xlfn.XLOOKUP(B1622,Returns!$B$2:$B$801,Returns!$A$2:$A$801,"No")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_xlfn.XLOOKUP(M1623,People!$B$2:$B$5,People!$A$2:$A$5)</f>
        <v>Anna Andreadi</v>
      </c>
      <c r="W1623" s="3" t="str">
        <f>_xlfn.XLOOKUP(B1623,Returns!$B$2:$B$801,Returns!$A$2:$A$801,"No")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_xlfn.XLOOKUP(M1624,People!$B$2:$B$5,People!$A$2:$A$5)</f>
        <v>Anna Andreadi</v>
      </c>
      <c r="W1624" s="3" t="str">
        <f>_xlfn.XLOOKUP(B1624,Returns!$B$2:$B$801,Returns!$A$2:$A$801,"No")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_xlfn.XLOOKUP(M1625,People!$B$2:$B$5,People!$A$2:$A$5)</f>
        <v>Anna Andreadi</v>
      </c>
      <c r="W1625" s="3" t="str">
        <f>_xlfn.XLOOKUP(B1625,Returns!$B$2:$B$801,Returns!$A$2:$A$801,"No")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_xlfn.XLOOKUP(M1626,People!$B$2:$B$5,People!$A$2:$A$5)</f>
        <v>Anna Andreadi</v>
      </c>
      <c r="W1626" s="3" t="str">
        <f>_xlfn.XLOOKUP(B1626,Returns!$B$2:$B$801,Returns!$A$2:$A$801,"No")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_xlfn.XLOOKUP(M1627,People!$B$2:$B$5,People!$A$2:$A$5)</f>
        <v>Anna Andreadi</v>
      </c>
      <c r="W1627" s="3" t="str">
        <f>_xlfn.XLOOKUP(B1627,Returns!$B$2:$B$801,Returns!$A$2:$A$801,"No")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_xlfn.XLOOKUP(M1628,People!$B$2:$B$5,People!$A$2:$A$5)</f>
        <v>Chuck Magee</v>
      </c>
      <c r="W1628" s="3" t="str">
        <f>_xlfn.XLOOKUP(B1628,Returns!$B$2:$B$801,Returns!$A$2:$A$801,"No")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_xlfn.XLOOKUP(M1629,People!$B$2:$B$5,People!$A$2:$A$5)</f>
        <v>Cassandra Brandow</v>
      </c>
      <c r="W1629" s="3" t="str">
        <f>_xlfn.XLOOKUP(B1629,Returns!$B$2:$B$801,Returns!$A$2:$A$801,"No")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_xlfn.XLOOKUP(M1630,People!$B$2:$B$5,People!$A$2:$A$5)</f>
        <v>Chuck Magee</v>
      </c>
      <c r="W1630" s="3" t="str">
        <f>_xlfn.XLOOKUP(B1630,Returns!$B$2:$B$801,Returns!$A$2:$A$801,"No")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_xlfn.XLOOKUP(M1631,People!$B$2:$B$5,People!$A$2:$A$5)</f>
        <v>Chuck Magee</v>
      </c>
      <c r="W1631" s="3" t="str">
        <f>_xlfn.XLOOKUP(B1631,Returns!$B$2:$B$801,Returns!$A$2:$A$801,"No")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_xlfn.XLOOKUP(M1632,People!$B$2:$B$5,People!$A$2:$A$5)</f>
        <v>Chuck Magee</v>
      </c>
      <c r="W1632" s="3" t="str">
        <f>_xlfn.XLOOKUP(B1632,Returns!$B$2:$B$801,Returns!$A$2:$A$801,"No")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_xlfn.XLOOKUP(M1633,People!$B$2:$B$5,People!$A$2:$A$5)</f>
        <v>Chuck Magee</v>
      </c>
      <c r="W1633" s="3" t="str">
        <f>_xlfn.XLOOKUP(B1633,Returns!$B$2:$B$801,Returns!$A$2:$A$801,"No")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_xlfn.XLOOKUP(M1634,People!$B$2:$B$5,People!$A$2:$A$5)</f>
        <v>Chuck Magee</v>
      </c>
      <c r="W1634" s="3" t="str">
        <f>_xlfn.XLOOKUP(B1634,Returns!$B$2:$B$801,Returns!$A$2:$A$801,"No")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_xlfn.XLOOKUP(M1635,People!$B$2:$B$5,People!$A$2:$A$5)</f>
        <v>Chuck Magee</v>
      </c>
      <c r="W1635" s="3" t="str">
        <f>_xlfn.XLOOKUP(B1635,Returns!$B$2:$B$801,Returns!$A$2:$A$801,"No")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_xlfn.XLOOKUP(M1636,People!$B$2:$B$5,People!$A$2:$A$5)</f>
        <v>Chuck Magee</v>
      </c>
      <c r="W1636" s="3" t="str">
        <f>_xlfn.XLOOKUP(B1636,Returns!$B$2:$B$801,Returns!$A$2:$A$801,"No")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_xlfn.XLOOKUP(M1637,People!$B$2:$B$5,People!$A$2:$A$5)</f>
        <v>Anna Andreadi</v>
      </c>
      <c r="W1637" s="3" t="str">
        <f>_xlfn.XLOOKUP(B1637,Returns!$B$2:$B$801,Returns!$A$2:$A$801,"No")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_xlfn.XLOOKUP(M1638,People!$B$2:$B$5,People!$A$2:$A$5)</f>
        <v>Anna Andreadi</v>
      </c>
      <c r="W1638" s="3" t="str">
        <f>_xlfn.XLOOKUP(B1638,Returns!$B$2:$B$801,Returns!$A$2:$A$801,"No")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_xlfn.XLOOKUP(M1639,People!$B$2:$B$5,People!$A$2:$A$5)</f>
        <v>Anna Andreadi</v>
      </c>
      <c r="W1639" s="3" t="str">
        <f>_xlfn.XLOOKUP(B1639,Returns!$B$2:$B$801,Returns!$A$2:$A$801,"No")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_xlfn.XLOOKUP(M1640,People!$B$2:$B$5,People!$A$2:$A$5)</f>
        <v>Chuck Magee</v>
      </c>
      <c r="W1640" s="3" t="str">
        <f>_xlfn.XLOOKUP(B1640,Returns!$B$2:$B$801,Returns!$A$2:$A$801,"No")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_xlfn.XLOOKUP(M1641,People!$B$2:$B$5,People!$A$2:$A$5)</f>
        <v>Chuck Magee</v>
      </c>
      <c r="W1641" s="3" t="str">
        <f>_xlfn.XLOOKUP(B1641,Returns!$B$2:$B$801,Returns!$A$2:$A$801,"No")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_xlfn.XLOOKUP(M1642,People!$B$2:$B$5,People!$A$2:$A$5)</f>
        <v>Chuck Magee</v>
      </c>
      <c r="W1642" s="3" t="str">
        <f>_xlfn.XLOOKUP(B1642,Returns!$B$2:$B$801,Returns!$A$2:$A$801,"No")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_xlfn.XLOOKUP(M1643,People!$B$2:$B$5,People!$A$2:$A$5)</f>
        <v>Chuck Magee</v>
      </c>
      <c r="W1643" s="3" t="str">
        <f>_xlfn.XLOOKUP(B1643,Returns!$B$2:$B$801,Returns!$A$2:$A$801,"No")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_xlfn.XLOOKUP(M1644,People!$B$2:$B$5,People!$A$2:$A$5)</f>
        <v>Kelly Williams</v>
      </c>
      <c r="W1644" s="3" t="str">
        <f>_xlfn.XLOOKUP(B1644,Returns!$B$2:$B$801,Returns!$A$2:$A$801,"No")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_xlfn.XLOOKUP(M1645,People!$B$2:$B$5,People!$A$2:$A$5)</f>
        <v>Anna Andreadi</v>
      </c>
      <c r="W1645" s="3" t="str">
        <f>_xlfn.XLOOKUP(B1645,Returns!$B$2:$B$801,Returns!$A$2:$A$801,"No")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_xlfn.XLOOKUP(M1646,People!$B$2:$B$5,People!$A$2:$A$5)</f>
        <v>Anna Andreadi</v>
      </c>
      <c r="W1646" s="3" t="str">
        <f>_xlfn.XLOOKUP(B1646,Returns!$B$2:$B$801,Returns!$A$2:$A$801,"No")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_xlfn.XLOOKUP(M1647,People!$B$2:$B$5,People!$A$2:$A$5)</f>
        <v>Anna Andreadi</v>
      </c>
      <c r="W1647" s="3" t="str">
        <f>_xlfn.XLOOKUP(B1647,Returns!$B$2:$B$801,Returns!$A$2:$A$801,"No")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_xlfn.XLOOKUP(M1648,People!$B$2:$B$5,People!$A$2:$A$5)</f>
        <v>Chuck Magee</v>
      </c>
      <c r="W1648" s="3" t="str">
        <f>_xlfn.XLOOKUP(B1648,Returns!$B$2:$B$801,Returns!$A$2:$A$801,"No")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_xlfn.XLOOKUP(M1649,People!$B$2:$B$5,People!$A$2:$A$5)</f>
        <v>Chuck Magee</v>
      </c>
      <c r="W1649" s="3" t="str">
        <f>_xlfn.XLOOKUP(B1649,Returns!$B$2:$B$801,Returns!$A$2:$A$801,"No")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_xlfn.XLOOKUP(M1650,People!$B$2:$B$5,People!$A$2:$A$5)</f>
        <v>Chuck Magee</v>
      </c>
      <c r="W1650" s="3" t="str">
        <f>_xlfn.XLOOKUP(B1650,Returns!$B$2:$B$801,Returns!$A$2:$A$801,"No")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_xlfn.XLOOKUP(M1651,People!$B$2:$B$5,People!$A$2:$A$5)</f>
        <v>Chuck Magee</v>
      </c>
      <c r="W1651" s="3" t="str">
        <f>_xlfn.XLOOKUP(B1651,Returns!$B$2:$B$801,Returns!$A$2:$A$801,"No")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_xlfn.XLOOKUP(M1652,People!$B$2:$B$5,People!$A$2:$A$5)</f>
        <v>Anna Andreadi</v>
      </c>
      <c r="W1652" s="3" t="str">
        <f>_xlfn.XLOOKUP(B1652,Returns!$B$2:$B$801,Returns!$A$2:$A$801,"No")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_xlfn.XLOOKUP(M1653,People!$B$2:$B$5,People!$A$2:$A$5)</f>
        <v>Anna Andreadi</v>
      </c>
      <c r="W1653" s="3" t="str">
        <f>_xlfn.XLOOKUP(B1653,Returns!$B$2:$B$801,Returns!$A$2:$A$801,"No")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_xlfn.XLOOKUP(M1654,People!$B$2:$B$5,People!$A$2:$A$5)</f>
        <v>Anna Andreadi</v>
      </c>
      <c r="W1654" s="3" t="str">
        <f>_xlfn.XLOOKUP(B1654,Returns!$B$2:$B$801,Returns!$A$2:$A$801,"No")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_xlfn.XLOOKUP(M1655,People!$B$2:$B$5,People!$A$2:$A$5)</f>
        <v>Anna Andreadi</v>
      </c>
      <c r="W1655" s="3" t="str">
        <f>_xlfn.XLOOKUP(B1655,Returns!$B$2:$B$801,Returns!$A$2:$A$801,"No")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_xlfn.XLOOKUP(M1656,People!$B$2:$B$5,People!$A$2:$A$5)</f>
        <v>Anna Andreadi</v>
      </c>
      <c r="W1656" s="3" t="str">
        <f>_xlfn.XLOOKUP(B1656,Returns!$B$2:$B$801,Returns!$A$2:$A$801,"No")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_xlfn.XLOOKUP(M1657,People!$B$2:$B$5,People!$A$2:$A$5)</f>
        <v>Anna Andreadi</v>
      </c>
      <c r="W1657" s="3" t="str">
        <f>_xlfn.XLOOKUP(B1657,Returns!$B$2:$B$801,Returns!$A$2:$A$801,"No")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_xlfn.XLOOKUP(M1658,People!$B$2:$B$5,People!$A$2:$A$5)</f>
        <v>Anna Andreadi</v>
      </c>
      <c r="W1658" s="3" t="str">
        <f>_xlfn.XLOOKUP(B1658,Returns!$B$2:$B$801,Returns!$A$2:$A$801,"No")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_xlfn.XLOOKUP(M1659,People!$B$2:$B$5,People!$A$2:$A$5)</f>
        <v>Kelly Williams</v>
      </c>
      <c r="W1659" s="3" t="str">
        <f>_xlfn.XLOOKUP(B1659,Returns!$B$2:$B$801,Returns!$A$2:$A$801,"No")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_xlfn.XLOOKUP(M1660,People!$B$2:$B$5,People!$A$2:$A$5)</f>
        <v>Anna Andreadi</v>
      </c>
      <c r="W1660" s="3" t="str">
        <f>_xlfn.XLOOKUP(B1660,Returns!$B$2:$B$801,Returns!$A$2:$A$801,"No")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_xlfn.XLOOKUP(M1661,People!$B$2:$B$5,People!$A$2:$A$5)</f>
        <v>Anna Andreadi</v>
      </c>
      <c r="W1661" s="3" t="str">
        <f>_xlfn.XLOOKUP(B1661,Returns!$B$2:$B$801,Returns!$A$2:$A$801,"No")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_xlfn.XLOOKUP(M1662,People!$B$2:$B$5,People!$A$2:$A$5)</f>
        <v>Anna Andreadi</v>
      </c>
      <c r="W1662" s="3" t="str">
        <f>_xlfn.XLOOKUP(B1662,Returns!$B$2:$B$801,Returns!$A$2:$A$801,"No")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_xlfn.XLOOKUP(M1663,People!$B$2:$B$5,People!$A$2:$A$5)</f>
        <v>Chuck Magee</v>
      </c>
      <c r="W1663" s="3" t="str">
        <f>_xlfn.XLOOKUP(B1663,Returns!$B$2:$B$801,Returns!$A$2:$A$801,"No")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_xlfn.XLOOKUP(M1664,People!$B$2:$B$5,People!$A$2:$A$5)</f>
        <v>Chuck Magee</v>
      </c>
      <c r="W1664" s="3" t="str">
        <f>_xlfn.XLOOKUP(B1664,Returns!$B$2:$B$801,Returns!$A$2:$A$801,"No")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_xlfn.XLOOKUP(M1665,People!$B$2:$B$5,People!$A$2:$A$5)</f>
        <v>Kelly Williams</v>
      </c>
      <c r="W1665" s="3" t="str">
        <f>_xlfn.XLOOKUP(B1665,Returns!$B$2:$B$801,Returns!$A$2:$A$801,"No")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_xlfn.XLOOKUP(M1666,People!$B$2:$B$5,People!$A$2:$A$5)</f>
        <v>Kelly Williams</v>
      </c>
      <c r="W1666" s="3" t="str">
        <f>_xlfn.XLOOKUP(B1666,Returns!$B$2:$B$801,Returns!$A$2:$A$801,"No")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_xlfn.XLOOKUP(M1667,People!$B$2:$B$5,People!$A$2:$A$5)</f>
        <v>Kelly Williams</v>
      </c>
      <c r="W1667" s="3" t="str">
        <f>_xlfn.XLOOKUP(B1667,Returns!$B$2:$B$801,Returns!$A$2:$A$801,"No")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_xlfn.XLOOKUP(M1668,People!$B$2:$B$5,People!$A$2:$A$5)</f>
        <v>Kelly Williams</v>
      </c>
      <c r="W1668" s="3" t="str">
        <f>_xlfn.XLOOKUP(B1668,Returns!$B$2:$B$801,Returns!$A$2:$A$801,"No")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_xlfn.XLOOKUP(M1669,People!$B$2:$B$5,People!$A$2:$A$5)</f>
        <v>Kelly Williams</v>
      </c>
      <c r="W1669" s="3" t="str">
        <f>_xlfn.XLOOKUP(B1669,Returns!$B$2:$B$801,Returns!$A$2:$A$801,"No")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_xlfn.XLOOKUP(M1670,People!$B$2:$B$5,People!$A$2:$A$5)</f>
        <v>Kelly Williams</v>
      </c>
      <c r="W1670" s="3" t="str">
        <f>_xlfn.XLOOKUP(B1670,Returns!$B$2:$B$801,Returns!$A$2:$A$801,"No")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_xlfn.XLOOKUP(M1671,People!$B$2:$B$5,People!$A$2:$A$5)</f>
        <v>Chuck Magee</v>
      </c>
      <c r="W1671" s="3" t="str">
        <f>_xlfn.XLOOKUP(B1671,Returns!$B$2:$B$801,Returns!$A$2:$A$801,"No")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_xlfn.XLOOKUP(M1672,People!$B$2:$B$5,People!$A$2:$A$5)</f>
        <v>Kelly Williams</v>
      </c>
      <c r="W1672" s="3" t="str">
        <f>_xlfn.XLOOKUP(B1672,Returns!$B$2:$B$801,Returns!$A$2:$A$801,"No")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_xlfn.XLOOKUP(M1673,People!$B$2:$B$5,People!$A$2:$A$5)</f>
        <v>Anna Andreadi</v>
      </c>
      <c r="W1673" s="3" t="str">
        <f>_xlfn.XLOOKUP(B1673,Returns!$B$2:$B$801,Returns!$A$2:$A$801,"No")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_xlfn.XLOOKUP(M1674,People!$B$2:$B$5,People!$A$2:$A$5)</f>
        <v>Kelly Williams</v>
      </c>
      <c r="W1674" s="3" t="str">
        <f>_xlfn.XLOOKUP(B1674,Returns!$B$2:$B$801,Returns!$A$2:$A$801,"No")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_xlfn.XLOOKUP(M1675,People!$B$2:$B$5,People!$A$2:$A$5)</f>
        <v>Cassandra Brandow</v>
      </c>
      <c r="W1675" s="3" t="str">
        <f>_xlfn.XLOOKUP(B1675,Returns!$B$2:$B$801,Returns!$A$2:$A$801,"No")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_xlfn.XLOOKUP(M1676,People!$B$2:$B$5,People!$A$2:$A$5)</f>
        <v>Kelly Williams</v>
      </c>
      <c r="W1676" s="3" t="str">
        <f>_xlfn.XLOOKUP(B1676,Returns!$B$2:$B$801,Returns!$A$2:$A$801,"No")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_xlfn.XLOOKUP(M1677,People!$B$2:$B$5,People!$A$2:$A$5)</f>
        <v>Kelly Williams</v>
      </c>
      <c r="W1677" s="3" t="str">
        <f>_xlfn.XLOOKUP(B1677,Returns!$B$2:$B$801,Returns!$A$2:$A$801,"No")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_xlfn.XLOOKUP(M1678,People!$B$2:$B$5,People!$A$2:$A$5)</f>
        <v>Anna Andreadi</v>
      </c>
      <c r="W1678" s="3" t="str">
        <f>_xlfn.XLOOKUP(B1678,Returns!$B$2:$B$801,Returns!$A$2:$A$801,"No")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_xlfn.XLOOKUP(M1679,People!$B$2:$B$5,People!$A$2:$A$5)</f>
        <v>Anna Andreadi</v>
      </c>
      <c r="W1679" s="3" t="str">
        <f>_xlfn.XLOOKUP(B1679,Returns!$B$2:$B$801,Returns!$A$2:$A$801,"No")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_xlfn.XLOOKUP(M1680,People!$B$2:$B$5,People!$A$2:$A$5)</f>
        <v>Chuck Magee</v>
      </c>
      <c r="W1680" s="3" t="str">
        <f>_xlfn.XLOOKUP(B1680,Returns!$B$2:$B$801,Returns!$A$2:$A$801,"No")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_xlfn.XLOOKUP(M1681,People!$B$2:$B$5,People!$A$2:$A$5)</f>
        <v>Chuck Magee</v>
      </c>
      <c r="W1681" s="3" t="str">
        <f>_xlfn.XLOOKUP(B1681,Returns!$B$2:$B$801,Returns!$A$2:$A$801,"No")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_xlfn.XLOOKUP(M1682,People!$B$2:$B$5,People!$A$2:$A$5)</f>
        <v>Chuck Magee</v>
      </c>
      <c r="W1682" s="3" t="str">
        <f>_xlfn.XLOOKUP(B1682,Returns!$B$2:$B$801,Returns!$A$2:$A$801,"No")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_xlfn.XLOOKUP(M1683,People!$B$2:$B$5,People!$A$2:$A$5)</f>
        <v>Chuck Magee</v>
      </c>
      <c r="W1683" s="3" t="str">
        <f>_xlfn.XLOOKUP(B1683,Returns!$B$2:$B$801,Returns!$A$2:$A$801,"No")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_xlfn.XLOOKUP(M1684,People!$B$2:$B$5,People!$A$2:$A$5)</f>
        <v>Anna Andreadi</v>
      </c>
      <c r="W1684" s="3" t="str">
        <f>_xlfn.XLOOKUP(B1684,Returns!$B$2:$B$801,Returns!$A$2:$A$801,"No")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_xlfn.XLOOKUP(M1685,People!$B$2:$B$5,People!$A$2:$A$5)</f>
        <v>Anna Andreadi</v>
      </c>
      <c r="W1685" s="3" t="str">
        <f>_xlfn.XLOOKUP(B1685,Returns!$B$2:$B$801,Returns!$A$2:$A$801,"No")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_xlfn.XLOOKUP(M1686,People!$B$2:$B$5,People!$A$2:$A$5)</f>
        <v>Chuck Magee</v>
      </c>
      <c r="W1686" s="3" t="str">
        <f>_xlfn.XLOOKUP(B1686,Returns!$B$2:$B$801,Returns!$A$2:$A$801,"No")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_xlfn.XLOOKUP(M1687,People!$B$2:$B$5,People!$A$2:$A$5)</f>
        <v>Chuck Magee</v>
      </c>
      <c r="W1687" s="3" t="str">
        <f>_xlfn.XLOOKUP(B1687,Returns!$B$2:$B$801,Returns!$A$2:$A$801,"No")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_xlfn.XLOOKUP(M1688,People!$B$2:$B$5,People!$A$2:$A$5)</f>
        <v>Chuck Magee</v>
      </c>
      <c r="W1688" s="3" t="str">
        <f>_xlfn.XLOOKUP(B1688,Returns!$B$2:$B$801,Returns!$A$2:$A$801,"No")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_xlfn.XLOOKUP(M1689,People!$B$2:$B$5,People!$A$2:$A$5)</f>
        <v>Chuck Magee</v>
      </c>
      <c r="W1689" s="3" t="str">
        <f>_xlfn.XLOOKUP(B1689,Returns!$B$2:$B$801,Returns!$A$2:$A$801,"No")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_xlfn.XLOOKUP(M1690,People!$B$2:$B$5,People!$A$2:$A$5)</f>
        <v>Chuck Magee</v>
      </c>
      <c r="W1690" s="3" t="str">
        <f>_xlfn.XLOOKUP(B1690,Returns!$B$2:$B$801,Returns!$A$2:$A$801,"No")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_xlfn.XLOOKUP(M1691,People!$B$2:$B$5,People!$A$2:$A$5)</f>
        <v>Chuck Magee</v>
      </c>
      <c r="W1691" s="3" t="str">
        <f>_xlfn.XLOOKUP(B1691,Returns!$B$2:$B$801,Returns!$A$2:$A$801,"No")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_xlfn.XLOOKUP(M1692,People!$B$2:$B$5,People!$A$2:$A$5)</f>
        <v>Kelly Williams</v>
      </c>
      <c r="W1692" s="3" t="str">
        <f>_xlfn.XLOOKUP(B1692,Returns!$B$2:$B$801,Returns!$A$2:$A$801,"No")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_xlfn.XLOOKUP(M1693,People!$B$2:$B$5,People!$A$2:$A$5)</f>
        <v>Kelly Williams</v>
      </c>
      <c r="W1693" s="3" t="str">
        <f>_xlfn.XLOOKUP(B1693,Returns!$B$2:$B$801,Returns!$A$2:$A$801,"No")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_xlfn.XLOOKUP(M1694,People!$B$2:$B$5,People!$A$2:$A$5)</f>
        <v>Chuck Magee</v>
      </c>
      <c r="W1694" s="3" t="str">
        <f>_xlfn.XLOOKUP(B1694,Returns!$B$2:$B$801,Returns!$A$2:$A$801,"No")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_xlfn.XLOOKUP(M1695,People!$B$2:$B$5,People!$A$2:$A$5)</f>
        <v>Kelly Williams</v>
      </c>
      <c r="W1695" s="3" t="str">
        <f>_xlfn.XLOOKUP(B1695,Returns!$B$2:$B$801,Returns!$A$2:$A$801,"No")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_xlfn.XLOOKUP(M1696,People!$B$2:$B$5,People!$A$2:$A$5)</f>
        <v>Chuck Magee</v>
      </c>
      <c r="W1696" s="3" t="str">
        <f>_xlfn.XLOOKUP(B1696,Returns!$B$2:$B$801,Returns!$A$2:$A$801,"No")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_xlfn.XLOOKUP(M1697,People!$B$2:$B$5,People!$A$2:$A$5)</f>
        <v>Chuck Magee</v>
      </c>
      <c r="W1697" s="3" t="str">
        <f>_xlfn.XLOOKUP(B1697,Returns!$B$2:$B$801,Returns!$A$2:$A$801,"No")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_xlfn.XLOOKUP(M1698,People!$B$2:$B$5,People!$A$2:$A$5)</f>
        <v>Chuck Magee</v>
      </c>
      <c r="W1698" s="3" t="str">
        <f>_xlfn.XLOOKUP(B1698,Returns!$B$2:$B$801,Returns!$A$2:$A$801,"No")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_xlfn.XLOOKUP(M1699,People!$B$2:$B$5,People!$A$2:$A$5)</f>
        <v>Anna Andreadi</v>
      </c>
      <c r="W1699" s="3" t="str">
        <f>_xlfn.XLOOKUP(B1699,Returns!$B$2:$B$801,Returns!$A$2:$A$801,"No")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_xlfn.XLOOKUP(M1700,People!$B$2:$B$5,People!$A$2:$A$5)</f>
        <v>Anna Andreadi</v>
      </c>
      <c r="W1700" s="3" t="str">
        <f>_xlfn.XLOOKUP(B1700,Returns!$B$2:$B$801,Returns!$A$2:$A$801,"No")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_xlfn.XLOOKUP(M1701,People!$B$2:$B$5,People!$A$2:$A$5)</f>
        <v>Anna Andreadi</v>
      </c>
      <c r="W1701" s="3" t="str">
        <f>_xlfn.XLOOKUP(B1701,Returns!$B$2:$B$801,Returns!$A$2:$A$801,"No")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_xlfn.XLOOKUP(M1702,People!$B$2:$B$5,People!$A$2:$A$5)</f>
        <v>Chuck Magee</v>
      </c>
      <c r="W1702" s="3" t="str">
        <f>_xlfn.XLOOKUP(B1702,Returns!$B$2:$B$801,Returns!$A$2:$A$801,"No")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_xlfn.XLOOKUP(M1703,People!$B$2:$B$5,People!$A$2:$A$5)</f>
        <v>Chuck Magee</v>
      </c>
      <c r="W1703" s="3" t="str">
        <f>_xlfn.XLOOKUP(B1703,Returns!$B$2:$B$801,Returns!$A$2:$A$801,"No")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_xlfn.XLOOKUP(M1704,People!$B$2:$B$5,People!$A$2:$A$5)</f>
        <v>Chuck Magee</v>
      </c>
      <c r="W1704" s="3" t="str">
        <f>_xlfn.XLOOKUP(B1704,Returns!$B$2:$B$801,Returns!$A$2:$A$801,"No")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_xlfn.XLOOKUP(M1705,People!$B$2:$B$5,People!$A$2:$A$5)</f>
        <v>Anna Andreadi</v>
      </c>
      <c r="W1705" s="3" t="str">
        <f>_xlfn.XLOOKUP(B1705,Returns!$B$2:$B$801,Returns!$A$2:$A$801,"No")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_xlfn.XLOOKUP(M1706,People!$B$2:$B$5,People!$A$2:$A$5)</f>
        <v>Anna Andreadi</v>
      </c>
      <c r="W1706" s="3" t="str">
        <f>_xlfn.XLOOKUP(B1706,Returns!$B$2:$B$801,Returns!$A$2:$A$801,"No")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_xlfn.XLOOKUP(M1707,People!$B$2:$B$5,People!$A$2:$A$5)</f>
        <v>Chuck Magee</v>
      </c>
      <c r="W1707" s="3" t="str">
        <f>_xlfn.XLOOKUP(B1707,Returns!$B$2:$B$801,Returns!$A$2:$A$801,"No")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_xlfn.XLOOKUP(M1708,People!$B$2:$B$5,People!$A$2:$A$5)</f>
        <v>Anna Andreadi</v>
      </c>
      <c r="W1708" s="3" t="str">
        <f>_xlfn.XLOOKUP(B1708,Returns!$B$2:$B$801,Returns!$A$2:$A$801,"No")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_xlfn.XLOOKUP(M1709,People!$B$2:$B$5,People!$A$2:$A$5)</f>
        <v>Anna Andreadi</v>
      </c>
      <c r="W1709" s="3" t="str">
        <f>_xlfn.XLOOKUP(B1709,Returns!$B$2:$B$801,Returns!$A$2:$A$801,"No")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_xlfn.XLOOKUP(M1710,People!$B$2:$B$5,People!$A$2:$A$5)</f>
        <v>Anna Andreadi</v>
      </c>
      <c r="W1710" s="3" t="str">
        <f>_xlfn.XLOOKUP(B1710,Returns!$B$2:$B$801,Returns!$A$2:$A$801,"No")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_xlfn.XLOOKUP(M1711,People!$B$2:$B$5,People!$A$2:$A$5)</f>
        <v>Anna Andreadi</v>
      </c>
      <c r="W1711" s="3" t="str">
        <f>_xlfn.XLOOKUP(B1711,Returns!$B$2:$B$801,Returns!$A$2:$A$801,"No")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_xlfn.XLOOKUP(M1712,People!$B$2:$B$5,People!$A$2:$A$5)</f>
        <v>Anna Andreadi</v>
      </c>
      <c r="W1712" s="3" t="str">
        <f>_xlfn.XLOOKUP(B1712,Returns!$B$2:$B$801,Returns!$A$2:$A$801,"No")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_xlfn.XLOOKUP(M1713,People!$B$2:$B$5,People!$A$2:$A$5)</f>
        <v>Anna Andreadi</v>
      </c>
      <c r="W1713" s="3" t="str">
        <f>_xlfn.XLOOKUP(B1713,Returns!$B$2:$B$801,Returns!$A$2:$A$801,"No")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_xlfn.XLOOKUP(M1714,People!$B$2:$B$5,People!$A$2:$A$5)</f>
        <v>Kelly Williams</v>
      </c>
      <c r="W1714" s="3" t="str">
        <f>_xlfn.XLOOKUP(B1714,Returns!$B$2:$B$801,Returns!$A$2:$A$801,"No")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_xlfn.XLOOKUP(M1715,People!$B$2:$B$5,People!$A$2:$A$5)</f>
        <v>Kelly Williams</v>
      </c>
      <c r="W1715" s="3" t="str">
        <f>_xlfn.XLOOKUP(B1715,Returns!$B$2:$B$801,Returns!$A$2:$A$801,"No")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_xlfn.XLOOKUP(M1716,People!$B$2:$B$5,People!$A$2:$A$5)</f>
        <v>Anna Andreadi</v>
      </c>
      <c r="W1716" s="3" t="str">
        <f>_xlfn.XLOOKUP(B1716,Returns!$B$2:$B$801,Returns!$A$2:$A$801,"No")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_xlfn.XLOOKUP(M1717,People!$B$2:$B$5,People!$A$2:$A$5)</f>
        <v>Chuck Magee</v>
      </c>
      <c r="W1717" s="3" t="str">
        <f>_xlfn.XLOOKUP(B1717,Returns!$B$2:$B$801,Returns!$A$2:$A$801,"No")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_xlfn.XLOOKUP(M1718,People!$B$2:$B$5,People!$A$2:$A$5)</f>
        <v>Chuck Magee</v>
      </c>
      <c r="W1718" s="3" t="str">
        <f>_xlfn.XLOOKUP(B1718,Returns!$B$2:$B$801,Returns!$A$2:$A$801,"No")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_xlfn.XLOOKUP(M1719,People!$B$2:$B$5,People!$A$2:$A$5)</f>
        <v>Chuck Magee</v>
      </c>
      <c r="W1719" s="3" t="str">
        <f>_xlfn.XLOOKUP(B1719,Returns!$B$2:$B$801,Returns!$A$2:$A$801,"No")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_xlfn.XLOOKUP(M1720,People!$B$2:$B$5,People!$A$2:$A$5)</f>
        <v>Chuck Magee</v>
      </c>
      <c r="W1720" s="3" t="str">
        <f>_xlfn.XLOOKUP(B1720,Returns!$B$2:$B$801,Returns!$A$2:$A$801,"No")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_xlfn.XLOOKUP(M1721,People!$B$2:$B$5,People!$A$2:$A$5)</f>
        <v>Chuck Magee</v>
      </c>
      <c r="W1721" s="3" t="str">
        <f>_xlfn.XLOOKUP(B1721,Returns!$B$2:$B$801,Returns!$A$2:$A$801,"No")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_xlfn.XLOOKUP(M1722,People!$B$2:$B$5,People!$A$2:$A$5)</f>
        <v>Chuck Magee</v>
      </c>
      <c r="W1722" s="3" t="str">
        <f>_xlfn.XLOOKUP(B1722,Returns!$B$2:$B$801,Returns!$A$2:$A$801,"No")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_xlfn.XLOOKUP(M1723,People!$B$2:$B$5,People!$A$2:$A$5)</f>
        <v>Kelly Williams</v>
      </c>
      <c r="W1723" s="3" t="str">
        <f>_xlfn.XLOOKUP(B1723,Returns!$B$2:$B$801,Returns!$A$2:$A$801,"No")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_xlfn.XLOOKUP(M1724,People!$B$2:$B$5,People!$A$2:$A$5)</f>
        <v>Kelly Williams</v>
      </c>
      <c r="W1724" s="3" t="str">
        <f>_xlfn.XLOOKUP(B1724,Returns!$B$2:$B$801,Returns!$A$2:$A$801,"No")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_xlfn.XLOOKUP(M1725,People!$B$2:$B$5,People!$A$2:$A$5)</f>
        <v>Kelly Williams</v>
      </c>
      <c r="W1725" s="3" t="str">
        <f>_xlfn.XLOOKUP(B1725,Returns!$B$2:$B$801,Returns!$A$2:$A$801,"No")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_xlfn.XLOOKUP(M1726,People!$B$2:$B$5,People!$A$2:$A$5)</f>
        <v>Chuck Magee</v>
      </c>
      <c r="W1726" s="3" t="str">
        <f>_xlfn.XLOOKUP(B1726,Returns!$B$2:$B$801,Returns!$A$2:$A$801,"No")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_xlfn.XLOOKUP(M1727,People!$B$2:$B$5,People!$A$2:$A$5)</f>
        <v>Chuck Magee</v>
      </c>
      <c r="W1727" s="3" t="str">
        <f>_xlfn.XLOOKUP(B1727,Returns!$B$2:$B$801,Returns!$A$2:$A$801,"No")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_xlfn.XLOOKUP(M1728,People!$B$2:$B$5,People!$A$2:$A$5)</f>
        <v>Chuck Magee</v>
      </c>
      <c r="W1728" s="3" t="str">
        <f>_xlfn.XLOOKUP(B1728,Returns!$B$2:$B$801,Returns!$A$2:$A$801,"No")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_xlfn.XLOOKUP(M1729,People!$B$2:$B$5,People!$A$2:$A$5)</f>
        <v>Chuck Magee</v>
      </c>
      <c r="W1729" s="3" t="str">
        <f>_xlfn.XLOOKUP(B1729,Returns!$B$2:$B$801,Returns!$A$2:$A$801,"No")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_xlfn.XLOOKUP(M1730,People!$B$2:$B$5,People!$A$2:$A$5)</f>
        <v>Cassandra Brandow</v>
      </c>
      <c r="W1730" s="3" t="str">
        <f>_xlfn.XLOOKUP(B1730,Returns!$B$2:$B$801,Returns!$A$2:$A$801,"No")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_xlfn.XLOOKUP(M1731,People!$B$2:$B$5,People!$A$2:$A$5)</f>
        <v>Cassandra Brandow</v>
      </c>
      <c r="W1731" s="3" t="str">
        <f>_xlfn.XLOOKUP(B1731,Returns!$B$2:$B$801,Returns!$A$2:$A$801,"No")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_xlfn.XLOOKUP(M1732,People!$B$2:$B$5,People!$A$2:$A$5)</f>
        <v>Cassandra Brandow</v>
      </c>
      <c r="W1732" s="3" t="str">
        <f>_xlfn.XLOOKUP(B1732,Returns!$B$2:$B$801,Returns!$A$2:$A$801,"No")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_xlfn.XLOOKUP(M1733,People!$B$2:$B$5,People!$A$2:$A$5)</f>
        <v>Cassandra Brandow</v>
      </c>
      <c r="W1733" s="3" t="str">
        <f>_xlfn.XLOOKUP(B1733,Returns!$B$2:$B$801,Returns!$A$2:$A$801,"No")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_xlfn.XLOOKUP(M1734,People!$B$2:$B$5,People!$A$2:$A$5)</f>
        <v>Kelly Williams</v>
      </c>
      <c r="W1734" s="3" t="str">
        <f>_xlfn.XLOOKUP(B1734,Returns!$B$2:$B$801,Returns!$A$2:$A$801,"No")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_xlfn.XLOOKUP(M1735,People!$B$2:$B$5,People!$A$2:$A$5)</f>
        <v>Kelly Williams</v>
      </c>
      <c r="W1735" s="3" t="str">
        <f>_xlfn.XLOOKUP(B1735,Returns!$B$2:$B$801,Returns!$A$2:$A$801,"No")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_xlfn.XLOOKUP(M1736,People!$B$2:$B$5,People!$A$2:$A$5)</f>
        <v>Cassandra Brandow</v>
      </c>
      <c r="W1736" s="3" t="str">
        <f>_xlfn.XLOOKUP(B1736,Returns!$B$2:$B$801,Returns!$A$2:$A$801,"No")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_xlfn.XLOOKUP(M1737,People!$B$2:$B$5,People!$A$2:$A$5)</f>
        <v>Cassandra Brandow</v>
      </c>
      <c r="W1737" s="3" t="str">
        <f>_xlfn.XLOOKUP(B1737,Returns!$B$2:$B$801,Returns!$A$2:$A$801,"No")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_xlfn.XLOOKUP(M1738,People!$B$2:$B$5,People!$A$2:$A$5)</f>
        <v>Cassandra Brandow</v>
      </c>
      <c r="W1738" s="3" t="str">
        <f>_xlfn.XLOOKUP(B1738,Returns!$B$2:$B$801,Returns!$A$2:$A$801,"No")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_xlfn.XLOOKUP(M1739,People!$B$2:$B$5,People!$A$2:$A$5)</f>
        <v>Anna Andreadi</v>
      </c>
      <c r="W1739" s="3" t="str">
        <f>_xlfn.XLOOKUP(B1739,Returns!$B$2:$B$801,Returns!$A$2:$A$801,"No")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_xlfn.XLOOKUP(M1740,People!$B$2:$B$5,People!$A$2:$A$5)</f>
        <v>Anna Andreadi</v>
      </c>
      <c r="W1740" s="3" t="str">
        <f>_xlfn.XLOOKUP(B1740,Returns!$B$2:$B$801,Returns!$A$2:$A$801,"No")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_xlfn.XLOOKUP(M1741,People!$B$2:$B$5,People!$A$2:$A$5)</f>
        <v>Anna Andreadi</v>
      </c>
      <c r="W1741" s="3" t="str">
        <f>_xlfn.XLOOKUP(B1741,Returns!$B$2:$B$801,Returns!$A$2:$A$801,"No")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_xlfn.XLOOKUP(M1742,People!$B$2:$B$5,People!$A$2:$A$5)</f>
        <v>Anna Andreadi</v>
      </c>
      <c r="W1742" s="3" t="str">
        <f>_xlfn.XLOOKUP(B1742,Returns!$B$2:$B$801,Returns!$A$2:$A$801,"No")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_xlfn.XLOOKUP(M1743,People!$B$2:$B$5,People!$A$2:$A$5)</f>
        <v>Chuck Magee</v>
      </c>
      <c r="W1743" s="3" t="str">
        <f>_xlfn.XLOOKUP(B1743,Returns!$B$2:$B$801,Returns!$A$2:$A$801,"No")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_xlfn.XLOOKUP(M1744,People!$B$2:$B$5,People!$A$2:$A$5)</f>
        <v>Chuck Magee</v>
      </c>
      <c r="W1744" s="3" t="str">
        <f>_xlfn.XLOOKUP(B1744,Returns!$B$2:$B$801,Returns!$A$2:$A$801,"No")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_xlfn.XLOOKUP(M1745,People!$B$2:$B$5,People!$A$2:$A$5)</f>
        <v>Chuck Magee</v>
      </c>
      <c r="W1745" s="3" t="str">
        <f>_xlfn.XLOOKUP(B1745,Returns!$B$2:$B$801,Returns!$A$2:$A$801,"No")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_xlfn.XLOOKUP(M1746,People!$B$2:$B$5,People!$A$2:$A$5)</f>
        <v>Chuck Magee</v>
      </c>
      <c r="W1746" s="3" t="str">
        <f>_xlfn.XLOOKUP(B1746,Returns!$B$2:$B$801,Returns!$A$2:$A$801,"No")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_xlfn.XLOOKUP(M1747,People!$B$2:$B$5,People!$A$2:$A$5)</f>
        <v>Chuck Magee</v>
      </c>
      <c r="W1747" s="3" t="str">
        <f>_xlfn.XLOOKUP(B1747,Returns!$B$2:$B$801,Returns!$A$2:$A$801,"No")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_xlfn.XLOOKUP(M1748,People!$B$2:$B$5,People!$A$2:$A$5)</f>
        <v>Cassandra Brandow</v>
      </c>
      <c r="W1748" s="3" t="str">
        <f>_xlfn.XLOOKUP(B1748,Returns!$B$2:$B$801,Returns!$A$2:$A$801,"No")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_xlfn.XLOOKUP(M1749,People!$B$2:$B$5,People!$A$2:$A$5)</f>
        <v>Cassandra Brandow</v>
      </c>
      <c r="W1749" s="3" t="str">
        <f>_xlfn.XLOOKUP(B1749,Returns!$B$2:$B$801,Returns!$A$2:$A$801,"No")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_xlfn.XLOOKUP(M1750,People!$B$2:$B$5,People!$A$2:$A$5)</f>
        <v>Kelly Williams</v>
      </c>
      <c r="W1750" s="3" t="str">
        <f>_xlfn.XLOOKUP(B1750,Returns!$B$2:$B$801,Returns!$A$2:$A$801,"No")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_xlfn.XLOOKUP(M1751,People!$B$2:$B$5,People!$A$2:$A$5)</f>
        <v>Kelly Williams</v>
      </c>
      <c r="W1751" s="3" t="str">
        <f>_xlfn.XLOOKUP(B1751,Returns!$B$2:$B$801,Returns!$A$2:$A$801,"No")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_xlfn.XLOOKUP(M1752,People!$B$2:$B$5,People!$A$2:$A$5)</f>
        <v>Kelly Williams</v>
      </c>
      <c r="W1752" s="3" t="str">
        <f>_xlfn.XLOOKUP(B1752,Returns!$B$2:$B$801,Returns!$A$2:$A$801,"No")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_xlfn.XLOOKUP(M1753,People!$B$2:$B$5,People!$A$2:$A$5)</f>
        <v>Anna Andreadi</v>
      </c>
      <c r="W1753" s="3" t="str">
        <f>_xlfn.XLOOKUP(B1753,Returns!$B$2:$B$801,Returns!$A$2:$A$801,"No")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_xlfn.XLOOKUP(M1754,People!$B$2:$B$5,People!$A$2:$A$5)</f>
        <v>Anna Andreadi</v>
      </c>
      <c r="W1754" s="3" t="str">
        <f>_xlfn.XLOOKUP(B1754,Returns!$B$2:$B$801,Returns!$A$2:$A$801,"No")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_xlfn.XLOOKUP(M1755,People!$B$2:$B$5,People!$A$2:$A$5)</f>
        <v>Anna Andreadi</v>
      </c>
      <c r="W1755" s="3" t="str">
        <f>_xlfn.XLOOKUP(B1755,Returns!$B$2:$B$801,Returns!$A$2:$A$801,"No")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_xlfn.XLOOKUP(M1756,People!$B$2:$B$5,People!$A$2:$A$5)</f>
        <v>Anna Andreadi</v>
      </c>
      <c r="W1756" s="3" t="str">
        <f>_xlfn.XLOOKUP(B1756,Returns!$B$2:$B$801,Returns!$A$2:$A$801,"No")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_xlfn.XLOOKUP(M1757,People!$B$2:$B$5,People!$A$2:$A$5)</f>
        <v>Kelly Williams</v>
      </c>
      <c r="W1757" s="3" t="str">
        <f>_xlfn.XLOOKUP(B1757,Returns!$B$2:$B$801,Returns!$A$2:$A$801,"No")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_xlfn.XLOOKUP(M1758,People!$B$2:$B$5,People!$A$2:$A$5)</f>
        <v>Kelly Williams</v>
      </c>
      <c r="W1758" s="3" t="str">
        <f>_xlfn.XLOOKUP(B1758,Returns!$B$2:$B$801,Returns!$A$2:$A$801,"No")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_xlfn.XLOOKUP(M1759,People!$B$2:$B$5,People!$A$2:$A$5)</f>
        <v>Kelly Williams</v>
      </c>
      <c r="W1759" s="3" t="str">
        <f>_xlfn.XLOOKUP(B1759,Returns!$B$2:$B$801,Returns!$A$2:$A$801,"No")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_xlfn.XLOOKUP(M1760,People!$B$2:$B$5,People!$A$2:$A$5)</f>
        <v>Kelly Williams</v>
      </c>
      <c r="W1760" s="3" t="str">
        <f>_xlfn.XLOOKUP(B1760,Returns!$B$2:$B$801,Returns!$A$2:$A$801,"No")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_xlfn.XLOOKUP(M1761,People!$B$2:$B$5,People!$A$2:$A$5)</f>
        <v>Chuck Magee</v>
      </c>
      <c r="W1761" s="3" t="str">
        <f>_xlfn.XLOOKUP(B1761,Returns!$B$2:$B$801,Returns!$A$2:$A$801,"No")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_xlfn.XLOOKUP(M1762,People!$B$2:$B$5,People!$A$2:$A$5)</f>
        <v>Anna Andreadi</v>
      </c>
      <c r="W1762" s="3" t="str">
        <f>_xlfn.XLOOKUP(B1762,Returns!$B$2:$B$801,Returns!$A$2:$A$801,"No")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_xlfn.XLOOKUP(M1763,People!$B$2:$B$5,People!$A$2:$A$5)</f>
        <v>Anna Andreadi</v>
      </c>
      <c r="W1763" s="3" t="str">
        <f>_xlfn.XLOOKUP(B1763,Returns!$B$2:$B$801,Returns!$A$2:$A$801,"No")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_xlfn.XLOOKUP(M1764,People!$B$2:$B$5,People!$A$2:$A$5)</f>
        <v>Anna Andreadi</v>
      </c>
      <c r="W1764" s="3" t="str">
        <f>_xlfn.XLOOKUP(B1764,Returns!$B$2:$B$801,Returns!$A$2:$A$801,"No")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_xlfn.XLOOKUP(M1765,People!$B$2:$B$5,People!$A$2:$A$5)</f>
        <v>Cassandra Brandow</v>
      </c>
      <c r="W1765" s="3" t="str">
        <f>_xlfn.XLOOKUP(B1765,Returns!$B$2:$B$801,Returns!$A$2:$A$801,"No")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_xlfn.XLOOKUP(M1766,People!$B$2:$B$5,People!$A$2:$A$5)</f>
        <v>Cassandra Brandow</v>
      </c>
      <c r="W1766" s="3" t="str">
        <f>_xlfn.XLOOKUP(B1766,Returns!$B$2:$B$801,Returns!$A$2:$A$801,"No")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_xlfn.XLOOKUP(M1767,People!$B$2:$B$5,People!$A$2:$A$5)</f>
        <v>Cassandra Brandow</v>
      </c>
      <c r="W1767" s="3" t="str">
        <f>_xlfn.XLOOKUP(B1767,Returns!$B$2:$B$801,Returns!$A$2:$A$801,"No")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_xlfn.XLOOKUP(M1768,People!$B$2:$B$5,People!$A$2:$A$5)</f>
        <v>Cassandra Brandow</v>
      </c>
      <c r="W1768" s="3" t="str">
        <f>_xlfn.XLOOKUP(B1768,Returns!$B$2:$B$801,Returns!$A$2:$A$801,"No")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_xlfn.XLOOKUP(M1769,People!$B$2:$B$5,People!$A$2:$A$5)</f>
        <v>Cassandra Brandow</v>
      </c>
      <c r="W1769" s="3" t="str">
        <f>_xlfn.XLOOKUP(B1769,Returns!$B$2:$B$801,Returns!$A$2:$A$801,"No")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_xlfn.XLOOKUP(M1770,People!$B$2:$B$5,People!$A$2:$A$5)</f>
        <v>Cassandra Brandow</v>
      </c>
      <c r="W1770" s="3" t="str">
        <f>_xlfn.XLOOKUP(B1770,Returns!$B$2:$B$801,Returns!$A$2:$A$801,"No")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_xlfn.XLOOKUP(M1771,People!$B$2:$B$5,People!$A$2:$A$5)</f>
        <v>Kelly Williams</v>
      </c>
      <c r="W1771" s="3" t="str">
        <f>_xlfn.XLOOKUP(B1771,Returns!$B$2:$B$801,Returns!$A$2:$A$801,"No")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_xlfn.XLOOKUP(M1772,People!$B$2:$B$5,People!$A$2:$A$5)</f>
        <v>Kelly Williams</v>
      </c>
      <c r="W1772" s="3" t="str">
        <f>_xlfn.XLOOKUP(B1772,Returns!$B$2:$B$801,Returns!$A$2:$A$801,"No")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_xlfn.XLOOKUP(M1773,People!$B$2:$B$5,People!$A$2:$A$5)</f>
        <v>Kelly Williams</v>
      </c>
      <c r="W1773" s="3" t="str">
        <f>_xlfn.XLOOKUP(B1773,Returns!$B$2:$B$801,Returns!$A$2:$A$801,"No")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_xlfn.XLOOKUP(M1774,People!$B$2:$B$5,People!$A$2:$A$5)</f>
        <v>Kelly Williams</v>
      </c>
      <c r="W1774" s="3" t="str">
        <f>_xlfn.XLOOKUP(B1774,Returns!$B$2:$B$801,Returns!$A$2:$A$801,"No")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_xlfn.XLOOKUP(M1775,People!$B$2:$B$5,People!$A$2:$A$5)</f>
        <v>Chuck Magee</v>
      </c>
      <c r="W1775" s="3" t="str">
        <f>_xlfn.XLOOKUP(B1775,Returns!$B$2:$B$801,Returns!$A$2:$A$801,"No")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_xlfn.XLOOKUP(M1776,People!$B$2:$B$5,People!$A$2:$A$5)</f>
        <v>Chuck Magee</v>
      </c>
      <c r="W1776" s="3" t="str">
        <f>_xlfn.XLOOKUP(B1776,Returns!$B$2:$B$801,Returns!$A$2:$A$801,"No")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_xlfn.XLOOKUP(M1777,People!$B$2:$B$5,People!$A$2:$A$5)</f>
        <v>Chuck Magee</v>
      </c>
      <c r="W1777" s="3" t="str">
        <f>_xlfn.XLOOKUP(B1777,Returns!$B$2:$B$801,Returns!$A$2:$A$801,"No")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_xlfn.XLOOKUP(M1778,People!$B$2:$B$5,People!$A$2:$A$5)</f>
        <v>Chuck Magee</v>
      </c>
      <c r="W1778" s="3" t="str">
        <f>_xlfn.XLOOKUP(B1778,Returns!$B$2:$B$801,Returns!$A$2:$A$801,"No")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_xlfn.XLOOKUP(M1779,People!$B$2:$B$5,People!$A$2:$A$5)</f>
        <v>Anna Andreadi</v>
      </c>
      <c r="W1779" s="3" t="str">
        <f>_xlfn.XLOOKUP(B1779,Returns!$B$2:$B$801,Returns!$A$2:$A$801,"No")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_xlfn.XLOOKUP(M1780,People!$B$2:$B$5,People!$A$2:$A$5)</f>
        <v>Anna Andreadi</v>
      </c>
      <c r="W1780" s="3" t="str">
        <f>_xlfn.XLOOKUP(B1780,Returns!$B$2:$B$801,Returns!$A$2:$A$801,"No")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_xlfn.XLOOKUP(M1781,People!$B$2:$B$5,People!$A$2:$A$5)</f>
        <v>Chuck Magee</v>
      </c>
      <c r="W1781" s="3" t="str">
        <f>_xlfn.XLOOKUP(B1781,Returns!$B$2:$B$801,Returns!$A$2:$A$801,"No")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_xlfn.XLOOKUP(M1782,People!$B$2:$B$5,People!$A$2:$A$5)</f>
        <v>Chuck Magee</v>
      </c>
      <c r="W1782" s="3" t="str">
        <f>_xlfn.XLOOKUP(B1782,Returns!$B$2:$B$801,Returns!$A$2:$A$801,"No")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_xlfn.XLOOKUP(M1783,People!$B$2:$B$5,People!$A$2:$A$5)</f>
        <v>Chuck Magee</v>
      </c>
      <c r="W1783" s="3" t="str">
        <f>_xlfn.XLOOKUP(B1783,Returns!$B$2:$B$801,Returns!$A$2:$A$801,"No")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_xlfn.XLOOKUP(M1784,People!$B$2:$B$5,People!$A$2:$A$5)</f>
        <v>Chuck Magee</v>
      </c>
      <c r="W1784" s="3" t="str">
        <f>_xlfn.XLOOKUP(B1784,Returns!$B$2:$B$801,Returns!$A$2:$A$801,"No")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_xlfn.XLOOKUP(M1785,People!$B$2:$B$5,People!$A$2:$A$5)</f>
        <v>Kelly Williams</v>
      </c>
      <c r="W1785" s="3" t="str">
        <f>_xlfn.XLOOKUP(B1785,Returns!$B$2:$B$801,Returns!$A$2:$A$801,"No")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_xlfn.XLOOKUP(M1786,People!$B$2:$B$5,People!$A$2:$A$5)</f>
        <v>Kelly Williams</v>
      </c>
      <c r="W1786" s="3" t="str">
        <f>_xlfn.XLOOKUP(B1786,Returns!$B$2:$B$801,Returns!$A$2:$A$801,"No")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_xlfn.XLOOKUP(M1787,People!$B$2:$B$5,People!$A$2:$A$5)</f>
        <v>Kelly Williams</v>
      </c>
      <c r="W1787" s="3" t="str">
        <f>_xlfn.XLOOKUP(B1787,Returns!$B$2:$B$801,Returns!$A$2:$A$801,"No")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_xlfn.XLOOKUP(M1788,People!$B$2:$B$5,People!$A$2:$A$5)</f>
        <v>Kelly Williams</v>
      </c>
      <c r="W1788" s="3" t="str">
        <f>_xlfn.XLOOKUP(B1788,Returns!$B$2:$B$801,Returns!$A$2:$A$801,"No")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_xlfn.XLOOKUP(M1789,People!$B$2:$B$5,People!$A$2:$A$5)</f>
        <v>Kelly Williams</v>
      </c>
      <c r="W1789" s="3" t="str">
        <f>_xlfn.XLOOKUP(B1789,Returns!$B$2:$B$801,Returns!$A$2:$A$801,"No")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_xlfn.XLOOKUP(M1790,People!$B$2:$B$5,People!$A$2:$A$5)</f>
        <v>Kelly Williams</v>
      </c>
      <c r="W1790" s="3" t="str">
        <f>_xlfn.XLOOKUP(B1790,Returns!$B$2:$B$801,Returns!$A$2:$A$801,"No")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_xlfn.XLOOKUP(M1791,People!$B$2:$B$5,People!$A$2:$A$5)</f>
        <v>Kelly Williams</v>
      </c>
      <c r="W1791" s="3" t="str">
        <f>_xlfn.XLOOKUP(B1791,Returns!$B$2:$B$801,Returns!$A$2:$A$801,"No")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_xlfn.XLOOKUP(M1792,People!$B$2:$B$5,People!$A$2:$A$5)</f>
        <v>Chuck Magee</v>
      </c>
      <c r="W1792" s="3" t="str">
        <f>_xlfn.XLOOKUP(B1792,Returns!$B$2:$B$801,Returns!$A$2:$A$801,"No")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_xlfn.XLOOKUP(M1793,People!$B$2:$B$5,People!$A$2:$A$5)</f>
        <v>Kelly Williams</v>
      </c>
      <c r="W1793" s="3" t="str">
        <f>_xlfn.XLOOKUP(B1793,Returns!$B$2:$B$801,Returns!$A$2:$A$801,"No")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_xlfn.XLOOKUP(M1794,People!$B$2:$B$5,People!$A$2:$A$5)</f>
        <v>Kelly Williams</v>
      </c>
      <c r="W1794" s="3" t="str">
        <f>_xlfn.XLOOKUP(B1794,Returns!$B$2:$B$801,Returns!$A$2:$A$801,"No")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_xlfn.XLOOKUP(M1795,People!$B$2:$B$5,People!$A$2:$A$5)</f>
        <v>Kelly Williams</v>
      </c>
      <c r="W1795" s="3" t="str">
        <f>_xlfn.XLOOKUP(B1795,Returns!$B$2:$B$801,Returns!$A$2:$A$801,"No")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_xlfn.XLOOKUP(M1796,People!$B$2:$B$5,People!$A$2:$A$5)</f>
        <v>Kelly Williams</v>
      </c>
      <c r="W1796" s="3" t="str">
        <f>_xlfn.XLOOKUP(B1796,Returns!$B$2:$B$801,Returns!$A$2:$A$801,"No")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_xlfn.XLOOKUP(M1797,People!$B$2:$B$5,People!$A$2:$A$5)</f>
        <v>Chuck Magee</v>
      </c>
      <c r="W1797" s="3" t="str">
        <f>_xlfn.XLOOKUP(B1797,Returns!$B$2:$B$801,Returns!$A$2:$A$801,"No")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_xlfn.XLOOKUP(M1798,People!$B$2:$B$5,People!$A$2:$A$5)</f>
        <v>Chuck Magee</v>
      </c>
      <c r="W1798" s="3" t="str">
        <f>_xlfn.XLOOKUP(B1798,Returns!$B$2:$B$801,Returns!$A$2:$A$801,"No")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_xlfn.XLOOKUP(M1799,People!$B$2:$B$5,People!$A$2:$A$5)</f>
        <v>Chuck Magee</v>
      </c>
      <c r="W1799" s="3" t="str">
        <f>_xlfn.XLOOKUP(B1799,Returns!$B$2:$B$801,Returns!$A$2:$A$801,"No")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_xlfn.XLOOKUP(M1800,People!$B$2:$B$5,People!$A$2:$A$5)</f>
        <v>Anna Andreadi</v>
      </c>
      <c r="W1800" s="3" t="str">
        <f>_xlfn.XLOOKUP(B1800,Returns!$B$2:$B$801,Returns!$A$2:$A$801,"No")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_xlfn.XLOOKUP(M1801,People!$B$2:$B$5,People!$A$2:$A$5)</f>
        <v>Kelly Williams</v>
      </c>
      <c r="W1801" s="3" t="str">
        <f>_xlfn.XLOOKUP(B1801,Returns!$B$2:$B$801,Returns!$A$2:$A$801,"No")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_xlfn.XLOOKUP(M1802,People!$B$2:$B$5,People!$A$2:$A$5)</f>
        <v>Kelly Williams</v>
      </c>
      <c r="W1802" s="3" t="str">
        <f>_xlfn.XLOOKUP(B1802,Returns!$B$2:$B$801,Returns!$A$2:$A$801,"No")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_xlfn.XLOOKUP(M1803,People!$B$2:$B$5,People!$A$2:$A$5)</f>
        <v>Anna Andreadi</v>
      </c>
      <c r="W1803" s="3" t="str">
        <f>_xlfn.XLOOKUP(B1803,Returns!$B$2:$B$801,Returns!$A$2:$A$801,"No")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_xlfn.XLOOKUP(M1804,People!$B$2:$B$5,People!$A$2:$A$5)</f>
        <v>Chuck Magee</v>
      </c>
      <c r="W1804" s="3" t="str">
        <f>_xlfn.XLOOKUP(B1804,Returns!$B$2:$B$801,Returns!$A$2:$A$801,"No")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_xlfn.XLOOKUP(M1805,People!$B$2:$B$5,People!$A$2:$A$5)</f>
        <v>Chuck Magee</v>
      </c>
      <c r="W1805" s="3" t="str">
        <f>_xlfn.XLOOKUP(B1805,Returns!$B$2:$B$801,Returns!$A$2:$A$801,"No")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_xlfn.XLOOKUP(M1806,People!$B$2:$B$5,People!$A$2:$A$5)</f>
        <v>Chuck Magee</v>
      </c>
      <c r="W1806" s="3" t="str">
        <f>_xlfn.XLOOKUP(B1806,Returns!$B$2:$B$801,Returns!$A$2:$A$801,"No")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_xlfn.XLOOKUP(M1807,People!$B$2:$B$5,People!$A$2:$A$5)</f>
        <v>Anna Andreadi</v>
      </c>
      <c r="W1807" s="3" t="str">
        <f>_xlfn.XLOOKUP(B1807,Returns!$B$2:$B$801,Returns!$A$2:$A$801,"No")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_xlfn.XLOOKUP(M1808,People!$B$2:$B$5,People!$A$2:$A$5)</f>
        <v>Anna Andreadi</v>
      </c>
      <c r="W1808" s="3" t="str">
        <f>_xlfn.XLOOKUP(B1808,Returns!$B$2:$B$801,Returns!$A$2:$A$801,"No")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_xlfn.XLOOKUP(M1809,People!$B$2:$B$5,People!$A$2:$A$5)</f>
        <v>Anna Andreadi</v>
      </c>
      <c r="W1809" s="3" t="str">
        <f>_xlfn.XLOOKUP(B1809,Returns!$B$2:$B$801,Returns!$A$2:$A$801,"No")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_xlfn.XLOOKUP(M1810,People!$B$2:$B$5,People!$A$2:$A$5)</f>
        <v>Kelly Williams</v>
      </c>
      <c r="W1810" s="3" t="str">
        <f>_xlfn.XLOOKUP(B1810,Returns!$B$2:$B$801,Returns!$A$2:$A$801,"No")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_xlfn.XLOOKUP(M1811,People!$B$2:$B$5,People!$A$2:$A$5)</f>
        <v>Kelly Williams</v>
      </c>
      <c r="W1811" s="3" t="str">
        <f>_xlfn.XLOOKUP(B1811,Returns!$B$2:$B$801,Returns!$A$2:$A$801,"No")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_xlfn.XLOOKUP(M1812,People!$B$2:$B$5,People!$A$2:$A$5)</f>
        <v>Kelly Williams</v>
      </c>
      <c r="W1812" s="3" t="str">
        <f>_xlfn.XLOOKUP(B1812,Returns!$B$2:$B$801,Returns!$A$2:$A$801,"No")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_xlfn.XLOOKUP(M1813,People!$B$2:$B$5,People!$A$2:$A$5)</f>
        <v>Cassandra Brandow</v>
      </c>
      <c r="W1813" s="3" t="str">
        <f>_xlfn.XLOOKUP(B1813,Returns!$B$2:$B$801,Returns!$A$2:$A$801,"No")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_xlfn.XLOOKUP(M1814,People!$B$2:$B$5,People!$A$2:$A$5)</f>
        <v>Chuck Magee</v>
      </c>
      <c r="W1814" s="3" t="str">
        <f>_xlfn.XLOOKUP(B1814,Returns!$B$2:$B$801,Returns!$A$2:$A$801,"No")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_xlfn.XLOOKUP(M1815,People!$B$2:$B$5,People!$A$2:$A$5)</f>
        <v>Chuck Magee</v>
      </c>
      <c r="W1815" s="3" t="str">
        <f>_xlfn.XLOOKUP(B1815,Returns!$B$2:$B$801,Returns!$A$2:$A$801,"No")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_xlfn.XLOOKUP(M1816,People!$B$2:$B$5,People!$A$2:$A$5)</f>
        <v>Anna Andreadi</v>
      </c>
      <c r="W1816" s="3" t="str">
        <f>_xlfn.XLOOKUP(B1816,Returns!$B$2:$B$801,Returns!$A$2:$A$801,"No")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_xlfn.XLOOKUP(M1817,People!$B$2:$B$5,People!$A$2:$A$5)</f>
        <v>Anna Andreadi</v>
      </c>
      <c r="W1817" s="3" t="str">
        <f>_xlfn.XLOOKUP(B1817,Returns!$B$2:$B$801,Returns!$A$2:$A$801,"No")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_xlfn.XLOOKUP(M1818,People!$B$2:$B$5,People!$A$2:$A$5)</f>
        <v>Anna Andreadi</v>
      </c>
      <c r="W1818" s="3" t="str">
        <f>_xlfn.XLOOKUP(B1818,Returns!$B$2:$B$801,Returns!$A$2:$A$801,"No")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_xlfn.XLOOKUP(M1819,People!$B$2:$B$5,People!$A$2:$A$5)</f>
        <v>Anna Andreadi</v>
      </c>
      <c r="W1819" s="3" t="str">
        <f>_xlfn.XLOOKUP(B1819,Returns!$B$2:$B$801,Returns!$A$2:$A$801,"No")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_xlfn.XLOOKUP(M1820,People!$B$2:$B$5,People!$A$2:$A$5)</f>
        <v>Kelly Williams</v>
      </c>
      <c r="W1820" s="3" t="str">
        <f>_xlfn.XLOOKUP(B1820,Returns!$B$2:$B$801,Returns!$A$2:$A$801,"No")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_xlfn.XLOOKUP(M1821,People!$B$2:$B$5,People!$A$2:$A$5)</f>
        <v>Kelly Williams</v>
      </c>
      <c r="W1821" s="3" t="str">
        <f>_xlfn.XLOOKUP(B1821,Returns!$B$2:$B$801,Returns!$A$2:$A$801,"No")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_xlfn.XLOOKUP(M1822,People!$B$2:$B$5,People!$A$2:$A$5)</f>
        <v>Kelly Williams</v>
      </c>
      <c r="W1822" s="3" t="str">
        <f>_xlfn.XLOOKUP(B1822,Returns!$B$2:$B$801,Returns!$A$2:$A$801,"No")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_xlfn.XLOOKUP(M1823,People!$B$2:$B$5,People!$A$2:$A$5)</f>
        <v>Kelly Williams</v>
      </c>
      <c r="W1823" s="3" t="str">
        <f>_xlfn.XLOOKUP(B1823,Returns!$B$2:$B$801,Returns!$A$2:$A$801,"No")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_xlfn.XLOOKUP(M1824,People!$B$2:$B$5,People!$A$2:$A$5)</f>
        <v>Kelly Williams</v>
      </c>
      <c r="W1824" s="3" t="str">
        <f>_xlfn.XLOOKUP(B1824,Returns!$B$2:$B$801,Returns!$A$2:$A$801,"No")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_xlfn.XLOOKUP(M1825,People!$B$2:$B$5,People!$A$2:$A$5)</f>
        <v>Kelly Williams</v>
      </c>
      <c r="W1825" s="3" t="str">
        <f>_xlfn.XLOOKUP(B1825,Returns!$B$2:$B$801,Returns!$A$2:$A$801,"No")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_xlfn.XLOOKUP(M1826,People!$B$2:$B$5,People!$A$2:$A$5)</f>
        <v>Anna Andreadi</v>
      </c>
      <c r="W1826" s="3" t="str">
        <f>_xlfn.XLOOKUP(B1826,Returns!$B$2:$B$801,Returns!$A$2:$A$801,"No")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_xlfn.XLOOKUP(M1827,People!$B$2:$B$5,People!$A$2:$A$5)</f>
        <v>Anna Andreadi</v>
      </c>
      <c r="W1827" s="3" t="str">
        <f>_xlfn.XLOOKUP(B1827,Returns!$B$2:$B$801,Returns!$A$2:$A$801,"No")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_xlfn.XLOOKUP(M1828,People!$B$2:$B$5,People!$A$2:$A$5)</f>
        <v>Anna Andreadi</v>
      </c>
      <c r="W1828" s="3" t="str">
        <f>_xlfn.XLOOKUP(B1828,Returns!$B$2:$B$801,Returns!$A$2:$A$801,"No")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_xlfn.XLOOKUP(M1829,People!$B$2:$B$5,People!$A$2:$A$5)</f>
        <v>Cassandra Brandow</v>
      </c>
      <c r="W1829" s="3" t="str">
        <f>_xlfn.XLOOKUP(B1829,Returns!$B$2:$B$801,Returns!$A$2:$A$801,"No")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_xlfn.XLOOKUP(M1830,People!$B$2:$B$5,People!$A$2:$A$5)</f>
        <v>Cassandra Brandow</v>
      </c>
      <c r="W1830" s="3" t="str">
        <f>_xlfn.XLOOKUP(B1830,Returns!$B$2:$B$801,Returns!$A$2:$A$801,"No")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_xlfn.XLOOKUP(M1831,People!$B$2:$B$5,People!$A$2:$A$5)</f>
        <v>Chuck Magee</v>
      </c>
      <c r="W1831" s="3" t="str">
        <f>_xlfn.XLOOKUP(B1831,Returns!$B$2:$B$801,Returns!$A$2:$A$801,"No")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_xlfn.XLOOKUP(M1832,People!$B$2:$B$5,People!$A$2:$A$5)</f>
        <v>Kelly Williams</v>
      </c>
      <c r="W1832" s="3" t="str">
        <f>_xlfn.XLOOKUP(B1832,Returns!$B$2:$B$801,Returns!$A$2:$A$801,"No")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_xlfn.XLOOKUP(M1833,People!$B$2:$B$5,People!$A$2:$A$5)</f>
        <v>Kelly Williams</v>
      </c>
      <c r="W1833" s="3" t="str">
        <f>_xlfn.XLOOKUP(B1833,Returns!$B$2:$B$801,Returns!$A$2:$A$801,"No")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_xlfn.XLOOKUP(M1834,People!$B$2:$B$5,People!$A$2:$A$5)</f>
        <v>Cassandra Brandow</v>
      </c>
      <c r="W1834" s="3" t="str">
        <f>_xlfn.XLOOKUP(B1834,Returns!$B$2:$B$801,Returns!$A$2:$A$801,"No")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_xlfn.XLOOKUP(M1835,People!$B$2:$B$5,People!$A$2:$A$5)</f>
        <v>Kelly Williams</v>
      </c>
      <c r="W1835" s="3" t="str">
        <f>_xlfn.XLOOKUP(B1835,Returns!$B$2:$B$801,Returns!$A$2:$A$801,"No")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_xlfn.XLOOKUP(M1836,People!$B$2:$B$5,People!$A$2:$A$5)</f>
        <v>Kelly Williams</v>
      </c>
      <c r="W1836" s="3" t="str">
        <f>_xlfn.XLOOKUP(B1836,Returns!$B$2:$B$801,Returns!$A$2:$A$801,"No")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_xlfn.XLOOKUP(M1837,People!$B$2:$B$5,People!$A$2:$A$5)</f>
        <v>Chuck Magee</v>
      </c>
      <c r="W1837" s="3" t="str">
        <f>_xlfn.XLOOKUP(B1837,Returns!$B$2:$B$801,Returns!$A$2:$A$801,"No")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_xlfn.XLOOKUP(M1838,People!$B$2:$B$5,People!$A$2:$A$5)</f>
        <v>Cassandra Brandow</v>
      </c>
      <c r="W1838" s="3" t="str">
        <f>_xlfn.XLOOKUP(B1838,Returns!$B$2:$B$801,Returns!$A$2:$A$801,"No")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_xlfn.XLOOKUP(M1839,People!$B$2:$B$5,People!$A$2:$A$5)</f>
        <v>Cassandra Brandow</v>
      </c>
      <c r="W1839" s="3" t="str">
        <f>_xlfn.XLOOKUP(B1839,Returns!$B$2:$B$801,Returns!$A$2:$A$801,"No")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_xlfn.XLOOKUP(M1840,People!$B$2:$B$5,People!$A$2:$A$5)</f>
        <v>Cassandra Brandow</v>
      </c>
      <c r="W1840" s="3" t="str">
        <f>_xlfn.XLOOKUP(B1840,Returns!$B$2:$B$801,Returns!$A$2:$A$801,"No")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_xlfn.XLOOKUP(M1841,People!$B$2:$B$5,People!$A$2:$A$5)</f>
        <v>Cassandra Brandow</v>
      </c>
      <c r="W1841" s="3" t="str">
        <f>_xlfn.XLOOKUP(B1841,Returns!$B$2:$B$801,Returns!$A$2:$A$801,"No")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_xlfn.XLOOKUP(M1842,People!$B$2:$B$5,People!$A$2:$A$5)</f>
        <v>Cassandra Brandow</v>
      </c>
      <c r="W1842" s="3" t="str">
        <f>_xlfn.XLOOKUP(B1842,Returns!$B$2:$B$801,Returns!$A$2:$A$801,"No")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_xlfn.XLOOKUP(M1843,People!$B$2:$B$5,People!$A$2:$A$5)</f>
        <v>Cassandra Brandow</v>
      </c>
      <c r="W1843" s="3" t="str">
        <f>_xlfn.XLOOKUP(B1843,Returns!$B$2:$B$801,Returns!$A$2:$A$801,"No")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_xlfn.XLOOKUP(M1844,People!$B$2:$B$5,People!$A$2:$A$5)</f>
        <v>Kelly Williams</v>
      </c>
      <c r="W1844" s="3" t="str">
        <f>_xlfn.XLOOKUP(B1844,Returns!$B$2:$B$801,Returns!$A$2:$A$801,"No")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_xlfn.XLOOKUP(M1845,People!$B$2:$B$5,People!$A$2:$A$5)</f>
        <v>Kelly Williams</v>
      </c>
      <c r="W1845" s="3" t="str">
        <f>_xlfn.XLOOKUP(B1845,Returns!$B$2:$B$801,Returns!$A$2:$A$801,"No")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_xlfn.XLOOKUP(M1846,People!$B$2:$B$5,People!$A$2:$A$5)</f>
        <v>Anna Andreadi</v>
      </c>
      <c r="W1846" s="3" t="str">
        <f>_xlfn.XLOOKUP(B1846,Returns!$B$2:$B$801,Returns!$A$2:$A$801,"No")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_xlfn.XLOOKUP(M1847,People!$B$2:$B$5,People!$A$2:$A$5)</f>
        <v>Chuck Magee</v>
      </c>
      <c r="W1847" s="3" t="str">
        <f>_xlfn.XLOOKUP(B1847,Returns!$B$2:$B$801,Returns!$A$2:$A$801,"No")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_xlfn.XLOOKUP(M1848,People!$B$2:$B$5,People!$A$2:$A$5)</f>
        <v>Chuck Magee</v>
      </c>
      <c r="W1848" s="3" t="str">
        <f>_xlfn.XLOOKUP(B1848,Returns!$B$2:$B$801,Returns!$A$2:$A$801,"No")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_xlfn.XLOOKUP(M1849,People!$B$2:$B$5,People!$A$2:$A$5)</f>
        <v>Anna Andreadi</v>
      </c>
      <c r="W1849" s="3" t="str">
        <f>_xlfn.XLOOKUP(B1849,Returns!$B$2:$B$801,Returns!$A$2:$A$801,"No")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_xlfn.XLOOKUP(M1850,People!$B$2:$B$5,People!$A$2:$A$5)</f>
        <v>Anna Andreadi</v>
      </c>
      <c r="W1850" s="3" t="str">
        <f>_xlfn.XLOOKUP(B1850,Returns!$B$2:$B$801,Returns!$A$2:$A$801,"No")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_xlfn.XLOOKUP(M1851,People!$B$2:$B$5,People!$A$2:$A$5)</f>
        <v>Kelly Williams</v>
      </c>
      <c r="W1851" s="3" t="str">
        <f>_xlfn.XLOOKUP(B1851,Returns!$B$2:$B$801,Returns!$A$2:$A$801,"No")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_xlfn.XLOOKUP(M1852,People!$B$2:$B$5,People!$A$2:$A$5)</f>
        <v>Kelly Williams</v>
      </c>
      <c r="W1852" s="3" t="str">
        <f>_xlfn.XLOOKUP(B1852,Returns!$B$2:$B$801,Returns!$A$2:$A$801,"No")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_xlfn.XLOOKUP(M1853,People!$B$2:$B$5,People!$A$2:$A$5)</f>
        <v>Kelly Williams</v>
      </c>
      <c r="W1853" s="3" t="str">
        <f>_xlfn.XLOOKUP(B1853,Returns!$B$2:$B$801,Returns!$A$2:$A$801,"No")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_xlfn.XLOOKUP(M1854,People!$B$2:$B$5,People!$A$2:$A$5)</f>
        <v>Kelly Williams</v>
      </c>
      <c r="W1854" s="3" t="str">
        <f>_xlfn.XLOOKUP(B1854,Returns!$B$2:$B$801,Returns!$A$2:$A$801,"No")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_xlfn.XLOOKUP(M1855,People!$B$2:$B$5,People!$A$2:$A$5)</f>
        <v>Kelly Williams</v>
      </c>
      <c r="W1855" s="3" t="str">
        <f>_xlfn.XLOOKUP(B1855,Returns!$B$2:$B$801,Returns!$A$2:$A$801,"No")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_xlfn.XLOOKUP(M1856,People!$B$2:$B$5,People!$A$2:$A$5)</f>
        <v>Kelly Williams</v>
      </c>
      <c r="W1856" s="3" t="str">
        <f>_xlfn.XLOOKUP(B1856,Returns!$B$2:$B$801,Returns!$A$2:$A$801,"No")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_xlfn.XLOOKUP(M1857,People!$B$2:$B$5,People!$A$2:$A$5)</f>
        <v>Anna Andreadi</v>
      </c>
      <c r="W1857" s="3" t="str">
        <f>_xlfn.XLOOKUP(B1857,Returns!$B$2:$B$801,Returns!$A$2:$A$801,"No")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_xlfn.XLOOKUP(M1858,People!$B$2:$B$5,People!$A$2:$A$5)</f>
        <v>Kelly Williams</v>
      </c>
      <c r="W1858" s="3" t="str">
        <f>_xlfn.XLOOKUP(B1858,Returns!$B$2:$B$801,Returns!$A$2:$A$801,"No")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_xlfn.XLOOKUP(M1859,People!$B$2:$B$5,People!$A$2:$A$5)</f>
        <v>Kelly Williams</v>
      </c>
      <c r="W1859" s="3" t="str">
        <f>_xlfn.XLOOKUP(B1859,Returns!$B$2:$B$801,Returns!$A$2:$A$801,"No")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_xlfn.XLOOKUP(M1860,People!$B$2:$B$5,People!$A$2:$A$5)</f>
        <v>Chuck Magee</v>
      </c>
      <c r="W1860" s="3" t="str">
        <f>_xlfn.XLOOKUP(B1860,Returns!$B$2:$B$801,Returns!$A$2:$A$801,"No")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_xlfn.XLOOKUP(M1861,People!$B$2:$B$5,People!$A$2:$A$5)</f>
        <v>Chuck Magee</v>
      </c>
      <c r="W1861" s="3" t="str">
        <f>_xlfn.XLOOKUP(B1861,Returns!$B$2:$B$801,Returns!$A$2:$A$801,"No")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_xlfn.XLOOKUP(M1862,People!$B$2:$B$5,People!$A$2:$A$5)</f>
        <v>Chuck Magee</v>
      </c>
      <c r="W1862" s="3" t="str">
        <f>_xlfn.XLOOKUP(B1862,Returns!$B$2:$B$801,Returns!$A$2:$A$801,"No")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_xlfn.XLOOKUP(M1863,People!$B$2:$B$5,People!$A$2:$A$5)</f>
        <v>Chuck Magee</v>
      </c>
      <c r="W1863" s="3" t="str">
        <f>_xlfn.XLOOKUP(B1863,Returns!$B$2:$B$801,Returns!$A$2:$A$801,"No")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_xlfn.XLOOKUP(M1864,People!$B$2:$B$5,People!$A$2:$A$5)</f>
        <v>Kelly Williams</v>
      </c>
      <c r="W1864" s="3" t="str">
        <f>_xlfn.XLOOKUP(B1864,Returns!$B$2:$B$801,Returns!$A$2:$A$801,"No")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_xlfn.XLOOKUP(M1865,People!$B$2:$B$5,People!$A$2:$A$5)</f>
        <v>Anna Andreadi</v>
      </c>
      <c r="W1865" s="3" t="str">
        <f>_xlfn.XLOOKUP(B1865,Returns!$B$2:$B$801,Returns!$A$2:$A$801,"No")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_xlfn.XLOOKUP(M1866,People!$B$2:$B$5,People!$A$2:$A$5)</f>
        <v>Anna Andreadi</v>
      </c>
      <c r="W1866" s="3" t="str">
        <f>_xlfn.XLOOKUP(B1866,Returns!$B$2:$B$801,Returns!$A$2:$A$801,"No")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_xlfn.XLOOKUP(M1867,People!$B$2:$B$5,People!$A$2:$A$5)</f>
        <v>Chuck Magee</v>
      </c>
      <c r="W1867" s="3" t="str">
        <f>_xlfn.XLOOKUP(B1867,Returns!$B$2:$B$801,Returns!$A$2:$A$801,"No")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_xlfn.XLOOKUP(M1868,People!$B$2:$B$5,People!$A$2:$A$5)</f>
        <v>Anna Andreadi</v>
      </c>
      <c r="W1868" s="3" t="str">
        <f>_xlfn.XLOOKUP(B1868,Returns!$B$2:$B$801,Returns!$A$2:$A$801,"No")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_xlfn.XLOOKUP(M1869,People!$B$2:$B$5,People!$A$2:$A$5)</f>
        <v>Chuck Magee</v>
      </c>
      <c r="W1869" s="3" t="str">
        <f>_xlfn.XLOOKUP(B1869,Returns!$B$2:$B$801,Returns!$A$2:$A$801,"No")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_xlfn.XLOOKUP(M1870,People!$B$2:$B$5,People!$A$2:$A$5)</f>
        <v>Chuck Magee</v>
      </c>
      <c r="W1870" s="3" t="str">
        <f>_xlfn.XLOOKUP(B1870,Returns!$B$2:$B$801,Returns!$A$2:$A$801,"No")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_xlfn.XLOOKUP(M1871,People!$B$2:$B$5,People!$A$2:$A$5)</f>
        <v>Anna Andreadi</v>
      </c>
      <c r="W1871" s="3" t="str">
        <f>_xlfn.XLOOKUP(B1871,Returns!$B$2:$B$801,Returns!$A$2:$A$801,"No")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_xlfn.XLOOKUP(M1872,People!$B$2:$B$5,People!$A$2:$A$5)</f>
        <v>Anna Andreadi</v>
      </c>
      <c r="W1872" s="3" t="str">
        <f>_xlfn.XLOOKUP(B1872,Returns!$B$2:$B$801,Returns!$A$2:$A$801,"No")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_xlfn.XLOOKUP(M1873,People!$B$2:$B$5,People!$A$2:$A$5)</f>
        <v>Anna Andreadi</v>
      </c>
      <c r="W1873" s="3" t="str">
        <f>_xlfn.XLOOKUP(B1873,Returns!$B$2:$B$801,Returns!$A$2:$A$801,"No")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_xlfn.XLOOKUP(M1874,People!$B$2:$B$5,People!$A$2:$A$5)</f>
        <v>Anna Andreadi</v>
      </c>
      <c r="W1874" s="3" t="str">
        <f>_xlfn.XLOOKUP(B1874,Returns!$B$2:$B$801,Returns!$A$2:$A$801,"No")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_xlfn.XLOOKUP(M1875,People!$B$2:$B$5,People!$A$2:$A$5)</f>
        <v>Anna Andreadi</v>
      </c>
      <c r="W1875" s="3" t="str">
        <f>_xlfn.XLOOKUP(B1875,Returns!$B$2:$B$801,Returns!$A$2:$A$801,"No")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_xlfn.XLOOKUP(M1876,People!$B$2:$B$5,People!$A$2:$A$5)</f>
        <v>Chuck Magee</v>
      </c>
      <c r="W1876" s="3" t="str">
        <f>_xlfn.XLOOKUP(B1876,Returns!$B$2:$B$801,Returns!$A$2:$A$801,"No")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_xlfn.XLOOKUP(M1877,People!$B$2:$B$5,People!$A$2:$A$5)</f>
        <v>Chuck Magee</v>
      </c>
      <c r="W1877" s="3" t="str">
        <f>_xlfn.XLOOKUP(B1877,Returns!$B$2:$B$801,Returns!$A$2:$A$801,"No")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_xlfn.XLOOKUP(M1878,People!$B$2:$B$5,People!$A$2:$A$5)</f>
        <v>Kelly Williams</v>
      </c>
      <c r="W1878" s="3" t="str">
        <f>_xlfn.XLOOKUP(B1878,Returns!$B$2:$B$801,Returns!$A$2:$A$801,"No")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_xlfn.XLOOKUP(M1879,People!$B$2:$B$5,People!$A$2:$A$5)</f>
        <v>Anna Andreadi</v>
      </c>
      <c r="W1879" s="3" t="str">
        <f>_xlfn.XLOOKUP(B1879,Returns!$B$2:$B$801,Returns!$A$2:$A$801,"No")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_xlfn.XLOOKUP(M1880,People!$B$2:$B$5,People!$A$2:$A$5)</f>
        <v>Anna Andreadi</v>
      </c>
      <c r="W1880" s="3" t="str">
        <f>_xlfn.XLOOKUP(B1880,Returns!$B$2:$B$801,Returns!$A$2:$A$801,"No")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_xlfn.XLOOKUP(M1881,People!$B$2:$B$5,People!$A$2:$A$5)</f>
        <v>Cassandra Brandow</v>
      </c>
      <c r="W1881" s="3" t="str">
        <f>_xlfn.XLOOKUP(B1881,Returns!$B$2:$B$801,Returns!$A$2:$A$801,"No")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_xlfn.XLOOKUP(M1882,People!$B$2:$B$5,People!$A$2:$A$5)</f>
        <v>Chuck Magee</v>
      </c>
      <c r="W1882" s="3" t="str">
        <f>_xlfn.XLOOKUP(B1882,Returns!$B$2:$B$801,Returns!$A$2:$A$801,"No")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_xlfn.XLOOKUP(M1883,People!$B$2:$B$5,People!$A$2:$A$5)</f>
        <v>Chuck Magee</v>
      </c>
      <c r="W1883" s="3" t="str">
        <f>_xlfn.XLOOKUP(B1883,Returns!$B$2:$B$801,Returns!$A$2:$A$801,"No")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_xlfn.XLOOKUP(M1884,People!$B$2:$B$5,People!$A$2:$A$5)</f>
        <v>Chuck Magee</v>
      </c>
      <c r="W1884" s="3" t="str">
        <f>_xlfn.XLOOKUP(B1884,Returns!$B$2:$B$801,Returns!$A$2:$A$801,"No")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_xlfn.XLOOKUP(M1885,People!$B$2:$B$5,People!$A$2:$A$5)</f>
        <v>Chuck Magee</v>
      </c>
      <c r="W1885" s="3" t="str">
        <f>_xlfn.XLOOKUP(B1885,Returns!$B$2:$B$801,Returns!$A$2:$A$801,"No")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_xlfn.XLOOKUP(M1886,People!$B$2:$B$5,People!$A$2:$A$5)</f>
        <v>Kelly Williams</v>
      </c>
      <c r="W1886" s="3" t="str">
        <f>_xlfn.XLOOKUP(B1886,Returns!$B$2:$B$801,Returns!$A$2:$A$801,"No")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_xlfn.XLOOKUP(M1887,People!$B$2:$B$5,People!$A$2:$A$5)</f>
        <v>Anna Andreadi</v>
      </c>
      <c r="W1887" s="3" t="str">
        <f>_xlfn.XLOOKUP(B1887,Returns!$B$2:$B$801,Returns!$A$2:$A$801,"No")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_xlfn.XLOOKUP(M1888,People!$B$2:$B$5,People!$A$2:$A$5)</f>
        <v>Cassandra Brandow</v>
      </c>
      <c r="W1888" s="3" t="str">
        <f>_xlfn.XLOOKUP(B1888,Returns!$B$2:$B$801,Returns!$A$2:$A$801,"No")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_xlfn.XLOOKUP(M1889,People!$B$2:$B$5,People!$A$2:$A$5)</f>
        <v>Cassandra Brandow</v>
      </c>
      <c r="W1889" s="3" t="str">
        <f>_xlfn.XLOOKUP(B1889,Returns!$B$2:$B$801,Returns!$A$2:$A$801,"No")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_xlfn.XLOOKUP(M1890,People!$B$2:$B$5,People!$A$2:$A$5)</f>
        <v>Chuck Magee</v>
      </c>
      <c r="W1890" s="3" t="str">
        <f>_xlfn.XLOOKUP(B1890,Returns!$B$2:$B$801,Returns!$A$2:$A$801,"No")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_xlfn.XLOOKUP(M1891,People!$B$2:$B$5,People!$A$2:$A$5)</f>
        <v>Chuck Magee</v>
      </c>
      <c r="W1891" s="3" t="str">
        <f>_xlfn.XLOOKUP(B1891,Returns!$B$2:$B$801,Returns!$A$2:$A$801,"No")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_xlfn.XLOOKUP(M1892,People!$B$2:$B$5,People!$A$2:$A$5)</f>
        <v>Anna Andreadi</v>
      </c>
      <c r="W1892" s="3" t="str">
        <f>_xlfn.XLOOKUP(B1892,Returns!$B$2:$B$801,Returns!$A$2:$A$801,"No")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_xlfn.XLOOKUP(M1893,People!$B$2:$B$5,People!$A$2:$A$5)</f>
        <v>Anna Andreadi</v>
      </c>
      <c r="W1893" s="3" t="str">
        <f>_xlfn.XLOOKUP(B1893,Returns!$B$2:$B$801,Returns!$A$2:$A$801,"No")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_xlfn.XLOOKUP(M1894,People!$B$2:$B$5,People!$A$2:$A$5)</f>
        <v>Cassandra Brandow</v>
      </c>
      <c r="W1894" s="3" t="str">
        <f>_xlfn.XLOOKUP(B1894,Returns!$B$2:$B$801,Returns!$A$2:$A$801,"No")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_xlfn.XLOOKUP(M1895,People!$B$2:$B$5,People!$A$2:$A$5)</f>
        <v>Anna Andreadi</v>
      </c>
      <c r="W1895" s="3" t="str">
        <f>_xlfn.XLOOKUP(B1895,Returns!$B$2:$B$801,Returns!$A$2:$A$801,"No")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_xlfn.XLOOKUP(M1896,People!$B$2:$B$5,People!$A$2:$A$5)</f>
        <v>Cassandra Brandow</v>
      </c>
      <c r="W1896" s="3" t="str">
        <f>_xlfn.XLOOKUP(B1896,Returns!$B$2:$B$801,Returns!$A$2:$A$801,"No")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_xlfn.XLOOKUP(M1897,People!$B$2:$B$5,People!$A$2:$A$5)</f>
        <v>Anna Andreadi</v>
      </c>
      <c r="W1897" s="3" t="str">
        <f>_xlfn.XLOOKUP(B1897,Returns!$B$2:$B$801,Returns!$A$2:$A$801,"No")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_xlfn.XLOOKUP(M1898,People!$B$2:$B$5,People!$A$2:$A$5)</f>
        <v>Kelly Williams</v>
      </c>
      <c r="W1898" s="3" t="str">
        <f>_xlfn.XLOOKUP(B1898,Returns!$B$2:$B$801,Returns!$A$2:$A$801,"No")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_xlfn.XLOOKUP(M1899,People!$B$2:$B$5,People!$A$2:$A$5)</f>
        <v>Cassandra Brandow</v>
      </c>
      <c r="W1899" s="3" t="str">
        <f>_xlfn.XLOOKUP(B1899,Returns!$B$2:$B$801,Returns!$A$2:$A$801,"No")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_xlfn.XLOOKUP(M1900,People!$B$2:$B$5,People!$A$2:$A$5)</f>
        <v>Cassandra Brandow</v>
      </c>
      <c r="W1900" s="3" t="str">
        <f>_xlfn.XLOOKUP(B1900,Returns!$B$2:$B$801,Returns!$A$2:$A$801,"No")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_xlfn.XLOOKUP(M1901,People!$B$2:$B$5,People!$A$2:$A$5)</f>
        <v>Cassandra Brandow</v>
      </c>
      <c r="W1901" s="3" t="str">
        <f>_xlfn.XLOOKUP(B1901,Returns!$B$2:$B$801,Returns!$A$2:$A$801,"No")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_xlfn.XLOOKUP(M1902,People!$B$2:$B$5,People!$A$2:$A$5)</f>
        <v>Cassandra Brandow</v>
      </c>
      <c r="W1902" s="3" t="str">
        <f>_xlfn.XLOOKUP(B1902,Returns!$B$2:$B$801,Returns!$A$2:$A$801,"No")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_xlfn.XLOOKUP(M1903,People!$B$2:$B$5,People!$A$2:$A$5)</f>
        <v>Kelly Williams</v>
      </c>
      <c r="W1903" s="3" t="str">
        <f>_xlfn.XLOOKUP(B1903,Returns!$B$2:$B$801,Returns!$A$2:$A$801,"No")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_xlfn.XLOOKUP(M1904,People!$B$2:$B$5,People!$A$2:$A$5)</f>
        <v>Anna Andreadi</v>
      </c>
      <c r="W1904" s="3" t="str">
        <f>_xlfn.XLOOKUP(B1904,Returns!$B$2:$B$801,Returns!$A$2:$A$801,"No")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_xlfn.XLOOKUP(M1905,People!$B$2:$B$5,People!$A$2:$A$5)</f>
        <v>Anna Andreadi</v>
      </c>
      <c r="W1905" s="3" t="str">
        <f>_xlfn.XLOOKUP(B1905,Returns!$B$2:$B$801,Returns!$A$2:$A$801,"No")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_xlfn.XLOOKUP(M1906,People!$B$2:$B$5,People!$A$2:$A$5)</f>
        <v>Anna Andreadi</v>
      </c>
      <c r="W1906" s="3" t="str">
        <f>_xlfn.XLOOKUP(B1906,Returns!$B$2:$B$801,Returns!$A$2:$A$801,"No")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_xlfn.XLOOKUP(M1907,People!$B$2:$B$5,People!$A$2:$A$5)</f>
        <v>Kelly Williams</v>
      </c>
      <c r="W1907" s="3" t="str">
        <f>_xlfn.XLOOKUP(B1907,Returns!$B$2:$B$801,Returns!$A$2:$A$801,"No")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_xlfn.XLOOKUP(M1908,People!$B$2:$B$5,People!$A$2:$A$5)</f>
        <v>Cassandra Brandow</v>
      </c>
      <c r="W1908" s="3" t="str">
        <f>_xlfn.XLOOKUP(B1908,Returns!$B$2:$B$801,Returns!$A$2:$A$801,"No")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_xlfn.XLOOKUP(M1909,People!$B$2:$B$5,People!$A$2:$A$5)</f>
        <v>Cassandra Brandow</v>
      </c>
      <c r="W1909" s="3" t="str">
        <f>_xlfn.XLOOKUP(B1909,Returns!$B$2:$B$801,Returns!$A$2:$A$801,"No")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_xlfn.XLOOKUP(M1910,People!$B$2:$B$5,People!$A$2:$A$5)</f>
        <v>Anna Andreadi</v>
      </c>
      <c r="W1910" s="3" t="str">
        <f>_xlfn.XLOOKUP(B1910,Returns!$B$2:$B$801,Returns!$A$2:$A$801,"No")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_xlfn.XLOOKUP(M1911,People!$B$2:$B$5,People!$A$2:$A$5)</f>
        <v>Chuck Magee</v>
      </c>
      <c r="W1911" s="3" t="str">
        <f>_xlfn.XLOOKUP(B1911,Returns!$B$2:$B$801,Returns!$A$2:$A$801,"No")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_xlfn.XLOOKUP(M1912,People!$B$2:$B$5,People!$A$2:$A$5)</f>
        <v>Anna Andreadi</v>
      </c>
      <c r="W1912" s="3" t="str">
        <f>_xlfn.XLOOKUP(B1912,Returns!$B$2:$B$801,Returns!$A$2:$A$801,"No")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_xlfn.XLOOKUP(M1913,People!$B$2:$B$5,People!$A$2:$A$5)</f>
        <v>Kelly Williams</v>
      </c>
      <c r="W1913" s="3" t="str">
        <f>_xlfn.XLOOKUP(B1913,Returns!$B$2:$B$801,Returns!$A$2:$A$801,"No")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_xlfn.XLOOKUP(M1914,People!$B$2:$B$5,People!$A$2:$A$5)</f>
        <v>Kelly Williams</v>
      </c>
      <c r="W1914" s="3" t="str">
        <f>_xlfn.XLOOKUP(B1914,Returns!$B$2:$B$801,Returns!$A$2:$A$801,"No")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_xlfn.XLOOKUP(M1915,People!$B$2:$B$5,People!$A$2:$A$5)</f>
        <v>Cassandra Brandow</v>
      </c>
      <c r="W1915" s="3" t="str">
        <f>_xlfn.XLOOKUP(B1915,Returns!$B$2:$B$801,Returns!$A$2:$A$801,"No")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_xlfn.XLOOKUP(M1916,People!$B$2:$B$5,People!$A$2:$A$5)</f>
        <v>Cassandra Brandow</v>
      </c>
      <c r="W1916" s="3" t="str">
        <f>_xlfn.XLOOKUP(B1916,Returns!$B$2:$B$801,Returns!$A$2:$A$801,"No")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_xlfn.XLOOKUP(M1917,People!$B$2:$B$5,People!$A$2:$A$5)</f>
        <v>Cassandra Brandow</v>
      </c>
      <c r="W1917" s="3" t="str">
        <f>_xlfn.XLOOKUP(B1917,Returns!$B$2:$B$801,Returns!$A$2:$A$801,"No")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_xlfn.XLOOKUP(M1918,People!$B$2:$B$5,People!$A$2:$A$5)</f>
        <v>Cassandra Brandow</v>
      </c>
      <c r="W1918" s="3" t="str">
        <f>_xlfn.XLOOKUP(B1918,Returns!$B$2:$B$801,Returns!$A$2:$A$801,"No")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_xlfn.XLOOKUP(M1919,People!$B$2:$B$5,People!$A$2:$A$5)</f>
        <v>Chuck Magee</v>
      </c>
      <c r="W1919" s="3" t="str">
        <f>_xlfn.XLOOKUP(B1919,Returns!$B$2:$B$801,Returns!$A$2:$A$801,"No")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_xlfn.XLOOKUP(M1920,People!$B$2:$B$5,People!$A$2:$A$5)</f>
        <v>Kelly Williams</v>
      </c>
      <c r="W1920" s="3" t="str">
        <f>_xlfn.XLOOKUP(B1920,Returns!$B$2:$B$801,Returns!$A$2:$A$801,"No")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_xlfn.XLOOKUP(M1921,People!$B$2:$B$5,People!$A$2:$A$5)</f>
        <v>Chuck Magee</v>
      </c>
      <c r="W1921" s="3" t="str">
        <f>_xlfn.XLOOKUP(B1921,Returns!$B$2:$B$801,Returns!$A$2:$A$801,"No")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_xlfn.XLOOKUP(M1922,People!$B$2:$B$5,People!$A$2:$A$5)</f>
        <v>Chuck Magee</v>
      </c>
      <c r="W1922" s="3" t="str">
        <f>_xlfn.XLOOKUP(B1922,Returns!$B$2:$B$801,Returns!$A$2:$A$801,"No")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_xlfn.XLOOKUP(M1923,People!$B$2:$B$5,People!$A$2:$A$5)</f>
        <v>Chuck Magee</v>
      </c>
      <c r="W1923" s="3" t="str">
        <f>_xlfn.XLOOKUP(B1923,Returns!$B$2:$B$801,Returns!$A$2:$A$801,"No")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_xlfn.XLOOKUP(M1924,People!$B$2:$B$5,People!$A$2:$A$5)</f>
        <v>Kelly Williams</v>
      </c>
      <c r="W1924" s="3" t="str">
        <f>_xlfn.XLOOKUP(B1924,Returns!$B$2:$B$801,Returns!$A$2:$A$801,"No")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_xlfn.XLOOKUP(M1925,People!$B$2:$B$5,People!$A$2:$A$5)</f>
        <v>Kelly Williams</v>
      </c>
      <c r="W1925" s="3" t="str">
        <f>_xlfn.XLOOKUP(B1925,Returns!$B$2:$B$801,Returns!$A$2:$A$801,"No")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_xlfn.XLOOKUP(M1926,People!$B$2:$B$5,People!$A$2:$A$5)</f>
        <v>Anna Andreadi</v>
      </c>
      <c r="W1926" s="3" t="str">
        <f>_xlfn.XLOOKUP(B1926,Returns!$B$2:$B$801,Returns!$A$2:$A$801,"No")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_xlfn.XLOOKUP(M1927,People!$B$2:$B$5,People!$A$2:$A$5)</f>
        <v>Anna Andreadi</v>
      </c>
      <c r="W1927" s="3" t="str">
        <f>_xlfn.XLOOKUP(B1927,Returns!$B$2:$B$801,Returns!$A$2:$A$801,"No")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_xlfn.XLOOKUP(M1928,People!$B$2:$B$5,People!$A$2:$A$5)</f>
        <v>Anna Andreadi</v>
      </c>
      <c r="W1928" s="3" t="str">
        <f>_xlfn.XLOOKUP(B1928,Returns!$B$2:$B$801,Returns!$A$2:$A$801,"No")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_xlfn.XLOOKUP(M1929,People!$B$2:$B$5,People!$A$2:$A$5)</f>
        <v>Anna Andreadi</v>
      </c>
      <c r="W1929" s="3" t="str">
        <f>_xlfn.XLOOKUP(B1929,Returns!$B$2:$B$801,Returns!$A$2:$A$801,"No")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_xlfn.XLOOKUP(M1930,People!$B$2:$B$5,People!$A$2:$A$5)</f>
        <v>Anna Andreadi</v>
      </c>
      <c r="W1930" s="3" t="str">
        <f>_xlfn.XLOOKUP(B1930,Returns!$B$2:$B$801,Returns!$A$2:$A$801,"No")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_xlfn.XLOOKUP(M1931,People!$B$2:$B$5,People!$A$2:$A$5)</f>
        <v>Anna Andreadi</v>
      </c>
      <c r="W1931" s="3" t="str">
        <f>_xlfn.XLOOKUP(B1931,Returns!$B$2:$B$801,Returns!$A$2:$A$801,"No")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_xlfn.XLOOKUP(M1932,People!$B$2:$B$5,People!$A$2:$A$5)</f>
        <v>Anna Andreadi</v>
      </c>
      <c r="W1932" s="3" t="str">
        <f>_xlfn.XLOOKUP(B1932,Returns!$B$2:$B$801,Returns!$A$2:$A$801,"No")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_xlfn.XLOOKUP(M1933,People!$B$2:$B$5,People!$A$2:$A$5)</f>
        <v>Anna Andreadi</v>
      </c>
      <c r="W1933" s="3" t="str">
        <f>_xlfn.XLOOKUP(B1933,Returns!$B$2:$B$801,Returns!$A$2:$A$801,"No")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_xlfn.XLOOKUP(M1934,People!$B$2:$B$5,People!$A$2:$A$5)</f>
        <v>Cassandra Brandow</v>
      </c>
      <c r="W1934" s="3" t="str">
        <f>_xlfn.XLOOKUP(B1934,Returns!$B$2:$B$801,Returns!$A$2:$A$801,"No")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_xlfn.XLOOKUP(M1935,People!$B$2:$B$5,People!$A$2:$A$5)</f>
        <v>Cassandra Brandow</v>
      </c>
      <c r="W1935" s="3" t="str">
        <f>_xlfn.XLOOKUP(B1935,Returns!$B$2:$B$801,Returns!$A$2:$A$801,"No")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_xlfn.XLOOKUP(M1936,People!$B$2:$B$5,People!$A$2:$A$5)</f>
        <v>Anna Andreadi</v>
      </c>
      <c r="W1936" s="3" t="str">
        <f>_xlfn.XLOOKUP(B1936,Returns!$B$2:$B$801,Returns!$A$2:$A$801,"No")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_xlfn.XLOOKUP(M1937,People!$B$2:$B$5,People!$A$2:$A$5)</f>
        <v>Anna Andreadi</v>
      </c>
      <c r="W1937" s="3" t="str">
        <f>_xlfn.XLOOKUP(B1937,Returns!$B$2:$B$801,Returns!$A$2:$A$801,"No")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_xlfn.XLOOKUP(M1938,People!$B$2:$B$5,People!$A$2:$A$5)</f>
        <v>Anna Andreadi</v>
      </c>
      <c r="W1938" s="3" t="str">
        <f>_xlfn.XLOOKUP(B1938,Returns!$B$2:$B$801,Returns!$A$2:$A$801,"No")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_xlfn.XLOOKUP(M1939,People!$B$2:$B$5,People!$A$2:$A$5)</f>
        <v>Anna Andreadi</v>
      </c>
      <c r="W1939" s="3" t="str">
        <f>_xlfn.XLOOKUP(B1939,Returns!$B$2:$B$801,Returns!$A$2:$A$801,"No")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_xlfn.XLOOKUP(M1940,People!$B$2:$B$5,People!$A$2:$A$5)</f>
        <v>Anna Andreadi</v>
      </c>
      <c r="W1940" s="3" t="str">
        <f>_xlfn.XLOOKUP(B1940,Returns!$B$2:$B$801,Returns!$A$2:$A$801,"No")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_xlfn.XLOOKUP(M1941,People!$B$2:$B$5,People!$A$2:$A$5)</f>
        <v>Anna Andreadi</v>
      </c>
      <c r="W1941" s="3" t="str">
        <f>_xlfn.XLOOKUP(B1941,Returns!$B$2:$B$801,Returns!$A$2:$A$801,"No")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_xlfn.XLOOKUP(M1942,People!$B$2:$B$5,People!$A$2:$A$5)</f>
        <v>Anna Andreadi</v>
      </c>
      <c r="W1942" s="3" t="str">
        <f>_xlfn.XLOOKUP(B1942,Returns!$B$2:$B$801,Returns!$A$2:$A$801,"No")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_xlfn.XLOOKUP(M1943,People!$B$2:$B$5,People!$A$2:$A$5)</f>
        <v>Kelly Williams</v>
      </c>
      <c r="W1943" s="3" t="str">
        <f>_xlfn.XLOOKUP(B1943,Returns!$B$2:$B$801,Returns!$A$2:$A$801,"No")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_xlfn.XLOOKUP(M1944,People!$B$2:$B$5,People!$A$2:$A$5)</f>
        <v>Kelly Williams</v>
      </c>
      <c r="W1944" s="3" t="str">
        <f>_xlfn.XLOOKUP(B1944,Returns!$B$2:$B$801,Returns!$A$2:$A$801,"No")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_xlfn.XLOOKUP(M1945,People!$B$2:$B$5,People!$A$2:$A$5)</f>
        <v>Kelly Williams</v>
      </c>
      <c r="W1945" s="3" t="str">
        <f>_xlfn.XLOOKUP(B1945,Returns!$B$2:$B$801,Returns!$A$2:$A$801,"No")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_xlfn.XLOOKUP(M1946,People!$B$2:$B$5,People!$A$2:$A$5)</f>
        <v>Kelly Williams</v>
      </c>
      <c r="W1946" s="3" t="str">
        <f>_xlfn.XLOOKUP(B1946,Returns!$B$2:$B$801,Returns!$A$2:$A$801,"No")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_xlfn.XLOOKUP(M1947,People!$B$2:$B$5,People!$A$2:$A$5)</f>
        <v>Kelly Williams</v>
      </c>
      <c r="W1947" s="3" t="str">
        <f>_xlfn.XLOOKUP(B1947,Returns!$B$2:$B$801,Returns!$A$2:$A$801,"No")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_xlfn.XLOOKUP(M1948,People!$B$2:$B$5,People!$A$2:$A$5)</f>
        <v>Chuck Magee</v>
      </c>
      <c r="W1948" s="3" t="str">
        <f>_xlfn.XLOOKUP(B1948,Returns!$B$2:$B$801,Returns!$A$2:$A$801,"No")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_xlfn.XLOOKUP(M1949,People!$B$2:$B$5,People!$A$2:$A$5)</f>
        <v>Chuck Magee</v>
      </c>
      <c r="W1949" s="3" t="str">
        <f>_xlfn.XLOOKUP(B1949,Returns!$B$2:$B$801,Returns!$A$2:$A$801,"No")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_xlfn.XLOOKUP(M1950,People!$B$2:$B$5,People!$A$2:$A$5)</f>
        <v>Chuck Magee</v>
      </c>
      <c r="W1950" s="3" t="str">
        <f>_xlfn.XLOOKUP(B1950,Returns!$B$2:$B$801,Returns!$A$2:$A$801,"No")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_xlfn.XLOOKUP(M1951,People!$B$2:$B$5,People!$A$2:$A$5)</f>
        <v>Chuck Magee</v>
      </c>
      <c r="W1951" s="3" t="str">
        <f>_xlfn.XLOOKUP(B1951,Returns!$B$2:$B$801,Returns!$A$2:$A$801,"No")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_xlfn.XLOOKUP(M1952,People!$B$2:$B$5,People!$A$2:$A$5)</f>
        <v>Chuck Magee</v>
      </c>
      <c r="W1952" s="3" t="str">
        <f>_xlfn.XLOOKUP(B1952,Returns!$B$2:$B$801,Returns!$A$2:$A$801,"No")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_xlfn.XLOOKUP(M1953,People!$B$2:$B$5,People!$A$2:$A$5)</f>
        <v>Chuck Magee</v>
      </c>
      <c r="W1953" s="3" t="str">
        <f>_xlfn.XLOOKUP(B1953,Returns!$B$2:$B$801,Returns!$A$2:$A$801,"No")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_xlfn.XLOOKUP(M1954,People!$B$2:$B$5,People!$A$2:$A$5)</f>
        <v>Chuck Magee</v>
      </c>
      <c r="W1954" s="3" t="str">
        <f>_xlfn.XLOOKUP(B1954,Returns!$B$2:$B$801,Returns!$A$2:$A$801,"No")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_xlfn.XLOOKUP(M1955,People!$B$2:$B$5,People!$A$2:$A$5)</f>
        <v>Chuck Magee</v>
      </c>
      <c r="W1955" s="3" t="str">
        <f>_xlfn.XLOOKUP(B1955,Returns!$B$2:$B$801,Returns!$A$2:$A$801,"No")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_xlfn.XLOOKUP(M1956,People!$B$2:$B$5,People!$A$2:$A$5)</f>
        <v>Chuck Magee</v>
      </c>
      <c r="W1956" s="3" t="str">
        <f>_xlfn.XLOOKUP(B1956,Returns!$B$2:$B$801,Returns!$A$2:$A$801,"No")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_xlfn.XLOOKUP(M1957,People!$B$2:$B$5,People!$A$2:$A$5)</f>
        <v>Chuck Magee</v>
      </c>
      <c r="W1957" s="3" t="str">
        <f>_xlfn.XLOOKUP(B1957,Returns!$B$2:$B$801,Returns!$A$2:$A$801,"No")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_xlfn.XLOOKUP(M1958,People!$B$2:$B$5,People!$A$2:$A$5)</f>
        <v>Chuck Magee</v>
      </c>
      <c r="W1958" s="3" t="str">
        <f>_xlfn.XLOOKUP(B1958,Returns!$B$2:$B$801,Returns!$A$2:$A$801,"No")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_xlfn.XLOOKUP(M1959,People!$B$2:$B$5,People!$A$2:$A$5)</f>
        <v>Chuck Magee</v>
      </c>
      <c r="W1959" s="3" t="str">
        <f>_xlfn.XLOOKUP(B1959,Returns!$B$2:$B$801,Returns!$A$2:$A$801,"No")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_xlfn.XLOOKUP(M1960,People!$B$2:$B$5,People!$A$2:$A$5)</f>
        <v>Kelly Williams</v>
      </c>
      <c r="W1960" s="3" t="str">
        <f>_xlfn.XLOOKUP(B1960,Returns!$B$2:$B$801,Returns!$A$2:$A$801,"No")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_xlfn.XLOOKUP(M1961,People!$B$2:$B$5,People!$A$2:$A$5)</f>
        <v>Kelly Williams</v>
      </c>
      <c r="W1961" s="3" t="str">
        <f>_xlfn.XLOOKUP(B1961,Returns!$B$2:$B$801,Returns!$A$2:$A$801,"No")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_xlfn.XLOOKUP(M1962,People!$B$2:$B$5,People!$A$2:$A$5)</f>
        <v>Kelly Williams</v>
      </c>
      <c r="W1962" s="3" t="str">
        <f>_xlfn.XLOOKUP(B1962,Returns!$B$2:$B$801,Returns!$A$2:$A$801,"No")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_xlfn.XLOOKUP(M1963,People!$B$2:$B$5,People!$A$2:$A$5)</f>
        <v>Kelly Williams</v>
      </c>
      <c r="W1963" s="3" t="str">
        <f>_xlfn.XLOOKUP(B1963,Returns!$B$2:$B$801,Returns!$A$2:$A$801,"No")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_xlfn.XLOOKUP(M1964,People!$B$2:$B$5,People!$A$2:$A$5)</f>
        <v>Kelly Williams</v>
      </c>
      <c r="W1964" s="3" t="str">
        <f>_xlfn.XLOOKUP(B1964,Returns!$B$2:$B$801,Returns!$A$2:$A$801,"No")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_xlfn.XLOOKUP(M1965,People!$B$2:$B$5,People!$A$2:$A$5)</f>
        <v>Kelly Williams</v>
      </c>
      <c r="W1965" s="3" t="str">
        <f>_xlfn.XLOOKUP(B1965,Returns!$B$2:$B$801,Returns!$A$2:$A$801,"No")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_xlfn.XLOOKUP(M1966,People!$B$2:$B$5,People!$A$2:$A$5)</f>
        <v>Kelly Williams</v>
      </c>
      <c r="W1966" s="3" t="str">
        <f>_xlfn.XLOOKUP(B1966,Returns!$B$2:$B$801,Returns!$A$2:$A$801,"No")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_xlfn.XLOOKUP(M1967,People!$B$2:$B$5,People!$A$2:$A$5)</f>
        <v>Kelly Williams</v>
      </c>
      <c r="W1967" s="3" t="str">
        <f>_xlfn.XLOOKUP(B1967,Returns!$B$2:$B$801,Returns!$A$2:$A$801,"No")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_xlfn.XLOOKUP(M1968,People!$B$2:$B$5,People!$A$2:$A$5)</f>
        <v>Chuck Magee</v>
      </c>
      <c r="W1968" s="3" t="str">
        <f>_xlfn.XLOOKUP(B1968,Returns!$B$2:$B$801,Returns!$A$2:$A$801,"No")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_xlfn.XLOOKUP(M1969,People!$B$2:$B$5,People!$A$2:$A$5)</f>
        <v>Chuck Magee</v>
      </c>
      <c r="W1969" s="3" t="str">
        <f>_xlfn.XLOOKUP(B1969,Returns!$B$2:$B$801,Returns!$A$2:$A$801,"No")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_xlfn.XLOOKUP(M1970,People!$B$2:$B$5,People!$A$2:$A$5)</f>
        <v>Chuck Magee</v>
      </c>
      <c r="W1970" s="3" t="str">
        <f>_xlfn.XLOOKUP(B1970,Returns!$B$2:$B$801,Returns!$A$2:$A$801,"No")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_xlfn.XLOOKUP(M1971,People!$B$2:$B$5,People!$A$2:$A$5)</f>
        <v>Kelly Williams</v>
      </c>
      <c r="W1971" s="3" t="str">
        <f>_xlfn.XLOOKUP(B1971,Returns!$B$2:$B$801,Returns!$A$2:$A$801,"No")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_xlfn.XLOOKUP(M1972,People!$B$2:$B$5,People!$A$2:$A$5)</f>
        <v>Kelly Williams</v>
      </c>
      <c r="W1972" s="3" t="str">
        <f>_xlfn.XLOOKUP(B1972,Returns!$B$2:$B$801,Returns!$A$2:$A$801,"No")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_xlfn.XLOOKUP(M1973,People!$B$2:$B$5,People!$A$2:$A$5)</f>
        <v>Kelly Williams</v>
      </c>
      <c r="W1973" s="3" t="str">
        <f>_xlfn.XLOOKUP(B1973,Returns!$B$2:$B$801,Returns!$A$2:$A$801,"No")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_xlfn.XLOOKUP(M1974,People!$B$2:$B$5,People!$A$2:$A$5)</f>
        <v>Kelly Williams</v>
      </c>
      <c r="W1974" s="3" t="str">
        <f>_xlfn.XLOOKUP(B1974,Returns!$B$2:$B$801,Returns!$A$2:$A$801,"No")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_xlfn.XLOOKUP(M1975,People!$B$2:$B$5,People!$A$2:$A$5)</f>
        <v>Kelly Williams</v>
      </c>
      <c r="W1975" s="3" t="str">
        <f>_xlfn.XLOOKUP(B1975,Returns!$B$2:$B$801,Returns!$A$2:$A$801,"No")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_xlfn.XLOOKUP(M1976,People!$B$2:$B$5,People!$A$2:$A$5)</f>
        <v>Kelly Williams</v>
      </c>
      <c r="W1976" s="3" t="str">
        <f>_xlfn.XLOOKUP(B1976,Returns!$B$2:$B$801,Returns!$A$2:$A$801,"No")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_xlfn.XLOOKUP(M1977,People!$B$2:$B$5,People!$A$2:$A$5)</f>
        <v>Cassandra Brandow</v>
      </c>
      <c r="W1977" s="3" t="str">
        <f>_xlfn.XLOOKUP(B1977,Returns!$B$2:$B$801,Returns!$A$2:$A$801,"No")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_xlfn.XLOOKUP(M1978,People!$B$2:$B$5,People!$A$2:$A$5)</f>
        <v>Cassandra Brandow</v>
      </c>
      <c r="W1978" s="3" t="str">
        <f>_xlfn.XLOOKUP(B1978,Returns!$B$2:$B$801,Returns!$A$2:$A$801,"No")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_xlfn.XLOOKUP(M1979,People!$B$2:$B$5,People!$A$2:$A$5)</f>
        <v>Cassandra Brandow</v>
      </c>
      <c r="W1979" s="3" t="str">
        <f>_xlfn.XLOOKUP(B1979,Returns!$B$2:$B$801,Returns!$A$2:$A$801,"No")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_xlfn.XLOOKUP(M1980,People!$B$2:$B$5,People!$A$2:$A$5)</f>
        <v>Anna Andreadi</v>
      </c>
      <c r="W1980" s="3" t="str">
        <f>_xlfn.XLOOKUP(B1980,Returns!$B$2:$B$801,Returns!$A$2:$A$801,"No")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_xlfn.XLOOKUP(M1981,People!$B$2:$B$5,People!$A$2:$A$5)</f>
        <v>Anna Andreadi</v>
      </c>
      <c r="W1981" s="3" t="str">
        <f>_xlfn.XLOOKUP(B1981,Returns!$B$2:$B$801,Returns!$A$2:$A$801,"No")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_xlfn.XLOOKUP(M1982,People!$B$2:$B$5,People!$A$2:$A$5)</f>
        <v>Anna Andreadi</v>
      </c>
      <c r="W1982" s="3" t="str">
        <f>_xlfn.XLOOKUP(B1982,Returns!$B$2:$B$801,Returns!$A$2:$A$801,"No")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_xlfn.XLOOKUP(M1983,People!$B$2:$B$5,People!$A$2:$A$5)</f>
        <v>Cassandra Brandow</v>
      </c>
      <c r="W1983" s="3" t="str">
        <f>_xlfn.XLOOKUP(B1983,Returns!$B$2:$B$801,Returns!$A$2:$A$801,"No")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_xlfn.XLOOKUP(M1984,People!$B$2:$B$5,People!$A$2:$A$5)</f>
        <v>Kelly Williams</v>
      </c>
      <c r="W1984" s="3" t="str">
        <f>_xlfn.XLOOKUP(B1984,Returns!$B$2:$B$801,Returns!$A$2:$A$801,"No")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_xlfn.XLOOKUP(M1985,People!$B$2:$B$5,People!$A$2:$A$5)</f>
        <v>Anna Andreadi</v>
      </c>
      <c r="W1985" s="3" t="str">
        <f>_xlfn.XLOOKUP(B1985,Returns!$B$2:$B$801,Returns!$A$2:$A$801,"No")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_xlfn.XLOOKUP(M1986,People!$B$2:$B$5,People!$A$2:$A$5)</f>
        <v>Anna Andreadi</v>
      </c>
      <c r="W1986" s="3" t="str">
        <f>_xlfn.XLOOKUP(B1986,Returns!$B$2:$B$801,Returns!$A$2:$A$801,"No")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_xlfn.XLOOKUP(M1987,People!$B$2:$B$5,People!$A$2:$A$5)</f>
        <v>Anna Andreadi</v>
      </c>
      <c r="W1987" s="3" t="str">
        <f>_xlfn.XLOOKUP(B1987,Returns!$B$2:$B$801,Returns!$A$2:$A$801,"No")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_xlfn.XLOOKUP(M1988,People!$B$2:$B$5,People!$A$2:$A$5)</f>
        <v>Chuck Magee</v>
      </c>
      <c r="W1988" s="3" t="str">
        <f>_xlfn.XLOOKUP(B1988,Returns!$B$2:$B$801,Returns!$A$2:$A$801,"No")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_xlfn.XLOOKUP(M1989,People!$B$2:$B$5,People!$A$2:$A$5)</f>
        <v>Kelly Williams</v>
      </c>
      <c r="W1989" s="3" t="str">
        <f>_xlfn.XLOOKUP(B1989,Returns!$B$2:$B$801,Returns!$A$2:$A$801,"No")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_xlfn.XLOOKUP(M1990,People!$B$2:$B$5,People!$A$2:$A$5)</f>
        <v>Kelly Williams</v>
      </c>
      <c r="W1990" s="3" t="str">
        <f>_xlfn.XLOOKUP(B1990,Returns!$B$2:$B$801,Returns!$A$2:$A$801,"No")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_xlfn.XLOOKUP(M1991,People!$B$2:$B$5,People!$A$2:$A$5)</f>
        <v>Kelly Williams</v>
      </c>
      <c r="W1991" s="3" t="str">
        <f>_xlfn.XLOOKUP(B1991,Returns!$B$2:$B$801,Returns!$A$2:$A$801,"No")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_xlfn.XLOOKUP(M1992,People!$B$2:$B$5,People!$A$2:$A$5)</f>
        <v>Kelly Williams</v>
      </c>
      <c r="W1992" s="3" t="str">
        <f>_xlfn.XLOOKUP(B1992,Returns!$B$2:$B$801,Returns!$A$2:$A$801,"No")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_xlfn.XLOOKUP(M1993,People!$B$2:$B$5,People!$A$2:$A$5)</f>
        <v>Chuck Magee</v>
      </c>
      <c r="W1993" s="3" t="str">
        <f>_xlfn.XLOOKUP(B1993,Returns!$B$2:$B$801,Returns!$A$2:$A$801,"No")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_xlfn.XLOOKUP(M1994,People!$B$2:$B$5,People!$A$2:$A$5)</f>
        <v>Anna Andreadi</v>
      </c>
      <c r="W1994" s="3" t="str">
        <f>_xlfn.XLOOKUP(B1994,Returns!$B$2:$B$801,Returns!$A$2:$A$801,"No")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_xlfn.XLOOKUP(M1995,People!$B$2:$B$5,People!$A$2:$A$5)</f>
        <v>Anna Andreadi</v>
      </c>
      <c r="W1995" s="3" t="str">
        <f>_xlfn.XLOOKUP(B1995,Returns!$B$2:$B$801,Returns!$A$2:$A$801,"No")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_xlfn.XLOOKUP(M1996,People!$B$2:$B$5,People!$A$2:$A$5)</f>
        <v>Anna Andreadi</v>
      </c>
      <c r="W1996" s="3" t="str">
        <f>_xlfn.XLOOKUP(B1996,Returns!$B$2:$B$801,Returns!$A$2:$A$801,"No")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_xlfn.XLOOKUP(M1997,People!$B$2:$B$5,People!$A$2:$A$5)</f>
        <v>Kelly Williams</v>
      </c>
      <c r="W1997" s="3" t="str">
        <f>_xlfn.XLOOKUP(B1997,Returns!$B$2:$B$801,Returns!$A$2:$A$801,"No")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_xlfn.XLOOKUP(M1998,People!$B$2:$B$5,People!$A$2:$A$5)</f>
        <v>Kelly Williams</v>
      </c>
      <c r="W1998" s="3" t="str">
        <f>_xlfn.XLOOKUP(B1998,Returns!$B$2:$B$801,Returns!$A$2:$A$801,"No")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_xlfn.XLOOKUP(M1999,People!$B$2:$B$5,People!$A$2:$A$5)</f>
        <v>Cassandra Brandow</v>
      </c>
      <c r="W1999" s="3" t="str">
        <f>_xlfn.XLOOKUP(B1999,Returns!$B$2:$B$801,Returns!$A$2:$A$801,"No")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_xlfn.XLOOKUP(M2000,People!$B$2:$B$5,People!$A$2:$A$5)</f>
        <v>Cassandra Brandow</v>
      </c>
      <c r="W2000" s="3" t="str">
        <f>_xlfn.XLOOKUP(B2000,Returns!$B$2:$B$801,Returns!$A$2:$A$801,"No")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_xlfn.XLOOKUP(M2001,People!$B$2:$B$5,People!$A$2:$A$5)</f>
        <v>Cassandra Brandow</v>
      </c>
      <c r="W2001" s="3" t="str">
        <f>_xlfn.XLOOKUP(B2001,Returns!$B$2:$B$801,Returns!$A$2:$A$801,"No")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_xlfn.XLOOKUP(M2002,People!$B$2:$B$5,People!$A$2:$A$5)</f>
        <v>Anna Andreadi</v>
      </c>
      <c r="W2002" s="3" t="str">
        <f>_xlfn.XLOOKUP(B2002,Returns!$B$2:$B$801,Returns!$A$2:$A$801,"No")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_xlfn.XLOOKUP(M2003,People!$B$2:$B$5,People!$A$2:$A$5)</f>
        <v>Anna Andreadi</v>
      </c>
      <c r="W2003" s="3" t="str">
        <f>_xlfn.XLOOKUP(B2003,Returns!$B$2:$B$801,Returns!$A$2:$A$801,"No")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_xlfn.XLOOKUP(M2004,People!$B$2:$B$5,People!$A$2:$A$5)</f>
        <v>Cassandra Brandow</v>
      </c>
      <c r="W2004" s="3" t="str">
        <f>_xlfn.XLOOKUP(B2004,Returns!$B$2:$B$801,Returns!$A$2:$A$801,"No")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_xlfn.XLOOKUP(M2005,People!$B$2:$B$5,People!$A$2:$A$5)</f>
        <v>Cassandra Brandow</v>
      </c>
      <c r="W2005" s="3" t="str">
        <f>_xlfn.XLOOKUP(B2005,Returns!$B$2:$B$801,Returns!$A$2:$A$801,"No")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_xlfn.XLOOKUP(M2006,People!$B$2:$B$5,People!$A$2:$A$5)</f>
        <v>Kelly Williams</v>
      </c>
      <c r="W2006" s="3" t="str">
        <f>_xlfn.XLOOKUP(B2006,Returns!$B$2:$B$801,Returns!$A$2:$A$801,"No")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_xlfn.XLOOKUP(M2007,People!$B$2:$B$5,People!$A$2:$A$5)</f>
        <v>Kelly Williams</v>
      </c>
      <c r="W2007" s="3" t="str">
        <f>_xlfn.XLOOKUP(B2007,Returns!$B$2:$B$801,Returns!$A$2:$A$801,"No")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_xlfn.XLOOKUP(M2008,People!$B$2:$B$5,People!$A$2:$A$5)</f>
        <v>Kelly Williams</v>
      </c>
      <c r="W2008" s="3" t="str">
        <f>_xlfn.XLOOKUP(B2008,Returns!$B$2:$B$801,Returns!$A$2:$A$801,"No")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_xlfn.XLOOKUP(M2009,People!$B$2:$B$5,People!$A$2:$A$5)</f>
        <v>Kelly Williams</v>
      </c>
      <c r="W2009" s="3" t="str">
        <f>_xlfn.XLOOKUP(B2009,Returns!$B$2:$B$801,Returns!$A$2:$A$801,"No")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_xlfn.XLOOKUP(M2010,People!$B$2:$B$5,People!$A$2:$A$5)</f>
        <v>Cassandra Brandow</v>
      </c>
      <c r="W2010" s="3" t="str">
        <f>_xlfn.XLOOKUP(B2010,Returns!$B$2:$B$801,Returns!$A$2:$A$801,"No")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_xlfn.XLOOKUP(M2011,People!$B$2:$B$5,People!$A$2:$A$5)</f>
        <v>Cassandra Brandow</v>
      </c>
      <c r="W2011" s="3" t="str">
        <f>_xlfn.XLOOKUP(B2011,Returns!$B$2:$B$801,Returns!$A$2:$A$801,"No")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_xlfn.XLOOKUP(M2012,People!$B$2:$B$5,People!$A$2:$A$5)</f>
        <v>Cassandra Brandow</v>
      </c>
      <c r="W2012" s="3" t="str">
        <f>_xlfn.XLOOKUP(B2012,Returns!$B$2:$B$801,Returns!$A$2:$A$801,"No")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_xlfn.XLOOKUP(M2013,People!$B$2:$B$5,People!$A$2:$A$5)</f>
        <v>Kelly Williams</v>
      </c>
      <c r="W2013" s="3" t="str">
        <f>_xlfn.XLOOKUP(B2013,Returns!$B$2:$B$801,Returns!$A$2:$A$801,"No")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_xlfn.XLOOKUP(M2014,People!$B$2:$B$5,People!$A$2:$A$5)</f>
        <v>Kelly Williams</v>
      </c>
      <c r="W2014" s="3" t="str">
        <f>_xlfn.XLOOKUP(B2014,Returns!$B$2:$B$801,Returns!$A$2:$A$801,"No")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_xlfn.XLOOKUP(M2015,People!$B$2:$B$5,People!$A$2:$A$5)</f>
        <v>Cassandra Brandow</v>
      </c>
      <c r="W2015" s="3" t="str">
        <f>_xlfn.XLOOKUP(B2015,Returns!$B$2:$B$801,Returns!$A$2:$A$801,"No")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_xlfn.XLOOKUP(M2016,People!$B$2:$B$5,People!$A$2:$A$5)</f>
        <v>Cassandra Brandow</v>
      </c>
      <c r="W2016" s="3" t="str">
        <f>_xlfn.XLOOKUP(B2016,Returns!$B$2:$B$801,Returns!$A$2:$A$801,"No")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_xlfn.XLOOKUP(M2017,People!$B$2:$B$5,People!$A$2:$A$5)</f>
        <v>Cassandra Brandow</v>
      </c>
      <c r="W2017" s="3" t="str">
        <f>_xlfn.XLOOKUP(B2017,Returns!$B$2:$B$801,Returns!$A$2:$A$801,"No")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_xlfn.XLOOKUP(M2018,People!$B$2:$B$5,People!$A$2:$A$5)</f>
        <v>Anna Andreadi</v>
      </c>
      <c r="W2018" s="3" t="str">
        <f>_xlfn.XLOOKUP(B2018,Returns!$B$2:$B$801,Returns!$A$2:$A$801,"No")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_xlfn.XLOOKUP(M2019,People!$B$2:$B$5,People!$A$2:$A$5)</f>
        <v>Anna Andreadi</v>
      </c>
      <c r="W2019" s="3" t="str">
        <f>_xlfn.XLOOKUP(B2019,Returns!$B$2:$B$801,Returns!$A$2:$A$801,"No")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_xlfn.XLOOKUP(M2020,People!$B$2:$B$5,People!$A$2:$A$5)</f>
        <v>Anna Andreadi</v>
      </c>
      <c r="W2020" s="3" t="str">
        <f>_xlfn.XLOOKUP(B2020,Returns!$B$2:$B$801,Returns!$A$2:$A$801,"No")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_xlfn.XLOOKUP(M2021,People!$B$2:$B$5,People!$A$2:$A$5)</f>
        <v>Anna Andreadi</v>
      </c>
      <c r="W2021" s="3" t="str">
        <f>_xlfn.XLOOKUP(B2021,Returns!$B$2:$B$801,Returns!$A$2:$A$801,"No")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_xlfn.XLOOKUP(M2022,People!$B$2:$B$5,People!$A$2:$A$5)</f>
        <v>Chuck Magee</v>
      </c>
      <c r="W2022" s="3" t="str">
        <f>_xlfn.XLOOKUP(B2022,Returns!$B$2:$B$801,Returns!$A$2:$A$801,"No")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_xlfn.XLOOKUP(M2023,People!$B$2:$B$5,People!$A$2:$A$5)</f>
        <v>Chuck Magee</v>
      </c>
      <c r="W2023" s="3" t="str">
        <f>_xlfn.XLOOKUP(B2023,Returns!$B$2:$B$801,Returns!$A$2:$A$801,"No")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_xlfn.XLOOKUP(M2024,People!$B$2:$B$5,People!$A$2:$A$5)</f>
        <v>Chuck Magee</v>
      </c>
      <c r="W2024" s="3" t="str">
        <f>_xlfn.XLOOKUP(B2024,Returns!$B$2:$B$801,Returns!$A$2:$A$801,"No")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_xlfn.XLOOKUP(M2025,People!$B$2:$B$5,People!$A$2:$A$5)</f>
        <v>Chuck Magee</v>
      </c>
      <c r="W2025" s="3" t="str">
        <f>_xlfn.XLOOKUP(B2025,Returns!$B$2:$B$801,Returns!$A$2:$A$801,"No")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_xlfn.XLOOKUP(M2026,People!$B$2:$B$5,People!$A$2:$A$5)</f>
        <v>Anna Andreadi</v>
      </c>
      <c r="W2026" s="3" t="str">
        <f>_xlfn.XLOOKUP(B2026,Returns!$B$2:$B$801,Returns!$A$2:$A$801,"No")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_xlfn.XLOOKUP(M2027,People!$B$2:$B$5,People!$A$2:$A$5)</f>
        <v>Anna Andreadi</v>
      </c>
      <c r="W2027" s="3" t="str">
        <f>_xlfn.XLOOKUP(B2027,Returns!$B$2:$B$801,Returns!$A$2:$A$801,"No")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_xlfn.XLOOKUP(M2028,People!$B$2:$B$5,People!$A$2:$A$5)</f>
        <v>Anna Andreadi</v>
      </c>
      <c r="W2028" s="3" t="str">
        <f>_xlfn.XLOOKUP(B2028,Returns!$B$2:$B$801,Returns!$A$2:$A$801,"No")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_xlfn.XLOOKUP(M2029,People!$B$2:$B$5,People!$A$2:$A$5)</f>
        <v>Anna Andreadi</v>
      </c>
      <c r="W2029" s="3" t="str">
        <f>_xlfn.XLOOKUP(B2029,Returns!$B$2:$B$801,Returns!$A$2:$A$801,"No")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_xlfn.XLOOKUP(M2030,People!$B$2:$B$5,People!$A$2:$A$5)</f>
        <v>Chuck Magee</v>
      </c>
      <c r="W2030" s="3" t="str">
        <f>_xlfn.XLOOKUP(B2030,Returns!$B$2:$B$801,Returns!$A$2:$A$801,"No")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_xlfn.XLOOKUP(M2031,People!$B$2:$B$5,People!$A$2:$A$5)</f>
        <v>Chuck Magee</v>
      </c>
      <c r="W2031" s="3" t="str">
        <f>_xlfn.XLOOKUP(B2031,Returns!$B$2:$B$801,Returns!$A$2:$A$801,"No")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_xlfn.XLOOKUP(M2032,People!$B$2:$B$5,People!$A$2:$A$5)</f>
        <v>Chuck Magee</v>
      </c>
      <c r="W2032" s="3" t="str">
        <f>_xlfn.XLOOKUP(B2032,Returns!$B$2:$B$801,Returns!$A$2:$A$801,"No")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_xlfn.XLOOKUP(M2033,People!$B$2:$B$5,People!$A$2:$A$5)</f>
        <v>Chuck Magee</v>
      </c>
      <c r="W2033" s="3" t="str">
        <f>_xlfn.XLOOKUP(B2033,Returns!$B$2:$B$801,Returns!$A$2:$A$801,"No")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_xlfn.XLOOKUP(M2034,People!$B$2:$B$5,People!$A$2:$A$5)</f>
        <v>Kelly Williams</v>
      </c>
      <c r="W2034" s="3" t="str">
        <f>_xlfn.XLOOKUP(B2034,Returns!$B$2:$B$801,Returns!$A$2:$A$801,"No")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_xlfn.XLOOKUP(M2035,People!$B$2:$B$5,People!$A$2:$A$5)</f>
        <v>Kelly Williams</v>
      </c>
      <c r="W2035" s="3" t="str">
        <f>_xlfn.XLOOKUP(B2035,Returns!$B$2:$B$801,Returns!$A$2:$A$801,"No")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_xlfn.XLOOKUP(M2036,People!$B$2:$B$5,People!$A$2:$A$5)</f>
        <v>Kelly Williams</v>
      </c>
      <c r="W2036" s="3" t="str">
        <f>_xlfn.XLOOKUP(B2036,Returns!$B$2:$B$801,Returns!$A$2:$A$801,"No")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_xlfn.XLOOKUP(M2037,People!$B$2:$B$5,People!$A$2:$A$5)</f>
        <v>Kelly Williams</v>
      </c>
      <c r="W2037" s="3" t="str">
        <f>_xlfn.XLOOKUP(B2037,Returns!$B$2:$B$801,Returns!$A$2:$A$801,"No")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_xlfn.XLOOKUP(M2038,People!$B$2:$B$5,People!$A$2:$A$5)</f>
        <v>Anna Andreadi</v>
      </c>
      <c r="W2038" s="3" t="str">
        <f>_xlfn.XLOOKUP(B2038,Returns!$B$2:$B$801,Returns!$A$2:$A$801,"No")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_xlfn.XLOOKUP(M2039,People!$B$2:$B$5,People!$A$2:$A$5)</f>
        <v>Anna Andreadi</v>
      </c>
      <c r="W2039" s="3" t="str">
        <f>_xlfn.XLOOKUP(B2039,Returns!$B$2:$B$801,Returns!$A$2:$A$801,"No")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_xlfn.XLOOKUP(M2040,People!$B$2:$B$5,People!$A$2:$A$5)</f>
        <v>Anna Andreadi</v>
      </c>
      <c r="W2040" s="3" t="str">
        <f>_xlfn.XLOOKUP(B2040,Returns!$B$2:$B$801,Returns!$A$2:$A$801,"No")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_xlfn.XLOOKUP(M2041,People!$B$2:$B$5,People!$A$2:$A$5)</f>
        <v>Anna Andreadi</v>
      </c>
      <c r="W2041" s="3" t="str">
        <f>_xlfn.XLOOKUP(B2041,Returns!$B$2:$B$801,Returns!$A$2:$A$801,"No")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_xlfn.XLOOKUP(M2042,People!$B$2:$B$5,People!$A$2:$A$5)</f>
        <v>Anna Andreadi</v>
      </c>
      <c r="W2042" s="3" t="str">
        <f>_xlfn.XLOOKUP(B2042,Returns!$B$2:$B$801,Returns!$A$2:$A$801,"No")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_xlfn.XLOOKUP(M2043,People!$B$2:$B$5,People!$A$2:$A$5)</f>
        <v>Anna Andreadi</v>
      </c>
      <c r="W2043" s="3" t="str">
        <f>_xlfn.XLOOKUP(B2043,Returns!$B$2:$B$801,Returns!$A$2:$A$801,"No")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_xlfn.XLOOKUP(M2044,People!$B$2:$B$5,People!$A$2:$A$5)</f>
        <v>Anna Andreadi</v>
      </c>
      <c r="W2044" s="3" t="str">
        <f>_xlfn.XLOOKUP(B2044,Returns!$B$2:$B$801,Returns!$A$2:$A$801,"No")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_xlfn.XLOOKUP(M2045,People!$B$2:$B$5,People!$A$2:$A$5)</f>
        <v>Chuck Magee</v>
      </c>
      <c r="W2045" s="3" t="str">
        <f>_xlfn.XLOOKUP(B2045,Returns!$B$2:$B$801,Returns!$A$2:$A$801,"No")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_xlfn.XLOOKUP(M2046,People!$B$2:$B$5,People!$A$2:$A$5)</f>
        <v>Kelly Williams</v>
      </c>
      <c r="W2046" s="3" t="str">
        <f>_xlfn.XLOOKUP(B2046,Returns!$B$2:$B$801,Returns!$A$2:$A$801,"No")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_xlfn.XLOOKUP(M2047,People!$B$2:$B$5,People!$A$2:$A$5)</f>
        <v>Chuck Magee</v>
      </c>
      <c r="W2047" s="3" t="str">
        <f>_xlfn.XLOOKUP(B2047,Returns!$B$2:$B$801,Returns!$A$2:$A$801,"No")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_xlfn.XLOOKUP(M2048,People!$B$2:$B$5,People!$A$2:$A$5)</f>
        <v>Chuck Magee</v>
      </c>
      <c r="W2048" s="3" t="str">
        <f>_xlfn.XLOOKUP(B2048,Returns!$B$2:$B$801,Returns!$A$2:$A$801,"No")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_xlfn.XLOOKUP(M2049,People!$B$2:$B$5,People!$A$2:$A$5)</f>
        <v>Chuck Magee</v>
      </c>
      <c r="W2049" s="3" t="str">
        <f>_xlfn.XLOOKUP(B2049,Returns!$B$2:$B$801,Returns!$A$2:$A$801,"No")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_xlfn.XLOOKUP(M2050,People!$B$2:$B$5,People!$A$2:$A$5)</f>
        <v>Chuck Magee</v>
      </c>
      <c r="W2050" s="3" t="str">
        <f>_xlfn.XLOOKUP(B2050,Returns!$B$2:$B$801,Returns!$A$2:$A$801,"No")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_xlfn.XLOOKUP(M2051,People!$B$2:$B$5,People!$A$2:$A$5)</f>
        <v>Chuck Magee</v>
      </c>
      <c r="W2051" s="3" t="str">
        <f>_xlfn.XLOOKUP(B2051,Returns!$B$2:$B$801,Returns!$A$2:$A$801,"No")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_xlfn.XLOOKUP(M2052,People!$B$2:$B$5,People!$A$2:$A$5)</f>
        <v>Chuck Magee</v>
      </c>
      <c r="W2052" s="3" t="str">
        <f>_xlfn.XLOOKUP(B2052,Returns!$B$2:$B$801,Returns!$A$2:$A$801,"No")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_xlfn.XLOOKUP(M2053,People!$B$2:$B$5,People!$A$2:$A$5)</f>
        <v>Chuck Magee</v>
      </c>
      <c r="W2053" s="3" t="str">
        <f>_xlfn.XLOOKUP(B2053,Returns!$B$2:$B$801,Returns!$A$2:$A$801,"No")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_xlfn.XLOOKUP(M2054,People!$B$2:$B$5,People!$A$2:$A$5)</f>
        <v>Chuck Magee</v>
      </c>
      <c r="W2054" s="3" t="str">
        <f>_xlfn.XLOOKUP(B2054,Returns!$B$2:$B$801,Returns!$A$2:$A$801,"No")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_xlfn.XLOOKUP(M2055,People!$B$2:$B$5,People!$A$2:$A$5)</f>
        <v>Chuck Magee</v>
      </c>
      <c r="W2055" s="3" t="str">
        <f>_xlfn.XLOOKUP(B2055,Returns!$B$2:$B$801,Returns!$A$2:$A$801,"No")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_xlfn.XLOOKUP(M2056,People!$B$2:$B$5,People!$A$2:$A$5)</f>
        <v>Kelly Williams</v>
      </c>
      <c r="W2056" s="3" t="str">
        <f>_xlfn.XLOOKUP(B2056,Returns!$B$2:$B$801,Returns!$A$2:$A$801,"No")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_xlfn.XLOOKUP(M2057,People!$B$2:$B$5,People!$A$2:$A$5)</f>
        <v>Kelly Williams</v>
      </c>
      <c r="W2057" s="3" t="str">
        <f>_xlfn.XLOOKUP(B2057,Returns!$B$2:$B$801,Returns!$A$2:$A$801,"No")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_xlfn.XLOOKUP(M2058,People!$B$2:$B$5,People!$A$2:$A$5)</f>
        <v>Kelly Williams</v>
      </c>
      <c r="W2058" s="3" t="str">
        <f>_xlfn.XLOOKUP(B2058,Returns!$B$2:$B$801,Returns!$A$2:$A$801,"No")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_xlfn.XLOOKUP(M2059,People!$B$2:$B$5,People!$A$2:$A$5)</f>
        <v>Kelly Williams</v>
      </c>
      <c r="W2059" s="3" t="str">
        <f>_xlfn.XLOOKUP(B2059,Returns!$B$2:$B$801,Returns!$A$2:$A$801,"No")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_xlfn.XLOOKUP(M2060,People!$B$2:$B$5,People!$A$2:$A$5)</f>
        <v>Kelly Williams</v>
      </c>
      <c r="W2060" s="3" t="str">
        <f>_xlfn.XLOOKUP(B2060,Returns!$B$2:$B$801,Returns!$A$2:$A$801,"No")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_xlfn.XLOOKUP(M2061,People!$B$2:$B$5,People!$A$2:$A$5)</f>
        <v>Anna Andreadi</v>
      </c>
      <c r="W2061" s="3" t="str">
        <f>_xlfn.XLOOKUP(B2061,Returns!$B$2:$B$801,Returns!$A$2:$A$801,"No")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_xlfn.XLOOKUP(M2062,People!$B$2:$B$5,People!$A$2:$A$5)</f>
        <v>Anna Andreadi</v>
      </c>
      <c r="W2062" s="3" t="str">
        <f>_xlfn.XLOOKUP(B2062,Returns!$B$2:$B$801,Returns!$A$2:$A$801,"No")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_xlfn.XLOOKUP(M2063,People!$B$2:$B$5,People!$A$2:$A$5)</f>
        <v>Anna Andreadi</v>
      </c>
      <c r="W2063" s="3" t="str">
        <f>_xlfn.XLOOKUP(B2063,Returns!$B$2:$B$801,Returns!$A$2:$A$801,"No")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_xlfn.XLOOKUP(M2064,People!$B$2:$B$5,People!$A$2:$A$5)</f>
        <v>Anna Andreadi</v>
      </c>
      <c r="W2064" s="3" t="str">
        <f>_xlfn.XLOOKUP(B2064,Returns!$B$2:$B$801,Returns!$A$2:$A$801,"No")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_xlfn.XLOOKUP(M2065,People!$B$2:$B$5,People!$A$2:$A$5)</f>
        <v>Anna Andreadi</v>
      </c>
      <c r="W2065" s="3" t="str">
        <f>_xlfn.XLOOKUP(B2065,Returns!$B$2:$B$801,Returns!$A$2:$A$801,"No")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_xlfn.XLOOKUP(M2066,People!$B$2:$B$5,People!$A$2:$A$5)</f>
        <v>Anna Andreadi</v>
      </c>
      <c r="W2066" s="3" t="str">
        <f>_xlfn.XLOOKUP(B2066,Returns!$B$2:$B$801,Returns!$A$2:$A$801,"No")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_xlfn.XLOOKUP(M2067,People!$B$2:$B$5,People!$A$2:$A$5)</f>
        <v>Anna Andreadi</v>
      </c>
      <c r="W2067" s="3" t="str">
        <f>_xlfn.XLOOKUP(B2067,Returns!$B$2:$B$801,Returns!$A$2:$A$801,"No")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_xlfn.XLOOKUP(M2068,People!$B$2:$B$5,People!$A$2:$A$5)</f>
        <v>Anna Andreadi</v>
      </c>
      <c r="W2068" s="3" t="str">
        <f>_xlfn.XLOOKUP(B2068,Returns!$B$2:$B$801,Returns!$A$2:$A$801,"No")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_xlfn.XLOOKUP(M2069,People!$B$2:$B$5,People!$A$2:$A$5)</f>
        <v>Anna Andreadi</v>
      </c>
      <c r="W2069" s="3" t="str">
        <f>_xlfn.XLOOKUP(B2069,Returns!$B$2:$B$801,Returns!$A$2:$A$801,"No")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_xlfn.XLOOKUP(M2070,People!$B$2:$B$5,People!$A$2:$A$5)</f>
        <v>Anna Andreadi</v>
      </c>
      <c r="W2070" s="3" t="str">
        <f>_xlfn.XLOOKUP(B2070,Returns!$B$2:$B$801,Returns!$A$2:$A$801,"No")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_xlfn.XLOOKUP(M2071,People!$B$2:$B$5,People!$A$2:$A$5)</f>
        <v>Anna Andreadi</v>
      </c>
      <c r="W2071" s="3" t="str">
        <f>_xlfn.XLOOKUP(B2071,Returns!$B$2:$B$801,Returns!$A$2:$A$801,"No")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_xlfn.XLOOKUP(M2072,People!$B$2:$B$5,People!$A$2:$A$5)</f>
        <v>Chuck Magee</v>
      </c>
      <c r="W2072" s="3" t="str">
        <f>_xlfn.XLOOKUP(B2072,Returns!$B$2:$B$801,Returns!$A$2:$A$801,"No")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_xlfn.XLOOKUP(M2073,People!$B$2:$B$5,People!$A$2:$A$5)</f>
        <v>Anna Andreadi</v>
      </c>
      <c r="W2073" s="3" t="str">
        <f>_xlfn.XLOOKUP(B2073,Returns!$B$2:$B$801,Returns!$A$2:$A$801,"No")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_xlfn.XLOOKUP(M2074,People!$B$2:$B$5,People!$A$2:$A$5)</f>
        <v>Anna Andreadi</v>
      </c>
      <c r="W2074" s="3" t="str">
        <f>_xlfn.XLOOKUP(B2074,Returns!$B$2:$B$801,Returns!$A$2:$A$801,"No")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_xlfn.XLOOKUP(M2075,People!$B$2:$B$5,People!$A$2:$A$5)</f>
        <v>Anna Andreadi</v>
      </c>
      <c r="W2075" s="3" t="str">
        <f>_xlfn.XLOOKUP(B2075,Returns!$B$2:$B$801,Returns!$A$2:$A$801,"No")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_xlfn.XLOOKUP(M2076,People!$B$2:$B$5,People!$A$2:$A$5)</f>
        <v>Anna Andreadi</v>
      </c>
      <c r="W2076" s="3" t="str">
        <f>_xlfn.XLOOKUP(B2076,Returns!$B$2:$B$801,Returns!$A$2:$A$801,"No")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_xlfn.XLOOKUP(M2077,People!$B$2:$B$5,People!$A$2:$A$5)</f>
        <v>Anna Andreadi</v>
      </c>
      <c r="W2077" s="3" t="str">
        <f>_xlfn.XLOOKUP(B2077,Returns!$B$2:$B$801,Returns!$A$2:$A$801,"No")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_xlfn.XLOOKUP(M2078,People!$B$2:$B$5,People!$A$2:$A$5)</f>
        <v>Chuck Magee</v>
      </c>
      <c r="W2078" s="3" t="str">
        <f>_xlfn.XLOOKUP(B2078,Returns!$B$2:$B$801,Returns!$A$2:$A$801,"No")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_xlfn.XLOOKUP(M2079,People!$B$2:$B$5,People!$A$2:$A$5)</f>
        <v>Chuck Magee</v>
      </c>
      <c r="W2079" s="3" t="str">
        <f>_xlfn.XLOOKUP(B2079,Returns!$B$2:$B$801,Returns!$A$2:$A$801,"No")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_xlfn.XLOOKUP(M2080,People!$B$2:$B$5,People!$A$2:$A$5)</f>
        <v>Chuck Magee</v>
      </c>
      <c r="W2080" s="3" t="str">
        <f>_xlfn.XLOOKUP(B2080,Returns!$B$2:$B$801,Returns!$A$2:$A$801,"No")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_xlfn.XLOOKUP(M2081,People!$B$2:$B$5,People!$A$2:$A$5)</f>
        <v>Anna Andreadi</v>
      </c>
      <c r="W2081" s="3" t="str">
        <f>_xlfn.XLOOKUP(B2081,Returns!$B$2:$B$801,Returns!$A$2:$A$801,"No")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_xlfn.XLOOKUP(M2082,People!$B$2:$B$5,People!$A$2:$A$5)</f>
        <v>Anna Andreadi</v>
      </c>
      <c r="W2082" s="3" t="str">
        <f>_xlfn.XLOOKUP(B2082,Returns!$B$2:$B$801,Returns!$A$2:$A$801,"No")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_xlfn.XLOOKUP(M2083,People!$B$2:$B$5,People!$A$2:$A$5)</f>
        <v>Anna Andreadi</v>
      </c>
      <c r="W2083" s="3" t="str">
        <f>_xlfn.XLOOKUP(B2083,Returns!$B$2:$B$801,Returns!$A$2:$A$801,"No")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_xlfn.XLOOKUP(M2084,People!$B$2:$B$5,People!$A$2:$A$5)</f>
        <v>Anna Andreadi</v>
      </c>
      <c r="W2084" s="3" t="str">
        <f>_xlfn.XLOOKUP(B2084,Returns!$B$2:$B$801,Returns!$A$2:$A$801,"No")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_xlfn.XLOOKUP(M2085,People!$B$2:$B$5,People!$A$2:$A$5)</f>
        <v>Kelly Williams</v>
      </c>
      <c r="W2085" s="3" t="str">
        <f>_xlfn.XLOOKUP(B2085,Returns!$B$2:$B$801,Returns!$A$2:$A$801,"No")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_xlfn.XLOOKUP(M2086,People!$B$2:$B$5,People!$A$2:$A$5)</f>
        <v>Chuck Magee</v>
      </c>
      <c r="W2086" s="3" t="str">
        <f>_xlfn.XLOOKUP(B2086,Returns!$B$2:$B$801,Returns!$A$2:$A$801,"No")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_xlfn.XLOOKUP(M2087,People!$B$2:$B$5,People!$A$2:$A$5)</f>
        <v>Chuck Magee</v>
      </c>
      <c r="W2087" s="3" t="str">
        <f>_xlfn.XLOOKUP(B2087,Returns!$B$2:$B$801,Returns!$A$2:$A$801,"No")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_xlfn.XLOOKUP(M2088,People!$B$2:$B$5,People!$A$2:$A$5)</f>
        <v>Chuck Magee</v>
      </c>
      <c r="W2088" s="3" t="str">
        <f>_xlfn.XLOOKUP(B2088,Returns!$B$2:$B$801,Returns!$A$2:$A$801,"No")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_xlfn.XLOOKUP(M2089,People!$B$2:$B$5,People!$A$2:$A$5)</f>
        <v>Chuck Magee</v>
      </c>
      <c r="W2089" s="3" t="str">
        <f>_xlfn.XLOOKUP(B2089,Returns!$B$2:$B$801,Returns!$A$2:$A$801,"No")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_xlfn.XLOOKUP(M2090,People!$B$2:$B$5,People!$A$2:$A$5)</f>
        <v>Chuck Magee</v>
      </c>
      <c r="W2090" s="3" t="str">
        <f>_xlfn.XLOOKUP(B2090,Returns!$B$2:$B$801,Returns!$A$2:$A$801,"No")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_xlfn.XLOOKUP(M2091,People!$B$2:$B$5,People!$A$2:$A$5)</f>
        <v>Anna Andreadi</v>
      </c>
      <c r="W2091" s="3" t="str">
        <f>_xlfn.XLOOKUP(B2091,Returns!$B$2:$B$801,Returns!$A$2:$A$801,"No")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_xlfn.XLOOKUP(M2092,People!$B$2:$B$5,People!$A$2:$A$5)</f>
        <v>Chuck Magee</v>
      </c>
      <c r="W2092" s="3" t="str">
        <f>_xlfn.XLOOKUP(B2092,Returns!$B$2:$B$801,Returns!$A$2:$A$801,"No")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_xlfn.XLOOKUP(M2093,People!$B$2:$B$5,People!$A$2:$A$5)</f>
        <v>Chuck Magee</v>
      </c>
      <c r="W2093" s="3" t="str">
        <f>_xlfn.XLOOKUP(B2093,Returns!$B$2:$B$801,Returns!$A$2:$A$801,"No")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_xlfn.XLOOKUP(M2094,People!$B$2:$B$5,People!$A$2:$A$5)</f>
        <v>Kelly Williams</v>
      </c>
      <c r="W2094" s="3" t="str">
        <f>_xlfn.XLOOKUP(B2094,Returns!$B$2:$B$801,Returns!$A$2:$A$801,"No")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_xlfn.XLOOKUP(M2095,People!$B$2:$B$5,People!$A$2:$A$5)</f>
        <v>Anna Andreadi</v>
      </c>
      <c r="W2095" s="3" t="str">
        <f>_xlfn.XLOOKUP(B2095,Returns!$B$2:$B$801,Returns!$A$2:$A$801,"No")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_xlfn.XLOOKUP(M2096,People!$B$2:$B$5,People!$A$2:$A$5)</f>
        <v>Cassandra Brandow</v>
      </c>
      <c r="W2096" s="3" t="str">
        <f>_xlfn.XLOOKUP(B2096,Returns!$B$2:$B$801,Returns!$A$2:$A$801,"No")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_xlfn.XLOOKUP(M2097,People!$B$2:$B$5,People!$A$2:$A$5)</f>
        <v>Cassandra Brandow</v>
      </c>
      <c r="W2097" s="3" t="str">
        <f>_xlfn.XLOOKUP(B2097,Returns!$B$2:$B$801,Returns!$A$2:$A$801,"No")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_xlfn.XLOOKUP(M2098,People!$B$2:$B$5,People!$A$2:$A$5)</f>
        <v>Cassandra Brandow</v>
      </c>
      <c r="W2098" s="3" t="str">
        <f>_xlfn.XLOOKUP(B2098,Returns!$B$2:$B$801,Returns!$A$2:$A$801,"No")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_xlfn.XLOOKUP(M2099,People!$B$2:$B$5,People!$A$2:$A$5)</f>
        <v>Cassandra Brandow</v>
      </c>
      <c r="W2099" s="3" t="str">
        <f>_xlfn.XLOOKUP(B2099,Returns!$B$2:$B$801,Returns!$A$2:$A$801,"No")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_xlfn.XLOOKUP(M2100,People!$B$2:$B$5,People!$A$2:$A$5)</f>
        <v>Anna Andreadi</v>
      </c>
      <c r="W2100" s="3" t="str">
        <f>_xlfn.XLOOKUP(B2100,Returns!$B$2:$B$801,Returns!$A$2:$A$801,"No")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_xlfn.XLOOKUP(M2101,People!$B$2:$B$5,People!$A$2:$A$5)</f>
        <v>Anna Andreadi</v>
      </c>
      <c r="W2101" s="3" t="str">
        <f>_xlfn.XLOOKUP(B2101,Returns!$B$2:$B$801,Returns!$A$2:$A$801,"No")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_xlfn.XLOOKUP(M2102,People!$B$2:$B$5,People!$A$2:$A$5)</f>
        <v>Anna Andreadi</v>
      </c>
      <c r="W2102" s="3" t="str">
        <f>_xlfn.XLOOKUP(B2102,Returns!$B$2:$B$801,Returns!$A$2:$A$801,"No")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_xlfn.XLOOKUP(M2103,People!$B$2:$B$5,People!$A$2:$A$5)</f>
        <v>Anna Andreadi</v>
      </c>
      <c r="W2103" s="3" t="str">
        <f>_xlfn.XLOOKUP(B2103,Returns!$B$2:$B$801,Returns!$A$2:$A$801,"No")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_xlfn.XLOOKUP(M2104,People!$B$2:$B$5,People!$A$2:$A$5)</f>
        <v>Anna Andreadi</v>
      </c>
      <c r="W2104" s="3" t="str">
        <f>_xlfn.XLOOKUP(B2104,Returns!$B$2:$B$801,Returns!$A$2:$A$801,"No")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_xlfn.XLOOKUP(M2105,People!$B$2:$B$5,People!$A$2:$A$5)</f>
        <v>Chuck Magee</v>
      </c>
      <c r="W2105" s="3" t="str">
        <f>_xlfn.XLOOKUP(B2105,Returns!$B$2:$B$801,Returns!$A$2:$A$801,"No")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_xlfn.XLOOKUP(M2106,People!$B$2:$B$5,People!$A$2:$A$5)</f>
        <v>Chuck Magee</v>
      </c>
      <c r="W2106" s="3" t="str">
        <f>_xlfn.XLOOKUP(B2106,Returns!$B$2:$B$801,Returns!$A$2:$A$801,"No")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_xlfn.XLOOKUP(M2107,People!$B$2:$B$5,People!$A$2:$A$5)</f>
        <v>Cassandra Brandow</v>
      </c>
      <c r="W2107" s="3" t="str">
        <f>_xlfn.XLOOKUP(B2107,Returns!$B$2:$B$801,Returns!$A$2:$A$801,"No")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_xlfn.XLOOKUP(M2108,People!$B$2:$B$5,People!$A$2:$A$5)</f>
        <v>Kelly Williams</v>
      </c>
      <c r="W2108" s="3" t="str">
        <f>_xlfn.XLOOKUP(B2108,Returns!$B$2:$B$801,Returns!$A$2:$A$801,"No")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_xlfn.XLOOKUP(M2109,People!$B$2:$B$5,People!$A$2:$A$5)</f>
        <v>Anna Andreadi</v>
      </c>
      <c r="W2109" s="3" t="str">
        <f>_xlfn.XLOOKUP(B2109,Returns!$B$2:$B$801,Returns!$A$2:$A$801,"No")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_xlfn.XLOOKUP(M2110,People!$B$2:$B$5,People!$A$2:$A$5)</f>
        <v>Anna Andreadi</v>
      </c>
      <c r="W2110" s="3" t="str">
        <f>_xlfn.XLOOKUP(B2110,Returns!$B$2:$B$801,Returns!$A$2:$A$801,"No")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_xlfn.XLOOKUP(M2111,People!$B$2:$B$5,People!$A$2:$A$5)</f>
        <v>Anna Andreadi</v>
      </c>
      <c r="W2111" s="3" t="str">
        <f>_xlfn.XLOOKUP(B2111,Returns!$B$2:$B$801,Returns!$A$2:$A$801,"No")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_xlfn.XLOOKUP(M2112,People!$B$2:$B$5,People!$A$2:$A$5)</f>
        <v>Anna Andreadi</v>
      </c>
      <c r="W2112" s="3" t="str">
        <f>_xlfn.XLOOKUP(B2112,Returns!$B$2:$B$801,Returns!$A$2:$A$801,"No")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_xlfn.XLOOKUP(M2113,People!$B$2:$B$5,People!$A$2:$A$5)</f>
        <v>Anna Andreadi</v>
      </c>
      <c r="W2113" s="3" t="str">
        <f>_xlfn.XLOOKUP(B2113,Returns!$B$2:$B$801,Returns!$A$2:$A$801,"No")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_xlfn.XLOOKUP(M2114,People!$B$2:$B$5,People!$A$2:$A$5)</f>
        <v>Anna Andreadi</v>
      </c>
      <c r="W2114" s="3" t="str">
        <f>_xlfn.XLOOKUP(B2114,Returns!$B$2:$B$801,Returns!$A$2:$A$801,"No")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_xlfn.XLOOKUP(M2115,People!$B$2:$B$5,People!$A$2:$A$5)</f>
        <v>Anna Andreadi</v>
      </c>
      <c r="W2115" s="3" t="str">
        <f>_xlfn.XLOOKUP(B2115,Returns!$B$2:$B$801,Returns!$A$2:$A$801,"No")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_xlfn.XLOOKUP(M2116,People!$B$2:$B$5,People!$A$2:$A$5)</f>
        <v>Anna Andreadi</v>
      </c>
      <c r="W2116" s="3" t="str">
        <f>_xlfn.XLOOKUP(B2116,Returns!$B$2:$B$801,Returns!$A$2:$A$801,"No")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_xlfn.XLOOKUP(M2117,People!$B$2:$B$5,People!$A$2:$A$5)</f>
        <v>Anna Andreadi</v>
      </c>
      <c r="W2117" s="3" t="str">
        <f>_xlfn.XLOOKUP(B2117,Returns!$B$2:$B$801,Returns!$A$2:$A$801,"No")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_xlfn.XLOOKUP(M2118,People!$B$2:$B$5,People!$A$2:$A$5)</f>
        <v>Chuck Magee</v>
      </c>
      <c r="W2118" s="3" t="str">
        <f>_xlfn.XLOOKUP(B2118,Returns!$B$2:$B$801,Returns!$A$2:$A$801,"No")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_xlfn.XLOOKUP(M2119,People!$B$2:$B$5,People!$A$2:$A$5)</f>
        <v>Anna Andreadi</v>
      </c>
      <c r="W2119" s="3" t="str">
        <f>_xlfn.XLOOKUP(B2119,Returns!$B$2:$B$801,Returns!$A$2:$A$801,"No")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_xlfn.XLOOKUP(M2120,People!$B$2:$B$5,People!$A$2:$A$5)</f>
        <v>Anna Andreadi</v>
      </c>
      <c r="W2120" s="3" t="str">
        <f>_xlfn.XLOOKUP(B2120,Returns!$B$2:$B$801,Returns!$A$2:$A$801,"No")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_xlfn.XLOOKUP(M2121,People!$B$2:$B$5,People!$A$2:$A$5)</f>
        <v>Anna Andreadi</v>
      </c>
      <c r="W2121" s="3" t="str">
        <f>_xlfn.XLOOKUP(B2121,Returns!$B$2:$B$801,Returns!$A$2:$A$801,"No")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_xlfn.XLOOKUP(M2122,People!$B$2:$B$5,People!$A$2:$A$5)</f>
        <v>Cassandra Brandow</v>
      </c>
      <c r="W2122" s="3" t="str">
        <f>_xlfn.XLOOKUP(B2122,Returns!$B$2:$B$801,Returns!$A$2:$A$801,"No")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_xlfn.XLOOKUP(M2123,People!$B$2:$B$5,People!$A$2:$A$5)</f>
        <v>Anna Andreadi</v>
      </c>
      <c r="W2123" s="3" t="str">
        <f>_xlfn.XLOOKUP(B2123,Returns!$B$2:$B$801,Returns!$A$2:$A$801,"No")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_xlfn.XLOOKUP(M2124,People!$B$2:$B$5,People!$A$2:$A$5)</f>
        <v>Kelly Williams</v>
      </c>
      <c r="W2124" s="3" t="str">
        <f>_xlfn.XLOOKUP(B2124,Returns!$B$2:$B$801,Returns!$A$2:$A$801,"No")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_xlfn.XLOOKUP(M2125,People!$B$2:$B$5,People!$A$2:$A$5)</f>
        <v>Kelly Williams</v>
      </c>
      <c r="W2125" s="3" t="str">
        <f>_xlfn.XLOOKUP(B2125,Returns!$B$2:$B$801,Returns!$A$2:$A$801,"No")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_xlfn.XLOOKUP(M2126,People!$B$2:$B$5,People!$A$2:$A$5)</f>
        <v>Chuck Magee</v>
      </c>
      <c r="W2126" s="3" t="str">
        <f>_xlfn.XLOOKUP(B2126,Returns!$B$2:$B$801,Returns!$A$2:$A$801,"No")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_xlfn.XLOOKUP(M2127,People!$B$2:$B$5,People!$A$2:$A$5)</f>
        <v>Chuck Magee</v>
      </c>
      <c r="W2127" s="3" t="str">
        <f>_xlfn.XLOOKUP(B2127,Returns!$B$2:$B$801,Returns!$A$2:$A$801,"No")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_xlfn.XLOOKUP(M2128,People!$B$2:$B$5,People!$A$2:$A$5)</f>
        <v>Chuck Magee</v>
      </c>
      <c r="W2128" s="3" t="str">
        <f>_xlfn.XLOOKUP(B2128,Returns!$B$2:$B$801,Returns!$A$2:$A$801,"No")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_xlfn.XLOOKUP(M2129,People!$B$2:$B$5,People!$A$2:$A$5)</f>
        <v>Chuck Magee</v>
      </c>
      <c r="W2129" s="3" t="str">
        <f>_xlfn.XLOOKUP(B2129,Returns!$B$2:$B$801,Returns!$A$2:$A$801,"No")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_xlfn.XLOOKUP(M2130,People!$B$2:$B$5,People!$A$2:$A$5)</f>
        <v>Chuck Magee</v>
      </c>
      <c r="W2130" s="3" t="str">
        <f>_xlfn.XLOOKUP(B2130,Returns!$B$2:$B$801,Returns!$A$2:$A$801,"No")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_xlfn.XLOOKUP(M2131,People!$B$2:$B$5,People!$A$2:$A$5)</f>
        <v>Chuck Magee</v>
      </c>
      <c r="W2131" s="3" t="str">
        <f>_xlfn.XLOOKUP(B2131,Returns!$B$2:$B$801,Returns!$A$2:$A$801,"No")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_xlfn.XLOOKUP(M2132,People!$B$2:$B$5,People!$A$2:$A$5)</f>
        <v>Chuck Magee</v>
      </c>
      <c r="W2132" s="3" t="str">
        <f>_xlfn.XLOOKUP(B2132,Returns!$B$2:$B$801,Returns!$A$2:$A$801,"No")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_xlfn.XLOOKUP(M2133,People!$B$2:$B$5,People!$A$2:$A$5)</f>
        <v>Chuck Magee</v>
      </c>
      <c r="W2133" s="3" t="str">
        <f>_xlfn.XLOOKUP(B2133,Returns!$B$2:$B$801,Returns!$A$2:$A$801,"No")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_xlfn.XLOOKUP(M2134,People!$B$2:$B$5,People!$A$2:$A$5)</f>
        <v>Chuck Magee</v>
      </c>
      <c r="W2134" s="3" t="str">
        <f>_xlfn.XLOOKUP(B2134,Returns!$B$2:$B$801,Returns!$A$2:$A$801,"No")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_xlfn.XLOOKUP(M2135,People!$B$2:$B$5,People!$A$2:$A$5)</f>
        <v>Chuck Magee</v>
      </c>
      <c r="W2135" s="3" t="str">
        <f>_xlfn.XLOOKUP(B2135,Returns!$B$2:$B$801,Returns!$A$2:$A$801,"No")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_xlfn.XLOOKUP(M2136,People!$B$2:$B$5,People!$A$2:$A$5)</f>
        <v>Chuck Magee</v>
      </c>
      <c r="W2136" s="3" t="str">
        <f>_xlfn.XLOOKUP(B2136,Returns!$B$2:$B$801,Returns!$A$2:$A$801,"No")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_xlfn.XLOOKUP(M2137,People!$B$2:$B$5,People!$A$2:$A$5)</f>
        <v>Chuck Magee</v>
      </c>
      <c r="W2137" s="3" t="str">
        <f>_xlfn.XLOOKUP(B2137,Returns!$B$2:$B$801,Returns!$A$2:$A$801,"No")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_xlfn.XLOOKUP(M2138,People!$B$2:$B$5,People!$A$2:$A$5)</f>
        <v>Kelly Williams</v>
      </c>
      <c r="W2138" s="3" t="str">
        <f>_xlfn.XLOOKUP(B2138,Returns!$B$2:$B$801,Returns!$A$2:$A$801,"No")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_xlfn.XLOOKUP(M2139,People!$B$2:$B$5,People!$A$2:$A$5)</f>
        <v>Kelly Williams</v>
      </c>
      <c r="W2139" s="3" t="str">
        <f>_xlfn.XLOOKUP(B2139,Returns!$B$2:$B$801,Returns!$A$2:$A$801,"No")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_xlfn.XLOOKUP(M2140,People!$B$2:$B$5,People!$A$2:$A$5)</f>
        <v>Chuck Magee</v>
      </c>
      <c r="W2140" s="3" t="str">
        <f>_xlfn.XLOOKUP(B2140,Returns!$B$2:$B$801,Returns!$A$2:$A$801,"No")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_xlfn.XLOOKUP(M2141,People!$B$2:$B$5,People!$A$2:$A$5)</f>
        <v>Chuck Magee</v>
      </c>
      <c r="W2141" s="3" t="str">
        <f>_xlfn.XLOOKUP(B2141,Returns!$B$2:$B$801,Returns!$A$2:$A$801,"No")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_xlfn.XLOOKUP(M2142,People!$B$2:$B$5,People!$A$2:$A$5)</f>
        <v>Chuck Magee</v>
      </c>
      <c r="W2142" s="3" t="str">
        <f>_xlfn.XLOOKUP(B2142,Returns!$B$2:$B$801,Returns!$A$2:$A$801,"No")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_xlfn.XLOOKUP(M2143,People!$B$2:$B$5,People!$A$2:$A$5)</f>
        <v>Chuck Magee</v>
      </c>
      <c r="W2143" s="3" t="str">
        <f>_xlfn.XLOOKUP(B2143,Returns!$B$2:$B$801,Returns!$A$2:$A$801,"No")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_xlfn.XLOOKUP(M2144,People!$B$2:$B$5,People!$A$2:$A$5)</f>
        <v>Chuck Magee</v>
      </c>
      <c r="W2144" s="3" t="str">
        <f>_xlfn.XLOOKUP(B2144,Returns!$B$2:$B$801,Returns!$A$2:$A$801,"No")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_xlfn.XLOOKUP(M2145,People!$B$2:$B$5,People!$A$2:$A$5)</f>
        <v>Chuck Magee</v>
      </c>
      <c r="W2145" s="3" t="str">
        <f>_xlfn.XLOOKUP(B2145,Returns!$B$2:$B$801,Returns!$A$2:$A$801,"No")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_xlfn.XLOOKUP(M2146,People!$B$2:$B$5,People!$A$2:$A$5)</f>
        <v>Chuck Magee</v>
      </c>
      <c r="W2146" s="3" t="str">
        <f>_xlfn.XLOOKUP(B2146,Returns!$B$2:$B$801,Returns!$A$2:$A$801,"No")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_xlfn.XLOOKUP(M2147,People!$B$2:$B$5,People!$A$2:$A$5)</f>
        <v>Chuck Magee</v>
      </c>
      <c r="W2147" s="3" t="str">
        <f>_xlfn.XLOOKUP(B2147,Returns!$B$2:$B$801,Returns!$A$2:$A$801,"No")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_xlfn.XLOOKUP(M2148,People!$B$2:$B$5,People!$A$2:$A$5)</f>
        <v>Chuck Magee</v>
      </c>
      <c r="W2148" s="3" t="str">
        <f>_xlfn.XLOOKUP(B2148,Returns!$B$2:$B$801,Returns!$A$2:$A$801,"No")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_xlfn.XLOOKUP(M2149,People!$B$2:$B$5,People!$A$2:$A$5)</f>
        <v>Chuck Magee</v>
      </c>
      <c r="W2149" s="3" t="str">
        <f>_xlfn.XLOOKUP(B2149,Returns!$B$2:$B$801,Returns!$A$2:$A$801,"No")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_xlfn.XLOOKUP(M2150,People!$B$2:$B$5,People!$A$2:$A$5)</f>
        <v>Anna Andreadi</v>
      </c>
      <c r="W2150" s="3" t="str">
        <f>_xlfn.XLOOKUP(B2150,Returns!$B$2:$B$801,Returns!$A$2:$A$801,"No")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_xlfn.XLOOKUP(M2151,People!$B$2:$B$5,People!$A$2:$A$5)</f>
        <v>Chuck Magee</v>
      </c>
      <c r="W2151" s="3" t="str">
        <f>_xlfn.XLOOKUP(B2151,Returns!$B$2:$B$801,Returns!$A$2:$A$801,"No")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_xlfn.XLOOKUP(M2152,People!$B$2:$B$5,People!$A$2:$A$5)</f>
        <v>Kelly Williams</v>
      </c>
      <c r="W2152" s="3" t="str">
        <f>_xlfn.XLOOKUP(B2152,Returns!$B$2:$B$801,Returns!$A$2:$A$801,"No")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_xlfn.XLOOKUP(M2153,People!$B$2:$B$5,People!$A$2:$A$5)</f>
        <v>Kelly Williams</v>
      </c>
      <c r="W2153" s="3" t="str">
        <f>_xlfn.XLOOKUP(B2153,Returns!$B$2:$B$801,Returns!$A$2:$A$801,"No")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_xlfn.XLOOKUP(M2154,People!$B$2:$B$5,People!$A$2:$A$5)</f>
        <v>Chuck Magee</v>
      </c>
      <c r="W2154" s="3" t="str">
        <f>_xlfn.XLOOKUP(B2154,Returns!$B$2:$B$801,Returns!$A$2:$A$801,"No")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_xlfn.XLOOKUP(M2155,People!$B$2:$B$5,People!$A$2:$A$5)</f>
        <v>Chuck Magee</v>
      </c>
      <c r="W2155" s="3" t="str">
        <f>_xlfn.XLOOKUP(B2155,Returns!$B$2:$B$801,Returns!$A$2:$A$801,"No")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_xlfn.XLOOKUP(M2156,People!$B$2:$B$5,People!$A$2:$A$5)</f>
        <v>Kelly Williams</v>
      </c>
      <c r="W2156" s="3" t="str">
        <f>_xlfn.XLOOKUP(B2156,Returns!$B$2:$B$801,Returns!$A$2:$A$801,"No")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_xlfn.XLOOKUP(M2157,People!$B$2:$B$5,People!$A$2:$A$5)</f>
        <v>Anna Andreadi</v>
      </c>
      <c r="W2157" s="3" t="str">
        <f>_xlfn.XLOOKUP(B2157,Returns!$B$2:$B$801,Returns!$A$2:$A$801,"No")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_xlfn.XLOOKUP(M2158,People!$B$2:$B$5,People!$A$2:$A$5)</f>
        <v>Kelly Williams</v>
      </c>
      <c r="W2158" s="3" t="str">
        <f>_xlfn.XLOOKUP(B2158,Returns!$B$2:$B$801,Returns!$A$2:$A$801,"No")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_xlfn.XLOOKUP(M2159,People!$B$2:$B$5,People!$A$2:$A$5)</f>
        <v>Kelly Williams</v>
      </c>
      <c r="W2159" s="3" t="str">
        <f>_xlfn.XLOOKUP(B2159,Returns!$B$2:$B$801,Returns!$A$2:$A$801,"No")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_xlfn.XLOOKUP(M2160,People!$B$2:$B$5,People!$A$2:$A$5)</f>
        <v>Cassandra Brandow</v>
      </c>
      <c r="W2160" s="3" t="str">
        <f>_xlfn.XLOOKUP(B2160,Returns!$B$2:$B$801,Returns!$A$2:$A$801,"No")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_xlfn.XLOOKUP(M2161,People!$B$2:$B$5,People!$A$2:$A$5)</f>
        <v>Kelly Williams</v>
      </c>
      <c r="W2161" s="3" t="str">
        <f>_xlfn.XLOOKUP(B2161,Returns!$B$2:$B$801,Returns!$A$2:$A$801,"No")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_xlfn.XLOOKUP(M2162,People!$B$2:$B$5,People!$A$2:$A$5)</f>
        <v>Chuck Magee</v>
      </c>
      <c r="W2162" s="3" t="str">
        <f>_xlfn.XLOOKUP(B2162,Returns!$B$2:$B$801,Returns!$A$2:$A$801,"No")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_xlfn.XLOOKUP(M2163,People!$B$2:$B$5,People!$A$2:$A$5)</f>
        <v>Anna Andreadi</v>
      </c>
      <c r="W2163" s="3" t="str">
        <f>_xlfn.XLOOKUP(B2163,Returns!$B$2:$B$801,Returns!$A$2:$A$801,"No")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_xlfn.XLOOKUP(M2164,People!$B$2:$B$5,People!$A$2:$A$5)</f>
        <v>Anna Andreadi</v>
      </c>
      <c r="W2164" s="3" t="str">
        <f>_xlfn.XLOOKUP(B2164,Returns!$B$2:$B$801,Returns!$A$2:$A$801,"No")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_xlfn.XLOOKUP(M2165,People!$B$2:$B$5,People!$A$2:$A$5)</f>
        <v>Kelly Williams</v>
      </c>
      <c r="W2165" s="3" t="str">
        <f>_xlfn.XLOOKUP(B2165,Returns!$B$2:$B$801,Returns!$A$2:$A$801,"No")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_xlfn.XLOOKUP(M2166,People!$B$2:$B$5,People!$A$2:$A$5)</f>
        <v>Kelly Williams</v>
      </c>
      <c r="W2166" s="3" t="str">
        <f>_xlfn.XLOOKUP(B2166,Returns!$B$2:$B$801,Returns!$A$2:$A$801,"No")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_xlfn.XLOOKUP(M2167,People!$B$2:$B$5,People!$A$2:$A$5)</f>
        <v>Kelly Williams</v>
      </c>
      <c r="W2167" s="3" t="str">
        <f>_xlfn.XLOOKUP(B2167,Returns!$B$2:$B$801,Returns!$A$2:$A$801,"No")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_xlfn.XLOOKUP(M2168,People!$B$2:$B$5,People!$A$2:$A$5)</f>
        <v>Kelly Williams</v>
      </c>
      <c r="W2168" s="3" t="str">
        <f>_xlfn.XLOOKUP(B2168,Returns!$B$2:$B$801,Returns!$A$2:$A$801,"No")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_xlfn.XLOOKUP(M2169,People!$B$2:$B$5,People!$A$2:$A$5)</f>
        <v>Kelly Williams</v>
      </c>
      <c r="W2169" s="3" t="str">
        <f>_xlfn.XLOOKUP(B2169,Returns!$B$2:$B$801,Returns!$A$2:$A$801,"No")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_xlfn.XLOOKUP(M2170,People!$B$2:$B$5,People!$A$2:$A$5)</f>
        <v>Chuck Magee</v>
      </c>
      <c r="W2170" s="3" t="str">
        <f>_xlfn.XLOOKUP(B2170,Returns!$B$2:$B$801,Returns!$A$2:$A$801,"No")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_xlfn.XLOOKUP(M2171,People!$B$2:$B$5,People!$A$2:$A$5)</f>
        <v>Chuck Magee</v>
      </c>
      <c r="W2171" s="3" t="str">
        <f>_xlfn.XLOOKUP(B2171,Returns!$B$2:$B$801,Returns!$A$2:$A$801,"No")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_xlfn.XLOOKUP(M2172,People!$B$2:$B$5,People!$A$2:$A$5)</f>
        <v>Chuck Magee</v>
      </c>
      <c r="W2172" s="3" t="str">
        <f>_xlfn.XLOOKUP(B2172,Returns!$B$2:$B$801,Returns!$A$2:$A$801,"No")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_xlfn.XLOOKUP(M2173,People!$B$2:$B$5,People!$A$2:$A$5)</f>
        <v>Kelly Williams</v>
      </c>
      <c r="W2173" s="3" t="str">
        <f>_xlfn.XLOOKUP(B2173,Returns!$B$2:$B$801,Returns!$A$2:$A$801,"No")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_xlfn.XLOOKUP(M2174,People!$B$2:$B$5,People!$A$2:$A$5)</f>
        <v>Anna Andreadi</v>
      </c>
      <c r="W2174" s="3" t="str">
        <f>_xlfn.XLOOKUP(B2174,Returns!$B$2:$B$801,Returns!$A$2:$A$801,"No")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_xlfn.XLOOKUP(M2175,People!$B$2:$B$5,People!$A$2:$A$5)</f>
        <v>Kelly Williams</v>
      </c>
      <c r="W2175" s="3" t="str">
        <f>_xlfn.XLOOKUP(B2175,Returns!$B$2:$B$801,Returns!$A$2:$A$801,"No")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_xlfn.XLOOKUP(M2176,People!$B$2:$B$5,People!$A$2:$A$5)</f>
        <v>Kelly Williams</v>
      </c>
      <c r="W2176" s="3" t="str">
        <f>_xlfn.XLOOKUP(B2176,Returns!$B$2:$B$801,Returns!$A$2:$A$801,"No")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_xlfn.XLOOKUP(M2177,People!$B$2:$B$5,People!$A$2:$A$5)</f>
        <v>Anna Andreadi</v>
      </c>
      <c r="W2177" s="3" t="str">
        <f>_xlfn.XLOOKUP(B2177,Returns!$B$2:$B$801,Returns!$A$2:$A$801,"No")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_xlfn.XLOOKUP(M2178,People!$B$2:$B$5,People!$A$2:$A$5)</f>
        <v>Anna Andreadi</v>
      </c>
      <c r="W2178" s="3" t="str">
        <f>_xlfn.XLOOKUP(B2178,Returns!$B$2:$B$801,Returns!$A$2:$A$801,"No")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_xlfn.XLOOKUP(M2179,People!$B$2:$B$5,People!$A$2:$A$5)</f>
        <v>Anna Andreadi</v>
      </c>
      <c r="W2179" s="3" t="str">
        <f>_xlfn.XLOOKUP(B2179,Returns!$B$2:$B$801,Returns!$A$2:$A$801,"No")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_xlfn.XLOOKUP(M2180,People!$B$2:$B$5,People!$A$2:$A$5)</f>
        <v>Anna Andreadi</v>
      </c>
      <c r="W2180" s="3" t="str">
        <f>_xlfn.XLOOKUP(B2180,Returns!$B$2:$B$801,Returns!$A$2:$A$801,"No")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_xlfn.XLOOKUP(M2181,People!$B$2:$B$5,People!$A$2:$A$5)</f>
        <v>Chuck Magee</v>
      </c>
      <c r="W2181" s="3" t="str">
        <f>_xlfn.XLOOKUP(B2181,Returns!$B$2:$B$801,Returns!$A$2:$A$801,"No")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_xlfn.XLOOKUP(M2182,People!$B$2:$B$5,People!$A$2:$A$5)</f>
        <v>Chuck Magee</v>
      </c>
      <c r="W2182" s="3" t="str">
        <f>_xlfn.XLOOKUP(B2182,Returns!$B$2:$B$801,Returns!$A$2:$A$801,"No")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_xlfn.XLOOKUP(M2183,People!$B$2:$B$5,People!$A$2:$A$5)</f>
        <v>Chuck Magee</v>
      </c>
      <c r="W2183" s="3" t="str">
        <f>_xlfn.XLOOKUP(B2183,Returns!$B$2:$B$801,Returns!$A$2:$A$801,"No")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_xlfn.XLOOKUP(M2184,People!$B$2:$B$5,People!$A$2:$A$5)</f>
        <v>Chuck Magee</v>
      </c>
      <c r="W2184" s="3" t="str">
        <f>_xlfn.XLOOKUP(B2184,Returns!$B$2:$B$801,Returns!$A$2:$A$801,"No")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_xlfn.XLOOKUP(M2185,People!$B$2:$B$5,People!$A$2:$A$5)</f>
        <v>Chuck Magee</v>
      </c>
      <c r="W2185" s="3" t="str">
        <f>_xlfn.XLOOKUP(B2185,Returns!$B$2:$B$801,Returns!$A$2:$A$801,"No")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_xlfn.XLOOKUP(M2186,People!$B$2:$B$5,People!$A$2:$A$5)</f>
        <v>Chuck Magee</v>
      </c>
      <c r="W2186" s="3" t="str">
        <f>_xlfn.XLOOKUP(B2186,Returns!$B$2:$B$801,Returns!$A$2:$A$801,"No")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_xlfn.XLOOKUP(M2187,People!$B$2:$B$5,People!$A$2:$A$5)</f>
        <v>Anna Andreadi</v>
      </c>
      <c r="W2187" s="3" t="str">
        <f>_xlfn.XLOOKUP(B2187,Returns!$B$2:$B$801,Returns!$A$2:$A$801,"No")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_xlfn.XLOOKUP(M2188,People!$B$2:$B$5,People!$A$2:$A$5)</f>
        <v>Cassandra Brandow</v>
      </c>
      <c r="W2188" s="3" t="str">
        <f>_xlfn.XLOOKUP(B2188,Returns!$B$2:$B$801,Returns!$A$2:$A$801,"No")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_xlfn.XLOOKUP(M2189,People!$B$2:$B$5,People!$A$2:$A$5)</f>
        <v>Kelly Williams</v>
      </c>
      <c r="W2189" s="3" t="str">
        <f>_xlfn.XLOOKUP(B2189,Returns!$B$2:$B$801,Returns!$A$2:$A$801,"No")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_xlfn.XLOOKUP(M2190,People!$B$2:$B$5,People!$A$2:$A$5)</f>
        <v>Kelly Williams</v>
      </c>
      <c r="W2190" s="3" t="str">
        <f>_xlfn.XLOOKUP(B2190,Returns!$B$2:$B$801,Returns!$A$2:$A$801,"No")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_xlfn.XLOOKUP(M2191,People!$B$2:$B$5,People!$A$2:$A$5)</f>
        <v>Kelly Williams</v>
      </c>
      <c r="W2191" s="3" t="str">
        <f>_xlfn.XLOOKUP(B2191,Returns!$B$2:$B$801,Returns!$A$2:$A$801,"No")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_xlfn.XLOOKUP(M2192,People!$B$2:$B$5,People!$A$2:$A$5)</f>
        <v>Anna Andreadi</v>
      </c>
      <c r="W2192" s="3" t="str">
        <f>_xlfn.XLOOKUP(B2192,Returns!$B$2:$B$801,Returns!$A$2:$A$801,"No")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_xlfn.XLOOKUP(M2193,People!$B$2:$B$5,People!$A$2:$A$5)</f>
        <v>Anna Andreadi</v>
      </c>
      <c r="W2193" s="3" t="str">
        <f>_xlfn.XLOOKUP(B2193,Returns!$B$2:$B$801,Returns!$A$2:$A$801,"No")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_xlfn.XLOOKUP(M2194,People!$B$2:$B$5,People!$A$2:$A$5)</f>
        <v>Anna Andreadi</v>
      </c>
      <c r="W2194" s="3" t="str">
        <f>_xlfn.XLOOKUP(B2194,Returns!$B$2:$B$801,Returns!$A$2:$A$801,"No")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_xlfn.XLOOKUP(M2195,People!$B$2:$B$5,People!$A$2:$A$5)</f>
        <v>Anna Andreadi</v>
      </c>
      <c r="W2195" s="3" t="str">
        <f>_xlfn.XLOOKUP(B2195,Returns!$B$2:$B$801,Returns!$A$2:$A$801,"No")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_xlfn.XLOOKUP(M2196,People!$B$2:$B$5,People!$A$2:$A$5)</f>
        <v>Anna Andreadi</v>
      </c>
      <c r="W2196" s="3" t="str">
        <f>_xlfn.XLOOKUP(B2196,Returns!$B$2:$B$801,Returns!$A$2:$A$801,"No")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_xlfn.XLOOKUP(M2197,People!$B$2:$B$5,People!$A$2:$A$5)</f>
        <v>Anna Andreadi</v>
      </c>
      <c r="W2197" s="3" t="str">
        <f>_xlfn.XLOOKUP(B2197,Returns!$B$2:$B$801,Returns!$A$2:$A$801,"No")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_xlfn.XLOOKUP(M2198,People!$B$2:$B$5,People!$A$2:$A$5)</f>
        <v>Cassandra Brandow</v>
      </c>
      <c r="W2198" s="3" t="str">
        <f>_xlfn.XLOOKUP(B2198,Returns!$B$2:$B$801,Returns!$A$2:$A$801,"No")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_xlfn.XLOOKUP(M2199,People!$B$2:$B$5,People!$A$2:$A$5)</f>
        <v>Cassandra Brandow</v>
      </c>
      <c r="W2199" s="3" t="str">
        <f>_xlfn.XLOOKUP(B2199,Returns!$B$2:$B$801,Returns!$A$2:$A$801,"No")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_xlfn.XLOOKUP(M2200,People!$B$2:$B$5,People!$A$2:$A$5)</f>
        <v>Chuck Magee</v>
      </c>
      <c r="W2200" s="3" t="str">
        <f>_xlfn.XLOOKUP(B2200,Returns!$B$2:$B$801,Returns!$A$2:$A$801,"No")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_xlfn.XLOOKUP(M2201,People!$B$2:$B$5,People!$A$2:$A$5)</f>
        <v>Chuck Magee</v>
      </c>
      <c r="W2201" s="3" t="str">
        <f>_xlfn.XLOOKUP(B2201,Returns!$B$2:$B$801,Returns!$A$2:$A$801,"No")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_xlfn.XLOOKUP(M2202,People!$B$2:$B$5,People!$A$2:$A$5)</f>
        <v>Cassandra Brandow</v>
      </c>
      <c r="W2202" s="3" t="str">
        <f>_xlfn.XLOOKUP(B2202,Returns!$B$2:$B$801,Returns!$A$2:$A$801,"No")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_xlfn.XLOOKUP(M2203,People!$B$2:$B$5,People!$A$2:$A$5)</f>
        <v>Cassandra Brandow</v>
      </c>
      <c r="W2203" s="3" t="str">
        <f>_xlfn.XLOOKUP(B2203,Returns!$B$2:$B$801,Returns!$A$2:$A$801,"No")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_xlfn.XLOOKUP(M2204,People!$B$2:$B$5,People!$A$2:$A$5)</f>
        <v>Anna Andreadi</v>
      </c>
      <c r="W2204" s="3" t="str">
        <f>_xlfn.XLOOKUP(B2204,Returns!$B$2:$B$801,Returns!$A$2:$A$801,"No")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_xlfn.XLOOKUP(M2205,People!$B$2:$B$5,People!$A$2:$A$5)</f>
        <v>Anna Andreadi</v>
      </c>
      <c r="W2205" s="3" t="str">
        <f>_xlfn.XLOOKUP(B2205,Returns!$B$2:$B$801,Returns!$A$2:$A$801,"No")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_xlfn.XLOOKUP(M2206,People!$B$2:$B$5,People!$A$2:$A$5)</f>
        <v>Chuck Magee</v>
      </c>
      <c r="W2206" s="3" t="str">
        <f>_xlfn.XLOOKUP(B2206,Returns!$B$2:$B$801,Returns!$A$2:$A$801,"No")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_xlfn.XLOOKUP(M2207,People!$B$2:$B$5,People!$A$2:$A$5)</f>
        <v>Cassandra Brandow</v>
      </c>
      <c r="W2207" s="3" t="str">
        <f>_xlfn.XLOOKUP(B2207,Returns!$B$2:$B$801,Returns!$A$2:$A$801,"No")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_xlfn.XLOOKUP(M2208,People!$B$2:$B$5,People!$A$2:$A$5)</f>
        <v>Kelly Williams</v>
      </c>
      <c r="W2208" s="3" t="str">
        <f>_xlfn.XLOOKUP(B2208,Returns!$B$2:$B$801,Returns!$A$2:$A$801,"No")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_xlfn.XLOOKUP(M2209,People!$B$2:$B$5,People!$A$2:$A$5)</f>
        <v>Kelly Williams</v>
      </c>
      <c r="W2209" s="3" t="str">
        <f>_xlfn.XLOOKUP(B2209,Returns!$B$2:$B$801,Returns!$A$2:$A$801,"No")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_xlfn.XLOOKUP(M2210,People!$B$2:$B$5,People!$A$2:$A$5)</f>
        <v>Chuck Magee</v>
      </c>
      <c r="W2210" s="3" t="str">
        <f>_xlfn.XLOOKUP(B2210,Returns!$B$2:$B$801,Returns!$A$2:$A$801,"No")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_xlfn.XLOOKUP(M2211,People!$B$2:$B$5,People!$A$2:$A$5)</f>
        <v>Chuck Magee</v>
      </c>
      <c r="W2211" s="3" t="str">
        <f>_xlfn.XLOOKUP(B2211,Returns!$B$2:$B$801,Returns!$A$2:$A$801,"No")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_xlfn.XLOOKUP(M2212,People!$B$2:$B$5,People!$A$2:$A$5)</f>
        <v>Chuck Magee</v>
      </c>
      <c r="W2212" s="3" t="str">
        <f>_xlfn.XLOOKUP(B2212,Returns!$B$2:$B$801,Returns!$A$2:$A$801,"No")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_xlfn.XLOOKUP(M2213,People!$B$2:$B$5,People!$A$2:$A$5)</f>
        <v>Kelly Williams</v>
      </c>
      <c r="W2213" s="3" t="str">
        <f>_xlfn.XLOOKUP(B2213,Returns!$B$2:$B$801,Returns!$A$2:$A$801,"No")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_xlfn.XLOOKUP(M2214,People!$B$2:$B$5,People!$A$2:$A$5)</f>
        <v>Chuck Magee</v>
      </c>
      <c r="W2214" s="3" t="str">
        <f>_xlfn.XLOOKUP(B2214,Returns!$B$2:$B$801,Returns!$A$2:$A$801,"No")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_xlfn.XLOOKUP(M2215,People!$B$2:$B$5,People!$A$2:$A$5)</f>
        <v>Anna Andreadi</v>
      </c>
      <c r="W2215" s="3" t="str">
        <f>_xlfn.XLOOKUP(B2215,Returns!$B$2:$B$801,Returns!$A$2:$A$801,"No")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_xlfn.XLOOKUP(M2216,People!$B$2:$B$5,People!$A$2:$A$5)</f>
        <v>Anna Andreadi</v>
      </c>
      <c r="W2216" s="3" t="str">
        <f>_xlfn.XLOOKUP(B2216,Returns!$B$2:$B$801,Returns!$A$2:$A$801,"No")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_xlfn.XLOOKUP(M2217,People!$B$2:$B$5,People!$A$2:$A$5)</f>
        <v>Anna Andreadi</v>
      </c>
      <c r="W2217" s="3" t="str">
        <f>_xlfn.XLOOKUP(B2217,Returns!$B$2:$B$801,Returns!$A$2:$A$801,"No")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_xlfn.XLOOKUP(M2218,People!$B$2:$B$5,People!$A$2:$A$5)</f>
        <v>Anna Andreadi</v>
      </c>
      <c r="W2218" s="3" t="str">
        <f>_xlfn.XLOOKUP(B2218,Returns!$B$2:$B$801,Returns!$A$2:$A$801,"No")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_xlfn.XLOOKUP(M2219,People!$B$2:$B$5,People!$A$2:$A$5)</f>
        <v>Cassandra Brandow</v>
      </c>
      <c r="W2219" s="3" t="str">
        <f>_xlfn.XLOOKUP(B2219,Returns!$B$2:$B$801,Returns!$A$2:$A$801,"No")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_xlfn.XLOOKUP(M2220,People!$B$2:$B$5,People!$A$2:$A$5)</f>
        <v>Anna Andreadi</v>
      </c>
      <c r="W2220" s="3" t="str">
        <f>_xlfn.XLOOKUP(B2220,Returns!$B$2:$B$801,Returns!$A$2:$A$801,"No")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_xlfn.XLOOKUP(M2221,People!$B$2:$B$5,People!$A$2:$A$5)</f>
        <v>Anna Andreadi</v>
      </c>
      <c r="W2221" s="3" t="str">
        <f>_xlfn.XLOOKUP(B2221,Returns!$B$2:$B$801,Returns!$A$2:$A$801,"No")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_xlfn.XLOOKUP(M2222,People!$B$2:$B$5,People!$A$2:$A$5)</f>
        <v>Anna Andreadi</v>
      </c>
      <c r="W2222" s="3" t="str">
        <f>_xlfn.XLOOKUP(B2222,Returns!$B$2:$B$801,Returns!$A$2:$A$801,"No")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_xlfn.XLOOKUP(M2223,People!$B$2:$B$5,People!$A$2:$A$5)</f>
        <v>Chuck Magee</v>
      </c>
      <c r="W2223" s="3" t="str">
        <f>_xlfn.XLOOKUP(B2223,Returns!$B$2:$B$801,Returns!$A$2:$A$801,"No")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_xlfn.XLOOKUP(M2224,People!$B$2:$B$5,People!$A$2:$A$5)</f>
        <v>Chuck Magee</v>
      </c>
      <c r="W2224" s="3" t="str">
        <f>_xlfn.XLOOKUP(B2224,Returns!$B$2:$B$801,Returns!$A$2:$A$801,"No")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_xlfn.XLOOKUP(M2225,People!$B$2:$B$5,People!$A$2:$A$5)</f>
        <v>Chuck Magee</v>
      </c>
      <c r="W2225" s="3" t="str">
        <f>_xlfn.XLOOKUP(B2225,Returns!$B$2:$B$801,Returns!$A$2:$A$801,"No")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_xlfn.XLOOKUP(M2226,People!$B$2:$B$5,People!$A$2:$A$5)</f>
        <v>Chuck Magee</v>
      </c>
      <c r="W2226" s="3" t="str">
        <f>_xlfn.XLOOKUP(B2226,Returns!$B$2:$B$801,Returns!$A$2:$A$801,"No")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_xlfn.XLOOKUP(M2227,People!$B$2:$B$5,People!$A$2:$A$5)</f>
        <v>Anna Andreadi</v>
      </c>
      <c r="W2227" s="3" t="str">
        <f>_xlfn.XLOOKUP(B2227,Returns!$B$2:$B$801,Returns!$A$2:$A$801,"No")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_xlfn.XLOOKUP(M2228,People!$B$2:$B$5,People!$A$2:$A$5)</f>
        <v>Kelly Williams</v>
      </c>
      <c r="W2228" s="3" t="str">
        <f>_xlfn.XLOOKUP(B2228,Returns!$B$2:$B$801,Returns!$A$2:$A$801,"No")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_xlfn.XLOOKUP(M2229,People!$B$2:$B$5,People!$A$2:$A$5)</f>
        <v>Kelly Williams</v>
      </c>
      <c r="W2229" s="3" t="str">
        <f>_xlfn.XLOOKUP(B2229,Returns!$B$2:$B$801,Returns!$A$2:$A$801,"No")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_xlfn.XLOOKUP(M2230,People!$B$2:$B$5,People!$A$2:$A$5)</f>
        <v>Chuck Magee</v>
      </c>
      <c r="W2230" s="3" t="str">
        <f>_xlfn.XLOOKUP(B2230,Returns!$B$2:$B$801,Returns!$A$2:$A$801,"No")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_xlfn.XLOOKUP(M2231,People!$B$2:$B$5,People!$A$2:$A$5)</f>
        <v>Anna Andreadi</v>
      </c>
      <c r="W2231" s="3" t="str">
        <f>_xlfn.XLOOKUP(B2231,Returns!$B$2:$B$801,Returns!$A$2:$A$801,"No")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_xlfn.XLOOKUP(M2232,People!$B$2:$B$5,People!$A$2:$A$5)</f>
        <v>Anna Andreadi</v>
      </c>
      <c r="W2232" s="3" t="str">
        <f>_xlfn.XLOOKUP(B2232,Returns!$B$2:$B$801,Returns!$A$2:$A$801,"No")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_xlfn.XLOOKUP(M2233,People!$B$2:$B$5,People!$A$2:$A$5)</f>
        <v>Kelly Williams</v>
      </c>
      <c r="W2233" s="3" t="str">
        <f>_xlfn.XLOOKUP(B2233,Returns!$B$2:$B$801,Returns!$A$2:$A$801,"No")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_xlfn.XLOOKUP(M2234,People!$B$2:$B$5,People!$A$2:$A$5)</f>
        <v>Kelly Williams</v>
      </c>
      <c r="W2234" s="3" t="str">
        <f>_xlfn.XLOOKUP(B2234,Returns!$B$2:$B$801,Returns!$A$2:$A$801,"No")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_xlfn.XLOOKUP(M2235,People!$B$2:$B$5,People!$A$2:$A$5)</f>
        <v>Anna Andreadi</v>
      </c>
      <c r="W2235" s="3" t="str">
        <f>_xlfn.XLOOKUP(B2235,Returns!$B$2:$B$801,Returns!$A$2:$A$801,"No")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_xlfn.XLOOKUP(M2236,People!$B$2:$B$5,People!$A$2:$A$5)</f>
        <v>Chuck Magee</v>
      </c>
      <c r="W2236" s="3" t="str">
        <f>_xlfn.XLOOKUP(B2236,Returns!$B$2:$B$801,Returns!$A$2:$A$801,"No")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_xlfn.XLOOKUP(M2237,People!$B$2:$B$5,People!$A$2:$A$5)</f>
        <v>Kelly Williams</v>
      </c>
      <c r="W2237" s="3" t="str">
        <f>_xlfn.XLOOKUP(B2237,Returns!$B$2:$B$801,Returns!$A$2:$A$801,"No")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_xlfn.XLOOKUP(M2238,People!$B$2:$B$5,People!$A$2:$A$5)</f>
        <v>Kelly Williams</v>
      </c>
      <c r="W2238" s="3" t="str">
        <f>_xlfn.XLOOKUP(B2238,Returns!$B$2:$B$801,Returns!$A$2:$A$801,"No")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_xlfn.XLOOKUP(M2239,People!$B$2:$B$5,People!$A$2:$A$5)</f>
        <v>Anna Andreadi</v>
      </c>
      <c r="W2239" s="3" t="str">
        <f>_xlfn.XLOOKUP(B2239,Returns!$B$2:$B$801,Returns!$A$2:$A$801,"No")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_xlfn.XLOOKUP(M2240,People!$B$2:$B$5,People!$A$2:$A$5)</f>
        <v>Kelly Williams</v>
      </c>
      <c r="W2240" s="3" t="str">
        <f>_xlfn.XLOOKUP(B2240,Returns!$B$2:$B$801,Returns!$A$2:$A$801,"No")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_xlfn.XLOOKUP(M2241,People!$B$2:$B$5,People!$A$2:$A$5)</f>
        <v>Anna Andreadi</v>
      </c>
      <c r="W2241" s="3" t="str">
        <f>_xlfn.XLOOKUP(B2241,Returns!$B$2:$B$801,Returns!$A$2:$A$801,"No")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_xlfn.XLOOKUP(M2242,People!$B$2:$B$5,People!$A$2:$A$5)</f>
        <v>Anna Andreadi</v>
      </c>
      <c r="W2242" s="3" t="str">
        <f>_xlfn.XLOOKUP(B2242,Returns!$B$2:$B$801,Returns!$A$2:$A$801,"No")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_xlfn.XLOOKUP(M2243,People!$B$2:$B$5,People!$A$2:$A$5)</f>
        <v>Chuck Magee</v>
      </c>
      <c r="W2243" s="3" t="str">
        <f>_xlfn.XLOOKUP(B2243,Returns!$B$2:$B$801,Returns!$A$2:$A$801,"No")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_xlfn.XLOOKUP(M2244,People!$B$2:$B$5,People!$A$2:$A$5)</f>
        <v>Anna Andreadi</v>
      </c>
      <c r="W2244" s="3" t="str">
        <f>_xlfn.XLOOKUP(B2244,Returns!$B$2:$B$801,Returns!$A$2:$A$801,"No")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_xlfn.XLOOKUP(M2245,People!$B$2:$B$5,People!$A$2:$A$5)</f>
        <v>Anna Andreadi</v>
      </c>
      <c r="W2245" s="3" t="str">
        <f>_xlfn.XLOOKUP(B2245,Returns!$B$2:$B$801,Returns!$A$2:$A$801,"No")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_xlfn.XLOOKUP(M2246,People!$B$2:$B$5,People!$A$2:$A$5)</f>
        <v>Anna Andreadi</v>
      </c>
      <c r="W2246" s="3" t="str">
        <f>_xlfn.XLOOKUP(B2246,Returns!$B$2:$B$801,Returns!$A$2:$A$801,"No")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_xlfn.XLOOKUP(M2247,People!$B$2:$B$5,People!$A$2:$A$5)</f>
        <v>Anna Andreadi</v>
      </c>
      <c r="W2247" s="3" t="str">
        <f>_xlfn.XLOOKUP(B2247,Returns!$B$2:$B$801,Returns!$A$2:$A$801,"No")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_xlfn.XLOOKUP(M2248,People!$B$2:$B$5,People!$A$2:$A$5)</f>
        <v>Anna Andreadi</v>
      </c>
      <c r="W2248" s="3" t="str">
        <f>_xlfn.XLOOKUP(B2248,Returns!$B$2:$B$801,Returns!$A$2:$A$801,"No")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_xlfn.XLOOKUP(M2249,People!$B$2:$B$5,People!$A$2:$A$5)</f>
        <v>Anna Andreadi</v>
      </c>
      <c r="W2249" s="3" t="str">
        <f>_xlfn.XLOOKUP(B2249,Returns!$B$2:$B$801,Returns!$A$2:$A$801,"No")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_xlfn.XLOOKUP(M2250,People!$B$2:$B$5,People!$A$2:$A$5)</f>
        <v>Anna Andreadi</v>
      </c>
      <c r="W2250" s="3" t="str">
        <f>_xlfn.XLOOKUP(B2250,Returns!$B$2:$B$801,Returns!$A$2:$A$801,"No")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_xlfn.XLOOKUP(M2251,People!$B$2:$B$5,People!$A$2:$A$5)</f>
        <v>Anna Andreadi</v>
      </c>
      <c r="W2251" s="3" t="str">
        <f>_xlfn.XLOOKUP(B2251,Returns!$B$2:$B$801,Returns!$A$2:$A$801,"No")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_xlfn.XLOOKUP(M2252,People!$B$2:$B$5,People!$A$2:$A$5)</f>
        <v>Anna Andreadi</v>
      </c>
      <c r="W2252" s="3" t="str">
        <f>_xlfn.XLOOKUP(B2252,Returns!$B$2:$B$801,Returns!$A$2:$A$801,"No")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_xlfn.XLOOKUP(M2253,People!$B$2:$B$5,People!$A$2:$A$5)</f>
        <v>Anna Andreadi</v>
      </c>
      <c r="W2253" s="3" t="str">
        <f>_xlfn.XLOOKUP(B2253,Returns!$B$2:$B$801,Returns!$A$2:$A$801,"No")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_xlfn.XLOOKUP(M2254,People!$B$2:$B$5,People!$A$2:$A$5)</f>
        <v>Anna Andreadi</v>
      </c>
      <c r="W2254" s="3" t="str">
        <f>_xlfn.XLOOKUP(B2254,Returns!$B$2:$B$801,Returns!$A$2:$A$801,"No")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_xlfn.XLOOKUP(M2255,People!$B$2:$B$5,People!$A$2:$A$5)</f>
        <v>Anna Andreadi</v>
      </c>
      <c r="W2255" s="3" t="str">
        <f>_xlfn.XLOOKUP(B2255,Returns!$B$2:$B$801,Returns!$A$2:$A$801,"No")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_xlfn.XLOOKUP(M2256,People!$B$2:$B$5,People!$A$2:$A$5)</f>
        <v>Anna Andreadi</v>
      </c>
      <c r="W2256" s="3" t="str">
        <f>_xlfn.XLOOKUP(B2256,Returns!$B$2:$B$801,Returns!$A$2:$A$801,"No")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_xlfn.XLOOKUP(M2257,People!$B$2:$B$5,People!$A$2:$A$5)</f>
        <v>Chuck Magee</v>
      </c>
      <c r="W2257" s="3" t="str">
        <f>_xlfn.XLOOKUP(B2257,Returns!$B$2:$B$801,Returns!$A$2:$A$801,"No")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_xlfn.XLOOKUP(M2258,People!$B$2:$B$5,People!$A$2:$A$5)</f>
        <v>Chuck Magee</v>
      </c>
      <c r="W2258" s="3" t="str">
        <f>_xlfn.XLOOKUP(B2258,Returns!$B$2:$B$801,Returns!$A$2:$A$801,"No")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_xlfn.XLOOKUP(M2259,People!$B$2:$B$5,People!$A$2:$A$5)</f>
        <v>Anna Andreadi</v>
      </c>
      <c r="W2259" s="3" t="str">
        <f>_xlfn.XLOOKUP(B2259,Returns!$B$2:$B$801,Returns!$A$2:$A$801,"No")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_xlfn.XLOOKUP(M2260,People!$B$2:$B$5,People!$A$2:$A$5)</f>
        <v>Anna Andreadi</v>
      </c>
      <c r="W2260" s="3" t="str">
        <f>_xlfn.XLOOKUP(B2260,Returns!$B$2:$B$801,Returns!$A$2:$A$801,"No")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_xlfn.XLOOKUP(M2261,People!$B$2:$B$5,People!$A$2:$A$5)</f>
        <v>Anna Andreadi</v>
      </c>
      <c r="W2261" s="3" t="str">
        <f>_xlfn.XLOOKUP(B2261,Returns!$B$2:$B$801,Returns!$A$2:$A$801,"No")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_xlfn.XLOOKUP(M2262,People!$B$2:$B$5,People!$A$2:$A$5)</f>
        <v>Anna Andreadi</v>
      </c>
      <c r="W2262" s="3" t="str">
        <f>_xlfn.XLOOKUP(B2262,Returns!$B$2:$B$801,Returns!$A$2:$A$801,"No")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_xlfn.XLOOKUP(M2263,People!$B$2:$B$5,People!$A$2:$A$5)</f>
        <v>Chuck Magee</v>
      </c>
      <c r="W2263" s="3" t="str">
        <f>_xlfn.XLOOKUP(B2263,Returns!$B$2:$B$801,Returns!$A$2:$A$801,"No")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_xlfn.XLOOKUP(M2264,People!$B$2:$B$5,People!$A$2:$A$5)</f>
        <v>Cassandra Brandow</v>
      </c>
      <c r="W2264" s="3" t="str">
        <f>_xlfn.XLOOKUP(B2264,Returns!$B$2:$B$801,Returns!$A$2:$A$801,"No")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_xlfn.XLOOKUP(M2265,People!$B$2:$B$5,People!$A$2:$A$5)</f>
        <v>Cassandra Brandow</v>
      </c>
      <c r="W2265" s="3" t="str">
        <f>_xlfn.XLOOKUP(B2265,Returns!$B$2:$B$801,Returns!$A$2:$A$801,"No")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_xlfn.XLOOKUP(M2266,People!$B$2:$B$5,People!$A$2:$A$5)</f>
        <v>Cassandra Brandow</v>
      </c>
      <c r="W2266" s="3" t="str">
        <f>_xlfn.XLOOKUP(B2266,Returns!$B$2:$B$801,Returns!$A$2:$A$801,"No")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_xlfn.XLOOKUP(M2267,People!$B$2:$B$5,People!$A$2:$A$5)</f>
        <v>Cassandra Brandow</v>
      </c>
      <c r="W2267" s="3" t="str">
        <f>_xlfn.XLOOKUP(B2267,Returns!$B$2:$B$801,Returns!$A$2:$A$801,"No")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_xlfn.XLOOKUP(M2268,People!$B$2:$B$5,People!$A$2:$A$5)</f>
        <v>Cassandra Brandow</v>
      </c>
      <c r="W2268" s="3" t="str">
        <f>_xlfn.XLOOKUP(B2268,Returns!$B$2:$B$801,Returns!$A$2:$A$801,"No")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_xlfn.XLOOKUP(M2269,People!$B$2:$B$5,People!$A$2:$A$5)</f>
        <v>Anna Andreadi</v>
      </c>
      <c r="W2269" s="3" t="str">
        <f>_xlfn.XLOOKUP(B2269,Returns!$B$2:$B$801,Returns!$A$2:$A$801,"No")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_xlfn.XLOOKUP(M2270,People!$B$2:$B$5,People!$A$2:$A$5)</f>
        <v>Chuck Magee</v>
      </c>
      <c r="W2270" s="3" t="str">
        <f>_xlfn.XLOOKUP(B2270,Returns!$B$2:$B$801,Returns!$A$2:$A$801,"No")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_xlfn.XLOOKUP(M2271,People!$B$2:$B$5,People!$A$2:$A$5)</f>
        <v>Chuck Magee</v>
      </c>
      <c r="W2271" s="3" t="str">
        <f>_xlfn.XLOOKUP(B2271,Returns!$B$2:$B$801,Returns!$A$2:$A$801,"No")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_xlfn.XLOOKUP(M2272,People!$B$2:$B$5,People!$A$2:$A$5)</f>
        <v>Cassandra Brandow</v>
      </c>
      <c r="W2272" s="3" t="str">
        <f>_xlfn.XLOOKUP(B2272,Returns!$B$2:$B$801,Returns!$A$2:$A$801,"No")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_xlfn.XLOOKUP(M2273,People!$B$2:$B$5,People!$A$2:$A$5)</f>
        <v>Anna Andreadi</v>
      </c>
      <c r="W2273" s="3" t="str">
        <f>_xlfn.XLOOKUP(B2273,Returns!$B$2:$B$801,Returns!$A$2:$A$801,"No")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_xlfn.XLOOKUP(M2274,People!$B$2:$B$5,People!$A$2:$A$5)</f>
        <v>Anna Andreadi</v>
      </c>
      <c r="W2274" s="3" t="str">
        <f>_xlfn.XLOOKUP(B2274,Returns!$B$2:$B$801,Returns!$A$2:$A$801,"No")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_xlfn.XLOOKUP(M2275,People!$B$2:$B$5,People!$A$2:$A$5)</f>
        <v>Anna Andreadi</v>
      </c>
      <c r="W2275" s="3" t="str">
        <f>_xlfn.XLOOKUP(B2275,Returns!$B$2:$B$801,Returns!$A$2:$A$801,"No")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_xlfn.XLOOKUP(M2276,People!$B$2:$B$5,People!$A$2:$A$5)</f>
        <v>Anna Andreadi</v>
      </c>
      <c r="W2276" s="3" t="str">
        <f>_xlfn.XLOOKUP(B2276,Returns!$B$2:$B$801,Returns!$A$2:$A$801,"No")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_xlfn.XLOOKUP(M2277,People!$B$2:$B$5,People!$A$2:$A$5)</f>
        <v>Anna Andreadi</v>
      </c>
      <c r="W2277" s="3" t="str">
        <f>_xlfn.XLOOKUP(B2277,Returns!$B$2:$B$801,Returns!$A$2:$A$801,"No")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_xlfn.XLOOKUP(M2278,People!$B$2:$B$5,People!$A$2:$A$5)</f>
        <v>Cassandra Brandow</v>
      </c>
      <c r="W2278" s="3" t="str">
        <f>_xlfn.XLOOKUP(B2278,Returns!$B$2:$B$801,Returns!$A$2:$A$801,"No")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_xlfn.XLOOKUP(M2279,People!$B$2:$B$5,People!$A$2:$A$5)</f>
        <v>Cassandra Brandow</v>
      </c>
      <c r="W2279" s="3" t="str">
        <f>_xlfn.XLOOKUP(B2279,Returns!$B$2:$B$801,Returns!$A$2:$A$801,"No")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_xlfn.XLOOKUP(M2280,People!$B$2:$B$5,People!$A$2:$A$5)</f>
        <v>Cassandra Brandow</v>
      </c>
      <c r="W2280" s="3" t="str">
        <f>_xlfn.XLOOKUP(B2280,Returns!$B$2:$B$801,Returns!$A$2:$A$801,"No")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_xlfn.XLOOKUP(M2281,People!$B$2:$B$5,People!$A$2:$A$5)</f>
        <v>Anna Andreadi</v>
      </c>
      <c r="W2281" s="3" t="str">
        <f>_xlfn.XLOOKUP(B2281,Returns!$B$2:$B$801,Returns!$A$2:$A$801,"No")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_xlfn.XLOOKUP(M2282,People!$B$2:$B$5,People!$A$2:$A$5)</f>
        <v>Anna Andreadi</v>
      </c>
      <c r="W2282" s="3" t="str">
        <f>_xlfn.XLOOKUP(B2282,Returns!$B$2:$B$801,Returns!$A$2:$A$801,"No")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_xlfn.XLOOKUP(M2283,People!$B$2:$B$5,People!$A$2:$A$5)</f>
        <v>Anna Andreadi</v>
      </c>
      <c r="W2283" s="3" t="str">
        <f>_xlfn.XLOOKUP(B2283,Returns!$B$2:$B$801,Returns!$A$2:$A$801,"No")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_xlfn.XLOOKUP(M2284,People!$B$2:$B$5,People!$A$2:$A$5)</f>
        <v>Chuck Magee</v>
      </c>
      <c r="W2284" s="3" t="str">
        <f>_xlfn.XLOOKUP(B2284,Returns!$B$2:$B$801,Returns!$A$2:$A$801,"No")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_xlfn.XLOOKUP(M2285,People!$B$2:$B$5,People!$A$2:$A$5)</f>
        <v>Kelly Williams</v>
      </c>
      <c r="W2285" s="3" t="str">
        <f>_xlfn.XLOOKUP(B2285,Returns!$B$2:$B$801,Returns!$A$2:$A$801,"No")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_xlfn.XLOOKUP(M2286,People!$B$2:$B$5,People!$A$2:$A$5)</f>
        <v>Kelly Williams</v>
      </c>
      <c r="W2286" s="3" t="str">
        <f>_xlfn.XLOOKUP(B2286,Returns!$B$2:$B$801,Returns!$A$2:$A$801,"No")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_xlfn.XLOOKUP(M2287,People!$B$2:$B$5,People!$A$2:$A$5)</f>
        <v>Cassandra Brandow</v>
      </c>
      <c r="W2287" s="3" t="str">
        <f>_xlfn.XLOOKUP(B2287,Returns!$B$2:$B$801,Returns!$A$2:$A$801,"No")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_xlfn.XLOOKUP(M2288,People!$B$2:$B$5,People!$A$2:$A$5)</f>
        <v>Cassandra Brandow</v>
      </c>
      <c r="W2288" s="3" t="str">
        <f>_xlfn.XLOOKUP(B2288,Returns!$B$2:$B$801,Returns!$A$2:$A$801,"No")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_xlfn.XLOOKUP(M2289,People!$B$2:$B$5,People!$A$2:$A$5)</f>
        <v>Chuck Magee</v>
      </c>
      <c r="W2289" s="3" t="str">
        <f>_xlfn.XLOOKUP(B2289,Returns!$B$2:$B$801,Returns!$A$2:$A$801,"No")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_xlfn.XLOOKUP(M2290,People!$B$2:$B$5,People!$A$2:$A$5)</f>
        <v>Anna Andreadi</v>
      </c>
      <c r="W2290" s="3" t="str">
        <f>_xlfn.XLOOKUP(B2290,Returns!$B$2:$B$801,Returns!$A$2:$A$801,"No")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_xlfn.XLOOKUP(M2291,People!$B$2:$B$5,People!$A$2:$A$5)</f>
        <v>Anna Andreadi</v>
      </c>
      <c r="W2291" s="3" t="str">
        <f>_xlfn.XLOOKUP(B2291,Returns!$B$2:$B$801,Returns!$A$2:$A$801,"No")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_xlfn.XLOOKUP(M2292,People!$B$2:$B$5,People!$A$2:$A$5)</f>
        <v>Cassandra Brandow</v>
      </c>
      <c r="W2292" s="3" t="str">
        <f>_xlfn.XLOOKUP(B2292,Returns!$B$2:$B$801,Returns!$A$2:$A$801,"No")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_xlfn.XLOOKUP(M2293,People!$B$2:$B$5,People!$A$2:$A$5)</f>
        <v>Cassandra Brandow</v>
      </c>
      <c r="W2293" s="3" t="str">
        <f>_xlfn.XLOOKUP(B2293,Returns!$B$2:$B$801,Returns!$A$2:$A$801,"No")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_xlfn.XLOOKUP(M2294,People!$B$2:$B$5,People!$A$2:$A$5)</f>
        <v>Cassandra Brandow</v>
      </c>
      <c r="W2294" s="3" t="str">
        <f>_xlfn.XLOOKUP(B2294,Returns!$B$2:$B$801,Returns!$A$2:$A$801,"No")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_xlfn.XLOOKUP(M2295,People!$B$2:$B$5,People!$A$2:$A$5)</f>
        <v>Chuck Magee</v>
      </c>
      <c r="W2295" s="3" t="str">
        <f>_xlfn.XLOOKUP(B2295,Returns!$B$2:$B$801,Returns!$A$2:$A$801,"No")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_xlfn.XLOOKUP(M2296,People!$B$2:$B$5,People!$A$2:$A$5)</f>
        <v>Chuck Magee</v>
      </c>
      <c r="W2296" s="3" t="str">
        <f>_xlfn.XLOOKUP(B2296,Returns!$B$2:$B$801,Returns!$A$2:$A$801,"No")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_xlfn.XLOOKUP(M2297,People!$B$2:$B$5,People!$A$2:$A$5)</f>
        <v>Chuck Magee</v>
      </c>
      <c r="W2297" s="3" t="str">
        <f>_xlfn.XLOOKUP(B2297,Returns!$B$2:$B$801,Returns!$A$2:$A$801,"No")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_xlfn.XLOOKUP(M2298,People!$B$2:$B$5,People!$A$2:$A$5)</f>
        <v>Chuck Magee</v>
      </c>
      <c r="W2298" s="3" t="str">
        <f>_xlfn.XLOOKUP(B2298,Returns!$B$2:$B$801,Returns!$A$2:$A$801,"No")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_xlfn.XLOOKUP(M2299,People!$B$2:$B$5,People!$A$2:$A$5)</f>
        <v>Chuck Magee</v>
      </c>
      <c r="W2299" s="3" t="str">
        <f>_xlfn.XLOOKUP(B2299,Returns!$B$2:$B$801,Returns!$A$2:$A$801,"No")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_xlfn.XLOOKUP(M2300,People!$B$2:$B$5,People!$A$2:$A$5)</f>
        <v>Chuck Magee</v>
      </c>
      <c r="W2300" s="3" t="str">
        <f>_xlfn.XLOOKUP(B2300,Returns!$B$2:$B$801,Returns!$A$2:$A$801,"No")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_xlfn.XLOOKUP(M2301,People!$B$2:$B$5,People!$A$2:$A$5)</f>
        <v>Chuck Magee</v>
      </c>
      <c r="W2301" s="3" t="str">
        <f>_xlfn.XLOOKUP(B2301,Returns!$B$2:$B$801,Returns!$A$2:$A$801,"No")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_xlfn.XLOOKUP(M2302,People!$B$2:$B$5,People!$A$2:$A$5)</f>
        <v>Kelly Williams</v>
      </c>
      <c r="W2302" s="3" t="str">
        <f>_xlfn.XLOOKUP(B2302,Returns!$B$2:$B$801,Returns!$A$2:$A$801,"No")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_xlfn.XLOOKUP(M2303,People!$B$2:$B$5,People!$A$2:$A$5)</f>
        <v>Kelly Williams</v>
      </c>
      <c r="W2303" s="3" t="str">
        <f>_xlfn.XLOOKUP(B2303,Returns!$B$2:$B$801,Returns!$A$2:$A$801,"No")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_xlfn.XLOOKUP(M2304,People!$B$2:$B$5,People!$A$2:$A$5)</f>
        <v>Cassandra Brandow</v>
      </c>
      <c r="W2304" s="3" t="str">
        <f>_xlfn.XLOOKUP(B2304,Returns!$B$2:$B$801,Returns!$A$2:$A$801,"No")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_xlfn.XLOOKUP(M2305,People!$B$2:$B$5,People!$A$2:$A$5)</f>
        <v>Cassandra Brandow</v>
      </c>
      <c r="W2305" s="3" t="str">
        <f>_xlfn.XLOOKUP(B2305,Returns!$B$2:$B$801,Returns!$A$2:$A$801,"No")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_xlfn.XLOOKUP(M2306,People!$B$2:$B$5,People!$A$2:$A$5)</f>
        <v>Cassandra Brandow</v>
      </c>
      <c r="W2306" s="3" t="str">
        <f>_xlfn.XLOOKUP(B2306,Returns!$B$2:$B$801,Returns!$A$2:$A$801,"No")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_xlfn.XLOOKUP(M2307,People!$B$2:$B$5,People!$A$2:$A$5)</f>
        <v>Kelly Williams</v>
      </c>
      <c r="W2307" s="3" t="str">
        <f>_xlfn.XLOOKUP(B2307,Returns!$B$2:$B$801,Returns!$A$2:$A$801,"No")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_xlfn.XLOOKUP(M2308,People!$B$2:$B$5,People!$A$2:$A$5)</f>
        <v>Kelly Williams</v>
      </c>
      <c r="W2308" s="3" t="str">
        <f>_xlfn.XLOOKUP(B2308,Returns!$B$2:$B$801,Returns!$A$2:$A$801,"No")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_xlfn.XLOOKUP(M2309,People!$B$2:$B$5,People!$A$2:$A$5)</f>
        <v>Chuck Magee</v>
      </c>
      <c r="W2309" s="3" t="str">
        <f>_xlfn.XLOOKUP(B2309,Returns!$B$2:$B$801,Returns!$A$2:$A$801,"No")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_xlfn.XLOOKUP(M2310,People!$B$2:$B$5,People!$A$2:$A$5)</f>
        <v>Anna Andreadi</v>
      </c>
      <c r="W2310" s="3" t="str">
        <f>_xlfn.XLOOKUP(B2310,Returns!$B$2:$B$801,Returns!$A$2:$A$801,"No")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_xlfn.XLOOKUP(M2311,People!$B$2:$B$5,People!$A$2:$A$5)</f>
        <v>Anna Andreadi</v>
      </c>
      <c r="W2311" s="3" t="str">
        <f>_xlfn.XLOOKUP(B2311,Returns!$B$2:$B$801,Returns!$A$2:$A$801,"No")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_xlfn.XLOOKUP(M2312,People!$B$2:$B$5,People!$A$2:$A$5)</f>
        <v>Anna Andreadi</v>
      </c>
      <c r="W2312" s="3" t="str">
        <f>_xlfn.XLOOKUP(B2312,Returns!$B$2:$B$801,Returns!$A$2:$A$801,"No")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_xlfn.XLOOKUP(M2313,People!$B$2:$B$5,People!$A$2:$A$5)</f>
        <v>Anna Andreadi</v>
      </c>
      <c r="W2313" s="3" t="str">
        <f>_xlfn.XLOOKUP(B2313,Returns!$B$2:$B$801,Returns!$A$2:$A$801,"No")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_xlfn.XLOOKUP(M2314,People!$B$2:$B$5,People!$A$2:$A$5)</f>
        <v>Anna Andreadi</v>
      </c>
      <c r="W2314" s="3" t="str">
        <f>_xlfn.XLOOKUP(B2314,Returns!$B$2:$B$801,Returns!$A$2:$A$801,"No")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_xlfn.XLOOKUP(M2315,People!$B$2:$B$5,People!$A$2:$A$5)</f>
        <v>Kelly Williams</v>
      </c>
      <c r="W2315" s="3" t="str">
        <f>_xlfn.XLOOKUP(B2315,Returns!$B$2:$B$801,Returns!$A$2:$A$801,"No")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_xlfn.XLOOKUP(M2316,People!$B$2:$B$5,People!$A$2:$A$5)</f>
        <v>Kelly Williams</v>
      </c>
      <c r="W2316" s="3" t="str">
        <f>_xlfn.XLOOKUP(B2316,Returns!$B$2:$B$801,Returns!$A$2:$A$801,"No")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_xlfn.XLOOKUP(M2317,People!$B$2:$B$5,People!$A$2:$A$5)</f>
        <v>Kelly Williams</v>
      </c>
      <c r="W2317" s="3" t="str">
        <f>_xlfn.XLOOKUP(B2317,Returns!$B$2:$B$801,Returns!$A$2:$A$801,"No")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_xlfn.XLOOKUP(M2318,People!$B$2:$B$5,People!$A$2:$A$5)</f>
        <v>Kelly Williams</v>
      </c>
      <c r="W2318" s="3" t="str">
        <f>_xlfn.XLOOKUP(B2318,Returns!$B$2:$B$801,Returns!$A$2:$A$801,"No")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_xlfn.XLOOKUP(M2319,People!$B$2:$B$5,People!$A$2:$A$5)</f>
        <v>Kelly Williams</v>
      </c>
      <c r="W2319" s="3" t="str">
        <f>_xlfn.XLOOKUP(B2319,Returns!$B$2:$B$801,Returns!$A$2:$A$801,"No")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_xlfn.XLOOKUP(M2320,People!$B$2:$B$5,People!$A$2:$A$5)</f>
        <v>Kelly Williams</v>
      </c>
      <c r="W2320" s="3" t="str">
        <f>_xlfn.XLOOKUP(B2320,Returns!$B$2:$B$801,Returns!$A$2:$A$801,"No")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_xlfn.XLOOKUP(M2321,People!$B$2:$B$5,People!$A$2:$A$5)</f>
        <v>Cassandra Brandow</v>
      </c>
      <c r="W2321" s="3" t="str">
        <f>_xlfn.XLOOKUP(B2321,Returns!$B$2:$B$801,Returns!$A$2:$A$801,"No")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_xlfn.XLOOKUP(M2322,People!$B$2:$B$5,People!$A$2:$A$5)</f>
        <v>Anna Andreadi</v>
      </c>
      <c r="W2322" s="3" t="str">
        <f>_xlfn.XLOOKUP(B2322,Returns!$B$2:$B$801,Returns!$A$2:$A$801,"No")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_xlfn.XLOOKUP(M2323,People!$B$2:$B$5,People!$A$2:$A$5)</f>
        <v>Cassandra Brandow</v>
      </c>
      <c r="W2323" s="3" t="str">
        <f>_xlfn.XLOOKUP(B2323,Returns!$B$2:$B$801,Returns!$A$2:$A$801,"No")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_xlfn.XLOOKUP(M2324,People!$B$2:$B$5,People!$A$2:$A$5)</f>
        <v>Cassandra Brandow</v>
      </c>
      <c r="W2324" s="3" t="str">
        <f>_xlfn.XLOOKUP(B2324,Returns!$B$2:$B$801,Returns!$A$2:$A$801,"No")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_xlfn.XLOOKUP(M2325,People!$B$2:$B$5,People!$A$2:$A$5)</f>
        <v>Cassandra Brandow</v>
      </c>
      <c r="W2325" s="3" t="str">
        <f>_xlfn.XLOOKUP(B2325,Returns!$B$2:$B$801,Returns!$A$2:$A$801,"No")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_xlfn.XLOOKUP(M2326,People!$B$2:$B$5,People!$A$2:$A$5)</f>
        <v>Cassandra Brandow</v>
      </c>
      <c r="W2326" s="3" t="str">
        <f>_xlfn.XLOOKUP(B2326,Returns!$B$2:$B$801,Returns!$A$2:$A$801,"No")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_xlfn.XLOOKUP(M2327,People!$B$2:$B$5,People!$A$2:$A$5)</f>
        <v>Chuck Magee</v>
      </c>
      <c r="W2327" s="3" t="str">
        <f>_xlfn.XLOOKUP(B2327,Returns!$B$2:$B$801,Returns!$A$2:$A$801,"No")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_xlfn.XLOOKUP(M2328,People!$B$2:$B$5,People!$A$2:$A$5)</f>
        <v>Chuck Magee</v>
      </c>
      <c r="W2328" s="3" t="str">
        <f>_xlfn.XLOOKUP(B2328,Returns!$B$2:$B$801,Returns!$A$2:$A$801,"No")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_xlfn.XLOOKUP(M2329,People!$B$2:$B$5,People!$A$2:$A$5)</f>
        <v>Chuck Magee</v>
      </c>
      <c r="W2329" s="3" t="str">
        <f>_xlfn.XLOOKUP(B2329,Returns!$B$2:$B$801,Returns!$A$2:$A$801,"No")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_xlfn.XLOOKUP(M2330,People!$B$2:$B$5,People!$A$2:$A$5)</f>
        <v>Anna Andreadi</v>
      </c>
      <c r="W2330" s="3" t="str">
        <f>_xlfn.XLOOKUP(B2330,Returns!$B$2:$B$801,Returns!$A$2:$A$801,"No")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_xlfn.XLOOKUP(M2331,People!$B$2:$B$5,People!$A$2:$A$5)</f>
        <v>Chuck Magee</v>
      </c>
      <c r="W2331" s="3" t="str">
        <f>_xlfn.XLOOKUP(B2331,Returns!$B$2:$B$801,Returns!$A$2:$A$801,"No")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_xlfn.XLOOKUP(M2332,People!$B$2:$B$5,People!$A$2:$A$5)</f>
        <v>Anna Andreadi</v>
      </c>
      <c r="W2332" s="3" t="str">
        <f>_xlfn.XLOOKUP(B2332,Returns!$B$2:$B$801,Returns!$A$2:$A$801,"No")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_xlfn.XLOOKUP(M2333,People!$B$2:$B$5,People!$A$2:$A$5)</f>
        <v>Anna Andreadi</v>
      </c>
      <c r="W2333" s="3" t="str">
        <f>_xlfn.XLOOKUP(B2333,Returns!$B$2:$B$801,Returns!$A$2:$A$801,"No")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_xlfn.XLOOKUP(M2334,People!$B$2:$B$5,People!$A$2:$A$5)</f>
        <v>Kelly Williams</v>
      </c>
      <c r="W2334" s="3" t="str">
        <f>_xlfn.XLOOKUP(B2334,Returns!$B$2:$B$801,Returns!$A$2:$A$801,"No")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_xlfn.XLOOKUP(M2335,People!$B$2:$B$5,People!$A$2:$A$5)</f>
        <v>Kelly Williams</v>
      </c>
      <c r="W2335" s="3" t="str">
        <f>_xlfn.XLOOKUP(B2335,Returns!$B$2:$B$801,Returns!$A$2:$A$801,"No")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_xlfn.XLOOKUP(M2336,People!$B$2:$B$5,People!$A$2:$A$5)</f>
        <v>Cassandra Brandow</v>
      </c>
      <c r="W2336" s="3" t="str">
        <f>_xlfn.XLOOKUP(B2336,Returns!$B$2:$B$801,Returns!$A$2:$A$801,"No")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_xlfn.XLOOKUP(M2337,People!$B$2:$B$5,People!$A$2:$A$5)</f>
        <v>Chuck Magee</v>
      </c>
      <c r="W2337" s="3" t="str">
        <f>_xlfn.XLOOKUP(B2337,Returns!$B$2:$B$801,Returns!$A$2:$A$801,"No")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_xlfn.XLOOKUP(M2338,People!$B$2:$B$5,People!$A$2:$A$5)</f>
        <v>Chuck Magee</v>
      </c>
      <c r="W2338" s="3" t="str">
        <f>_xlfn.XLOOKUP(B2338,Returns!$B$2:$B$801,Returns!$A$2:$A$801,"No")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_xlfn.XLOOKUP(M2339,People!$B$2:$B$5,People!$A$2:$A$5)</f>
        <v>Chuck Magee</v>
      </c>
      <c r="W2339" s="3" t="str">
        <f>_xlfn.XLOOKUP(B2339,Returns!$B$2:$B$801,Returns!$A$2:$A$801,"No")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_xlfn.XLOOKUP(M2340,People!$B$2:$B$5,People!$A$2:$A$5)</f>
        <v>Chuck Magee</v>
      </c>
      <c r="W2340" s="3" t="str">
        <f>_xlfn.XLOOKUP(B2340,Returns!$B$2:$B$801,Returns!$A$2:$A$801,"No")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_xlfn.XLOOKUP(M2341,People!$B$2:$B$5,People!$A$2:$A$5)</f>
        <v>Chuck Magee</v>
      </c>
      <c r="W2341" s="3" t="str">
        <f>_xlfn.XLOOKUP(B2341,Returns!$B$2:$B$801,Returns!$A$2:$A$801,"No")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_xlfn.XLOOKUP(M2342,People!$B$2:$B$5,People!$A$2:$A$5)</f>
        <v>Cassandra Brandow</v>
      </c>
      <c r="W2342" s="3" t="str">
        <f>_xlfn.XLOOKUP(B2342,Returns!$B$2:$B$801,Returns!$A$2:$A$801,"No")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_xlfn.XLOOKUP(M2343,People!$B$2:$B$5,People!$A$2:$A$5)</f>
        <v>Chuck Magee</v>
      </c>
      <c r="W2343" s="3" t="str">
        <f>_xlfn.XLOOKUP(B2343,Returns!$B$2:$B$801,Returns!$A$2:$A$801,"No")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_xlfn.XLOOKUP(M2344,People!$B$2:$B$5,People!$A$2:$A$5)</f>
        <v>Chuck Magee</v>
      </c>
      <c r="W2344" s="3" t="str">
        <f>_xlfn.XLOOKUP(B2344,Returns!$B$2:$B$801,Returns!$A$2:$A$801,"No")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_xlfn.XLOOKUP(M2345,People!$B$2:$B$5,People!$A$2:$A$5)</f>
        <v>Kelly Williams</v>
      </c>
      <c r="W2345" s="3" t="str">
        <f>_xlfn.XLOOKUP(B2345,Returns!$B$2:$B$801,Returns!$A$2:$A$801,"No")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_xlfn.XLOOKUP(M2346,People!$B$2:$B$5,People!$A$2:$A$5)</f>
        <v>Kelly Williams</v>
      </c>
      <c r="W2346" s="3" t="str">
        <f>_xlfn.XLOOKUP(B2346,Returns!$B$2:$B$801,Returns!$A$2:$A$801,"No")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_xlfn.XLOOKUP(M2347,People!$B$2:$B$5,People!$A$2:$A$5)</f>
        <v>Kelly Williams</v>
      </c>
      <c r="W2347" s="3" t="str">
        <f>_xlfn.XLOOKUP(B2347,Returns!$B$2:$B$801,Returns!$A$2:$A$801,"No")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_xlfn.XLOOKUP(M2348,People!$B$2:$B$5,People!$A$2:$A$5)</f>
        <v>Kelly Williams</v>
      </c>
      <c r="W2348" s="3" t="str">
        <f>_xlfn.XLOOKUP(B2348,Returns!$B$2:$B$801,Returns!$A$2:$A$801,"No")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_xlfn.XLOOKUP(M2349,People!$B$2:$B$5,People!$A$2:$A$5)</f>
        <v>Kelly Williams</v>
      </c>
      <c r="W2349" s="3" t="str">
        <f>_xlfn.XLOOKUP(B2349,Returns!$B$2:$B$801,Returns!$A$2:$A$801,"No")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_xlfn.XLOOKUP(M2350,People!$B$2:$B$5,People!$A$2:$A$5)</f>
        <v>Anna Andreadi</v>
      </c>
      <c r="W2350" s="3" t="str">
        <f>_xlfn.XLOOKUP(B2350,Returns!$B$2:$B$801,Returns!$A$2:$A$801,"No")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_xlfn.XLOOKUP(M2351,People!$B$2:$B$5,People!$A$2:$A$5)</f>
        <v>Anna Andreadi</v>
      </c>
      <c r="W2351" s="3" t="str">
        <f>_xlfn.XLOOKUP(B2351,Returns!$B$2:$B$801,Returns!$A$2:$A$801,"No")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_xlfn.XLOOKUP(M2352,People!$B$2:$B$5,People!$A$2:$A$5)</f>
        <v>Anna Andreadi</v>
      </c>
      <c r="W2352" s="3" t="str">
        <f>_xlfn.XLOOKUP(B2352,Returns!$B$2:$B$801,Returns!$A$2:$A$801,"No")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_xlfn.XLOOKUP(M2353,People!$B$2:$B$5,People!$A$2:$A$5)</f>
        <v>Anna Andreadi</v>
      </c>
      <c r="W2353" s="3" t="str">
        <f>_xlfn.XLOOKUP(B2353,Returns!$B$2:$B$801,Returns!$A$2:$A$801,"No")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_xlfn.XLOOKUP(M2354,People!$B$2:$B$5,People!$A$2:$A$5)</f>
        <v>Anna Andreadi</v>
      </c>
      <c r="W2354" s="3" t="str">
        <f>_xlfn.XLOOKUP(B2354,Returns!$B$2:$B$801,Returns!$A$2:$A$801,"No")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_xlfn.XLOOKUP(M2355,People!$B$2:$B$5,People!$A$2:$A$5)</f>
        <v>Anna Andreadi</v>
      </c>
      <c r="W2355" s="3" t="str">
        <f>_xlfn.XLOOKUP(B2355,Returns!$B$2:$B$801,Returns!$A$2:$A$801,"No")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_xlfn.XLOOKUP(M2356,People!$B$2:$B$5,People!$A$2:$A$5)</f>
        <v>Anna Andreadi</v>
      </c>
      <c r="W2356" s="3" t="str">
        <f>_xlfn.XLOOKUP(B2356,Returns!$B$2:$B$801,Returns!$A$2:$A$801,"No")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_xlfn.XLOOKUP(M2357,People!$B$2:$B$5,People!$A$2:$A$5)</f>
        <v>Anna Andreadi</v>
      </c>
      <c r="W2357" s="3" t="str">
        <f>_xlfn.XLOOKUP(B2357,Returns!$B$2:$B$801,Returns!$A$2:$A$801,"No")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_xlfn.XLOOKUP(M2358,People!$B$2:$B$5,People!$A$2:$A$5)</f>
        <v>Anna Andreadi</v>
      </c>
      <c r="W2358" s="3" t="str">
        <f>_xlfn.XLOOKUP(B2358,Returns!$B$2:$B$801,Returns!$A$2:$A$801,"No")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_xlfn.XLOOKUP(M2359,People!$B$2:$B$5,People!$A$2:$A$5)</f>
        <v>Chuck Magee</v>
      </c>
      <c r="W2359" s="3" t="str">
        <f>_xlfn.XLOOKUP(B2359,Returns!$B$2:$B$801,Returns!$A$2:$A$801,"No")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_xlfn.XLOOKUP(M2360,People!$B$2:$B$5,People!$A$2:$A$5)</f>
        <v>Chuck Magee</v>
      </c>
      <c r="W2360" s="3" t="str">
        <f>_xlfn.XLOOKUP(B2360,Returns!$B$2:$B$801,Returns!$A$2:$A$801,"No")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_xlfn.XLOOKUP(M2361,People!$B$2:$B$5,People!$A$2:$A$5)</f>
        <v>Chuck Magee</v>
      </c>
      <c r="W2361" s="3" t="str">
        <f>_xlfn.XLOOKUP(B2361,Returns!$B$2:$B$801,Returns!$A$2:$A$801,"No")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_xlfn.XLOOKUP(M2362,People!$B$2:$B$5,People!$A$2:$A$5)</f>
        <v>Chuck Magee</v>
      </c>
      <c r="W2362" s="3" t="str">
        <f>_xlfn.XLOOKUP(B2362,Returns!$B$2:$B$801,Returns!$A$2:$A$801,"No")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_xlfn.XLOOKUP(M2363,People!$B$2:$B$5,People!$A$2:$A$5)</f>
        <v>Chuck Magee</v>
      </c>
      <c r="W2363" s="3" t="str">
        <f>_xlfn.XLOOKUP(B2363,Returns!$B$2:$B$801,Returns!$A$2:$A$801,"No")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_xlfn.XLOOKUP(M2364,People!$B$2:$B$5,People!$A$2:$A$5)</f>
        <v>Chuck Magee</v>
      </c>
      <c r="W2364" s="3" t="str">
        <f>_xlfn.XLOOKUP(B2364,Returns!$B$2:$B$801,Returns!$A$2:$A$801,"No")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_xlfn.XLOOKUP(M2365,People!$B$2:$B$5,People!$A$2:$A$5)</f>
        <v>Cassandra Brandow</v>
      </c>
      <c r="W2365" s="3" t="str">
        <f>_xlfn.XLOOKUP(B2365,Returns!$B$2:$B$801,Returns!$A$2:$A$801,"No")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_xlfn.XLOOKUP(M2366,People!$B$2:$B$5,People!$A$2:$A$5)</f>
        <v>Cassandra Brandow</v>
      </c>
      <c r="W2366" s="3" t="str">
        <f>_xlfn.XLOOKUP(B2366,Returns!$B$2:$B$801,Returns!$A$2:$A$801,"No")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_xlfn.XLOOKUP(M2367,People!$B$2:$B$5,People!$A$2:$A$5)</f>
        <v>Cassandra Brandow</v>
      </c>
      <c r="W2367" s="3" t="str">
        <f>_xlfn.XLOOKUP(B2367,Returns!$B$2:$B$801,Returns!$A$2:$A$801,"No")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_xlfn.XLOOKUP(M2368,People!$B$2:$B$5,People!$A$2:$A$5)</f>
        <v>Anna Andreadi</v>
      </c>
      <c r="W2368" s="3" t="str">
        <f>_xlfn.XLOOKUP(B2368,Returns!$B$2:$B$801,Returns!$A$2:$A$801,"No")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_xlfn.XLOOKUP(M2369,People!$B$2:$B$5,People!$A$2:$A$5)</f>
        <v>Chuck Magee</v>
      </c>
      <c r="W2369" s="3" t="str">
        <f>_xlfn.XLOOKUP(B2369,Returns!$B$2:$B$801,Returns!$A$2:$A$801,"No")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_xlfn.XLOOKUP(M2370,People!$B$2:$B$5,People!$A$2:$A$5)</f>
        <v>Chuck Magee</v>
      </c>
      <c r="W2370" s="3" t="str">
        <f>_xlfn.XLOOKUP(B2370,Returns!$B$2:$B$801,Returns!$A$2:$A$801,"No")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_xlfn.XLOOKUP(M2371,People!$B$2:$B$5,People!$A$2:$A$5)</f>
        <v>Chuck Magee</v>
      </c>
      <c r="W2371" s="3" t="str">
        <f>_xlfn.XLOOKUP(B2371,Returns!$B$2:$B$801,Returns!$A$2:$A$801,"No")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_xlfn.XLOOKUP(M2372,People!$B$2:$B$5,People!$A$2:$A$5)</f>
        <v>Chuck Magee</v>
      </c>
      <c r="W2372" s="3" t="str">
        <f>_xlfn.XLOOKUP(B2372,Returns!$B$2:$B$801,Returns!$A$2:$A$801,"No")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_xlfn.XLOOKUP(M2373,People!$B$2:$B$5,People!$A$2:$A$5)</f>
        <v>Kelly Williams</v>
      </c>
      <c r="W2373" s="3" t="str">
        <f>_xlfn.XLOOKUP(B2373,Returns!$B$2:$B$801,Returns!$A$2:$A$801,"No")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_xlfn.XLOOKUP(M2374,People!$B$2:$B$5,People!$A$2:$A$5)</f>
        <v>Kelly Williams</v>
      </c>
      <c r="W2374" s="3" t="str">
        <f>_xlfn.XLOOKUP(B2374,Returns!$B$2:$B$801,Returns!$A$2:$A$801,"No")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_xlfn.XLOOKUP(M2375,People!$B$2:$B$5,People!$A$2:$A$5)</f>
        <v>Kelly Williams</v>
      </c>
      <c r="W2375" s="3" t="str">
        <f>_xlfn.XLOOKUP(B2375,Returns!$B$2:$B$801,Returns!$A$2:$A$801,"No")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_xlfn.XLOOKUP(M2376,People!$B$2:$B$5,People!$A$2:$A$5)</f>
        <v>Kelly Williams</v>
      </c>
      <c r="W2376" s="3" t="str">
        <f>_xlfn.XLOOKUP(B2376,Returns!$B$2:$B$801,Returns!$A$2:$A$801,"No")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_xlfn.XLOOKUP(M2377,People!$B$2:$B$5,People!$A$2:$A$5)</f>
        <v>Cassandra Brandow</v>
      </c>
      <c r="W2377" s="3" t="str">
        <f>_xlfn.XLOOKUP(B2377,Returns!$B$2:$B$801,Returns!$A$2:$A$801,"No")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_xlfn.XLOOKUP(M2378,People!$B$2:$B$5,People!$A$2:$A$5)</f>
        <v>Chuck Magee</v>
      </c>
      <c r="W2378" s="3" t="str">
        <f>_xlfn.XLOOKUP(B2378,Returns!$B$2:$B$801,Returns!$A$2:$A$801,"No")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_xlfn.XLOOKUP(M2379,People!$B$2:$B$5,People!$A$2:$A$5)</f>
        <v>Chuck Magee</v>
      </c>
      <c r="W2379" s="3" t="str">
        <f>_xlfn.XLOOKUP(B2379,Returns!$B$2:$B$801,Returns!$A$2:$A$801,"No")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_xlfn.XLOOKUP(M2380,People!$B$2:$B$5,People!$A$2:$A$5)</f>
        <v>Anna Andreadi</v>
      </c>
      <c r="W2380" s="3" t="str">
        <f>_xlfn.XLOOKUP(B2380,Returns!$B$2:$B$801,Returns!$A$2:$A$801,"No")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_xlfn.XLOOKUP(M2381,People!$B$2:$B$5,People!$A$2:$A$5)</f>
        <v>Chuck Magee</v>
      </c>
      <c r="W2381" s="3" t="str">
        <f>_xlfn.XLOOKUP(B2381,Returns!$B$2:$B$801,Returns!$A$2:$A$801,"No")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_xlfn.XLOOKUP(M2382,People!$B$2:$B$5,People!$A$2:$A$5)</f>
        <v>Chuck Magee</v>
      </c>
      <c r="W2382" s="3" t="str">
        <f>_xlfn.XLOOKUP(B2382,Returns!$B$2:$B$801,Returns!$A$2:$A$801,"No")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_xlfn.XLOOKUP(M2383,People!$B$2:$B$5,People!$A$2:$A$5)</f>
        <v>Chuck Magee</v>
      </c>
      <c r="W2383" s="3" t="str">
        <f>_xlfn.XLOOKUP(B2383,Returns!$B$2:$B$801,Returns!$A$2:$A$801,"No")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_xlfn.XLOOKUP(M2384,People!$B$2:$B$5,People!$A$2:$A$5)</f>
        <v>Anna Andreadi</v>
      </c>
      <c r="W2384" s="3" t="str">
        <f>_xlfn.XLOOKUP(B2384,Returns!$B$2:$B$801,Returns!$A$2:$A$801,"No")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_xlfn.XLOOKUP(M2385,People!$B$2:$B$5,People!$A$2:$A$5)</f>
        <v>Anna Andreadi</v>
      </c>
      <c r="W2385" s="3" t="str">
        <f>_xlfn.XLOOKUP(B2385,Returns!$B$2:$B$801,Returns!$A$2:$A$801,"No")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_xlfn.XLOOKUP(M2386,People!$B$2:$B$5,People!$A$2:$A$5)</f>
        <v>Anna Andreadi</v>
      </c>
      <c r="W2386" s="3" t="str">
        <f>_xlfn.XLOOKUP(B2386,Returns!$B$2:$B$801,Returns!$A$2:$A$801,"No")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_xlfn.XLOOKUP(M2387,People!$B$2:$B$5,People!$A$2:$A$5)</f>
        <v>Anna Andreadi</v>
      </c>
      <c r="W2387" s="3" t="str">
        <f>_xlfn.XLOOKUP(B2387,Returns!$B$2:$B$801,Returns!$A$2:$A$801,"No")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_xlfn.XLOOKUP(M2388,People!$B$2:$B$5,People!$A$2:$A$5)</f>
        <v>Anna Andreadi</v>
      </c>
      <c r="W2388" s="3" t="str">
        <f>_xlfn.XLOOKUP(B2388,Returns!$B$2:$B$801,Returns!$A$2:$A$801,"No")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_xlfn.XLOOKUP(M2389,People!$B$2:$B$5,People!$A$2:$A$5)</f>
        <v>Anna Andreadi</v>
      </c>
      <c r="W2389" s="3" t="str">
        <f>_xlfn.XLOOKUP(B2389,Returns!$B$2:$B$801,Returns!$A$2:$A$801,"No")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_xlfn.XLOOKUP(M2390,People!$B$2:$B$5,People!$A$2:$A$5)</f>
        <v>Anna Andreadi</v>
      </c>
      <c r="W2390" s="3" t="str">
        <f>_xlfn.XLOOKUP(B2390,Returns!$B$2:$B$801,Returns!$A$2:$A$801,"No")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_xlfn.XLOOKUP(M2391,People!$B$2:$B$5,People!$A$2:$A$5)</f>
        <v>Chuck Magee</v>
      </c>
      <c r="W2391" s="3" t="str">
        <f>_xlfn.XLOOKUP(B2391,Returns!$B$2:$B$801,Returns!$A$2:$A$801,"No")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_xlfn.XLOOKUP(M2392,People!$B$2:$B$5,People!$A$2:$A$5)</f>
        <v>Chuck Magee</v>
      </c>
      <c r="W2392" s="3" t="str">
        <f>_xlfn.XLOOKUP(B2392,Returns!$B$2:$B$801,Returns!$A$2:$A$801,"No")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_xlfn.XLOOKUP(M2393,People!$B$2:$B$5,People!$A$2:$A$5)</f>
        <v>Chuck Magee</v>
      </c>
      <c r="W2393" s="3" t="str">
        <f>_xlfn.XLOOKUP(B2393,Returns!$B$2:$B$801,Returns!$A$2:$A$801,"No")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_xlfn.XLOOKUP(M2394,People!$B$2:$B$5,People!$A$2:$A$5)</f>
        <v>Chuck Magee</v>
      </c>
      <c r="W2394" s="3" t="str">
        <f>_xlfn.XLOOKUP(B2394,Returns!$B$2:$B$801,Returns!$A$2:$A$801,"No")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_xlfn.XLOOKUP(M2395,People!$B$2:$B$5,People!$A$2:$A$5)</f>
        <v>Chuck Magee</v>
      </c>
      <c r="W2395" s="3" t="str">
        <f>_xlfn.XLOOKUP(B2395,Returns!$B$2:$B$801,Returns!$A$2:$A$801,"No")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_xlfn.XLOOKUP(M2396,People!$B$2:$B$5,People!$A$2:$A$5)</f>
        <v>Chuck Magee</v>
      </c>
      <c r="W2396" s="3" t="str">
        <f>_xlfn.XLOOKUP(B2396,Returns!$B$2:$B$801,Returns!$A$2:$A$801,"No")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_xlfn.XLOOKUP(M2397,People!$B$2:$B$5,People!$A$2:$A$5)</f>
        <v>Chuck Magee</v>
      </c>
      <c r="W2397" s="3" t="str">
        <f>_xlfn.XLOOKUP(B2397,Returns!$B$2:$B$801,Returns!$A$2:$A$801,"No")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_xlfn.XLOOKUP(M2398,People!$B$2:$B$5,People!$A$2:$A$5)</f>
        <v>Chuck Magee</v>
      </c>
      <c r="W2398" s="3" t="str">
        <f>_xlfn.XLOOKUP(B2398,Returns!$B$2:$B$801,Returns!$A$2:$A$801,"No")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_xlfn.XLOOKUP(M2399,People!$B$2:$B$5,People!$A$2:$A$5)</f>
        <v>Anna Andreadi</v>
      </c>
      <c r="W2399" s="3" t="str">
        <f>_xlfn.XLOOKUP(B2399,Returns!$B$2:$B$801,Returns!$A$2:$A$801,"No")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_xlfn.XLOOKUP(M2400,People!$B$2:$B$5,People!$A$2:$A$5)</f>
        <v>Anna Andreadi</v>
      </c>
      <c r="W2400" s="3" t="str">
        <f>_xlfn.XLOOKUP(B2400,Returns!$B$2:$B$801,Returns!$A$2:$A$801,"No")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_xlfn.XLOOKUP(M2401,People!$B$2:$B$5,People!$A$2:$A$5)</f>
        <v>Cassandra Brandow</v>
      </c>
      <c r="W2401" s="3" t="str">
        <f>_xlfn.XLOOKUP(B2401,Returns!$B$2:$B$801,Returns!$A$2:$A$801,"No")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_xlfn.XLOOKUP(M2402,People!$B$2:$B$5,People!$A$2:$A$5)</f>
        <v>Cassandra Brandow</v>
      </c>
      <c r="W2402" s="3" t="str">
        <f>_xlfn.XLOOKUP(B2402,Returns!$B$2:$B$801,Returns!$A$2:$A$801,"No")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_xlfn.XLOOKUP(M2403,People!$B$2:$B$5,People!$A$2:$A$5)</f>
        <v>Kelly Williams</v>
      </c>
      <c r="W2403" s="3" t="str">
        <f>_xlfn.XLOOKUP(B2403,Returns!$B$2:$B$801,Returns!$A$2:$A$801,"No")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_xlfn.XLOOKUP(M2404,People!$B$2:$B$5,People!$A$2:$A$5)</f>
        <v>Kelly Williams</v>
      </c>
      <c r="W2404" s="3" t="str">
        <f>_xlfn.XLOOKUP(B2404,Returns!$B$2:$B$801,Returns!$A$2:$A$801,"No")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_xlfn.XLOOKUP(M2405,People!$B$2:$B$5,People!$A$2:$A$5)</f>
        <v>Kelly Williams</v>
      </c>
      <c r="W2405" s="3" t="str">
        <f>_xlfn.XLOOKUP(B2405,Returns!$B$2:$B$801,Returns!$A$2:$A$801,"No")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_xlfn.XLOOKUP(M2406,People!$B$2:$B$5,People!$A$2:$A$5)</f>
        <v>Anna Andreadi</v>
      </c>
      <c r="W2406" s="3" t="str">
        <f>_xlfn.XLOOKUP(B2406,Returns!$B$2:$B$801,Returns!$A$2:$A$801,"No")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_xlfn.XLOOKUP(M2407,People!$B$2:$B$5,People!$A$2:$A$5)</f>
        <v>Anna Andreadi</v>
      </c>
      <c r="W2407" s="3" t="str">
        <f>_xlfn.XLOOKUP(B2407,Returns!$B$2:$B$801,Returns!$A$2:$A$801,"No")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_xlfn.XLOOKUP(M2408,People!$B$2:$B$5,People!$A$2:$A$5)</f>
        <v>Anna Andreadi</v>
      </c>
      <c r="W2408" s="3" t="str">
        <f>_xlfn.XLOOKUP(B2408,Returns!$B$2:$B$801,Returns!$A$2:$A$801,"No")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_xlfn.XLOOKUP(M2409,People!$B$2:$B$5,People!$A$2:$A$5)</f>
        <v>Anna Andreadi</v>
      </c>
      <c r="W2409" s="3" t="str">
        <f>_xlfn.XLOOKUP(B2409,Returns!$B$2:$B$801,Returns!$A$2:$A$801,"No")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_xlfn.XLOOKUP(M2410,People!$B$2:$B$5,People!$A$2:$A$5)</f>
        <v>Anna Andreadi</v>
      </c>
      <c r="W2410" s="3" t="str">
        <f>_xlfn.XLOOKUP(B2410,Returns!$B$2:$B$801,Returns!$A$2:$A$801,"No")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_xlfn.XLOOKUP(M2411,People!$B$2:$B$5,People!$A$2:$A$5)</f>
        <v>Anna Andreadi</v>
      </c>
      <c r="W2411" s="3" t="str">
        <f>_xlfn.XLOOKUP(B2411,Returns!$B$2:$B$801,Returns!$A$2:$A$801,"No")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_xlfn.XLOOKUP(M2412,People!$B$2:$B$5,People!$A$2:$A$5)</f>
        <v>Chuck Magee</v>
      </c>
      <c r="W2412" s="3" t="str">
        <f>_xlfn.XLOOKUP(B2412,Returns!$B$2:$B$801,Returns!$A$2:$A$801,"No")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_xlfn.XLOOKUP(M2413,People!$B$2:$B$5,People!$A$2:$A$5)</f>
        <v>Anna Andreadi</v>
      </c>
      <c r="W2413" s="3" t="str">
        <f>_xlfn.XLOOKUP(B2413,Returns!$B$2:$B$801,Returns!$A$2:$A$801,"No")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_xlfn.XLOOKUP(M2414,People!$B$2:$B$5,People!$A$2:$A$5)</f>
        <v>Anna Andreadi</v>
      </c>
      <c r="W2414" s="3" t="str">
        <f>_xlfn.XLOOKUP(B2414,Returns!$B$2:$B$801,Returns!$A$2:$A$801,"No")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_xlfn.XLOOKUP(M2415,People!$B$2:$B$5,People!$A$2:$A$5)</f>
        <v>Anna Andreadi</v>
      </c>
      <c r="W2415" s="3" t="str">
        <f>_xlfn.XLOOKUP(B2415,Returns!$B$2:$B$801,Returns!$A$2:$A$801,"No")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_xlfn.XLOOKUP(M2416,People!$B$2:$B$5,People!$A$2:$A$5)</f>
        <v>Kelly Williams</v>
      </c>
      <c r="W2416" s="3" t="str">
        <f>_xlfn.XLOOKUP(B2416,Returns!$B$2:$B$801,Returns!$A$2:$A$801,"No")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_xlfn.XLOOKUP(M2417,People!$B$2:$B$5,People!$A$2:$A$5)</f>
        <v>Chuck Magee</v>
      </c>
      <c r="W2417" s="3" t="str">
        <f>_xlfn.XLOOKUP(B2417,Returns!$B$2:$B$801,Returns!$A$2:$A$801,"No")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_xlfn.XLOOKUP(M2418,People!$B$2:$B$5,People!$A$2:$A$5)</f>
        <v>Anna Andreadi</v>
      </c>
      <c r="W2418" s="3" t="str">
        <f>_xlfn.XLOOKUP(B2418,Returns!$B$2:$B$801,Returns!$A$2:$A$801,"No")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_xlfn.XLOOKUP(M2419,People!$B$2:$B$5,People!$A$2:$A$5)</f>
        <v>Anna Andreadi</v>
      </c>
      <c r="W2419" s="3" t="str">
        <f>_xlfn.XLOOKUP(B2419,Returns!$B$2:$B$801,Returns!$A$2:$A$801,"No")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_xlfn.XLOOKUP(M2420,People!$B$2:$B$5,People!$A$2:$A$5)</f>
        <v>Anna Andreadi</v>
      </c>
      <c r="W2420" s="3" t="str">
        <f>_xlfn.XLOOKUP(B2420,Returns!$B$2:$B$801,Returns!$A$2:$A$801,"No")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_xlfn.XLOOKUP(M2421,People!$B$2:$B$5,People!$A$2:$A$5)</f>
        <v>Anna Andreadi</v>
      </c>
      <c r="W2421" s="3" t="str">
        <f>_xlfn.XLOOKUP(B2421,Returns!$B$2:$B$801,Returns!$A$2:$A$801,"No")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_xlfn.XLOOKUP(M2422,People!$B$2:$B$5,People!$A$2:$A$5)</f>
        <v>Anna Andreadi</v>
      </c>
      <c r="W2422" s="3" t="str">
        <f>_xlfn.XLOOKUP(B2422,Returns!$B$2:$B$801,Returns!$A$2:$A$801,"No")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_xlfn.XLOOKUP(M2423,People!$B$2:$B$5,People!$A$2:$A$5)</f>
        <v>Kelly Williams</v>
      </c>
      <c r="W2423" s="3" t="str">
        <f>_xlfn.XLOOKUP(B2423,Returns!$B$2:$B$801,Returns!$A$2:$A$801,"No")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_xlfn.XLOOKUP(M2424,People!$B$2:$B$5,People!$A$2:$A$5)</f>
        <v>Kelly Williams</v>
      </c>
      <c r="W2424" s="3" t="str">
        <f>_xlfn.XLOOKUP(B2424,Returns!$B$2:$B$801,Returns!$A$2:$A$801,"No")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_xlfn.XLOOKUP(M2425,People!$B$2:$B$5,People!$A$2:$A$5)</f>
        <v>Chuck Magee</v>
      </c>
      <c r="W2425" s="3" t="str">
        <f>_xlfn.XLOOKUP(B2425,Returns!$B$2:$B$801,Returns!$A$2:$A$801,"No")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_xlfn.XLOOKUP(M2426,People!$B$2:$B$5,People!$A$2:$A$5)</f>
        <v>Chuck Magee</v>
      </c>
      <c r="W2426" s="3" t="str">
        <f>_xlfn.XLOOKUP(B2426,Returns!$B$2:$B$801,Returns!$A$2:$A$801,"No")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_xlfn.XLOOKUP(M2427,People!$B$2:$B$5,People!$A$2:$A$5)</f>
        <v>Chuck Magee</v>
      </c>
      <c r="W2427" s="3" t="str">
        <f>_xlfn.XLOOKUP(B2427,Returns!$B$2:$B$801,Returns!$A$2:$A$801,"No")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_xlfn.XLOOKUP(M2428,People!$B$2:$B$5,People!$A$2:$A$5)</f>
        <v>Chuck Magee</v>
      </c>
      <c r="W2428" s="3" t="str">
        <f>_xlfn.XLOOKUP(B2428,Returns!$B$2:$B$801,Returns!$A$2:$A$801,"No")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_xlfn.XLOOKUP(M2429,People!$B$2:$B$5,People!$A$2:$A$5)</f>
        <v>Kelly Williams</v>
      </c>
      <c r="W2429" s="3" t="str">
        <f>_xlfn.XLOOKUP(B2429,Returns!$B$2:$B$801,Returns!$A$2:$A$801,"No")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_xlfn.XLOOKUP(M2430,People!$B$2:$B$5,People!$A$2:$A$5)</f>
        <v>Kelly Williams</v>
      </c>
      <c r="W2430" s="3" t="str">
        <f>_xlfn.XLOOKUP(B2430,Returns!$B$2:$B$801,Returns!$A$2:$A$801,"No")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_xlfn.XLOOKUP(M2431,People!$B$2:$B$5,People!$A$2:$A$5)</f>
        <v>Kelly Williams</v>
      </c>
      <c r="W2431" s="3" t="str">
        <f>_xlfn.XLOOKUP(B2431,Returns!$B$2:$B$801,Returns!$A$2:$A$801,"No")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_xlfn.XLOOKUP(M2432,People!$B$2:$B$5,People!$A$2:$A$5)</f>
        <v>Anna Andreadi</v>
      </c>
      <c r="W2432" s="3" t="str">
        <f>_xlfn.XLOOKUP(B2432,Returns!$B$2:$B$801,Returns!$A$2:$A$801,"No")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_xlfn.XLOOKUP(M2433,People!$B$2:$B$5,People!$A$2:$A$5)</f>
        <v>Anna Andreadi</v>
      </c>
      <c r="W2433" s="3" t="str">
        <f>_xlfn.XLOOKUP(B2433,Returns!$B$2:$B$801,Returns!$A$2:$A$801,"No")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_xlfn.XLOOKUP(M2434,People!$B$2:$B$5,People!$A$2:$A$5)</f>
        <v>Chuck Magee</v>
      </c>
      <c r="W2434" s="3" t="str">
        <f>_xlfn.XLOOKUP(B2434,Returns!$B$2:$B$801,Returns!$A$2:$A$801,"No")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_xlfn.XLOOKUP(M2435,People!$B$2:$B$5,People!$A$2:$A$5)</f>
        <v>Kelly Williams</v>
      </c>
      <c r="W2435" s="3" t="str">
        <f>_xlfn.XLOOKUP(B2435,Returns!$B$2:$B$801,Returns!$A$2:$A$801,"No")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_xlfn.XLOOKUP(M2436,People!$B$2:$B$5,People!$A$2:$A$5)</f>
        <v>Cassandra Brandow</v>
      </c>
      <c r="W2436" s="3" t="str">
        <f>_xlfn.XLOOKUP(B2436,Returns!$B$2:$B$801,Returns!$A$2:$A$801,"No")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_xlfn.XLOOKUP(M2437,People!$B$2:$B$5,People!$A$2:$A$5)</f>
        <v>Cassandra Brandow</v>
      </c>
      <c r="W2437" s="3" t="str">
        <f>_xlfn.XLOOKUP(B2437,Returns!$B$2:$B$801,Returns!$A$2:$A$801,"No")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_xlfn.XLOOKUP(M2438,People!$B$2:$B$5,People!$A$2:$A$5)</f>
        <v>Anna Andreadi</v>
      </c>
      <c r="W2438" s="3" t="str">
        <f>_xlfn.XLOOKUP(B2438,Returns!$B$2:$B$801,Returns!$A$2:$A$801,"No")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_xlfn.XLOOKUP(M2439,People!$B$2:$B$5,People!$A$2:$A$5)</f>
        <v>Anna Andreadi</v>
      </c>
      <c r="W2439" s="3" t="str">
        <f>_xlfn.XLOOKUP(B2439,Returns!$B$2:$B$801,Returns!$A$2:$A$801,"No")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_xlfn.XLOOKUP(M2440,People!$B$2:$B$5,People!$A$2:$A$5)</f>
        <v>Anna Andreadi</v>
      </c>
      <c r="W2440" s="3" t="str">
        <f>_xlfn.XLOOKUP(B2440,Returns!$B$2:$B$801,Returns!$A$2:$A$801,"No")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_xlfn.XLOOKUP(M2441,People!$B$2:$B$5,People!$A$2:$A$5)</f>
        <v>Cassandra Brandow</v>
      </c>
      <c r="W2441" s="3" t="str">
        <f>_xlfn.XLOOKUP(B2441,Returns!$B$2:$B$801,Returns!$A$2:$A$801,"No")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_xlfn.XLOOKUP(M2442,People!$B$2:$B$5,People!$A$2:$A$5)</f>
        <v>Chuck Magee</v>
      </c>
      <c r="W2442" s="3" t="str">
        <f>_xlfn.XLOOKUP(B2442,Returns!$B$2:$B$801,Returns!$A$2:$A$801,"No")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_xlfn.XLOOKUP(M2443,People!$B$2:$B$5,People!$A$2:$A$5)</f>
        <v>Chuck Magee</v>
      </c>
      <c r="W2443" s="3" t="str">
        <f>_xlfn.XLOOKUP(B2443,Returns!$B$2:$B$801,Returns!$A$2:$A$801,"No")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_xlfn.XLOOKUP(M2444,People!$B$2:$B$5,People!$A$2:$A$5)</f>
        <v>Chuck Magee</v>
      </c>
      <c r="W2444" s="3" t="str">
        <f>_xlfn.XLOOKUP(B2444,Returns!$B$2:$B$801,Returns!$A$2:$A$801,"No")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_xlfn.XLOOKUP(M2445,People!$B$2:$B$5,People!$A$2:$A$5)</f>
        <v>Chuck Magee</v>
      </c>
      <c r="W2445" s="3" t="str">
        <f>_xlfn.XLOOKUP(B2445,Returns!$B$2:$B$801,Returns!$A$2:$A$801,"No")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_xlfn.XLOOKUP(M2446,People!$B$2:$B$5,People!$A$2:$A$5)</f>
        <v>Chuck Magee</v>
      </c>
      <c r="W2446" s="3" t="str">
        <f>_xlfn.XLOOKUP(B2446,Returns!$B$2:$B$801,Returns!$A$2:$A$801,"No")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_xlfn.XLOOKUP(M2447,People!$B$2:$B$5,People!$A$2:$A$5)</f>
        <v>Chuck Magee</v>
      </c>
      <c r="W2447" s="3" t="str">
        <f>_xlfn.XLOOKUP(B2447,Returns!$B$2:$B$801,Returns!$A$2:$A$801,"No")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_xlfn.XLOOKUP(M2448,People!$B$2:$B$5,People!$A$2:$A$5)</f>
        <v>Anna Andreadi</v>
      </c>
      <c r="W2448" s="3" t="str">
        <f>_xlfn.XLOOKUP(B2448,Returns!$B$2:$B$801,Returns!$A$2:$A$801,"No")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_xlfn.XLOOKUP(M2449,People!$B$2:$B$5,People!$A$2:$A$5)</f>
        <v>Chuck Magee</v>
      </c>
      <c r="W2449" s="3" t="str">
        <f>_xlfn.XLOOKUP(B2449,Returns!$B$2:$B$801,Returns!$A$2:$A$801,"No")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_xlfn.XLOOKUP(M2450,People!$B$2:$B$5,People!$A$2:$A$5)</f>
        <v>Cassandra Brandow</v>
      </c>
      <c r="W2450" s="3" t="str">
        <f>_xlfn.XLOOKUP(B2450,Returns!$B$2:$B$801,Returns!$A$2:$A$801,"No")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_xlfn.XLOOKUP(M2451,People!$B$2:$B$5,People!$A$2:$A$5)</f>
        <v>Anna Andreadi</v>
      </c>
      <c r="W2451" s="3" t="str">
        <f>_xlfn.XLOOKUP(B2451,Returns!$B$2:$B$801,Returns!$A$2:$A$801,"No")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_xlfn.XLOOKUP(M2452,People!$B$2:$B$5,People!$A$2:$A$5)</f>
        <v>Chuck Magee</v>
      </c>
      <c r="W2452" s="3" t="str">
        <f>_xlfn.XLOOKUP(B2452,Returns!$B$2:$B$801,Returns!$A$2:$A$801,"No")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_xlfn.XLOOKUP(M2453,People!$B$2:$B$5,People!$A$2:$A$5)</f>
        <v>Chuck Magee</v>
      </c>
      <c r="W2453" s="3" t="str">
        <f>_xlfn.XLOOKUP(B2453,Returns!$B$2:$B$801,Returns!$A$2:$A$801,"No")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_xlfn.XLOOKUP(M2454,People!$B$2:$B$5,People!$A$2:$A$5)</f>
        <v>Chuck Magee</v>
      </c>
      <c r="W2454" s="3" t="str">
        <f>_xlfn.XLOOKUP(B2454,Returns!$B$2:$B$801,Returns!$A$2:$A$801,"No")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_xlfn.XLOOKUP(M2455,People!$B$2:$B$5,People!$A$2:$A$5)</f>
        <v>Chuck Magee</v>
      </c>
      <c r="W2455" s="3" t="str">
        <f>_xlfn.XLOOKUP(B2455,Returns!$B$2:$B$801,Returns!$A$2:$A$801,"No")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_xlfn.XLOOKUP(M2456,People!$B$2:$B$5,People!$A$2:$A$5)</f>
        <v>Chuck Magee</v>
      </c>
      <c r="W2456" s="3" t="str">
        <f>_xlfn.XLOOKUP(B2456,Returns!$B$2:$B$801,Returns!$A$2:$A$801,"No")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_xlfn.XLOOKUP(M2457,People!$B$2:$B$5,People!$A$2:$A$5)</f>
        <v>Chuck Magee</v>
      </c>
      <c r="W2457" s="3" t="str">
        <f>_xlfn.XLOOKUP(B2457,Returns!$B$2:$B$801,Returns!$A$2:$A$801,"No")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_xlfn.XLOOKUP(M2458,People!$B$2:$B$5,People!$A$2:$A$5)</f>
        <v>Chuck Magee</v>
      </c>
      <c r="W2458" s="3" t="str">
        <f>_xlfn.XLOOKUP(B2458,Returns!$B$2:$B$801,Returns!$A$2:$A$801,"No")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_xlfn.XLOOKUP(M2459,People!$B$2:$B$5,People!$A$2:$A$5)</f>
        <v>Chuck Magee</v>
      </c>
      <c r="W2459" s="3" t="str">
        <f>_xlfn.XLOOKUP(B2459,Returns!$B$2:$B$801,Returns!$A$2:$A$801,"No")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_xlfn.XLOOKUP(M2460,People!$B$2:$B$5,People!$A$2:$A$5)</f>
        <v>Chuck Magee</v>
      </c>
      <c r="W2460" s="3" t="str">
        <f>_xlfn.XLOOKUP(B2460,Returns!$B$2:$B$801,Returns!$A$2:$A$801,"No")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_xlfn.XLOOKUP(M2461,People!$B$2:$B$5,People!$A$2:$A$5)</f>
        <v>Chuck Magee</v>
      </c>
      <c r="W2461" s="3" t="str">
        <f>_xlfn.XLOOKUP(B2461,Returns!$B$2:$B$801,Returns!$A$2:$A$801,"No")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_xlfn.XLOOKUP(M2462,People!$B$2:$B$5,People!$A$2:$A$5)</f>
        <v>Anna Andreadi</v>
      </c>
      <c r="W2462" s="3" t="str">
        <f>_xlfn.XLOOKUP(B2462,Returns!$B$2:$B$801,Returns!$A$2:$A$801,"No")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_xlfn.XLOOKUP(M2463,People!$B$2:$B$5,People!$A$2:$A$5)</f>
        <v>Anna Andreadi</v>
      </c>
      <c r="W2463" s="3" t="str">
        <f>_xlfn.XLOOKUP(B2463,Returns!$B$2:$B$801,Returns!$A$2:$A$801,"No")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_xlfn.XLOOKUP(M2464,People!$B$2:$B$5,People!$A$2:$A$5)</f>
        <v>Chuck Magee</v>
      </c>
      <c r="W2464" s="3" t="str">
        <f>_xlfn.XLOOKUP(B2464,Returns!$B$2:$B$801,Returns!$A$2:$A$801,"No")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_xlfn.XLOOKUP(M2465,People!$B$2:$B$5,People!$A$2:$A$5)</f>
        <v>Chuck Magee</v>
      </c>
      <c r="W2465" s="3" t="str">
        <f>_xlfn.XLOOKUP(B2465,Returns!$B$2:$B$801,Returns!$A$2:$A$801,"No")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_xlfn.XLOOKUP(M2466,People!$B$2:$B$5,People!$A$2:$A$5)</f>
        <v>Chuck Magee</v>
      </c>
      <c r="W2466" s="3" t="str">
        <f>_xlfn.XLOOKUP(B2466,Returns!$B$2:$B$801,Returns!$A$2:$A$801,"No")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_xlfn.XLOOKUP(M2467,People!$B$2:$B$5,People!$A$2:$A$5)</f>
        <v>Chuck Magee</v>
      </c>
      <c r="W2467" s="3" t="str">
        <f>_xlfn.XLOOKUP(B2467,Returns!$B$2:$B$801,Returns!$A$2:$A$801,"No")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_xlfn.XLOOKUP(M2468,People!$B$2:$B$5,People!$A$2:$A$5)</f>
        <v>Cassandra Brandow</v>
      </c>
      <c r="W2468" s="3" t="str">
        <f>_xlfn.XLOOKUP(B2468,Returns!$B$2:$B$801,Returns!$A$2:$A$801,"No")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_xlfn.XLOOKUP(M2469,People!$B$2:$B$5,People!$A$2:$A$5)</f>
        <v>Cassandra Brandow</v>
      </c>
      <c r="W2469" s="3" t="str">
        <f>_xlfn.XLOOKUP(B2469,Returns!$B$2:$B$801,Returns!$A$2:$A$801,"No")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_xlfn.XLOOKUP(M2470,People!$B$2:$B$5,People!$A$2:$A$5)</f>
        <v>Cassandra Brandow</v>
      </c>
      <c r="W2470" s="3" t="str">
        <f>_xlfn.XLOOKUP(B2470,Returns!$B$2:$B$801,Returns!$A$2:$A$801,"No")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_xlfn.XLOOKUP(M2471,People!$B$2:$B$5,People!$A$2:$A$5)</f>
        <v>Cassandra Brandow</v>
      </c>
      <c r="W2471" s="3" t="str">
        <f>_xlfn.XLOOKUP(B2471,Returns!$B$2:$B$801,Returns!$A$2:$A$801,"No")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_xlfn.XLOOKUP(M2472,People!$B$2:$B$5,People!$A$2:$A$5)</f>
        <v>Cassandra Brandow</v>
      </c>
      <c r="W2472" s="3" t="str">
        <f>_xlfn.XLOOKUP(B2472,Returns!$B$2:$B$801,Returns!$A$2:$A$801,"No")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_xlfn.XLOOKUP(M2473,People!$B$2:$B$5,People!$A$2:$A$5)</f>
        <v>Cassandra Brandow</v>
      </c>
      <c r="W2473" s="3" t="str">
        <f>_xlfn.XLOOKUP(B2473,Returns!$B$2:$B$801,Returns!$A$2:$A$801,"No")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_xlfn.XLOOKUP(M2474,People!$B$2:$B$5,People!$A$2:$A$5)</f>
        <v>Cassandra Brandow</v>
      </c>
      <c r="W2474" s="3" t="str">
        <f>_xlfn.XLOOKUP(B2474,Returns!$B$2:$B$801,Returns!$A$2:$A$801,"No")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_xlfn.XLOOKUP(M2475,People!$B$2:$B$5,People!$A$2:$A$5)</f>
        <v>Anna Andreadi</v>
      </c>
      <c r="W2475" s="3" t="str">
        <f>_xlfn.XLOOKUP(B2475,Returns!$B$2:$B$801,Returns!$A$2:$A$801,"No")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_xlfn.XLOOKUP(M2476,People!$B$2:$B$5,People!$A$2:$A$5)</f>
        <v>Anna Andreadi</v>
      </c>
      <c r="W2476" s="3" t="str">
        <f>_xlfn.XLOOKUP(B2476,Returns!$B$2:$B$801,Returns!$A$2:$A$801,"No")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_xlfn.XLOOKUP(M2477,People!$B$2:$B$5,People!$A$2:$A$5)</f>
        <v>Anna Andreadi</v>
      </c>
      <c r="W2477" s="3" t="str">
        <f>_xlfn.XLOOKUP(B2477,Returns!$B$2:$B$801,Returns!$A$2:$A$801,"No")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_xlfn.XLOOKUP(M2478,People!$B$2:$B$5,People!$A$2:$A$5)</f>
        <v>Anna Andreadi</v>
      </c>
      <c r="W2478" s="3" t="str">
        <f>_xlfn.XLOOKUP(B2478,Returns!$B$2:$B$801,Returns!$A$2:$A$801,"No")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_xlfn.XLOOKUP(M2479,People!$B$2:$B$5,People!$A$2:$A$5)</f>
        <v>Anna Andreadi</v>
      </c>
      <c r="W2479" s="3" t="str">
        <f>_xlfn.XLOOKUP(B2479,Returns!$B$2:$B$801,Returns!$A$2:$A$801,"No")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_xlfn.XLOOKUP(M2480,People!$B$2:$B$5,People!$A$2:$A$5)</f>
        <v>Chuck Magee</v>
      </c>
      <c r="W2480" s="3" t="str">
        <f>_xlfn.XLOOKUP(B2480,Returns!$B$2:$B$801,Returns!$A$2:$A$801,"No")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_xlfn.XLOOKUP(M2481,People!$B$2:$B$5,People!$A$2:$A$5)</f>
        <v>Kelly Williams</v>
      </c>
      <c r="W2481" s="3" t="str">
        <f>_xlfn.XLOOKUP(B2481,Returns!$B$2:$B$801,Returns!$A$2:$A$801,"No")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_xlfn.XLOOKUP(M2482,People!$B$2:$B$5,People!$A$2:$A$5)</f>
        <v>Kelly Williams</v>
      </c>
      <c r="W2482" s="3" t="str">
        <f>_xlfn.XLOOKUP(B2482,Returns!$B$2:$B$801,Returns!$A$2:$A$801,"No")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_xlfn.XLOOKUP(M2483,People!$B$2:$B$5,People!$A$2:$A$5)</f>
        <v>Anna Andreadi</v>
      </c>
      <c r="W2483" s="3" t="str">
        <f>_xlfn.XLOOKUP(B2483,Returns!$B$2:$B$801,Returns!$A$2:$A$801,"No")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_xlfn.XLOOKUP(M2484,People!$B$2:$B$5,People!$A$2:$A$5)</f>
        <v>Anna Andreadi</v>
      </c>
      <c r="W2484" s="3" t="str">
        <f>_xlfn.XLOOKUP(B2484,Returns!$B$2:$B$801,Returns!$A$2:$A$801,"No")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_xlfn.XLOOKUP(M2485,People!$B$2:$B$5,People!$A$2:$A$5)</f>
        <v>Anna Andreadi</v>
      </c>
      <c r="W2485" s="3" t="str">
        <f>_xlfn.XLOOKUP(B2485,Returns!$B$2:$B$801,Returns!$A$2:$A$801,"No")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_xlfn.XLOOKUP(M2486,People!$B$2:$B$5,People!$A$2:$A$5)</f>
        <v>Anna Andreadi</v>
      </c>
      <c r="W2486" s="3" t="str">
        <f>_xlfn.XLOOKUP(B2486,Returns!$B$2:$B$801,Returns!$A$2:$A$801,"No")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_xlfn.XLOOKUP(M2487,People!$B$2:$B$5,People!$A$2:$A$5)</f>
        <v>Anna Andreadi</v>
      </c>
      <c r="W2487" s="3" t="str">
        <f>_xlfn.XLOOKUP(B2487,Returns!$B$2:$B$801,Returns!$A$2:$A$801,"No")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_xlfn.XLOOKUP(M2488,People!$B$2:$B$5,People!$A$2:$A$5)</f>
        <v>Chuck Magee</v>
      </c>
      <c r="W2488" s="3" t="str">
        <f>_xlfn.XLOOKUP(B2488,Returns!$B$2:$B$801,Returns!$A$2:$A$801,"No")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_xlfn.XLOOKUP(M2489,People!$B$2:$B$5,People!$A$2:$A$5)</f>
        <v>Chuck Magee</v>
      </c>
      <c r="W2489" s="3" t="str">
        <f>_xlfn.XLOOKUP(B2489,Returns!$B$2:$B$801,Returns!$A$2:$A$801,"No")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_xlfn.XLOOKUP(M2490,People!$B$2:$B$5,People!$A$2:$A$5)</f>
        <v>Chuck Magee</v>
      </c>
      <c r="W2490" s="3" t="str">
        <f>_xlfn.XLOOKUP(B2490,Returns!$B$2:$B$801,Returns!$A$2:$A$801,"No")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_xlfn.XLOOKUP(M2491,People!$B$2:$B$5,People!$A$2:$A$5)</f>
        <v>Chuck Magee</v>
      </c>
      <c r="W2491" s="3" t="str">
        <f>_xlfn.XLOOKUP(B2491,Returns!$B$2:$B$801,Returns!$A$2:$A$801,"No")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_xlfn.XLOOKUP(M2492,People!$B$2:$B$5,People!$A$2:$A$5)</f>
        <v>Chuck Magee</v>
      </c>
      <c r="W2492" s="3" t="str">
        <f>_xlfn.XLOOKUP(B2492,Returns!$B$2:$B$801,Returns!$A$2:$A$801,"No")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_xlfn.XLOOKUP(M2493,People!$B$2:$B$5,People!$A$2:$A$5)</f>
        <v>Anna Andreadi</v>
      </c>
      <c r="W2493" s="3" t="str">
        <f>_xlfn.XLOOKUP(B2493,Returns!$B$2:$B$801,Returns!$A$2:$A$801,"No")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_xlfn.XLOOKUP(M2494,People!$B$2:$B$5,People!$A$2:$A$5)</f>
        <v>Chuck Magee</v>
      </c>
      <c r="W2494" s="3" t="str">
        <f>_xlfn.XLOOKUP(B2494,Returns!$B$2:$B$801,Returns!$A$2:$A$801,"No")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_xlfn.XLOOKUP(M2495,People!$B$2:$B$5,People!$A$2:$A$5)</f>
        <v>Kelly Williams</v>
      </c>
      <c r="W2495" s="3" t="str">
        <f>_xlfn.XLOOKUP(B2495,Returns!$B$2:$B$801,Returns!$A$2:$A$801,"No")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_xlfn.XLOOKUP(M2496,People!$B$2:$B$5,People!$A$2:$A$5)</f>
        <v>Kelly Williams</v>
      </c>
      <c r="W2496" s="3" t="str">
        <f>_xlfn.XLOOKUP(B2496,Returns!$B$2:$B$801,Returns!$A$2:$A$801,"No")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_xlfn.XLOOKUP(M2497,People!$B$2:$B$5,People!$A$2:$A$5)</f>
        <v>Kelly Williams</v>
      </c>
      <c r="W2497" s="3" t="str">
        <f>_xlfn.XLOOKUP(B2497,Returns!$B$2:$B$801,Returns!$A$2:$A$801,"No")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_xlfn.XLOOKUP(M2498,People!$B$2:$B$5,People!$A$2:$A$5)</f>
        <v>Anna Andreadi</v>
      </c>
      <c r="W2498" s="3" t="str">
        <f>_xlfn.XLOOKUP(B2498,Returns!$B$2:$B$801,Returns!$A$2:$A$801,"No")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_xlfn.XLOOKUP(M2499,People!$B$2:$B$5,People!$A$2:$A$5)</f>
        <v>Anna Andreadi</v>
      </c>
      <c r="W2499" s="3" t="str">
        <f>_xlfn.XLOOKUP(B2499,Returns!$B$2:$B$801,Returns!$A$2:$A$801,"No")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_xlfn.XLOOKUP(M2500,People!$B$2:$B$5,People!$A$2:$A$5)</f>
        <v>Anna Andreadi</v>
      </c>
      <c r="W2500" s="3" t="str">
        <f>_xlfn.XLOOKUP(B2500,Returns!$B$2:$B$801,Returns!$A$2:$A$801,"No")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_xlfn.XLOOKUP(M2501,People!$B$2:$B$5,People!$A$2:$A$5)</f>
        <v>Cassandra Brandow</v>
      </c>
      <c r="W2501" s="3" t="str">
        <f>_xlfn.XLOOKUP(B2501,Returns!$B$2:$B$801,Returns!$A$2:$A$801,"No")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_xlfn.XLOOKUP(M2502,People!$B$2:$B$5,People!$A$2:$A$5)</f>
        <v>Kelly Williams</v>
      </c>
      <c r="W2502" s="3" t="str">
        <f>_xlfn.XLOOKUP(B2502,Returns!$B$2:$B$801,Returns!$A$2:$A$801,"No")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_xlfn.XLOOKUP(M2503,People!$B$2:$B$5,People!$A$2:$A$5)</f>
        <v>Kelly Williams</v>
      </c>
      <c r="W2503" s="3" t="str">
        <f>_xlfn.XLOOKUP(B2503,Returns!$B$2:$B$801,Returns!$A$2:$A$801,"No")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_xlfn.XLOOKUP(M2504,People!$B$2:$B$5,People!$A$2:$A$5)</f>
        <v>Kelly Williams</v>
      </c>
      <c r="W2504" s="3" t="str">
        <f>_xlfn.XLOOKUP(B2504,Returns!$B$2:$B$801,Returns!$A$2:$A$801,"No")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_xlfn.XLOOKUP(M2505,People!$B$2:$B$5,People!$A$2:$A$5)</f>
        <v>Anna Andreadi</v>
      </c>
      <c r="W2505" s="3" t="str">
        <f>_xlfn.XLOOKUP(B2505,Returns!$B$2:$B$801,Returns!$A$2:$A$801,"No")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_xlfn.XLOOKUP(M2506,People!$B$2:$B$5,People!$A$2:$A$5)</f>
        <v>Anna Andreadi</v>
      </c>
      <c r="W2506" s="3" t="str">
        <f>_xlfn.XLOOKUP(B2506,Returns!$B$2:$B$801,Returns!$A$2:$A$801,"No")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_xlfn.XLOOKUP(M2507,People!$B$2:$B$5,People!$A$2:$A$5)</f>
        <v>Anna Andreadi</v>
      </c>
      <c r="W2507" s="3" t="str">
        <f>_xlfn.XLOOKUP(B2507,Returns!$B$2:$B$801,Returns!$A$2:$A$801,"No")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_xlfn.XLOOKUP(M2508,People!$B$2:$B$5,People!$A$2:$A$5)</f>
        <v>Anna Andreadi</v>
      </c>
      <c r="W2508" s="3" t="str">
        <f>_xlfn.XLOOKUP(B2508,Returns!$B$2:$B$801,Returns!$A$2:$A$801,"No")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_xlfn.XLOOKUP(M2509,People!$B$2:$B$5,People!$A$2:$A$5)</f>
        <v>Kelly Williams</v>
      </c>
      <c r="W2509" s="3" t="str">
        <f>_xlfn.XLOOKUP(B2509,Returns!$B$2:$B$801,Returns!$A$2:$A$801,"No")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_xlfn.XLOOKUP(M2510,People!$B$2:$B$5,People!$A$2:$A$5)</f>
        <v>Anna Andreadi</v>
      </c>
      <c r="W2510" s="3" t="str">
        <f>_xlfn.XLOOKUP(B2510,Returns!$B$2:$B$801,Returns!$A$2:$A$801,"No")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_xlfn.XLOOKUP(M2511,People!$B$2:$B$5,People!$A$2:$A$5)</f>
        <v>Anna Andreadi</v>
      </c>
      <c r="W2511" s="3" t="str">
        <f>_xlfn.XLOOKUP(B2511,Returns!$B$2:$B$801,Returns!$A$2:$A$801,"No")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_xlfn.XLOOKUP(M2512,People!$B$2:$B$5,People!$A$2:$A$5)</f>
        <v>Kelly Williams</v>
      </c>
      <c r="W2512" s="3" t="str">
        <f>_xlfn.XLOOKUP(B2512,Returns!$B$2:$B$801,Returns!$A$2:$A$801,"No")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_xlfn.XLOOKUP(M2513,People!$B$2:$B$5,People!$A$2:$A$5)</f>
        <v>Cassandra Brandow</v>
      </c>
      <c r="W2513" s="3" t="str">
        <f>_xlfn.XLOOKUP(B2513,Returns!$B$2:$B$801,Returns!$A$2:$A$801,"No")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_xlfn.XLOOKUP(M2514,People!$B$2:$B$5,People!$A$2:$A$5)</f>
        <v>Cassandra Brandow</v>
      </c>
      <c r="W2514" s="3" t="str">
        <f>_xlfn.XLOOKUP(B2514,Returns!$B$2:$B$801,Returns!$A$2:$A$801,"No")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_xlfn.XLOOKUP(M2515,People!$B$2:$B$5,People!$A$2:$A$5)</f>
        <v>Kelly Williams</v>
      </c>
      <c r="W2515" s="3" t="str">
        <f>_xlfn.XLOOKUP(B2515,Returns!$B$2:$B$801,Returns!$A$2:$A$801,"No")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_xlfn.XLOOKUP(M2516,People!$B$2:$B$5,People!$A$2:$A$5)</f>
        <v>Kelly Williams</v>
      </c>
      <c r="W2516" s="3" t="str">
        <f>_xlfn.XLOOKUP(B2516,Returns!$B$2:$B$801,Returns!$A$2:$A$801,"No")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_xlfn.XLOOKUP(M2517,People!$B$2:$B$5,People!$A$2:$A$5)</f>
        <v>Chuck Magee</v>
      </c>
      <c r="W2517" s="3" t="str">
        <f>_xlfn.XLOOKUP(B2517,Returns!$B$2:$B$801,Returns!$A$2:$A$801,"No")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_xlfn.XLOOKUP(M2518,People!$B$2:$B$5,People!$A$2:$A$5)</f>
        <v>Kelly Williams</v>
      </c>
      <c r="W2518" s="3" t="str">
        <f>_xlfn.XLOOKUP(B2518,Returns!$B$2:$B$801,Returns!$A$2:$A$801,"No")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_xlfn.XLOOKUP(M2519,People!$B$2:$B$5,People!$A$2:$A$5)</f>
        <v>Chuck Magee</v>
      </c>
      <c r="W2519" s="3" t="str">
        <f>_xlfn.XLOOKUP(B2519,Returns!$B$2:$B$801,Returns!$A$2:$A$801,"No")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_xlfn.XLOOKUP(M2520,People!$B$2:$B$5,People!$A$2:$A$5)</f>
        <v>Kelly Williams</v>
      </c>
      <c r="W2520" s="3" t="str">
        <f>_xlfn.XLOOKUP(B2520,Returns!$B$2:$B$801,Returns!$A$2:$A$801,"No")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_xlfn.XLOOKUP(M2521,People!$B$2:$B$5,People!$A$2:$A$5)</f>
        <v>Kelly Williams</v>
      </c>
      <c r="W2521" s="3" t="str">
        <f>_xlfn.XLOOKUP(B2521,Returns!$B$2:$B$801,Returns!$A$2:$A$801,"No")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_xlfn.XLOOKUP(M2522,People!$B$2:$B$5,People!$A$2:$A$5)</f>
        <v>Kelly Williams</v>
      </c>
      <c r="W2522" s="3" t="str">
        <f>_xlfn.XLOOKUP(B2522,Returns!$B$2:$B$801,Returns!$A$2:$A$801,"No")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_xlfn.XLOOKUP(M2523,People!$B$2:$B$5,People!$A$2:$A$5)</f>
        <v>Kelly Williams</v>
      </c>
      <c r="W2523" s="3" t="str">
        <f>_xlfn.XLOOKUP(B2523,Returns!$B$2:$B$801,Returns!$A$2:$A$801,"No")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_xlfn.XLOOKUP(M2524,People!$B$2:$B$5,People!$A$2:$A$5)</f>
        <v>Kelly Williams</v>
      </c>
      <c r="W2524" s="3" t="str">
        <f>_xlfn.XLOOKUP(B2524,Returns!$B$2:$B$801,Returns!$A$2:$A$801,"No")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_xlfn.XLOOKUP(M2525,People!$B$2:$B$5,People!$A$2:$A$5)</f>
        <v>Kelly Williams</v>
      </c>
      <c r="W2525" s="3" t="str">
        <f>_xlfn.XLOOKUP(B2525,Returns!$B$2:$B$801,Returns!$A$2:$A$801,"No")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_xlfn.XLOOKUP(M2526,People!$B$2:$B$5,People!$A$2:$A$5)</f>
        <v>Kelly Williams</v>
      </c>
      <c r="W2526" s="3" t="str">
        <f>_xlfn.XLOOKUP(B2526,Returns!$B$2:$B$801,Returns!$A$2:$A$801,"No")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_xlfn.XLOOKUP(M2527,People!$B$2:$B$5,People!$A$2:$A$5)</f>
        <v>Kelly Williams</v>
      </c>
      <c r="W2527" s="3" t="str">
        <f>_xlfn.XLOOKUP(B2527,Returns!$B$2:$B$801,Returns!$A$2:$A$801,"No")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_xlfn.XLOOKUP(M2528,People!$B$2:$B$5,People!$A$2:$A$5)</f>
        <v>Kelly Williams</v>
      </c>
      <c r="W2528" s="3" t="str">
        <f>_xlfn.XLOOKUP(B2528,Returns!$B$2:$B$801,Returns!$A$2:$A$801,"No")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_xlfn.XLOOKUP(M2529,People!$B$2:$B$5,People!$A$2:$A$5)</f>
        <v>Kelly Williams</v>
      </c>
      <c r="W2529" s="3" t="str">
        <f>_xlfn.XLOOKUP(B2529,Returns!$B$2:$B$801,Returns!$A$2:$A$801,"No")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_xlfn.XLOOKUP(M2530,People!$B$2:$B$5,People!$A$2:$A$5)</f>
        <v>Kelly Williams</v>
      </c>
      <c r="W2530" s="3" t="str">
        <f>_xlfn.XLOOKUP(B2530,Returns!$B$2:$B$801,Returns!$A$2:$A$801,"No")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_xlfn.XLOOKUP(M2531,People!$B$2:$B$5,People!$A$2:$A$5)</f>
        <v>Cassandra Brandow</v>
      </c>
      <c r="W2531" s="3" t="str">
        <f>_xlfn.XLOOKUP(B2531,Returns!$B$2:$B$801,Returns!$A$2:$A$801,"No")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_xlfn.XLOOKUP(M2532,People!$B$2:$B$5,People!$A$2:$A$5)</f>
        <v>Cassandra Brandow</v>
      </c>
      <c r="W2532" s="3" t="str">
        <f>_xlfn.XLOOKUP(B2532,Returns!$B$2:$B$801,Returns!$A$2:$A$801,"No")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_xlfn.XLOOKUP(M2533,People!$B$2:$B$5,People!$A$2:$A$5)</f>
        <v>Cassandra Brandow</v>
      </c>
      <c r="W2533" s="3" t="str">
        <f>_xlfn.XLOOKUP(B2533,Returns!$B$2:$B$801,Returns!$A$2:$A$801,"No")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_xlfn.XLOOKUP(M2534,People!$B$2:$B$5,People!$A$2:$A$5)</f>
        <v>Cassandra Brandow</v>
      </c>
      <c r="W2534" s="3" t="str">
        <f>_xlfn.XLOOKUP(B2534,Returns!$B$2:$B$801,Returns!$A$2:$A$801,"No")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_xlfn.XLOOKUP(M2535,People!$B$2:$B$5,People!$A$2:$A$5)</f>
        <v>Cassandra Brandow</v>
      </c>
      <c r="W2535" s="3" t="str">
        <f>_xlfn.XLOOKUP(B2535,Returns!$B$2:$B$801,Returns!$A$2:$A$801,"No")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_xlfn.XLOOKUP(M2536,People!$B$2:$B$5,People!$A$2:$A$5)</f>
        <v>Chuck Magee</v>
      </c>
      <c r="W2536" s="3" t="str">
        <f>_xlfn.XLOOKUP(B2536,Returns!$B$2:$B$801,Returns!$A$2:$A$801,"No")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_xlfn.XLOOKUP(M2537,People!$B$2:$B$5,People!$A$2:$A$5)</f>
        <v>Anna Andreadi</v>
      </c>
      <c r="W2537" s="3" t="str">
        <f>_xlfn.XLOOKUP(B2537,Returns!$B$2:$B$801,Returns!$A$2:$A$801,"No")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_xlfn.XLOOKUP(M2538,People!$B$2:$B$5,People!$A$2:$A$5)</f>
        <v>Chuck Magee</v>
      </c>
      <c r="W2538" s="3" t="str">
        <f>_xlfn.XLOOKUP(B2538,Returns!$B$2:$B$801,Returns!$A$2:$A$801,"No")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_xlfn.XLOOKUP(M2539,People!$B$2:$B$5,People!$A$2:$A$5)</f>
        <v>Chuck Magee</v>
      </c>
      <c r="W2539" s="3" t="str">
        <f>_xlfn.XLOOKUP(B2539,Returns!$B$2:$B$801,Returns!$A$2:$A$801,"No")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_xlfn.XLOOKUP(M2540,People!$B$2:$B$5,People!$A$2:$A$5)</f>
        <v>Chuck Magee</v>
      </c>
      <c r="W2540" s="3" t="str">
        <f>_xlfn.XLOOKUP(B2540,Returns!$B$2:$B$801,Returns!$A$2:$A$801,"No")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_xlfn.XLOOKUP(M2541,People!$B$2:$B$5,People!$A$2:$A$5)</f>
        <v>Anna Andreadi</v>
      </c>
      <c r="W2541" s="3" t="str">
        <f>_xlfn.XLOOKUP(B2541,Returns!$B$2:$B$801,Returns!$A$2:$A$801,"No")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_xlfn.XLOOKUP(M2542,People!$B$2:$B$5,People!$A$2:$A$5)</f>
        <v>Anna Andreadi</v>
      </c>
      <c r="W2542" s="3" t="str">
        <f>_xlfn.XLOOKUP(B2542,Returns!$B$2:$B$801,Returns!$A$2:$A$801,"No")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_xlfn.XLOOKUP(M2543,People!$B$2:$B$5,People!$A$2:$A$5)</f>
        <v>Anna Andreadi</v>
      </c>
      <c r="W2543" s="3" t="str">
        <f>_xlfn.XLOOKUP(B2543,Returns!$B$2:$B$801,Returns!$A$2:$A$801,"No")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_xlfn.XLOOKUP(M2544,People!$B$2:$B$5,People!$A$2:$A$5)</f>
        <v>Chuck Magee</v>
      </c>
      <c r="W2544" s="3" t="str">
        <f>_xlfn.XLOOKUP(B2544,Returns!$B$2:$B$801,Returns!$A$2:$A$801,"No")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_xlfn.XLOOKUP(M2545,People!$B$2:$B$5,People!$A$2:$A$5)</f>
        <v>Chuck Magee</v>
      </c>
      <c r="W2545" s="3" t="str">
        <f>_xlfn.XLOOKUP(B2545,Returns!$B$2:$B$801,Returns!$A$2:$A$801,"No")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_xlfn.XLOOKUP(M2546,People!$B$2:$B$5,People!$A$2:$A$5)</f>
        <v>Chuck Magee</v>
      </c>
      <c r="W2546" s="3" t="str">
        <f>_xlfn.XLOOKUP(B2546,Returns!$B$2:$B$801,Returns!$A$2:$A$801,"No")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_xlfn.XLOOKUP(M2547,People!$B$2:$B$5,People!$A$2:$A$5)</f>
        <v>Anna Andreadi</v>
      </c>
      <c r="W2547" s="3" t="str">
        <f>_xlfn.XLOOKUP(B2547,Returns!$B$2:$B$801,Returns!$A$2:$A$801,"No")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_xlfn.XLOOKUP(M2548,People!$B$2:$B$5,People!$A$2:$A$5)</f>
        <v>Anna Andreadi</v>
      </c>
      <c r="W2548" s="3" t="str">
        <f>_xlfn.XLOOKUP(B2548,Returns!$B$2:$B$801,Returns!$A$2:$A$801,"No")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_xlfn.XLOOKUP(M2549,People!$B$2:$B$5,People!$A$2:$A$5)</f>
        <v>Anna Andreadi</v>
      </c>
      <c r="W2549" s="3" t="str">
        <f>_xlfn.XLOOKUP(B2549,Returns!$B$2:$B$801,Returns!$A$2:$A$801,"No")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_xlfn.XLOOKUP(M2550,People!$B$2:$B$5,People!$A$2:$A$5)</f>
        <v>Anna Andreadi</v>
      </c>
      <c r="W2550" s="3" t="str">
        <f>_xlfn.XLOOKUP(B2550,Returns!$B$2:$B$801,Returns!$A$2:$A$801,"No")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_xlfn.XLOOKUP(M2551,People!$B$2:$B$5,People!$A$2:$A$5)</f>
        <v>Anna Andreadi</v>
      </c>
      <c r="W2551" s="3" t="str">
        <f>_xlfn.XLOOKUP(B2551,Returns!$B$2:$B$801,Returns!$A$2:$A$801,"No")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_xlfn.XLOOKUP(M2552,People!$B$2:$B$5,People!$A$2:$A$5)</f>
        <v>Anna Andreadi</v>
      </c>
      <c r="W2552" s="3" t="str">
        <f>_xlfn.XLOOKUP(B2552,Returns!$B$2:$B$801,Returns!$A$2:$A$801,"No")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_xlfn.XLOOKUP(M2553,People!$B$2:$B$5,People!$A$2:$A$5)</f>
        <v>Cassandra Brandow</v>
      </c>
      <c r="W2553" s="3" t="str">
        <f>_xlfn.XLOOKUP(B2553,Returns!$B$2:$B$801,Returns!$A$2:$A$801,"No")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_xlfn.XLOOKUP(M2554,People!$B$2:$B$5,People!$A$2:$A$5)</f>
        <v>Cassandra Brandow</v>
      </c>
      <c r="W2554" s="3" t="str">
        <f>_xlfn.XLOOKUP(B2554,Returns!$B$2:$B$801,Returns!$A$2:$A$801,"No")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_xlfn.XLOOKUP(M2555,People!$B$2:$B$5,People!$A$2:$A$5)</f>
        <v>Cassandra Brandow</v>
      </c>
      <c r="W2555" s="3" t="str">
        <f>_xlfn.XLOOKUP(B2555,Returns!$B$2:$B$801,Returns!$A$2:$A$801,"No")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_xlfn.XLOOKUP(M2556,People!$B$2:$B$5,People!$A$2:$A$5)</f>
        <v>Cassandra Brandow</v>
      </c>
      <c r="W2556" s="3" t="str">
        <f>_xlfn.XLOOKUP(B2556,Returns!$B$2:$B$801,Returns!$A$2:$A$801,"No")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_xlfn.XLOOKUP(M2557,People!$B$2:$B$5,People!$A$2:$A$5)</f>
        <v>Chuck Magee</v>
      </c>
      <c r="W2557" s="3" t="str">
        <f>_xlfn.XLOOKUP(B2557,Returns!$B$2:$B$801,Returns!$A$2:$A$801,"No")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_xlfn.XLOOKUP(M2558,People!$B$2:$B$5,People!$A$2:$A$5)</f>
        <v>Kelly Williams</v>
      </c>
      <c r="W2558" s="3" t="str">
        <f>_xlfn.XLOOKUP(B2558,Returns!$B$2:$B$801,Returns!$A$2:$A$801,"No")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_xlfn.XLOOKUP(M2559,People!$B$2:$B$5,People!$A$2:$A$5)</f>
        <v>Cassandra Brandow</v>
      </c>
      <c r="W2559" s="3" t="str">
        <f>_xlfn.XLOOKUP(B2559,Returns!$B$2:$B$801,Returns!$A$2:$A$801,"No")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_xlfn.XLOOKUP(M2560,People!$B$2:$B$5,People!$A$2:$A$5)</f>
        <v>Anna Andreadi</v>
      </c>
      <c r="W2560" s="3" t="str">
        <f>_xlfn.XLOOKUP(B2560,Returns!$B$2:$B$801,Returns!$A$2:$A$801,"No")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_xlfn.XLOOKUP(M2561,People!$B$2:$B$5,People!$A$2:$A$5)</f>
        <v>Anna Andreadi</v>
      </c>
      <c r="W2561" s="3" t="str">
        <f>_xlfn.XLOOKUP(B2561,Returns!$B$2:$B$801,Returns!$A$2:$A$801,"No")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_xlfn.XLOOKUP(M2562,People!$B$2:$B$5,People!$A$2:$A$5)</f>
        <v>Anna Andreadi</v>
      </c>
      <c r="W2562" s="3" t="str">
        <f>_xlfn.XLOOKUP(B2562,Returns!$B$2:$B$801,Returns!$A$2:$A$801,"No")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_xlfn.XLOOKUP(M2563,People!$B$2:$B$5,People!$A$2:$A$5)</f>
        <v>Cassandra Brandow</v>
      </c>
      <c r="W2563" s="3" t="str">
        <f>_xlfn.XLOOKUP(B2563,Returns!$B$2:$B$801,Returns!$A$2:$A$801,"No")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_xlfn.XLOOKUP(M2564,People!$B$2:$B$5,People!$A$2:$A$5)</f>
        <v>Cassandra Brandow</v>
      </c>
      <c r="W2564" s="3" t="str">
        <f>_xlfn.XLOOKUP(B2564,Returns!$B$2:$B$801,Returns!$A$2:$A$801,"No")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_xlfn.XLOOKUP(M2565,People!$B$2:$B$5,People!$A$2:$A$5)</f>
        <v>Chuck Magee</v>
      </c>
      <c r="W2565" s="3" t="str">
        <f>_xlfn.XLOOKUP(B2565,Returns!$B$2:$B$801,Returns!$A$2:$A$801,"No")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_xlfn.XLOOKUP(M2566,People!$B$2:$B$5,People!$A$2:$A$5)</f>
        <v>Chuck Magee</v>
      </c>
      <c r="W2566" s="3" t="str">
        <f>_xlfn.XLOOKUP(B2566,Returns!$B$2:$B$801,Returns!$A$2:$A$801,"No")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_xlfn.XLOOKUP(M2567,People!$B$2:$B$5,People!$A$2:$A$5)</f>
        <v>Cassandra Brandow</v>
      </c>
      <c r="W2567" s="3" t="str">
        <f>_xlfn.XLOOKUP(B2567,Returns!$B$2:$B$801,Returns!$A$2:$A$801,"No")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_xlfn.XLOOKUP(M2568,People!$B$2:$B$5,People!$A$2:$A$5)</f>
        <v>Anna Andreadi</v>
      </c>
      <c r="W2568" s="3" t="str">
        <f>_xlfn.XLOOKUP(B2568,Returns!$B$2:$B$801,Returns!$A$2:$A$801,"No")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_xlfn.XLOOKUP(M2569,People!$B$2:$B$5,People!$A$2:$A$5)</f>
        <v>Anna Andreadi</v>
      </c>
      <c r="W2569" s="3" t="str">
        <f>_xlfn.XLOOKUP(B2569,Returns!$B$2:$B$801,Returns!$A$2:$A$801,"No")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_xlfn.XLOOKUP(M2570,People!$B$2:$B$5,People!$A$2:$A$5)</f>
        <v>Chuck Magee</v>
      </c>
      <c r="W2570" s="3" t="str">
        <f>_xlfn.XLOOKUP(B2570,Returns!$B$2:$B$801,Returns!$A$2:$A$801,"No")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_xlfn.XLOOKUP(M2571,People!$B$2:$B$5,People!$A$2:$A$5)</f>
        <v>Chuck Magee</v>
      </c>
      <c r="W2571" s="3" t="str">
        <f>_xlfn.XLOOKUP(B2571,Returns!$B$2:$B$801,Returns!$A$2:$A$801,"No")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_xlfn.XLOOKUP(M2572,People!$B$2:$B$5,People!$A$2:$A$5)</f>
        <v>Chuck Magee</v>
      </c>
      <c r="W2572" s="3" t="str">
        <f>_xlfn.XLOOKUP(B2572,Returns!$B$2:$B$801,Returns!$A$2:$A$801,"No")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_xlfn.XLOOKUP(M2573,People!$B$2:$B$5,People!$A$2:$A$5)</f>
        <v>Kelly Williams</v>
      </c>
      <c r="W2573" s="3" t="str">
        <f>_xlfn.XLOOKUP(B2573,Returns!$B$2:$B$801,Returns!$A$2:$A$801,"No")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_xlfn.XLOOKUP(M2574,People!$B$2:$B$5,People!$A$2:$A$5)</f>
        <v>Kelly Williams</v>
      </c>
      <c r="W2574" s="3" t="str">
        <f>_xlfn.XLOOKUP(B2574,Returns!$B$2:$B$801,Returns!$A$2:$A$801,"No")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_xlfn.XLOOKUP(M2575,People!$B$2:$B$5,People!$A$2:$A$5)</f>
        <v>Kelly Williams</v>
      </c>
      <c r="W2575" s="3" t="str">
        <f>_xlfn.XLOOKUP(B2575,Returns!$B$2:$B$801,Returns!$A$2:$A$801,"No")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_xlfn.XLOOKUP(M2576,People!$B$2:$B$5,People!$A$2:$A$5)</f>
        <v>Cassandra Brandow</v>
      </c>
      <c r="W2576" s="3" t="str">
        <f>_xlfn.XLOOKUP(B2576,Returns!$B$2:$B$801,Returns!$A$2:$A$801,"No")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_xlfn.XLOOKUP(M2577,People!$B$2:$B$5,People!$A$2:$A$5)</f>
        <v>Cassandra Brandow</v>
      </c>
      <c r="W2577" s="3" t="str">
        <f>_xlfn.XLOOKUP(B2577,Returns!$B$2:$B$801,Returns!$A$2:$A$801,"No")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_xlfn.XLOOKUP(M2578,People!$B$2:$B$5,People!$A$2:$A$5)</f>
        <v>Cassandra Brandow</v>
      </c>
      <c r="W2578" s="3" t="str">
        <f>_xlfn.XLOOKUP(B2578,Returns!$B$2:$B$801,Returns!$A$2:$A$801,"No")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_xlfn.XLOOKUP(M2579,People!$B$2:$B$5,People!$A$2:$A$5)</f>
        <v>Cassandra Brandow</v>
      </c>
      <c r="W2579" s="3" t="str">
        <f>_xlfn.XLOOKUP(B2579,Returns!$B$2:$B$801,Returns!$A$2:$A$801,"No")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_xlfn.XLOOKUP(M2580,People!$B$2:$B$5,People!$A$2:$A$5)</f>
        <v>Cassandra Brandow</v>
      </c>
      <c r="W2580" s="3" t="str">
        <f>_xlfn.XLOOKUP(B2580,Returns!$B$2:$B$801,Returns!$A$2:$A$801,"No")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_xlfn.XLOOKUP(M2581,People!$B$2:$B$5,People!$A$2:$A$5)</f>
        <v>Cassandra Brandow</v>
      </c>
      <c r="W2581" s="3" t="str">
        <f>_xlfn.XLOOKUP(B2581,Returns!$B$2:$B$801,Returns!$A$2:$A$801,"No")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_xlfn.XLOOKUP(M2582,People!$B$2:$B$5,People!$A$2:$A$5)</f>
        <v>Cassandra Brandow</v>
      </c>
      <c r="W2582" s="3" t="str">
        <f>_xlfn.XLOOKUP(B2582,Returns!$B$2:$B$801,Returns!$A$2:$A$801,"No")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_xlfn.XLOOKUP(M2583,People!$B$2:$B$5,People!$A$2:$A$5)</f>
        <v>Cassandra Brandow</v>
      </c>
      <c r="W2583" s="3" t="str">
        <f>_xlfn.XLOOKUP(B2583,Returns!$B$2:$B$801,Returns!$A$2:$A$801,"No")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_xlfn.XLOOKUP(M2584,People!$B$2:$B$5,People!$A$2:$A$5)</f>
        <v>Cassandra Brandow</v>
      </c>
      <c r="W2584" s="3" t="str">
        <f>_xlfn.XLOOKUP(B2584,Returns!$B$2:$B$801,Returns!$A$2:$A$801,"No")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_xlfn.XLOOKUP(M2585,People!$B$2:$B$5,People!$A$2:$A$5)</f>
        <v>Cassandra Brandow</v>
      </c>
      <c r="W2585" s="3" t="str">
        <f>_xlfn.XLOOKUP(B2585,Returns!$B$2:$B$801,Returns!$A$2:$A$801,"No")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_xlfn.XLOOKUP(M2586,People!$B$2:$B$5,People!$A$2:$A$5)</f>
        <v>Cassandra Brandow</v>
      </c>
      <c r="W2586" s="3" t="str">
        <f>_xlfn.XLOOKUP(B2586,Returns!$B$2:$B$801,Returns!$A$2:$A$801,"No")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_xlfn.XLOOKUP(M2587,People!$B$2:$B$5,People!$A$2:$A$5)</f>
        <v>Kelly Williams</v>
      </c>
      <c r="W2587" s="3" t="str">
        <f>_xlfn.XLOOKUP(B2587,Returns!$B$2:$B$801,Returns!$A$2:$A$801,"No")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_xlfn.XLOOKUP(M2588,People!$B$2:$B$5,People!$A$2:$A$5)</f>
        <v>Chuck Magee</v>
      </c>
      <c r="W2588" s="3" t="str">
        <f>_xlfn.XLOOKUP(B2588,Returns!$B$2:$B$801,Returns!$A$2:$A$801,"No")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_xlfn.XLOOKUP(M2589,People!$B$2:$B$5,People!$A$2:$A$5)</f>
        <v>Chuck Magee</v>
      </c>
      <c r="W2589" s="3" t="str">
        <f>_xlfn.XLOOKUP(B2589,Returns!$B$2:$B$801,Returns!$A$2:$A$801,"No")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_xlfn.XLOOKUP(M2590,People!$B$2:$B$5,People!$A$2:$A$5)</f>
        <v>Anna Andreadi</v>
      </c>
      <c r="W2590" s="3" t="str">
        <f>_xlfn.XLOOKUP(B2590,Returns!$B$2:$B$801,Returns!$A$2:$A$801,"No")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_xlfn.XLOOKUP(M2591,People!$B$2:$B$5,People!$A$2:$A$5)</f>
        <v>Anna Andreadi</v>
      </c>
      <c r="W2591" s="3" t="str">
        <f>_xlfn.XLOOKUP(B2591,Returns!$B$2:$B$801,Returns!$A$2:$A$801,"No")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_xlfn.XLOOKUP(M2592,People!$B$2:$B$5,People!$A$2:$A$5)</f>
        <v>Kelly Williams</v>
      </c>
      <c r="W2592" s="3" t="str">
        <f>_xlfn.XLOOKUP(B2592,Returns!$B$2:$B$801,Returns!$A$2:$A$801,"No")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_xlfn.XLOOKUP(M2593,People!$B$2:$B$5,People!$A$2:$A$5)</f>
        <v>Kelly Williams</v>
      </c>
      <c r="W2593" s="3" t="str">
        <f>_xlfn.XLOOKUP(B2593,Returns!$B$2:$B$801,Returns!$A$2:$A$801,"No")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_xlfn.XLOOKUP(M2594,People!$B$2:$B$5,People!$A$2:$A$5)</f>
        <v>Cassandra Brandow</v>
      </c>
      <c r="W2594" s="3" t="str">
        <f>_xlfn.XLOOKUP(B2594,Returns!$B$2:$B$801,Returns!$A$2:$A$801,"No")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_xlfn.XLOOKUP(M2595,People!$B$2:$B$5,People!$A$2:$A$5)</f>
        <v>Cassandra Brandow</v>
      </c>
      <c r="W2595" s="3" t="str">
        <f>_xlfn.XLOOKUP(B2595,Returns!$B$2:$B$801,Returns!$A$2:$A$801,"No")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_xlfn.XLOOKUP(M2596,People!$B$2:$B$5,People!$A$2:$A$5)</f>
        <v>Kelly Williams</v>
      </c>
      <c r="W2596" s="3" t="str">
        <f>_xlfn.XLOOKUP(B2596,Returns!$B$2:$B$801,Returns!$A$2:$A$801,"No")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_xlfn.XLOOKUP(M2597,People!$B$2:$B$5,People!$A$2:$A$5)</f>
        <v>Kelly Williams</v>
      </c>
      <c r="W2597" s="3" t="str">
        <f>_xlfn.XLOOKUP(B2597,Returns!$B$2:$B$801,Returns!$A$2:$A$801,"No")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_xlfn.XLOOKUP(M2598,People!$B$2:$B$5,People!$A$2:$A$5)</f>
        <v>Kelly Williams</v>
      </c>
      <c r="W2598" s="3" t="str">
        <f>_xlfn.XLOOKUP(B2598,Returns!$B$2:$B$801,Returns!$A$2:$A$801,"No")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_xlfn.XLOOKUP(M2599,People!$B$2:$B$5,People!$A$2:$A$5)</f>
        <v>Kelly Williams</v>
      </c>
      <c r="W2599" s="3" t="str">
        <f>_xlfn.XLOOKUP(B2599,Returns!$B$2:$B$801,Returns!$A$2:$A$801,"No")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_xlfn.XLOOKUP(M2600,People!$B$2:$B$5,People!$A$2:$A$5)</f>
        <v>Kelly Williams</v>
      </c>
      <c r="W2600" s="3" t="str">
        <f>_xlfn.XLOOKUP(B2600,Returns!$B$2:$B$801,Returns!$A$2:$A$801,"No")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_xlfn.XLOOKUP(M2601,People!$B$2:$B$5,People!$A$2:$A$5)</f>
        <v>Chuck Magee</v>
      </c>
      <c r="W2601" s="3" t="str">
        <f>_xlfn.XLOOKUP(B2601,Returns!$B$2:$B$801,Returns!$A$2:$A$801,"No")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_xlfn.XLOOKUP(M2602,People!$B$2:$B$5,People!$A$2:$A$5)</f>
        <v>Chuck Magee</v>
      </c>
      <c r="W2602" s="3" t="str">
        <f>_xlfn.XLOOKUP(B2602,Returns!$B$2:$B$801,Returns!$A$2:$A$801,"No")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_xlfn.XLOOKUP(M2603,People!$B$2:$B$5,People!$A$2:$A$5)</f>
        <v>Chuck Magee</v>
      </c>
      <c r="W2603" s="3" t="str">
        <f>_xlfn.XLOOKUP(B2603,Returns!$B$2:$B$801,Returns!$A$2:$A$801,"No")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_xlfn.XLOOKUP(M2604,People!$B$2:$B$5,People!$A$2:$A$5)</f>
        <v>Chuck Magee</v>
      </c>
      <c r="W2604" s="3" t="str">
        <f>_xlfn.XLOOKUP(B2604,Returns!$B$2:$B$801,Returns!$A$2:$A$801,"No")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_xlfn.XLOOKUP(M2605,People!$B$2:$B$5,People!$A$2:$A$5)</f>
        <v>Chuck Magee</v>
      </c>
      <c r="W2605" s="3" t="str">
        <f>_xlfn.XLOOKUP(B2605,Returns!$B$2:$B$801,Returns!$A$2:$A$801,"No")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_xlfn.XLOOKUP(M2606,People!$B$2:$B$5,People!$A$2:$A$5)</f>
        <v>Chuck Magee</v>
      </c>
      <c r="W2606" s="3" t="str">
        <f>_xlfn.XLOOKUP(B2606,Returns!$B$2:$B$801,Returns!$A$2:$A$801,"No")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_xlfn.XLOOKUP(M2607,People!$B$2:$B$5,People!$A$2:$A$5)</f>
        <v>Cassandra Brandow</v>
      </c>
      <c r="W2607" s="3" t="str">
        <f>_xlfn.XLOOKUP(B2607,Returns!$B$2:$B$801,Returns!$A$2:$A$801,"No")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_xlfn.XLOOKUP(M2608,People!$B$2:$B$5,People!$A$2:$A$5)</f>
        <v>Anna Andreadi</v>
      </c>
      <c r="W2608" s="3" t="str">
        <f>_xlfn.XLOOKUP(B2608,Returns!$B$2:$B$801,Returns!$A$2:$A$801,"No")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_xlfn.XLOOKUP(M2609,People!$B$2:$B$5,People!$A$2:$A$5)</f>
        <v>Kelly Williams</v>
      </c>
      <c r="W2609" s="3" t="str">
        <f>_xlfn.XLOOKUP(B2609,Returns!$B$2:$B$801,Returns!$A$2:$A$801,"No")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_xlfn.XLOOKUP(M2610,People!$B$2:$B$5,People!$A$2:$A$5)</f>
        <v>Kelly Williams</v>
      </c>
      <c r="W2610" s="3" t="str">
        <f>_xlfn.XLOOKUP(B2610,Returns!$B$2:$B$801,Returns!$A$2:$A$801,"No")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_xlfn.XLOOKUP(M2611,People!$B$2:$B$5,People!$A$2:$A$5)</f>
        <v>Kelly Williams</v>
      </c>
      <c r="W2611" s="3" t="str">
        <f>_xlfn.XLOOKUP(B2611,Returns!$B$2:$B$801,Returns!$A$2:$A$801,"No")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_xlfn.XLOOKUP(M2612,People!$B$2:$B$5,People!$A$2:$A$5)</f>
        <v>Kelly Williams</v>
      </c>
      <c r="W2612" s="3" t="str">
        <f>_xlfn.XLOOKUP(B2612,Returns!$B$2:$B$801,Returns!$A$2:$A$801,"No")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_xlfn.XLOOKUP(M2613,People!$B$2:$B$5,People!$A$2:$A$5)</f>
        <v>Kelly Williams</v>
      </c>
      <c r="W2613" s="3" t="str">
        <f>_xlfn.XLOOKUP(B2613,Returns!$B$2:$B$801,Returns!$A$2:$A$801,"No")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_xlfn.XLOOKUP(M2614,People!$B$2:$B$5,People!$A$2:$A$5)</f>
        <v>Kelly Williams</v>
      </c>
      <c r="W2614" s="3" t="str">
        <f>_xlfn.XLOOKUP(B2614,Returns!$B$2:$B$801,Returns!$A$2:$A$801,"No")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_xlfn.XLOOKUP(M2615,People!$B$2:$B$5,People!$A$2:$A$5)</f>
        <v>Anna Andreadi</v>
      </c>
      <c r="W2615" s="3" t="str">
        <f>_xlfn.XLOOKUP(B2615,Returns!$B$2:$B$801,Returns!$A$2:$A$801,"No")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_xlfn.XLOOKUP(M2616,People!$B$2:$B$5,People!$A$2:$A$5)</f>
        <v>Anna Andreadi</v>
      </c>
      <c r="W2616" s="3" t="str">
        <f>_xlfn.XLOOKUP(B2616,Returns!$B$2:$B$801,Returns!$A$2:$A$801,"No")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_xlfn.XLOOKUP(M2617,People!$B$2:$B$5,People!$A$2:$A$5)</f>
        <v>Anna Andreadi</v>
      </c>
      <c r="W2617" s="3" t="str">
        <f>_xlfn.XLOOKUP(B2617,Returns!$B$2:$B$801,Returns!$A$2:$A$801,"No")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_xlfn.XLOOKUP(M2618,People!$B$2:$B$5,People!$A$2:$A$5)</f>
        <v>Anna Andreadi</v>
      </c>
      <c r="W2618" s="3" t="str">
        <f>_xlfn.XLOOKUP(B2618,Returns!$B$2:$B$801,Returns!$A$2:$A$801,"No")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_xlfn.XLOOKUP(M2619,People!$B$2:$B$5,People!$A$2:$A$5)</f>
        <v>Anna Andreadi</v>
      </c>
      <c r="W2619" s="3" t="str">
        <f>_xlfn.XLOOKUP(B2619,Returns!$B$2:$B$801,Returns!$A$2:$A$801,"No")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_xlfn.XLOOKUP(M2620,People!$B$2:$B$5,People!$A$2:$A$5)</f>
        <v>Anna Andreadi</v>
      </c>
      <c r="W2620" s="3" t="str">
        <f>_xlfn.XLOOKUP(B2620,Returns!$B$2:$B$801,Returns!$A$2:$A$801,"No")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_xlfn.XLOOKUP(M2621,People!$B$2:$B$5,People!$A$2:$A$5)</f>
        <v>Anna Andreadi</v>
      </c>
      <c r="W2621" s="3" t="str">
        <f>_xlfn.XLOOKUP(B2621,Returns!$B$2:$B$801,Returns!$A$2:$A$801,"No")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_xlfn.XLOOKUP(M2622,People!$B$2:$B$5,People!$A$2:$A$5)</f>
        <v>Anna Andreadi</v>
      </c>
      <c r="W2622" s="3" t="str">
        <f>_xlfn.XLOOKUP(B2622,Returns!$B$2:$B$801,Returns!$A$2:$A$801,"No")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_xlfn.XLOOKUP(M2623,People!$B$2:$B$5,People!$A$2:$A$5)</f>
        <v>Anna Andreadi</v>
      </c>
      <c r="W2623" s="3" t="str">
        <f>_xlfn.XLOOKUP(B2623,Returns!$B$2:$B$801,Returns!$A$2:$A$801,"No")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_xlfn.XLOOKUP(M2624,People!$B$2:$B$5,People!$A$2:$A$5)</f>
        <v>Kelly Williams</v>
      </c>
      <c r="W2624" s="3" t="str">
        <f>_xlfn.XLOOKUP(B2624,Returns!$B$2:$B$801,Returns!$A$2:$A$801,"No")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_xlfn.XLOOKUP(M2625,People!$B$2:$B$5,People!$A$2:$A$5)</f>
        <v>Chuck Magee</v>
      </c>
      <c r="W2625" s="3" t="str">
        <f>_xlfn.XLOOKUP(B2625,Returns!$B$2:$B$801,Returns!$A$2:$A$801,"No")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_xlfn.XLOOKUP(M2626,People!$B$2:$B$5,People!$A$2:$A$5)</f>
        <v>Chuck Magee</v>
      </c>
      <c r="W2626" s="3" t="str">
        <f>_xlfn.XLOOKUP(B2626,Returns!$B$2:$B$801,Returns!$A$2:$A$801,"No")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_xlfn.XLOOKUP(M2627,People!$B$2:$B$5,People!$A$2:$A$5)</f>
        <v>Chuck Magee</v>
      </c>
      <c r="W2627" s="3" t="str">
        <f>_xlfn.XLOOKUP(B2627,Returns!$B$2:$B$801,Returns!$A$2:$A$801,"No")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_xlfn.XLOOKUP(M2628,People!$B$2:$B$5,People!$A$2:$A$5)</f>
        <v>Chuck Magee</v>
      </c>
      <c r="W2628" s="3" t="str">
        <f>_xlfn.XLOOKUP(B2628,Returns!$B$2:$B$801,Returns!$A$2:$A$801,"No")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_xlfn.XLOOKUP(M2629,People!$B$2:$B$5,People!$A$2:$A$5)</f>
        <v>Chuck Magee</v>
      </c>
      <c r="W2629" s="3" t="str">
        <f>_xlfn.XLOOKUP(B2629,Returns!$B$2:$B$801,Returns!$A$2:$A$801,"No")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_xlfn.XLOOKUP(M2630,People!$B$2:$B$5,People!$A$2:$A$5)</f>
        <v>Chuck Magee</v>
      </c>
      <c r="W2630" s="3" t="str">
        <f>_xlfn.XLOOKUP(B2630,Returns!$B$2:$B$801,Returns!$A$2:$A$801,"No")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_xlfn.XLOOKUP(M2631,People!$B$2:$B$5,People!$A$2:$A$5)</f>
        <v>Chuck Magee</v>
      </c>
      <c r="W2631" s="3" t="str">
        <f>_xlfn.XLOOKUP(B2631,Returns!$B$2:$B$801,Returns!$A$2:$A$801,"No")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_xlfn.XLOOKUP(M2632,People!$B$2:$B$5,People!$A$2:$A$5)</f>
        <v>Kelly Williams</v>
      </c>
      <c r="W2632" s="3" t="str">
        <f>_xlfn.XLOOKUP(B2632,Returns!$B$2:$B$801,Returns!$A$2:$A$801,"No")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_xlfn.XLOOKUP(M2633,People!$B$2:$B$5,People!$A$2:$A$5)</f>
        <v>Anna Andreadi</v>
      </c>
      <c r="W2633" s="3" t="str">
        <f>_xlfn.XLOOKUP(B2633,Returns!$B$2:$B$801,Returns!$A$2:$A$801,"No")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_xlfn.XLOOKUP(M2634,People!$B$2:$B$5,People!$A$2:$A$5)</f>
        <v>Anna Andreadi</v>
      </c>
      <c r="W2634" s="3" t="str">
        <f>_xlfn.XLOOKUP(B2634,Returns!$B$2:$B$801,Returns!$A$2:$A$801,"No")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_xlfn.XLOOKUP(M2635,People!$B$2:$B$5,People!$A$2:$A$5)</f>
        <v>Anna Andreadi</v>
      </c>
      <c r="W2635" s="3" t="str">
        <f>_xlfn.XLOOKUP(B2635,Returns!$B$2:$B$801,Returns!$A$2:$A$801,"No")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_xlfn.XLOOKUP(M2636,People!$B$2:$B$5,People!$A$2:$A$5)</f>
        <v>Cassandra Brandow</v>
      </c>
      <c r="W2636" s="3" t="str">
        <f>_xlfn.XLOOKUP(B2636,Returns!$B$2:$B$801,Returns!$A$2:$A$801,"No")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_xlfn.XLOOKUP(M2637,People!$B$2:$B$5,People!$A$2:$A$5)</f>
        <v>Cassandra Brandow</v>
      </c>
      <c r="W2637" s="3" t="str">
        <f>_xlfn.XLOOKUP(B2637,Returns!$B$2:$B$801,Returns!$A$2:$A$801,"No")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_xlfn.XLOOKUP(M2638,People!$B$2:$B$5,People!$A$2:$A$5)</f>
        <v>Anna Andreadi</v>
      </c>
      <c r="W2638" s="3" t="str">
        <f>_xlfn.XLOOKUP(B2638,Returns!$B$2:$B$801,Returns!$A$2:$A$801,"No")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_xlfn.XLOOKUP(M2639,People!$B$2:$B$5,People!$A$2:$A$5)</f>
        <v>Chuck Magee</v>
      </c>
      <c r="W2639" s="3" t="str">
        <f>_xlfn.XLOOKUP(B2639,Returns!$B$2:$B$801,Returns!$A$2:$A$801,"No")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_xlfn.XLOOKUP(M2640,People!$B$2:$B$5,People!$A$2:$A$5)</f>
        <v>Chuck Magee</v>
      </c>
      <c r="W2640" s="3" t="str">
        <f>_xlfn.XLOOKUP(B2640,Returns!$B$2:$B$801,Returns!$A$2:$A$801,"No")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_xlfn.XLOOKUP(M2641,People!$B$2:$B$5,People!$A$2:$A$5)</f>
        <v>Chuck Magee</v>
      </c>
      <c r="W2641" s="3" t="str">
        <f>_xlfn.XLOOKUP(B2641,Returns!$B$2:$B$801,Returns!$A$2:$A$801,"No")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_xlfn.XLOOKUP(M2642,People!$B$2:$B$5,People!$A$2:$A$5)</f>
        <v>Chuck Magee</v>
      </c>
      <c r="W2642" s="3" t="str">
        <f>_xlfn.XLOOKUP(B2642,Returns!$B$2:$B$801,Returns!$A$2:$A$801,"No")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_xlfn.XLOOKUP(M2643,People!$B$2:$B$5,People!$A$2:$A$5)</f>
        <v>Cassandra Brandow</v>
      </c>
      <c r="W2643" s="3" t="str">
        <f>_xlfn.XLOOKUP(B2643,Returns!$B$2:$B$801,Returns!$A$2:$A$801,"No")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_xlfn.XLOOKUP(M2644,People!$B$2:$B$5,People!$A$2:$A$5)</f>
        <v>Kelly Williams</v>
      </c>
      <c r="W2644" s="3" t="str">
        <f>_xlfn.XLOOKUP(B2644,Returns!$B$2:$B$801,Returns!$A$2:$A$801,"No")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_xlfn.XLOOKUP(M2645,People!$B$2:$B$5,People!$A$2:$A$5)</f>
        <v>Cassandra Brandow</v>
      </c>
      <c r="W2645" s="3" t="str">
        <f>_xlfn.XLOOKUP(B2645,Returns!$B$2:$B$801,Returns!$A$2:$A$801,"No")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_xlfn.XLOOKUP(M2646,People!$B$2:$B$5,People!$A$2:$A$5)</f>
        <v>Cassandra Brandow</v>
      </c>
      <c r="W2646" s="3" t="str">
        <f>_xlfn.XLOOKUP(B2646,Returns!$B$2:$B$801,Returns!$A$2:$A$801,"No")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_xlfn.XLOOKUP(M2647,People!$B$2:$B$5,People!$A$2:$A$5)</f>
        <v>Kelly Williams</v>
      </c>
      <c r="W2647" s="3" t="str">
        <f>_xlfn.XLOOKUP(B2647,Returns!$B$2:$B$801,Returns!$A$2:$A$801,"No")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_xlfn.XLOOKUP(M2648,People!$B$2:$B$5,People!$A$2:$A$5)</f>
        <v>Kelly Williams</v>
      </c>
      <c r="W2648" s="3" t="str">
        <f>_xlfn.XLOOKUP(B2648,Returns!$B$2:$B$801,Returns!$A$2:$A$801,"No")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_xlfn.XLOOKUP(M2649,People!$B$2:$B$5,People!$A$2:$A$5)</f>
        <v>Kelly Williams</v>
      </c>
      <c r="W2649" s="3" t="str">
        <f>_xlfn.XLOOKUP(B2649,Returns!$B$2:$B$801,Returns!$A$2:$A$801,"No")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_xlfn.XLOOKUP(M2650,People!$B$2:$B$5,People!$A$2:$A$5)</f>
        <v>Kelly Williams</v>
      </c>
      <c r="W2650" s="3" t="str">
        <f>_xlfn.XLOOKUP(B2650,Returns!$B$2:$B$801,Returns!$A$2:$A$801,"No")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_xlfn.XLOOKUP(M2651,People!$B$2:$B$5,People!$A$2:$A$5)</f>
        <v>Kelly Williams</v>
      </c>
      <c r="W2651" s="3" t="str">
        <f>_xlfn.XLOOKUP(B2651,Returns!$B$2:$B$801,Returns!$A$2:$A$801,"No")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_xlfn.XLOOKUP(M2652,People!$B$2:$B$5,People!$A$2:$A$5)</f>
        <v>Anna Andreadi</v>
      </c>
      <c r="W2652" s="3" t="str">
        <f>_xlfn.XLOOKUP(B2652,Returns!$B$2:$B$801,Returns!$A$2:$A$801,"No")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_xlfn.XLOOKUP(M2653,People!$B$2:$B$5,People!$A$2:$A$5)</f>
        <v>Anna Andreadi</v>
      </c>
      <c r="W2653" s="3" t="str">
        <f>_xlfn.XLOOKUP(B2653,Returns!$B$2:$B$801,Returns!$A$2:$A$801,"No")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_xlfn.XLOOKUP(M2654,People!$B$2:$B$5,People!$A$2:$A$5)</f>
        <v>Anna Andreadi</v>
      </c>
      <c r="W2654" s="3" t="str">
        <f>_xlfn.XLOOKUP(B2654,Returns!$B$2:$B$801,Returns!$A$2:$A$801,"No")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_xlfn.XLOOKUP(M2655,People!$B$2:$B$5,People!$A$2:$A$5)</f>
        <v>Anna Andreadi</v>
      </c>
      <c r="W2655" s="3" t="str">
        <f>_xlfn.XLOOKUP(B2655,Returns!$B$2:$B$801,Returns!$A$2:$A$801,"No")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_xlfn.XLOOKUP(M2656,People!$B$2:$B$5,People!$A$2:$A$5)</f>
        <v>Anna Andreadi</v>
      </c>
      <c r="W2656" s="3" t="str">
        <f>_xlfn.XLOOKUP(B2656,Returns!$B$2:$B$801,Returns!$A$2:$A$801,"No")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_xlfn.XLOOKUP(M2657,People!$B$2:$B$5,People!$A$2:$A$5)</f>
        <v>Anna Andreadi</v>
      </c>
      <c r="W2657" s="3" t="str">
        <f>_xlfn.XLOOKUP(B2657,Returns!$B$2:$B$801,Returns!$A$2:$A$801,"No")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_xlfn.XLOOKUP(M2658,People!$B$2:$B$5,People!$A$2:$A$5)</f>
        <v>Anna Andreadi</v>
      </c>
      <c r="W2658" s="3" t="str">
        <f>_xlfn.XLOOKUP(B2658,Returns!$B$2:$B$801,Returns!$A$2:$A$801,"No")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_xlfn.XLOOKUP(M2659,People!$B$2:$B$5,People!$A$2:$A$5)</f>
        <v>Anna Andreadi</v>
      </c>
      <c r="W2659" s="3" t="str">
        <f>_xlfn.XLOOKUP(B2659,Returns!$B$2:$B$801,Returns!$A$2:$A$801,"No")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_xlfn.XLOOKUP(M2660,People!$B$2:$B$5,People!$A$2:$A$5)</f>
        <v>Anna Andreadi</v>
      </c>
      <c r="W2660" s="3" t="str">
        <f>_xlfn.XLOOKUP(B2660,Returns!$B$2:$B$801,Returns!$A$2:$A$801,"No")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_xlfn.XLOOKUP(M2661,People!$B$2:$B$5,People!$A$2:$A$5)</f>
        <v>Anna Andreadi</v>
      </c>
      <c r="W2661" s="3" t="str">
        <f>_xlfn.XLOOKUP(B2661,Returns!$B$2:$B$801,Returns!$A$2:$A$801,"No")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_xlfn.XLOOKUP(M2662,People!$B$2:$B$5,People!$A$2:$A$5)</f>
        <v>Chuck Magee</v>
      </c>
      <c r="W2662" s="3" t="str">
        <f>_xlfn.XLOOKUP(B2662,Returns!$B$2:$B$801,Returns!$A$2:$A$801,"No")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_xlfn.XLOOKUP(M2663,People!$B$2:$B$5,People!$A$2:$A$5)</f>
        <v>Chuck Magee</v>
      </c>
      <c r="W2663" s="3" t="str">
        <f>_xlfn.XLOOKUP(B2663,Returns!$B$2:$B$801,Returns!$A$2:$A$801,"No")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_xlfn.XLOOKUP(M2664,People!$B$2:$B$5,People!$A$2:$A$5)</f>
        <v>Kelly Williams</v>
      </c>
      <c r="W2664" s="3" t="str">
        <f>_xlfn.XLOOKUP(B2664,Returns!$B$2:$B$801,Returns!$A$2:$A$801,"No")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_xlfn.XLOOKUP(M2665,People!$B$2:$B$5,People!$A$2:$A$5)</f>
        <v>Cassandra Brandow</v>
      </c>
      <c r="W2665" s="3" t="str">
        <f>_xlfn.XLOOKUP(B2665,Returns!$B$2:$B$801,Returns!$A$2:$A$801,"No")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_xlfn.XLOOKUP(M2666,People!$B$2:$B$5,People!$A$2:$A$5)</f>
        <v>Cassandra Brandow</v>
      </c>
      <c r="W2666" s="3" t="str">
        <f>_xlfn.XLOOKUP(B2666,Returns!$B$2:$B$801,Returns!$A$2:$A$801,"No")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_xlfn.XLOOKUP(M2667,People!$B$2:$B$5,People!$A$2:$A$5)</f>
        <v>Cassandra Brandow</v>
      </c>
      <c r="W2667" s="3" t="str">
        <f>_xlfn.XLOOKUP(B2667,Returns!$B$2:$B$801,Returns!$A$2:$A$801,"No")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_xlfn.XLOOKUP(M2668,People!$B$2:$B$5,People!$A$2:$A$5)</f>
        <v>Kelly Williams</v>
      </c>
      <c r="W2668" s="3" t="str">
        <f>_xlfn.XLOOKUP(B2668,Returns!$B$2:$B$801,Returns!$A$2:$A$801,"No")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_xlfn.XLOOKUP(M2669,People!$B$2:$B$5,People!$A$2:$A$5)</f>
        <v>Kelly Williams</v>
      </c>
      <c r="W2669" s="3" t="str">
        <f>_xlfn.XLOOKUP(B2669,Returns!$B$2:$B$801,Returns!$A$2:$A$801,"No")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_xlfn.XLOOKUP(M2670,People!$B$2:$B$5,People!$A$2:$A$5)</f>
        <v>Anna Andreadi</v>
      </c>
      <c r="W2670" s="3" t="str">
        <f>_xlfn.XLOOKUP(B2670,Returns!$B$2:$B$801,Returns!$A$2:$A$801,"No")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_xlfn.XLOOKUP(M2671,People!$B$2:$B$5,People!$A$2:$A$5)</f>
        <v>Anna Andreadi</v>
      </c>
      <c r="W2671" s="3" t="str">
        <f>_xlfn.XLOOKUP(B2671,Returns!$B$2:$B$801,Returns!$A$2:$A$801,"No")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_xlfn.XLOOKUP(M2672,People!$B$2:$B$5,People!$A$2:$A$5)</f>
        <v>Chuck Magee</v>
      </c>
      <c r="W2672" s="3" t="str">
        <f>_xlfn.XLOOKUP(B2672,Returns!$B$2:$B$801,Returns!$A$2:$A$801,"No")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_xlfn.XLOOKUP(M2673,People!$B$2:$B$5,People!$A$2:$A$5)</f>
        <v>Chuck Magee</v>
      </c>
      <c r="W2673" s="3" t="str">
        <f>_xlfn.XLOOKUP(B2673,Returns!$B$2:$B$801,Returns!$A$2:$A$801,"No")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_xlfn.XLOOKUP(M2674,People!$B$2:$B$5,People!$A$2:$A$5)</f>
        <v>Chuck Magee</v>
      </c>
      <c r="W2674" s="3" t="str">
        <f>_xlfn.XLOOKUP(B2674,Returns!$B$2:$B$801,Returns!$A$2:$A$801,"No")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_xlfn.XLOOKUP(M2675,People!$B$2:$B$5,People!$A$2:$A$5)</f>
        <v>Chuck Magee</v>
      </c>
      <c r="W2675" s="3" t="str">
        <f>_xlfn.XLOOKUP(B2675,Returns!$B$2:$B$801,Returns!$A$2:$A$801,"No")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_xlfn.XLOOKUP(M2676,People!$B$2:$B$5,People!$A$2:$A$5)</f>
        <v>Anna Andreadi</v>
      </c>
      <c r="W2676" s="3" t="str">
        <f>_xlfn.XLOOKUP(B2676,Returns!$B$2:$B$801,Returns!$A$2:$A$801,"No")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_xlfn.XLOOKUP(M2677,People!$B$2:$B$5,People!$A$2:$A$5)</f>
        <v>Cassandra Brandow</v>
      </c>
      <c r="W2677" s="3" t="str">
        <f>_xlfn.XLOOKUP(B2677,Returns!$B$2:$B$801,Returns!$A$2:$A$801,"No")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_xlfn.XLOOKUP(M2678,People!$B$2:$B$5,People!$A$2:$A$5)</f>
        <v>Cassandra Brandow</v>
      </c>
      <c r="W2678" s="3" t="str">
        <f>_xlfn.XLOOKUP(B2678,Returns!$B$2:$B$801,Returns!$A$2:$A$801,"No")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_xlfn.XLOOKUP(M2679,People!$B$2:$B$5,People!$A$2:$A$5)</f>
        <v>Anna Andreadi</v>
      </c>
      <c r="W2679" s="3" t="str">
        <f>_xlfn.XLOOKUP(B2679,Returns!$B$2:$B$801,Returns!$A$2:$A$801,"No")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_xlfn.XLOOKUP(M2680,People!$B$2:$B$5,People!$A$2:$A$5)</f>
        <v>Anna Andreadi</v>
      </c>
      <c r="W2680" s="3" t="str">
        <f>_xlfn.XLOOKUP(B2680,Returns!$B$2:$B$801,Returns!$A$2:$A$801,"No")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_xlfn.XLOOKUP(M2681,People!$B$2:$B$5,People!$A$2:$A$5)</f>
        <v>Kelly Williams</v>
      </c>
      <c r="W2681" s="3" t="str">
        <f>_xlfn.XLOOKUP(B2681,Returns!$B$2:$B$801,Returns!$A$2:$A$801,"No")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_xlfn.XLOOKUP(M2682,People!$B$2:$B$5,People!$A$2:$A$5)</f>
        <v>Kelly Williams</v>
      </c>
      <c r="W2682" s="3" t="str">
        <f>_xlfn.XLOOKUP(B2682,Returns!$B$2:$B$801,Returns!$A$2:$A$801,"No")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_xlfn.XLOOKUP(M2683,People!$B$2:$B$5,People!$A$2:$A$5)</f>
        <v>Kelly Williams</v>
      </c>
      <c r="W2683" s="3" t="str">
        <f>_xlfn.XLOOKUP(B2683,Returns!$B$2:$B$801,Returns!$A$2:$A$801,"No")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_xlfn.XLOOKUP(M2684,People!$B$2:$B$5,People!$A$2:$A$5)</f>
        <v>Kelly Williams</v>
      </c>
      <c r="W2684" s="3" t="str">
        <f>_xlfn.XLOOKUP(B2684,Returns!$B$2:$B$801,Returns!$A$2:$A$801,"No")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_xlfn.XLOOKUP(M2685,People!$B$2:$B$5,People!$A$2:$A$5)</f>
        <v>Kelly Williams</v>
      </c>
      <c r="W2685" s="3" t="str">
        <f>_xlfn.XLOOKUP(B2685,Returns!$B$2:$B$801,Returns!$A$2:$A$801,"No")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_xlfn.XLOOKUP(M2686,People!$B$2:$B$5,People!$A$2:$A$5)</f>
        <v>Anna Andreadi</v>
      </c>
      <c r="W2686" s="3" t="str">
        <f>_xlfn.XLOOKUP(B2686,Returns!$B$2:$B$801,Returns!$A$2:$A$801,"No")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_xlfn.XLOOKUP(M2687,People!$B$2:$B$5,People!$A$2:$A$5)</f>
        <v>Cassandra Brandow</v>
      </c>
      <c r="W2687" s="3" t="str">
        <f>_xlfn.XLOOKUP(B2687,Returns!$B$2:$B$801,Returns!$A$2:$A$801,"No")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_xlfn.XLOOKUP(M2688,People!$B$2:$B$5,People!$A$2:$A$5)</f>
        <v>Cassandra Brandow</v>
      </c>
      <c r="W2688" s="3" t="str">
        <f>_xlfn.XLOOKUP(B2688,Returns!$B$2:$B$801,Returns!$A$2:$A$801,"No")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_xlfn.XLOOKUP(M2689,People!$B$2:$B$5,People!$A$2:$A$5)</f>
        <v>Kelly Williams</v>
      </c>
      <c r="W2689" s="3" t="str">
        <f>_xlfn.XLOOKUP(B2689,Returns!$B$2:$B$801,Returns!$A$2:$A$801,"No")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_xlfn.XLOOKUP(M2690,People!$B$2:$B$5,People!$A$2:$A$5)</f>
        <v>Anna Andreadi</v>
      </c>
      <c r="W2690" s="3" t="str">
        <f>_xlfn.XLOOKUP(B2690,Returns!$B$2:$B$801,Returns!$A$2:$A$801,"No")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_xlfn.XLOOKUP(M2691,People!$B$2:$B$5,People!$A$2:$A$5)</f>
        <v>Kelly Williams</v>
      </c>
      <c r="W2691" s="3" t="str">
        <f>_xlfn.XLOOKUP(B2691,Returns!$B$2:$B$801,Returns!$A$2:$A$801,"No")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_xlfn.XLOOKUP(M2692,People!$B$2:$B$5,People!$A$2:$A$5)</f>
        <v>Chuck Magee</v>
      </c>
      <c r="W2692" s="3" t="str">
        <f>_xlfn.XLOOKUP(B2692,Returns!$B$2:$B$801,Returns!$A$2:$A$801,"No")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_xlfn.XLOOKUP(M2693,People!$B$2:$B$5,People!$A$2:$A$5)</f>
        <v>Anna Andreadi</v>
      </c>
      <c r="W2693" s="3" t="str">
        <f>_xlfn.XLOOKUP(B2693,Returns!$B$2:$B$801,Returns!$A$2:$A$801,"No")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_xlfn.XLOOKUP(M2694,People!$B$2:$B$5,People!$A$2:$A$5)</f>
        <v>Anna Andreadi</v>
      </c>
      <c r="W2694" s="3" t="str">
        <f>_xlfn.XLOOKUP(B2694,Returns!$B$2:$B$801,Returns!$A$2:$A$801,"No")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_xlfn.XLOOKUP(M2695,People!$B$2:$B$5,People!$A$2:$A$5)</f>
        <v>Anna Andreadi</v>
      </c>
      <c r="W2695" s="3" t="str">
        <f>_xlfn.XLOOKUP(B2695,Returns!$B$2:$B$801,Returns!$A$2:$A$801,"No")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_xlfn.XLOOKUP(M2696,People!$B$2:$B$5,People!$A$2:$A$5)</f>
        <v>Cassandra Brandow</v>
      </c>
      <c r="W2696" s="3" t="str">
        <f>_xlfn.XLOOKUP(B2696,Returns!$B$2:$B$801,Returns!$A$2:$A$801,"No")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_xlfn.XLOOKUP(M2697,People!$B$2:$B$5,People!$A$2:$A$5)</f>
        <v>Chuck Magee</v>
      </c>
      <c r="W2697" s="3" t="str">
        <f>_xlfn.XLOOKUP(B2697,Returns!$B$2:$B$801,Returns!$A$2:$A$801,"No")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_xlfn.XLOOKUP(M2698,People!$B$2:$B$5,People!$A$2:$A$5)</f>
        <v>Cassandra Brandow</v>
      </c>
      <c r="W2698" s="3" t="str">
        <f>_xlfn.XLOOKUP(B2698,Returns!$B$2:$B$801,Returns!$A$2:$A$801,"No")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_xlfn.XLOOKUP(M2699,People!$B$2:$B$5,People!$A$2:$A$5)</f>
        <v>Cassandra Brandow</v>
      </c>
      <c r="W2699" s="3" t="str">
        <f>_xlfn.XLOOKUP(B2699,Returns!$B$2:$B$801,Returns!$A$2:$A$801,"No")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_xlfn.XLOOKUP(M2700,People!$B$2:$B$5,People!$A$2:$A$5)</f>
        <v>Cassandra Brandow</v>
      </c>
      <c r="W2700" s="3" t="str">
        <f>_xlfn.XLOOKUP(B2700,Returns!$B$2:$B$801,Returns!$A$2:$A$801,"No")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_xlfn.XLOOKUP(M2701,People!$B$2:$B$5,People!$A$2:$A$5)</f>
        <v>Cassandra Brandow</v>
      </c>
      <c r="W2701" s="3" t="str">
        <f>_xlfn.XLOOKUP(B2701,Returns!$B$2:$B$801,Returns!$A$2:$A$801,"No")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_xlfn.XLOOKUP(M2702,People!$B$2:$B$5,People!$A$2:$A$5)</f>
        <v>Cassandra Brandow</v>
      </c>
      <c r="W2702" s="3" t="str">
        <f>_xlfn.XLOOKUP(B2702,Returns!$B$2:$B$801,Returns!$A$2:$A$801,"No")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_xlfn.XLOOKUP(M2703,People!$B$2:$B$5,People!$A$2:$A$5)</f>
        <v>Cassandra Brandow</v>
      </c>
      <c r="W2703" s="3" t="str">
        <f>_xlfn.XLOOKUP(B2703,Returns!$B$2:$B$801,Returns!$A$2:$A$801,"No")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_xlfn.XLOOKUP(M2704,People!$B$2:$B$5,People!$A$2:$A$5)</f>
        <v>Cassandra Brandow</v>
      </c>
      <c r="W2704" s="3" t="str">
        <f>_xlfn.XLOOKUP(B2704,Returns!$B$2:$B$801,Returns!$A$2:$A$801,"No")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_xlfn.XLOOKUP(M2705,People!$B$2:$B$5,People!$A$2:$A$5)</f>
        <v>Chuck Magee</v>
      </c>
      <c r="W2705" s="3" t="str">
        <f>_xlfn.XLOOKUP(B2705,Returns!$B$2:$B$801,Returns!$A$2:$A$801,"No")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_xlfn.XLOOKUP(M2706,People!$B$2:$B$5,People!$A$2:$A$5)</f>
        <v>Chuck Magee</v>
      </c>
      <c r="W2706" s="3" t="str">
        <f>_xlfn.XLOOKUP(B2706,Returns!$B$2:$B$801,Returns!$A$2:$A$801,"No")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_xlfn.XLOOKUP(M2707,People!$B$2:$B$5,People!$A$2:$A$5)</f>
        <v>Anna Andreadi</v>
      </c>
      <c r="W2707" s="3" t="str">
        <f>_xlfn.XLOOKUP(B2707,Returns!$B$2:$B$801,Returns!$A$2:$A$801,"No")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_xlfn.XLOOKUP(M2708,People!$B$2:$B$5,People!$A$2:$A$5)</f>
        <v>Anna Andreadi</v>
      </c>
      <c r="W2708" s="3" t="str">
        <f>_xlfn.XLOOKUP(B2708,Returns!$B$2:$B$801,Returns!$A$2:$A$801,"No")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_xlfn.XLOOKUP(M2709,People!$B$2:$B$5,People!$A$2:$A$5)</f>
        <v>Anna Andreadi</v>
      </c>
      <c r="W2709" s="3" t="str">
        <f>_xlfn.XLOOKUP(B2709,Returns!$B$2:$B$801,Returns!$A$2:$A$801,"No")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_xlfn.XLOOKUP(M2710,People!$B$2:$B$5,People!$A$2:$A$5)</f>
        <v>Anna Andreadi</v>
      </c>
      <c r="W2710" s="3" t="str">
        <f>_xlfn.XLOOKUP(B2710,Returns!$B$2:$B$801,Returns!$A$2:$A$801,"No")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_xlfn.XLOOKUP(M2711,People!$B$2:$B$5,People!$A$2:$A$5)</f>
        <v>Anna Andreadi</v>
      </c>
      <c r="W2711" s="3" t="str">
        <f>_xlfn.XLOOKUP(B2711,Returns!$B$2:$B$801,Returns!$A$2:$A$801,"No")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_xlfn.XLOOKUP(M2712,People!$B$2:$B$5,People!$A$2:$A$5)</f>
        <v>Cassandra Brandow</v>
      </c>
      <c r="W2712" s="3" t="str">
        <f>_xlfn.XLOOKUP(B2712,Returns!$B$2:$B$801,Returns!$A$2:$A$801,"No")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_xlfn.XLOOKUP(M2713,People!$B$2:$B$5,People!$A$2:$A$5)</f>
        <v>Chuck Magee</v>
      </c>
      <c r="W2713" s="3" t="str">
        <f>_xlfn.XLOOKUP(B2713,Returns!$B$2:$B$801,Returns!$A$2:$A$801,"No")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_xlfn.XLOOKUP(M2714,People!$B$2:$B$5,People!$A$2:$A$5)</f>
        <v>Chuck Magee</v>
      </c>
      <c r="W2714" s="3" t="str">
        <f>_xlfn.XLOOKUP(B2714,Returns!$B$2:$B$801,Returns!$A$2:$A$801,"No")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_xlfn.XLOOKUP(M2715,People!$B$2:$B$5,People!$A$2:$A$5)</f>
        <v>Cassandra Brandow</v>
      </c>
      <c r="W2715" s="3" t="str">
        <f>_xlfn.XLOOKUP(B2715,Returns!$B$2:$B$801,Returns!$A$2:$A$801,"No")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_xlfn.XLOOKUP(M2716,People!$B$2:$B$5,People!$A$2:$A$5)</f>
        <v>Anna Andreadi</v>
      </c>
      <c r="W2716" s="3" t="str">
        <f>_xlfn.XLOOKUP(B2716,Returns!$B$2:$B$801,Returns!$A$2:$A$801,"No")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_xlfn.XLOOKUP(M2717,People!$B$2:$B$5,People!$A$2:$A$5)</f>
        <v>Chuck Magee</v>
      </c>
      <c r="W2717" s="3" t="str">
        <f>_xlfn.XLOOKUP(B2717,Returns!$B$2:$B$801,Returns!$A$2:$A$801,"No")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_xlfn.XLOOKUP(M2718,People!$B$2:$B$5,People!$A$2:$A$5)</f>
        <v>Cassandra Brandow</v>
      </c>
      <c r="W2718" s="3" t="str">
        <f>_xlfn.XLOOKUP(B2718,Returns!$B$2:$B$801,Returns!$A$2:$A$801,"No")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_xlfn.XLOOKUP(M2719,People!$B$2:$B$5,People!$A$2:$A$5)</f>
        <v>Chuck Magee</v>
      </c>
      <c r="W2719" s="3" t="str">
        <f>_xlfn.XLOOKUP(B2719,Returns!$B$2:$B$801,Returns!$A$2:$A$801,"No")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_xlfn.XLOOKUP(M2720,People!$B$2:$B$5,People!$A$2:$A$5)</f>
        <v>Anna Andreadi</v>
      </c>
      <c r="W2720" s="3" t="str">
        <f>_xlfn.XLOOKUP(B2720,Returns!$B$2:$B$801,Returns!$A$2:$A$801,"No")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_xlfn.XLOOKUP(M2721,People!$B$2:$B$5,People!$A$2:$A$5)</f>
        <v>Kelly Williams</v>
      </c>
      <c r="W2721" s="3" t="str">
        <f>_xlfn.XLOOKUP(B2721,Returns!$B$2:$B$801,Returns!$A$2:$A$801,"No")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_xlfn.XLOOKUP(M2722,People!$B$2:$B$5,People!$A$2:$A$5)</f>
        <v>Cassandra Brandow</v>
      </c>
      <c r="W2722" s="3" t="str">
        <f>_xlfn.XLOOKUP(B2722,Returns!$B$2:$B$801,Returns!$A$2:$A$801,"No")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_xlfn.XLOOKUP(M2723,People!$B$2:$B$5,People!$A$2:$A$5)</f>
        <v>Cassandra Brandow</v>
      </c>
      <c r="W2723" s="3" t="str">
        <f>_xlfn.XLOOKUP(B2723,Returns!$B$2:$B$801,Returns!$A$2:$A$801,"No")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_xlfn.XLOOKUP(M2724,People!$B$2:$B$5,People!$A$2:$A$5)</f>
        <v>Cassandra Brandow</v>
      </c>
      <c r="W2724" s="3" t="str">
        <f>_xlfn.XLOOKUP(B2724,Returns!$B$2:$B$801,Returns!$A$2:$A$801,"No")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_xlfn.XLOOKUP(M2725,People!$B$2:$B$5,People!$A$2:$A$5)</f>
        <v>Anna Andreadi</v>
      </c>
      <c r="W2725" s="3" t="str">
        <f>_xlfn.XLOOKUP(B2725,Returns!$B$2:$B$801,Returns!$A$2:$A$801,"No")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_xlfn.XLOOKUP(M2726,People!$B$2:$B$5,People!$A$2:$A$5)</f>
        <v>Anna Andreadi</v>
      </c>
      <c r="W2726" s="3" t="str">
        <f>_xlfn.XLOOKUP(B2726,Returns!$B$2:$B$801,Returns!$A$2:$A$801,"No")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_xlfn.XLOOKUP(M2727,People!$B$2:$B$5,People!$A$2:$A$5)</f>
        <v>Chuck Magee</v>
      </c>
      <c r="W2727" s="3" t="str">
        <f>_xlfn.XLOOKUP(B2727,Returns!$B$2:$B$801,Returns!$A$2:$A$801,"No")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_xlfn.XLOOKUP(M2728,People!$B$2:$B$5,People!$A$2:$A$5)</f>
        <v>Chuck Magee</v>
      </c>
      <c r="W2728" s="3" t="str">
        <f>_xlfn.XLOOKUP(B2728,Returns!$B$2:$B$801,Returns!$A$2:$A$801,"No")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_xlfn.XLOOKUP(M2729,People!$B$2:$B$5,People!$A$2:$A$5)</f>
        <v>Chuck Magee</v>
      </c>
      <c r="W2729" s="3" t="str">
        <f>_xlfn.XLOOKUP(B2729,Returns!$B$2:$B$801,Returns!$A$2:$A$801,"No")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_xlfn.XLOOKUP(M2730,People!$B$2:$B$5,People!$A$2:$A$5)</f>
        <v>Chuck Magee</v>
      </c>
      <c r="W2730" s="3" t="str">
        <f>_xlfn.XLOOKUP(B2730,Returns!$B$2:$B$801,Returns!$A$2:$A$801,"No")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_xlfn.XLOOKUP(M2731,People!$B$2:$B$5,People!$A$2:$A$5)</f>
        <v>Anna Andreadi</v>
      </c>
      <c r="W2731" s="3" t="str">
        <f>_xlfn.XLOOKUP(B2731,Returns!$B$2:$B$801,Returns!$A$2:$A$801,"No")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_xlfn.XLOOKUP(M2732,People!$B$2:$B$5,People!$A$2:$A$5)</f>
        <v>Anna Andreadi</v>
      </c>
      <c r="W2732" s="3" t="str">
        <f>_xlfn.XLOOKUP(B2732,Returns!$B$2:$B$801,Returns!$A$2:$A$801,"No")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_xlfn.XLOOKUP(M2733,People!$B$2:$B$5,People!$A$2:$A$5)</f>
        <v>Anna Andreadi</v>
      </c>
      <c r="W2733" s="3" t="str">
        <f>_xlfn.XLOOKUP(B2733,Returns!$B$2:$B$801,Returns!$A$2:$A$801,"No")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_xlfn.XLOOKUP(M2734,People!$B$2:$B$5,People!$A$2:$A$5)</f>
        <v>Chuck Magee</v>
      </c>
      <c r="W2734" s="3" t="str">
        <f>_xlfn.XLOOKUP(B2734,Returns!$B$2:$B$801,Returns!$A$2:$A$801,"No")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_xlfn.XLOOKUP(M2735,People!$B$2:$B$5,People!$A$2:$A$5)</f>
        <v>Chuck Magee</v>
      </c>
      <c r="W2735" s="3" t="str">
        <f>_xlfn.XLOOKUP(B2735,Returns!$B$2:$B$801,Returns!$A$2:$A$801,"No")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_xlfn.XLOOKUP(M2736,People!$B$2:$B$5,People!$A$2:$A$5)</f>
        <v>Anna Andreadi</v>
      </c>
      <c r="W2736" s="3" t="str">
        <f>_xlfn.XLOOKUP(B2736,Returns!$B$2:$B$801,Returns!$A$2:$A$801,"No")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_xlfn.XLOOKUP(M2737,People!$B$2:$B$5,People!$A$2:$A$5)</f>
        <v>Chuck Magee</v>
      </c>
      <c r="W2737" s="3" t="str">
        <f>_xlfn.XLOOKUP(B2737,Returns!$B$2:$B$801,Returns!$A$2:$A$801,"No")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_xlfn.XLOOKUP(M2738,People!$B$2:$B$5,People!$A$2:$A$5)</f>
        <v>Chuck Magee</v>
      </c>
      <c r="W2738" s="3" t="str">
        <f>_xlfn.XLOOKUP(B2738,Returns!$B$2:$B$801,Returns!$A$2:$A$801,"No")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_xlfn.XLOOKUP(M2739,People!$B$2:$B$5,People!$A$2:$A$5)</f>
        <v>Chuck Magee</v>
      </c>
      <c r="W2739" s="3" t="str">
        <f>_xlfn.XLOOKUP(B2739,Returns!$B$2:$B$801,Returns!$A$2:$A$801,"No")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_xlfn.XLOOKUP(M2740,People!$B$2:$B$5,People!$A$2:$A$5)</f>
        <v>Chuck Magee</v>
      </c>
      <c r="W2740" s="3" t="str">
        <f>_xlfn.XLOOKUP(B2740,Returns!$B$2:$B$801,Returns!$A$2:$A$801,"No")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_xlfn.XLOOKUP(M2741,People!$B$2:$B$5,People!$A$2:$A$5)</f>
        <v>Cassandra Brandow</v>
      </c>
      <c r="W2741" s="3" t="str">
        <f>_xlfn.XLOOKUP(B2741,Returns!$B$2:$B$801,Returns!$A$2:$A$801,"No")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_xlfn.XLOOKUP(M2742,People!$B$2:$B$5,People!$A$2:$A$5)</f>
        <v>Cassandra Brandow</v>
      </c>
      <c r="W2742" s="3" t="str">
        <f>_xlfn.XLOOKUP(B2742,Returns!$B$2:$B$801,Returns!$A$2:$A$801,"No")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_xlfn.XLOOKUP(M2743,People!$B$2:$B$5,People!$A$2:$A$5)</f>
        <v>Chuck Magee</v>
      </c>
      <c r="W2743" s="3" t="str">
        <f>_xlfn.XLOOKUP(B2743,Returns!$B$2:$B$801,Returns!$A$2:$A$801,"No")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_xlfn.XLOOKUP(M2744,People!$B$2:$B$5,People!$A$2:$A$5)</f>
        <v>Anna Andreadi</v>
      </c>
      <c r="W2744" s="3" t="str">
        <f>_xlfn.XLOOKUP(B2744,Returns!$B$2:$B$801,Returns!$A$2:$A$801,"No")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_xlfn.XLOOKUP(M2745,People!$B$2:$B$5,People!$A$2:$A$5)</f>
        <v>Anna Andreadi</v>
      </c>
      <c r="W2745" s="3" t="str">
        <f>_xlfn.XLOOKUP(B2745,Returns!$B$2:$B$801,Returns!$A$2:$A$801,"No")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_xlfn.XLOOKUP(M2746,People!$B$2:$B$5,People!$A$2:$A$5)</f>
        <v>Anna Andreadi</v>
      </c>
      <c r="W2746" s="3" t="str">
        <f>_xlfn.XLOOKUP(B2746,Returns!$B$2:$B$801,Returns!$A$2:$A$801,"No")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_xlfn.XLOOKUP(M2747,People!$B$2:$B$5,People!$A$2:$A$5)</f>
        <v>Cassandra Brandow</v>
      </c>
      <c r="W2747" s="3" t="str">
        <f>_xlfn.XLOOKUP(B2747,Returns!$B$2:$B$801,Returns!$A$2:$A$801,"No")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_xlfn.XLOOKUP(M2748,People!$B$2:$B$5,People!$A$2:$A$5)</f>
        <v>Chuck Magee</v>
      </c>
      <c r="W2748" s="3" t="str">
        <f>_xlfn.XLOOKUP(B2748,Returns!$B$2:$B$801,Returns!$A$2:$A$801,"No")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_xlfn.XLOOKUP(M2749,People!$B$2:$B$5,People!$A$2:$A$5)</f>
        <v>Kelly Williams</v>
      </c>
      <c r="W2749" s="3" t="str">
        <f>_xlfn.XLOOKUP(B2749,Returns!$B$2:$B$801,Returns!$A$2:$A$801,"No")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_xlfn.XLOOKUP(M2750,People!$B$2:$B$5,People!$A$2:$A$5)</f>
        <v>Cassandra Brandow</v>
      </c>
      <c r="W2750" s="3" t="str">
        <f>_xlfn.XLOOKUP(B2750,Returns!$B$2:$B$801,Returns!$A$2:$A$801,"No")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_xlfn.XLOOKUP(M2751,People!$B$2:$B$5,People!$A$2:$A$5)</f>
        <v>Anna Andreadi</v>
      </c>
      <c r="W2751" s="3" t="str">
        <f>_xlfn.XLOOKUP(B2751,Returns!$B$2:$B$801,Returns!$A$2:$A$801,"No")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_xlfn.XLOOKUP(M2752,People!$B$2:$B$5,People!$A$2:$A$5)</f>
        <v>Anna Andreadi</v>
      </c>
      <c r="W2752" s="3" t="str">
        <f>_xlfn.XLOOKUP(B2752,Returns!$B$2:$B$801,Returns!$A$2:$A$801,"No")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_xlfn.XLOOKUP(M2753,People!$B$2:$B$5,People!$A$2:$A$5)</f>
        <v>Anna Andreadi</v>
      </c>
      <c r="W2753" s="3" t="str">
        <f>_xlfn.XLOOKUP(B2753,Returns!$B$2:$B$801,Returns!$A$2:$A$801,"No")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_xlfn.XLOOKUP(M2754,People!$B$2:$B$5,People!$A$2:$A$5)</f>
        <v>Anna Andreadi</v>
      </c>
      <c r="W2754" s="3" t="str">
        <f>_xlfn.XLOOKUP(B2754,Returns!$B$2:$B$801,Returns!$A$2:$A$801,"No")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_xlfn.XLOOKUP(M2755,People!$B$2:$B$5,People!$A$2:$A$5)</f>
        <v>Anna Andreadi</v>
      </c>
      <c r="W2755" s="3" t="str">
        <f>_xlfn.XLOOKUP(B2755,Returns!$B$2:$B$801,Returns!$A$2:$A$801,"No")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_xlfn.XLOOKUP(M2756,People!$B$2:$B$5,People!$A$2:$A$5)</f>
        <v>Anna Andreadi</v>
      </c>
      <c r="W2756" s="3" t="str">
        <f>_xlfn.XLOOKUP(B2756,Returns!$B$2:$B$801,Returns!$A$2:$A$801,"No")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_xlfn.XLOOKUP(M2757,People!$B$2:$B$5,People!$A$2:$A$5)</f>
        <v>Anna Andreadi</v>
      </c>
      <c r="W2757" s="3" t="str">
        <f>_xlfn.XLOOKUP(B2757,Returns!$B$2:$B$801,Returns!$A$2:$A$801,"No")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_xlfn.XLOOKUP(M2758,People!$B$2:$B$5,People!$A$2:$A$5)</f>
        <v>Anna Andreadi</v>
      </c>
      <c r="W2758" s="3" t="str">
        <f>_xlfn.XLOOKUP(B2758,Returns!$B$2:$B$801,Returns!$A$2:$A$801,"No")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_xlfn.XLOOKUP(M2759,People!$B$2:$B$5,People!$A$2:$A$5)</f>
        <v>Chuck Magee</v>
      </c>
      <c r="W2759" s="3" t="str">
        <f>_xlfn.XLOOKUP(B2759,Returns!$B$2:$B$801,Returns!$A$2:$A$801,"No")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_xlfn.XLOOKUP(M2760,People!$B$2:$B$5,People!$A$2:$A$5)</f>
        <v>Cassandra Brandow</v>
      </c>
      <c r="W2760" s="3" t="str">
        <f>_xlfn.XLOOKUP(B2760,Returns!$B$2:$B$801,Returns!$A$2:$A$801,"No")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_xlfn.XLOOKUP(M2761,People!$B$2:$B$5,People!$A$2:$A$5)</f>
        <v>Cassandra Brandow</v>
      </c>
      <c r="W2761" s="3" t="str">
        <f>_xlfn.XLOOKUP(B2761,Returns!$B$2:$B$801,Returns!$A$2:$A$801,"No")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_xlfn.XLOOKUP(M2762,People!$B$2:$B$5,People!$A$2:$A$5)</f>
        <v>Anna Andreadi</v>
      </c>
      <c r="W2762" s="3" t="str">
        <f>_xlfn.XLOOKUP(B2762,Returns!$B$2:$B$801,Returns!$A$2:$A$801,"No")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_xlfn.XLOOKUP(M2763,People!$B$2:$B$5,People!$A$2:$A$5)</f>
        <v>Anna Andreadi</v>
      </c>
      <c r="W2763" s="3" t="str">
        <f>_xlfn.XLOOKUP(B2763,Returns!$B$2:$B$801,Returns!$A$2:$A$801,"No")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_xlfn.XLOOKUP(M2764,People!$B$2:$B$5,People!$A$2:$A$5)</f>
        <v>Anna Andreadi</v>
      </c>
      <c r="W2764" s="3" t="str">
        <f>_xlfn.XLOOKUP(B2764,Returns!$B$2:$B$801,Returns!$A$2:$A$801,"No")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_xlfn.XLOOKUP(M2765,People!$B$2:$B$5,People!$A$2:$A$5)</f>
        <v>Chuck Magee</v>
      </c>
      <c r="W2765" s="3" t="str">
        <f>_xlfn.XLOOKUP(B2765,Returns!$B$2:$B$801,Returns!$A$2:$A$801,"No")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_xlfn.XLOOKUP(M2766,People!$B$2:$B$5,People!$A$2:$A$5)</f>
        <v>Chuck Magee</v>
      </c>
      <c r="W2766" s="3" t="str">
        <f>_xlfn.XLOOKUP(B2766,Returns!$B$2:$B$801,Returns!$A$2:$A$801,"No")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_xlfn.XLOOKUP(M2767,People!$B$2:$B$5,People!$A$2:$A$5)</f>
        <v>Chuck Magee</v>
      </c>
      <c r="W2767" s="3" t="str">
        <f>_xlfn.XLOOKUP(B2767,Returns!$B$2:$B$801,Returns!$A$2:$A$801,"No")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_xlfn.XLOOKUP(M2768,People!$B$2:$B$5,People!$A$2:$A$5)</f>
        <v>Chuck Magee</v>
      </c>
      <c r="W2768" s="3" t="str">
        <f>_xlfn.XLOOKUP(B2768,Returns!$B$2:$B$801,Returns!$A$2:$A$801,"No")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_xlfn.XLOOKUP(M2769,People!$B$2:$B$5,People!$A$2:$A$5)</f>
        <v>Chuck Magee</v>
      </c>
      <c r="W2769" s="3" t="str">
        <f>_xlfn.XLOOKUP(B2769,Returns!$B$2:$B$801,Returns!$A$2:$A$801,"No")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_xlfn.XLOOKUP(M2770,People!$B$2:$B$5,People!$A$2:$A$5)</f>
        <v>Kelly Williams</v>
      </c>
      <c r="W2770" s="3" t="str">
        <f>_xlfn.XLOOKUP(B2770,Returns!$B$2:$B$801,Returns!$A$2:$A$801,"No")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_xlfn.XLOOKUP(M2771,People!$B$2:$B$5,People!$A$2:$A$5)</f>
        <v>Kelly Williams</v>
      </c>
      <c r="W2771" s="3" t="str">
        <f>_xlfn.XLOOKUP(B2771,Returns!$B$2:$B$801,Returns!$A$2:$A$801,"No")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_xlfn.XLOOKUP(M2772,People!$B$2:$B$5,People!$A$2:$A$5)</f>
        <v>Kelly Williams</v>
      </c>
      <c r="W2772" s="3" t="str">
        <f>_xlfn.XLOOKUP(B2772,Returns!$B$2:$B$801,Returns!$A$2:$A$801,"No")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_xlfn.XLOOKUP(M2773,People!$B$2:$B$5,People!$A$2:$A$5)</f>
        <v>Kelly Williams</v>
      </c>
      <c r="W2773" s="3" t="str">
        <f>_xlfn.XLOOKUP(B2773,Returns!$B$2:$B$801,Returns!$A$2:$A$801,"No")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_xlfn.XLOOKUP(M2774,People!$B$2:$B$5,People!$A$2:$A$5)</f>
        <v>Cassandra Brandow</v>
      </c>
      <c r="W2774" s="3" t="str">
        <f>_xlfn.XLOOKUP(B2774,Returns!$B$2:$B$801,Returns!$A$2:$A$801,"No")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_xlfn.XLOOKUP(M2775,People!$B$2:$B$5,People!$A$2:$A$5)</f>
        <v>Kelly Williams</v>
      </c>
      <c r="W2775" s="3" t="str">
        <f>_xlfn.XLOOKUP(B2775,Returns!$B$2:$B$801,Returns!$A$2:$A$801,"No")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_xlfn.XLOOKUP(M2776,People!$B$2:$B$5,People!$A$2:$A$5)</f>
        <v>Chuck Magee</v>
      </c>
      <c r="W2776" s="3" t="str">
        <f>_xlfn.XLOOKUP(B2776,Returns!$B$2:$B$801,Returns!$A$2:$A$801,"No")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_xlfn.XLOOKUP(M2777,People!$B$2:$B$5,People!$A$2:$A$5)</f>
        <v>Anna Andreadi</v>
      </c>
      <c r="W2777" s="3" t="str">
        <f>_xlfn.XLOOKUP(B2777,Returns!$B$2:$B$801,Returns!$A$2:$A$801,"No")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_xlfn.XLOOKUP(M2778,People!$B$2:$B$5,People!$A$2:$A$5)</f>
        <v>Anna Andreadi</v>
      </c>
      <c r="W2778" s="3" t="str">
        <f>_xlfn.XLOOKUP(B2778,Returns!$B$2:$B$801,Returns!$A$2:$A$801,"No")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_xlfn.XLOOKUP(M2779,People!$B$2:$B$5,People!$A$2:$A$5)</f>
        <v>Anna Andreadi</v>
      </c>
      <c r="W2779" s="3" t="str">
        <f>_xlfn.XLOOKUP(B2779,Returns!$B$2:$B$801,Returns!$A$2:$A$801,"No")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_xlfn.XLOOKUP(M2780,People!$B$2:$B$5,People!$A$2:$A$5)</f>
        <v>Cassandra Brandow</v>
      </c>
      <c r="W2780" s="3" t="str">
        <f>_xlfn.XLOOKUP(B2780,Returns!$B$2:$B$801,Returns!$A$2:$A$801,"No")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_xlfn.XLOOKUP(M2781,People!$B$2:$B$5,People!$A$2:$A$5)</f>
        <v>Cassandra Brandow</v>
      </c>
      <c r="W2781" s="3" t="str">
        <f>_xlfn.XLOOKUP(B2781,Returns!$B$2:$B$801,Returns!$A$2:$A$801,"No")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_xlfn.XLOOKUP(M2782,People!$B$2:$B$5,People!$A$2:$A$5)</f>
        <v>Chuck Magee</v>
      </c>
      <c r="W2782" s="3" t="str">
        <f>_xlfn.XLOOKUP(B2782,Returns!$B$2:$B$801,Returns!$A$2:$A$801,"No")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_xlfn.XLOOKUP(M2783,People!$B$2:$B$5,People!$A$2:$A$5)</f>
        <v>Kelly Williams</v>
      </c>
      <c r="W2783" s="3" t="str">
        <f>_xlfn.XLOOKUP(B2783,Returns!$B$2:$B$801,Returns!$A$2:$A$801,"No")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_xlfn.XLOOKUP(M2784,People!$B$2:$B$5,People!$A$2:$A$5)</f>
        <v>Kelly Williams</v>
      </c>
      <c r="W2784" s="3" t="str">
        <f>_xlfn.XLOOKUP(B2784,Returns!$B$2:$B$801,Returns!$A$2:$A$801,"No")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_xlfn.XLOOKUP(M2785,People!$B$2:$B$5,People!$A$2:$A$5)</f>
        <v>Chuck Magee</v>
      </c>
      <c r="W2785" s="3" t="str">
        <f>_xlfn.XLOOKUP(B2785,Returns!$B$2:$B$801,Returns!$A$2:$A$801,"No")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_xlfn.XLOOKUP(M2786,People!$B$2:$B$5,People!$A$2:$A$5)</f>
        <v>Chuck Magee</v>
      </c>
      <c r="W2786" s="3" t="str">
        <f>_xlfn.XLOOKUP(B2786,Returns!$B$2:$B$801,Returns!$A$2:$A$801,"No")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_xlfn.XLOOKUP(M2787,People!$B$2:$B$5,People!$A$2:$A$5)</f>
        <v>Anna Andreadi</v>
      </c>
      <c r="W2787" s="3" t="str">
        <f>_xlfn.XLOOKUP(B2787,Returns!$B$2:$B$801,Returns!$A$2:$A$801,"No")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_xlfn.XLOOKUP(M2788,People!$B$2:$B$5,People!$A$2:$A$5)</f>
        <v>Anna Andreadi</v>
      </c>
      <c r="W2788" s="3" t="str">
        <f>_xlfn.XLOOKUP(B2788,Returns!$B$2:$B$801,Returns!$A$2:$A$801,"No")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_xlfn.XLOOKUP(M2789,People!$B$2:$B$5,People!$A$2:$A$5)</f>
        <v>Kelly Williams</v>
      </c>
      <c r="W2789" s="3" t="str">
        <f>_xlfn.XLOOKUP(B2789,Returns!$B$2:$B$801,Returns!$A$2:$A$801,"No")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_xlfn.XLOOKUP(M2790,People!$B$2:$B$5,People!$A$2:$A$5)</f>
        <v>Kelly Williams</v>
      </c>
      <c r="W2790" s="3" t="str">
        <f>_xlfn.XLOOKUP(B2790,Returns!$B$2:$B$801,Returns!$A$2:$A$801,"No")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_xlfn.XLOOKUP(M2791,People!$B$2:$B$5,People!$A$2:$A$5)</f>
        <v>Kelly Williams</v>
      </c>
      <c r="W2791" s="3" t="str">
        <f>_xlfn.XLOOKUP(B2791,Returns!$B$2:$B$801,Returns!$A$2:$A$801,"No")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_xlfn.XLOOKUP(M2792,People!$B$2:$B$5,People!$A$2:$A$5)</f>
        <v>Kelly Williams</v>
      </c>
      <c r="W2792" s="3" t="str">
        <f>_xlfn.XLOOKUP(B2792,Returns!$B$2:$B$801,Returns!$A$2:$A$801,"No")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_xlfn.XLOOKUP(M2793,People!$B$2:$B$5,People!$A$2:$A$5)</f>
        <v>Kelly Williams</v>
      </c>
      <c r="W2793" s="3" t="str">
        <f>_xlfn.XLOOKUP(B2793,Returns!$B$2:$B$801,Returns!$A$2:$A$801,"No")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_xlfn.XLOOKUP(M2794,People!$B$2:$B$5,People!$A$2:$A$5)</f>
        <v>Kelly Williams</v>
      </c>
      <c r="W2794" s="3" t="str">
        <f>_xlfn.XLOOKUP(B2794,Returns!$B$2:$B$801,Returns!$A$2:$A$801,"No")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_xlfn.XLOOKUP(M2795,People!$B$2:$B$5,People!$A$2:$A$5)</f>
        <v>Anna Andreadi</v>
      </c>
      <c r="W2795" s="3" t="str">
        <f>_xlfn.XLOOKUP(B2795,Returns!$B$2:$B$801,Returns!$A$2:$A$801,"No")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_xlfn.XLOOKUP(M2796,People!$B$2:$B$5,People!$A$2:$A$5)</f>
        <v>Anna Andreadi</v>
      </c>
      <c r="W2796" s="3" t="str">
        <f>_xlfn.XLOOKUP(B2796,Returns!$B$2:$B$801,Returns!$A$2:$A$801,"No")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_xlfn.XLOOKUP(M2797,People!$B$2:$B$5,People!$A$2:$A$5)</f>
        <v>Anna Andreadi</v>
      </c>
      <c r="W2797" s="3" t="str">
        <f>_xlfn.XLOOKUP(B2797,Returns!$B$2:$B$801,Returns!$A$2:$A$801,"No")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_xlfn.XLOOKUP(M2798,People!$B$2:$B$5,People!$A$2:$A$5)</f>
        <v>Anna Andreadi</v>
      </c>
      <c r="W2798" s="3" t="str">
        <f>_xlfn.XLOOKUP(B2798,Returns!$B$2:$B$801,Returns!$A$2:$A$801,"No")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_xlfn.XLOOKUP(M2799,People!$B$2:$B$5,People!$A$2:$A$5)</f>
        <v>Cassandra Brandow</v>
      </c>
      <c r="W2799" s="3" t="str">
        <f>_xlfn.XLOOKUP(B2799,Returns!$B$2:$B$801,Returns!$A$2:$A$801,"No")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_xlfn.XLOOKUP(M2800,People!$B$2:$B$5,People!$A$2:$A$5)</f>
        <v>Cassandra Brandow</v>
      </c>
      <c r="W2800" s="3" t="str">
        <f>_xlfn.XLOOKUP(B2800,Returns!$B$2:$B$801,Returns!$A$2:$A$801,"No")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_xlfn.XLOOKUP(M2801,People!$B$2:$B$5,People!$A$2:$A$5)</f>
        <v>Cassandra Brandow</v>
      </c>
      <c r="W2801" s="3" t="str">
        <f>_xlfn.XLOOKUP(B2801,Returns!$B$2:$B$801,Returns!$A$2:$A$801,"No")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_xlfn.XLOOKUP(M2802,People!$B$2:$B$5,People!$A$2:$A$5)</f>
        <v>Cassandra Brandow</v>
      </c>
      <c r="W2802" s="3" t="str">
        <f>_xlfn.XLOOKUP(B2802,Returns!$B$2:$B$801,Returns!$A$2:$A$801,"No")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_xlfn.XLOOKUP(M2803,People!$B$2:$B$5,People!$A$2:$A$5)</f>
        <v>Anna Andreadi</v>
      </c>
      <c r="W2803" s="3" t="str">
        <f>_xlfn.XLOOKUP(B2803,Returns!$B$2:$B$801,Returns!$A$2:$A$801,"No")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_xlfn.XLOOKUP(M2804,People!$B$2:$B$5,People!$A$2:$A$5)</f>
        <v>Anna Andreadi</v>
      </c>
      <c r="W2804" s="3" t="str">
        <f>_xlfn.XLOOKUP(B2804,Returns!$B$2:$B$801,Returns!$A$2:$A$801,"No")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_xlfn.XLOOKUP(M2805,People!$B$2:$B$5,People!$A$2:$A$5)</f>
        <v>Anna Andreadi</v>
      </c>
      <c r="W2805" s="3" t="str">
        <f>_xlfn.XLOOKUP(B2805,Returns!$B$2:$B$801,Returns!$A$2:$A$801,"No")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_xlfn.XLOOKUP(M2806,People!$B$2:$B$5,People!$A$2:$A$5)</f>
        <v>Anna Andreadi</v>
      </c>
      <c r="W2806" s="3" t="str">
        <f>_xlfn.XLOOKUP(B2806,Returns!$B$2:$B$801,Returns!$A$2:$A$801,"No")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_xlfn.XLOOKUP(M2807,People!$B$2:$B$5,People!$A$2:$A$5)</f>
        <v>Kelly Williams</v>
      </c>
      <c r="W2807" s="3" t="str">
        <f>_xlfn.XLOOKUP(B2807,Returns!$B$2:$B$801,Returns!$A$2:$A$801,"No")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_xlfn.XLOOKUP(M2808,People!$B$2:$B$5,People!$A$2:$A$5)</f>
        <v>Anna Andreadi</v>
      </c>
      <c r="W2808" s="3" t="str">
        <f>_xlfn.XLOOKUP(B2808,Returns!$B$2:$B$801,Returns!$A$2:$A$801,"No")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_xlfn.XLOOKUP(M2809,People!$B$2:$B$5,People!$A$2:$A$5)</f>
        <v>Anna Andreadi</v>
      </c>
      <c r="W2809" s="3" t="str">
        <f>_xlfn.XLOOKUP(B2809,Returns!$B$2:$B$801,Returns!$A$2:$A$801,"No")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_xlfn.XLOOKUP(M2810,People!$B$2:$B$5,People!$A$2:$A$5)</f>
        <v>Anna Andreadi</v>
      </c>
      <c r="W2810" s="3" t="str">
        <f>_xlfn.XLOOKUP(B2810,Returns!$B$2:$B$801,Returns!$A$2:$A$801,"No")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_xlfn.XLOOKUP(M2811,People!$B$2:$B$5,People!$A$2:$A$5)</f>
        <v>Anna Andreadi</v>
      </c>
      <c r="W2811" s="3" t="str">
        <f>_xlfn.XLOOKUP(B2811,Returns!$B$2:$B$801,Returns!$A$2:$A$801,"No")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_xlfn.XLOOKUP(M2812,People!$B$2:$B$5,People!$A$2:$A$5)</f>
        <v>Kelly Williams</v>
      </c>
      <c r="W2812" s="3" t="str">
        <f>_xlfn.XLOOKUP(B2812,Returns!$B$2:$B$801,Returns!$A$2:$A$801,"No")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_xlfn.XLOOKUP(M2813,People!$B$2:$B$5,People!$A$2:$A$5)</f>
        <v>Kelly Williams</v>
      </c>
      <c r="W2813" s="3" t="str">
        <f>_xlfn.XLOOKUP(B2813,Returns!$B$2:$B$801,Returns!$A$2:$A$801,"No")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_xlfn.XLOOKUP(M2814,People!$B$2:$B$5,People!$A$2:$A$5)</f>
        <v>Kelly Williams</v>
      </c>
      <c r="W2814" s="3" t="str">
        <f>_xlfn.XLOOKUP(B2814,Returns!$B$2:$B$801,Returns!$A$2:$A$801,"No")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_xlfn.XLOOKUP(M2815,People!$B$2:$B$5,People!$A$2:$A$5)</f>
        <v>Kelly Williams</v>
      </c>
      <c r="W2815" s="3" t="str">
        <f>_xlfn.XLOOKUP(B2815,Returns!$B$2:$B$801,Returns!$A$2:$A$801,"No")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_xlfn.XLOOKUP(M2816,People!$B$2:$B$5,People!$A$2:$A$5)</f>
        <v>Kelly Williams</v>
      </c>
      <c r="W2816" s="3" t="str">
        <f>_xlfn.XLOOKUP(B2816,Returns!$B$2:$B$801,Returns!$A$2:$A$801,"No")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_xlfn.XLOOKUP(M2817,People!$B$2:$B$5,People!$A$2:$A$5)</f>
        <v>Chuck Magee</v>
      </c>
      <c r="W2817" s="3" t="str">
        <f>_xlfn.XLOOKUP(B2817,Returns!$B$2:$B$801,Returns!$A$2:$A$801,"No")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_xlfn.XLOOKUP(M2818,People!$B$2:$B$5,People!$A$2:$A$5)</f>
        <v>Chuck Magee</v>
      </c>
      <c r="W2818" s="3" t="str">
        <f>_xlfn.XLOOKUP(B2818,Returns!$B$2:$B$801,Returns!$A$2:$A$801,"No")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_xlfn.XLOOKUP(M2819,People!$B$2:$B$5,People!$A$2:$A$5)</f>
        <v>Chuck Magee</v>
      </c>
      <c r="W2819" s="3" t="str">
        <f>_xlfn.XLOOKUP(B2819,Returns!$B$2:$B$801,Returns!$A$2:$A$801,"No")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_xlfn.XLOOKUP(M2820,People!$B$2:$B$5,People!$A$2:$A$5)</f>
        <v>Chuck Magee</v>
      </c>
      <c r="W2820" s="3" t="str">
        <f>_xlfn.XLOOKUP(B2820,Returns!$B$2:$B$801,Returns!$A$2:$A$801,"No")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_xlfn.XLOOKUP(M2821,People!$B$2:$B$5,People!$A$2:$A$5)</f>
        <v>Anna Andreadi</v>
      </c>
      <c r="W2821" s="3" t="str">
        <f>_xlfn.XLOOKUP(B2821,Returns!$B$2:$B$801,Returns!$A$2:$A$801,"No")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_xlfn.XLOOKUP(M2822,People!$B$2:$B$5,People!$A$2:$A$5)</f>
        <v>Anna Andreadi</v>
      </c>
      <c r="W2822" s="3" t="str">
        <f>_xlfn.XLOOKUP(B2822,Returns!$B$2:$B$801,Returns!$A$2:$A$801,"No")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_xlfn.XLOOKUP(M2823,People!$B$2:$B$5,People!$A$2:$A$5)</f>
        <v>Anna Andreadi</v>
      </c>
      <c r="W2823" s="3" t="str">
        <f>_xlfn.XLOOKUP(B2823,Returns!$B$2:$B$801,Returns!$A$2:$A$801,"No")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_xlfn.XLOOKUP(M2824,People!$B$2:$B$5,People!$A$2:$A$5)</f>
        <v>Kelly Williams</v>
      </c>
      <c r="W2824" s="3" t="str">
        <f>_xlfn.XLOOKUP(B2824,Returns!$B$2:$B$801,Returns!$A$2:$A$801,"No")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_xlfn.XLOOKUP(M2825,People!$B$2:$B$5,People!$A$2:$A$5)</f>
        <v>Kelly Williams</v>
      </c>
      <c r="W2825" s="3" t="str">
        <f>_xlfn.XLOOKUP(B2825,Returns!$B$2:$B$801,Returns!$A$2:$A$801,"No")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_xlfn.XLOOKUP(M2826,People!$B$2:$B$5,People!$A$2:$A$5)</f>
        <v>Kelly Williams</v>
      </c>
      <c r="W2826" s="3" t="str">
        <f>_xlfn.XLOOKUP(B2826,Returns!$B$2:$B$801,Returns!$A$2:$A$801,"No")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_xlfn.XLOOKUP(M2827,People!$B$2:$B$5,People!$A$2:$A$5)</f>
        <v>Kelly Williams</v>
      </c>
      <c r="W2827" s="3" t="str">
        <f>_xlfn.XLOOKUP(B2827,Returns!$B$2:$B$801,Returns!$A$2:$A$801,"No")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_xlfn.XLOOKUP(M2828,People!$B$2:$B$5,People!$A$2:$A$5)</f>
        <v>Kelly Williams</v>
      </c>
      <c r="W2828" s="3" t="str">
        <f>_xlfn.XLOOKUP(B2828,Returns!$B$2:$B$801,Returns!$A$2:$A$801,"No")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_xlfn.XLOOKUP(M2829,People!$B$2:$B$5,People!$A$2:$A$5)</f>
        <v>Kelly Williams</v>
      </c>
      <c r="W2829" s="3" t="str">
        <f>_xlfn.XLOOKUP(B2829,Returns!$B$2:$B$801,Returns!$A$2:$A$801,"No")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_xlfn.XLOOKUP(M2830,People!$B$2:$B$5,People!$A$2:$A$5)</f>
        <v>Chuck Magee</v>
      </c>
      <c r="W2830" s="3" t="str">
        <f>_xlfn.XLOOKUP(B2830,Returns!$B$2:$B$801,Returns!$A$2:$A$801,"No")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_xlfn.XLOOKUP(M2831,People!$B$2:$B$5,People!$A$2:$A$5)</f>
        <v>Chuck Magee</v>
      </c>
      <c r="W2831" s="3" t="str">
        <f>_xlfn.XLOOKUP(B2831,Returns!$B$2:$B$801,Returns!$A$2:$A$801,"No")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_xlfn.XLOOKUP(M2832,People!$B$2:$B$5,People!$A$2:$A$5)</f>
        <v>Chuck Magee</v>
      </c>
      <c r="W2832" s="3" t="str">
        <f>_xlfn.XLOOKUP(B2832,Returns!$B$2:$B$801,Returns!$A$2:$A$801,"No")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_xlfn.XLOOKUP(M2833,People!$B$2:$B$5,People!$A$2:$A$5)</f>
        <v>Anna Andreadi</v>
      </c>
      <c r="W2833" s="3" t="str">
        <f>_xlfn.XLOOKUP(B2833,Returns!$B$2:$B$801,Returns!$A$2:$A$801,"No")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_xlfn.XLOOKUP(M2834,People!$B$2:$B$5,People!$A$2:$A$5)</f>
        <v>Anna Andreadi</v>
      </c>
      <c r="W2834" s="3" t="str">
        <f>_xlfn.XLOOKUP(B2834,Returns!$B$2:$B$801,Returns!$A$2:$A$801,"No")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_xlfn.XLOOKUP(M2835,People!$B$2:$B$5,People!$A$2:$A$5)</f>
        <v>Cassandra Brandow</v>
      </c>
      <c r="W2835" s="3" t="str">
        <f>_xlfn.XLOOKUP(B2835,Returns!$B$2:$B$801,Returns!$A$2:$A$801,"No")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_xlfn.XLOOKUP(M2836,People!$B$2:$B$5,People!$A$2:$A$5)</f>
        <v>Cassandra Brandow</v>
      </c>
      <c r="W2836" s="3" t="str">
        <f>_xlfn.XLOOKUP(B2836,Returns!$B$2:$B$801,Returns!$A$2:$A$801,"No")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_xlfn.XLOOKUP(M2837,People!$B$2:$B$5,People!$A$2:$A$5)</f>
        <v>Anna Andreadi</v>
      </c>
      <c r="W2837" s="3" t="str">
        <f>_xlfn.XLOOKUP(B2837,Returns!$B$2:$B$801,Returns!$A$2:$A$801,"No")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_xlfn.XLOOKUP(M2838,People!$B$2:$B$5,People!$A$2:$A$5)</f>
        <v>Anna Andreadi</v>
      </c>
      <c r="W2838" s="3" t="str">
        <f>_xlfn.XLOOKUP(B2838,Returns!$B$2:$B$801,Returns!$A$2:$A$801,"No")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_xlfn.XLOOKUP(M2839,People!$B$2:$B$5,People!$A$2:$A$5)</f>
        <v>Anna Andreadi</v>
      </c>
      <c r="W2839" s="3" t="str">
        <f>_xlfn.XLOOKUP(B2839,Returns!$B$2:$B$801,Returns!$A$2:$A$801,"No")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_xlfn.XLOOKUP(M2840,People!$B$2:$B$5,People!$A$2:$A$5)</f>
        <v>Cassandra Brandow</v>
      </c>
      <c r="W2840" s="3" t="str">
        <f>_xlfn.XLOOKUP(B2840,Returns!$B$2:$B$801,Returns!$A$2:$A$801,"No")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_xlfn.XLOOKUP(M2841,People!$B$2:$B$5,People!$A$2:$A$5)</f>
        <v>Chuck Magee</v>
      </c>
      <c r="W2841" s="3" t="str">
        <f>_xlfn.XLOOKUP(B2841,Returns!$B$2:$B$801,Returns!$A$2:$A$801,"No")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_xlfn.XLOOKUP(M2842,People!$B$2:$B$5,People!$A$2:$A$5)</f>
        <v>Cassandra Brandow</v>
      </c>
      <c r="W2842" s="3" t="str">
        <f>_xlfn.XLOOKUP(B2842,Returns!$B$2:$B$801,Returns!$A$2:$A$801,"No")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_xlfn.XLOOKUP(M2843,People!$B$2:$B$5,People!$A$2:$A$5)</f>
        <v>Cassandra Brandow</v>
      </c>
      <c r="W2843" s="3" t="str">
        <f>_xlfn.XLOOKUP(B2843,Returns!$B$2:$B$801,Returns!$A$2:$A$801,"No")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_xlfn.XLOOKUP(M2844,People!$B$2:$B$5,People!$A$2:$A$5)</f>
        <v>Kelly Williams</v>
      </c>
      <c r="W2844" s="3" t="str">
        <f>_xlfn.XLOOKUP(B2844,Returns!$B$2:$B$801,Returns!$A$2:$A$801,"No")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_xlfn.XLOOKUP(M2845,People!$B$2:$B$5,People!$A$2:$A$5)</f>
        <v>Chuck Magee</v>
      </c>
      <c r="W2845" s="3" t="str">
        <f>_xlfn.XLOOKUP(B2845,Returns!$B$2:$B$801,Returns!$A$2:$A$801,"No")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_xlfn.XLOOKUP(M2846,People!$B$2:$B$5,People!$A$2:$A$5)</f>
        <v>Kelly Williams</v>
      </c>
      <c r="W2846" s="3" t="str">
        <f>_xlfn.XLOOKUP(B2846,Returns!$B$2:$B$801,Returns!$A$2:$A$801,"No")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_xlfn.XLOOKUP(M2847,People!$B$2:$B$5,People!$A$2:$A$5)</f>
        <v>Chuck Magee</v>
      </c>
      <c r="W2847" s="3" t="str">
        <f>_xlfn.XLOOKUP(B2847,Returns!$B$2:$B$801,Returns!$A$2:$A$801,"No")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_xlfn.XLOOKUP(M2848,People!$B$2:$B$5,People!$A$2:$A$5)</f>
        <v>Kelly Williams</v>
      </c>
      <c r="W2848" s="3" t="str">
        <f>_xlfn.XLOOKUP(B2848,Returns!$B$2:$B$801,Returns!$A$2:$A$801,"No")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_xlfn.XLOOKUP(M2849,People!$B$2:$B$5,People!$A$2:$A$5)</f>
        <v>Cassandra Brandow</v>
      </c>
      <c r="W2849" s="3" t="str">
        <f>_xlfn.XLOOKUP(B2849,Returns!$B$2:$B$801,Returns!$A$2:$A$801,"No")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_xlfn.XLOOKUP(M2850,People!$B$2:$B$5,People!$A$2:$A$5)</f>
        <v>Cassandra Brandow</v>
      </c>
      <c r="W2850" s="3" t="str">
        <f>_xlfn.XLOOKUP(B2850,Returns!$B$2:$B$801,Returns!$A$2:$A$801,"No")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_xlfn.XLOOKUP(M2851,People!$B$2:$B$5,People!$A$2:$A$5)</f>
        <v>Cassandra Brandow</v>
      </c>
      <c r="W2851" s="3" t="str">
        <f>_xlfn.XLOOKUP(B2851,Returns!$B$2:$B$801,Returns!$A$2:$A$801,"No")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_xlfn.XLOOKUP(M2852,People!$B$2:$B$5,People!$A$2:$A$5)</f>
        <v>Chuck Magee</v>
      </c>
      <c r="W2852" s="3" t="str">
        <f>_xlfn.XLOOKUP(B2852,Returns!$B$2:$B$801,Returns!$A$2:$A$801,"No")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_xlfn.XLOOKUP(M2853,People!$B$2:$B$5,People!$A$2:$A$5)</f>
        <v>Kelly Williams</v>
      </c>
      <c r="W2853" s="3" t="str">
        <f>_xlfn.XLOOKUP(B2853,Returns!$B$2:$B$801,Returns!$A$2:$A$801,"No")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_xlfn.XLOOKUP(M2854,People!$B$2:$B$5,People!$A$2:$A$5)</f>
        <v>Chuck Magee</v>
      </c>
      <c r="W2854" s="3" t="str">
        <f>_xlfn.XLOOKUP(B2854,Returns!$B$2:$B$801,Returns!$A$2:$A$801,"No")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_xlfn.XLOOKUP(M2855,People!$B$2:$B$5,People!$A$2:$A$5)</f>
        <v>Chuck Magee</v>
      </c>
      <c r="W2855" s="3" t="str">
        <f>_xlfn.XLOOKUP(B2855,Returns!$B$2:$B$801,Returns!$A$2:$A$801,"No")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_xlfn.XLOOKUP(M2856,People!$B$2:$B$5,People!$A$2:$A$5)</f>
        <v>Chuck Magee</v>
      </c>
      <c r="W2856" s="3" t="str">
        <f>_xlfn.XLOOKUP(B2856,Returns!$B$2:$B$801,Returns!$A$2:$A$801,"No")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_xlfn.XLOOKUP(M2857,People!$B$2:$B$5,People!$A$2:$A$5)</f>
        <v>Kelly Williams</v>
      </c>
      <c r="W2857" s="3" t="str">
        <f>_xlfn.XLOOKUP(B2857,Returns!$B$2:$B$801,Returns!$A$2:$A$801,"No")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_xlfn.XLOOKUP(M2858,People!$B$2:$B$5,People!$A$2:$A$5)</f>
        <v>Anna Andreadi</v>
      </c>
      <c r="W2858" s="3" t="str">
        <f>_xlfn.XLOOKUP(B2858,Returns!$B$2:$B$801,Returns!$A$2:$A$801,"No")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_xlfn.XLOOKUP(M2859,People!$B$2:$B$5,People!$A$2:$A$5)</f>
        <v>Cassandra Brandow</v>
      </c>
      <c r="W2859" s="3" t="str">
        <f>_xlfn.XLOOKUP(B2859,Returns!$B$2:$B$801,Returns!$A$2:$A$801,"No")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_xlfn.XLOOKUP(M2860,People!$B$2:$B$5,People!$A$2:$A$5)</f>
        <v>Cassandra Brandow</v>
      </c>
      <c r="W2860" s="3" t="str">
        <f>_xlfn.XLOOKUP(B2860,Returns!$B$2:$B$801,Returns!$A$2:$A$801,"No")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_xlfn.XLOOKUP(M2861,People!$B$2:$B$5,People!$A$2:$A$5)</f>
        <v>Cassandra Brandow</v>
      </c>
      <c r="W2861" s="3" t="str">
        <f>_xlfn.XLOOKUP(B2861,Returns!$B$2:$B$801,Returns!$A$2:$A$801,"No")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_xlfn.XLOOKUP(M2862,People!$B$2:$B$5,People!$A$2:$A$5)</f>
        <v>Cassandra Brandow</v>
      </c>
      <c r="W2862" s="3" t="str">
        <f>_xlfn.XLOOKUP(B2862,Returns!$B$2:$B$801,Returns!$A$2:$A$801,"No")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_xlfn.XLOOKUP(M2863,People!$B$2:$B$5,People!$A$2:$A$5)</f>
        <v>Cassandra Brandow</v>
      </c>
      <c r="W2863" s="3" t="str">
        <f>_xlfn.XLOOKUP(B2863,Returns!$B$2:$B$801,Returns!$A$2:$A$801,"No")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_xlfn.XLOOKUP(M2864,People!$B$2:$B$5,People!$A$2:$A$5)</f>
        <v>Cassandra Brandow</v>
      </c>
      <c r="W2864" s="3" t="str">
        <f>_xlfn.XLOOKUP(B2864,Returns!$B$2:$B$801,Returns!$A$2:$A$801,"No")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_xlfn.XLOOKUP(M2865,People!$B$2:$B$5,People!$A$2:$A$5)</f>
        <v>Anna Andreadi</v>
      </c>
      <c r="W2865" s="3" t="str">
        <f>_xlfn.XLOOKUP(B2865,Returns!$B$2:$B$801,Returns!$A$2:$A$801,"No")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_xlfn.XLOOKUP(M2866,People!$B$2:$B$5,People!$A$2:$A$5)</f>
        <v>Anna Andreadi</v>
      </c>
      <c r="W2866" s="3" t="str">
        <f>_xlfn.XLOOKUP(B2866,Returns!$B$2:$B$801,Returns!$A$2:$A$801,"No")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_xlfn.XLOOKUP(M2867,People!$B$2:$B$5,People!$A$2:$A$5)</f>
        <v>Anna Andreadi</v>
      </c>
      <c r="W2867" s="3" t="str">
        <f>_xlfn.XLOOKUP(B2867,Returns!$B$2:$B$801,Returns!$A$2:$A$801,"No")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_xlfn.XLOOKUP(M2868,People!$B$2:$B$5,People!$A$2:$A$5)</f>
        <v>Anna Andreadi</v>
      </c>
      <c r="W2868" s="3" t="str">
        <f>_xlfn.XLOOKUP(B2868,Returns!$B$2:$B$801,Returns!$A$2:$A$801,"No")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_xlfn.XLOOKUP(M2869,People!$B$2:$B$5,People!$A$2:$A$5)</f>
        <v>Chuck Magee</v>
      </c>
      <c r="W2869" s="3" t="str">
        <f>_xlfn.XLOOKUP(B2869,Returns!$B$2:$B$801,Returns!$A$2:$A$801,"No")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_xlfn.XLOOKUP(M2870,People!$B$2:$B$5,People!$A$2:$A$5)</f>
        <v>Chuck Magee</v>
      </c>
      <c r="W2870" s="3" t="str">
        <f>_xlfn.XLOOKUP(B2870,Returns!$B$2:$B$801,Returns!$A$2:$A$801,"No")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_xlfn.XLOOKUP(M2871,People!$B$2:$B$5,People!$A$2:$A$5)</f>
        <v>Cassandra Brandow</v>
      </c>
      <c r="W2871" s="3" t="str">
        <f>_xlfn.XLOOKUP(B2871,Returns!$B$2:$B$801,Returns!$A$2:$A$801,"No")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_xlfn.XLOOKUP(M2872,People!$B$2:$B$5,People!$A$2:$A$5)</f>
        <v>Anna Andreadi</v>
      </c>
      <c r="W2872" s="3" t="str">
        <f>_xlfn.XLOOKUP(B2872,Returns!$B$2:$B$801,Returns!$A$2:$A$801,"No")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_xlfn.XLOOKUP(M2873,People!$B$2:$B$5,People!$A$2:$A$5)</f>
        <v>Anna Andreadi</v>
      </c>
      <c r="W2873" s="3" t="str">
        <f>_xlfn.XLOOKUP(B2873,Returns!$B$2:$B$801,Returns!$A$2:$A$801,"No")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_xlfn.XLOOKUP(M2874,People!$B$2:$B$5,People!$A$2:$A$5)</f>
        <v>Anna Andreadi</v>
      </c>
      <c r="W2874" s="3" t="str">
        <f>_xlfn.XLOOKUP(B2874,Returns!$B$2:$B$801,Returns!$A$2:$A$801,"No")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_xlfn.XLOOKUP(M2875,People!$B$2:$B$5,People!$A$2:$A$5)</f>
        <v>Anna Andreadi</v>
      </c>
      <c r="W2875" s="3" t="str">
        <f>_xlfn.XLOOKUP(B2875,Returns!$B$2:$B$801,Returns!$A$2:$A$801,"No")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_xlfn.XLOOKUP(M2876,People!$B$2:$B$5,People!$A$2:$A$5)</f>
        <v>Chuck Magee</v>
      </c>
      <c r="W2876" s="3" t="str">
        <f>_xlfn.XLOOKUP(B2876,Returns!$B$2:$B$801,Returns!$A$2:$A$801,"No")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_xlfn.XLOOKUP(M2877,People!$B$2:$B$5,People!$A$2:$A$5)</f>
        <v>Anna Andreadi</v>
      </c>
      <c r="W2877" s="3" t="str">
        <f>_xlfn.XLOOKUP(B2877,Returns!$B$2:$B$801,Returns!$A$2:$A$801,"No")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_xlfn.XLOOKUP(M2878,People!$B$2:$B$5,People!$A$2:$A$5)</f>
        <v>Anna Andreadi</v>
      </c>
      <c r="W2878" s="3" t="str">
        <f>_xlfn.XLOOKUP(B2878,Returns!$B$2:$B$801,Returns!$A$2:$A$801,"No")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_xlfn.XLOOKUP(M2879,People!$B$2:$B$5,People!$A$2:$A$5)</f>
        <v>Chuck Magee</v>
      </c>
      <c r="W2879" s="3" t="str">
        <f>_xlfn.XLOOKUP(B2879,Returns!$B$2:$B$801,Returns!$A$2:$A$801,"No")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_xlfn.XLOOKUP(M2880,People!$B$2:$B$5,People!$A$2:$A$5)</f>
        <v>Chuck Magee</v>
      </c>
      <c r="W2880" s="3" t="str">
        <f>_xlfn.XLOOKUP(B2880,Returns!$B$2:$B$801,Returns!$A$2:$A$801,"No")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_xlfn.XLOOKUP(M2881,People!$B$2:$B$5,People!$A$2:$A$5)</f>
        <v>Chuck Magee</v>
      </c>
      <c r="W2881" s="3" t="str">
        <f>_xlfn.XLOOKUP(B2881,Returns!$B$2:$B$801,Returns!$A$2:$A$801,"No")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_xlfn.XLOOKUP(M2882,People!$B$2:$B$5,People!$A$2:$A$5)</f>
        <v>Chuck Magee</v>
      </c>
      <c r="W2882" s="3" t="str">
        <f>_xlfn.XLOOKUP(B2882,Returns!$B$2:$B$801,Returns!$A$2:$A$801,"No")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_xlfn.XLOOKUP(M2883,People!$B$2:$B$5,People!$A$2:$A$5)</f>
        <v>Chuck Magee</v>
      </c>
      <c r="W2883" s="3" t="str">
        <f>_xlfn.XLOOKUP(B2883,Returns!$B$2:$B$801,Returns!$A$2:$A$801,"No")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_xlfn.XLOOKUP(M2884,People!$B$2:$B$5,People!$A$2:$A$5)</f>
        <v>Kelly Williams</v>
      </c>
      <c r="W2884" s="3" t="str">
        <f>_xlfn.XLOOKUP(B2884,Returns!$B$2:$B$801,Returns!$A$2:$A$801,"No")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_xlfn.XLOOKUP(M2885,People!$B$2:$B$5,People!$A$2:$A$5)</f>
        <v>Anna Andreadi</v>
      </c>
      <c r="W2885" s="3" t="str">
        <f>_xlfn.XLOOKUP(B2885,Returns!$B$2:$B$801,Returns!$A$2:$A$801,"No")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_xlfn.XLOOKUP(M2886,People!$B$2:$B$5,People!$A$2:$A$5)</f>
        <v>Anna Andreadi</v>
      </c>
      <c r="W2886" s="3" t="str">
        <f>_xlfn.XLOOKUP(B2886,Returns!$B$2:$B$801,Returns!$A$2:$A$801,"No")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_xlfn.XLOOKUP(M2887,People!$B$2:$B$5,People!$A$2:$A$5)</f>
        <v>Anna Andreadi</v>
      </c>
      <c r="W2887" s="3" t="str">
        <f>_xlfn.XLOOKUP(B2887,Returns!$B$2:$B$801,Returns!$A$2:$A$801,"No")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_xlfn.XLOOKUP(M2888,People!$B$2:$B$5,People!$A$2:$A$5)</f>
        <v>Anna Andreadi</v>
      </c>
      <c r="W2888" s="3" t="str">
        <f>_xlfn.XLOOKUP(B2888,Returns!$B$2:$B$801,Returns!$A$2:$A$801,"No")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_xlfn.XLOOKUP(M2889,People!$B$2:$B$5,People!$A$2:$A$5)</f>
        <v>Anna Andreadi</v>
      </c>
      <c r="W2889" s="3" t="str">
        <f>_xlfn.XLOOKUP(B2889,Returns!$B$2:$B$801,Returns!$A$2:$A$801,"No")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_xlfn.XLOOKUP(M2890,People!$B$2:$B$5,People!$A$2:$A$5)</f>
        <v>Anna Andreadi</v>
      </c>
      <c r="W2890" s="3" t="str">
        <f>_xlfn.XLOOKUP(B2890,Returns!$B$2:$B$801,Returns!$A$2:$A$801,"No")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_xlfn.XLOOKUP(M2891,People!$B$2:$B$5,People!$A$2:$A$5)</f>
        <v>Anna Andreadi</v>
      </c>
      <c r="W2891" s="3" t="str">
        <f>_xlfn.XLOOKUP(B2891,Returns!$B$2:$B$801,Returns!$A$2:$A$801,"No")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_xlfn.XLOOKUP(M2892,People!$B$2:$B$5,People!$A$2:$A$5)</f>
        <v>Cassandra Brandow</v>
      </c>
      <c r="W2892" s="3" t="str">
        <f>_xlfn.XLOOKUP(B2892,Returns!$B$2:$B$801,Returns!$A$2:$A$801,"No")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_xlfn.XLOOKUP(M2893,People!$B$2:$B$5,People!$A$2:$A$5)</f>
        <v>Cassandra Brandow</v>
      </c>
      <c r="W2893" s="3" t="str">
        <f>_xlfn.XLOOKUP(B2893,Returns!$B$2:$B$801,Returns!$A$2:$A$801,"No")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_xlfn.XLOOKUP(M2894,People!$B$2:$B$5,People!$A$2:$A$5)</f>
        <v>Chuck Magee</v>
      </c>
      <c r="W2894" s="3" t="str">
        <f>_xlfn.XLOOKUP(B2894,Returns!$B$2:$B$801,Returns!$A$2:$A$801,"No")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_xlfn.XLOOKUP(M2895,People!$B$2:$B$5,People!$A$2:$A$5)</f>
        <v>Chuck Magee</v>
      </c>
      <c r="W2895" s="3" t="str">
        <f>_xlfn.XLOOKUP(B2895,Returns!$B$2:$B$801,Returns!$A$2:$A$801,"No")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_xlfn.XLOOKUP(M2896,People!$B$2:$B$5,People!$A$2:$A$5)</f>
        <v>Chuck Magee</v>
      </c>
      <c r="W2896" s="3" t="str">
        <f>_xlfn.XLOOKUP(B2896,Returns!$B$2:$B$801,Returns!$A$2:$A$801,"No")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_xlfn.XLOOKUP(M2897,People!$B$2:$B$5,People!$A$2:$A$5)</f>
        <v>Chuck Magee</v>
      </c>
      <c r="W2897" s="3" t="str">
        <f>_xlfn.XLOOKUP(B2897,Returns!$B$2:$B$801,Returns!$A$2:$A$801,"No")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_xlfn.XLOOKUP(M2898,People!$B$2:$B$5,People!$A$2:$A$5)</f>
        <v>Chuck Magee</v>
      </c>
      <c r="W2898" s="3" t="str">
        <f>_xlfn.XLOOKUP(B2898,Returns!$B$2:$B$801,Returns!$A$2:$A$801,"No")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_xlfn.XLOOKUP(M2899,People!$B$2:$B$5,People!$A$2:$A$5)</f>
        <v>Cassandra Brandow</v>
      </c>
      <c r="W2899" s="3" t="str">
        <f>_xlfn.XLOOKUP(B2899,Returns!$B$2:$B$801,Returns!$A$2:$A$801,"No")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_xlfn.XLOOKUP(M2900,People!$B$2:$B$5,People!$A$2:$A$5)</f>
        <v>Kelly Williams</v>
      </c>
      <c r="W2900" s="3" t="str">
        <f>_xlfn.XLOOKUP(B2900,Returns!$B$2:$B$801,Returns!$A$2:$A$801,"No")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_xlfn.XLOOKUP(M2901,People!$B$2:$B$5,People!$A$2:$A$5)</f>
        <v>Chuck Magee</v>
      </c>
      <c r="W2901" s="3" t="str">
        <f>_xlfn.XLOOKUP(B2901,Returns!$B$2:$B$801,Returns!$A$2:$A$801,"No")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_xlfn.XLOOKUP(M2902,People!$B$2:$B$5,People!$A$2:$A$5)</f>
        <v>Chuck Magee</v>
      </c>
      <c r="W2902" s="3" t="str">
        <f>_xlfn.XLOOKUP(B2902,Returns!$B$2:$B$801,Returns!$A$2:$A$801,"No")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_xlfn.XLOOKUP(M2903,People!$B$2:$B$5,People!$A$2:$A$5)</f>
        <v>Cassandra Brandow</v>
      </c>
      <c r="W2903" s="3" t="str">
        <f>_xlfn.XLOOKUP(B2903,Returns!$B$2:$B$801,Returns!$A$2:$A$801,"No")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_xlfn.XLOOKUP(M2904,People!$B$2:$B$5,People!$A$2:$A$5)</f>
        <v>Kelly Williams</v>
      </c>
      <c r="W2904" s="3" t="str">
        <f>_xlfn.XLOOKUP(B2904,Returns!$B$2:$B$801,Returns!$A$2:$A$801,"No")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_xlfn.XLOOKUP(M2905,People!$B$2:$B$5,People!$A$2:$A$5)</f>
        <v>Kelly Williams</v>
      </c>
      <c r="W2905" s="3" t="str">
        <f>_xlfn.XLOOKUP(B2905,Returns!$B$2:$B$801,Returns!$A$2:$A$801,"No")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_xlfn.XLOOKUP(M2906,People!$B$2:$B$5,People!$A$2:$A$5)</f>
        <v>Kelly Williams</v>
      </c>
      <c r="W2906" s="3" t="str">
        <f>_xlfn.XLOOKUP(B2906,Returns!$B$2:$B$801,Returns!$A$2:$A$801,"No")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_xlfn.XLOOKUP(M2907,People!$B$2:$B$5,People!$A$2:$A$5)</f>
        <v>Anna Andreadi</v>
      </c>
      <c r="W2907" s="3" t="str">
        <f>_xlfn.XLOOKUP(B2907,Returns!$B$2:$B$801,Returns!$A$2:$A$801,"No")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_xlfn.XLOOKUP(M2908,People!$B$2:$B$5,People!$A$2:$A$5)</f>
        <v>Kelly Williams</v>
      </c>
      <c r="W2908" s="3" t="str">
        <f>_xlfn.XLOOKUP(B2908,Returns!$B$2:$B$801,Returns!$A$2:$A$801,"No")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_xlfn.XLOOKUP(M2909,People!$B$2:$B$5,People!$A$2:$A$5)</f>
        <v>Kelly Williams</v>
      </c>
      <c r="W2909" s="3" t="str">
        <f>_xlfn.XLOOKUP(B2909,Returns!$B$2:$B$801,Returns!$A$2:$A$801,"No")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_xlfn.XLOOKUP(M2910,People!$B$2:$B$5,People!$A$2:$A$5)</f>
        <v>Kelly Williams</v>
      </c>
      <c r="W2910" s="3" t="str">
        <f>_xlfn.XLOOKUP(B2910,Returns!$B$2:$B$801,Returns!$A$2:$A$801,"No")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_xlfn.XLOOKUP(M2911,People!$B$2:$B$5,People!$A$2:$A$5)</f>
        <v>Anna Andreadi</v>
      </c>
      <c r="W2911" s="3" t="str">
        <f>_xlfn.XLOOKUP(B2911,Returns!$B$2:$B$801,Returns!$A$2:$A$801,"No")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_xlfn.XLOOKUP(M2912,People!$B$2:$B$5,People!$A$2:$A$5)</f>
        <v>Cassandra Brandow</v>
      </c>
      <c r="W2912" s="3" t="str">
        <f>_xlfn.XLOOKUP(B2912,Returns!$B$2:$B$801,Returns!$A$2:$A$801,"No")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_xlfn.XLOOKUP(M2913,People!$B$2:$B$5,People!$A$2:$A$5)</f>
        <v>Chuck Magee</v>
      </c>
      <c r="W2913" s="3" t="str">
        <f>_xlfn.XLOOKUP(B2913,Returns!$B$2:$B$801,Returns!$A$2:$A$801,"No")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_xlfn.XLOOKUP(M2914,People!$B$2:$B$5,People!$A$2:$A$5)</f>
        <v>Chuck Magee</v>
      </c>
      <c r="W2914" s="3" t="str">
        <f>_xlfn.XLOOKUP(B2914,Returns!$B$2:$B$801,Returns!$A$2:$A$801,"No")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_xlfn.XLOOKUP(M2915,People!$B$2:$B$5,People!$A$2:$A$5)</f>
        <v>Chuck Magee</v>
      </c>
      <c r="W2915" s="3" t="str">
        <f>_xlfn.XLOOKUP(B2915,Returns!$B$2:$B$801,Returns!$A$2:$A$801,"No")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_xlfn.XLOOKUP(M2916,People!$B$2:$B$5,People!$A$2:$A$5)</f>
        <v>Kelly Williams</v>
      </c>
      <c r="W2916" s="3" t="str">
        <f>_xlfn.XLOOKUP(B2916,Returns!$B$2:$B$801,Returns!$A$2:$A$801,"No")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_xlfn.XLOOKUP(M2917,People!$B$2:$B$5,People!$A$2:$A$5)</f>
        <v>Kelly Williams</v>
      </c>
      <c r="W2917" s="3" t="str">
        <f>_xlfn.XLOOKUP(B2917,Returns!$B$2:$B$801,Returns!$A$2:$A$801,"No")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_xlfn.XLOOKUP(M2918,People!$B$2:$B$5,People!$A$2:$A$5)</f>
        <v>Kelly Williams</v>
      </c>
      <c r="W2918" s="3" t="str">
        <f>_xlfn.XLOOKUP(B2918,Returns!$B$2:$B$801,Returns!$A$2:$A$801,"No")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_xlfn.XLOOKUP(M2919,People!$B$2:$B$5,People!$A$2:$A$5)</f>
        <v>Kelly Williams</v>
      </c>
      <c r="W2919" s="3" t="str">
        <f>_xlfn.XLOOKUP(B2919,Returns!$B$2:$B$801,Returns!$A$2:$A$801,"No")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_xlfn.XLOOKUP(M2920,People!$B$2:$B$5,People!$A$2:$A$5)</f>
        <v>Chuck Magee</v>
      </c>
      <c r="W2920" s="3" t="str">
        <f>_xlfn.XLOOKUP(B2920,Returns!$B$2:$B$801,Returns!$A$2:$A$801,"No")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_xlfn.XLOOKUP(M2921,People!$B$2:$B$5,People!$A$2:$A$5)</f>
        <v>Chuck Magee</v>
      </c>
      <c r="W2921" s="3" t="str">
        <f>_xlfn.XLOOKUP(B2921,Returns!$B$2:$B$801,Returns!$A$2:$A$801,"No")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_xlfn.XLOOKUP(M2922,People!$B$2:$B$5,People!$A$2:$A$5)</f>
        <v>Chuck Magee</v>
      </c>
      <c r="W2922" s="3" t="str">
        <f>_xlfn.XLOOKUP(B2922,Returns!$B$2:$B$801,Returns!$A$2:$A$801,"No")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_xlfn.XLOOKUP(M2923,People!$B$2:$B$5,People!$A$2:$A$5)</f>
        <v>Anna Andreadi</v>
      </c>
      <c r="W2923" s="3" t="str">
        <f>_xlfn.XLOOKUP(B2923,Returns!$B$2:$B$801,Returns!$A$2:$A$801,"No")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_xlfn.XLOOKUP(M2924,People!$B$2:$B$5,People!$A$2:$A$5)</f>
        <v>Kelly Williams</v>
      </c>
      <c r="W2924" s="3" t="str">
        <f>_xlfn.XLOOKUP(B2924,Returns!$B$2:$B$801,Returns!$A$2:$A$801,"No")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_xlfn.XLOOKUP(M2925,People!$B$2:$B$5,People!$A$2:$A$5)</f>
        <v>Kelly Williams</v>
      </c>
      <c r="W2925" s="3" t="str">
        <f>_xlfn.XLOOKUP(B2925,Returns!$B$2:$B$801,Returns!$A$2:$A$801,"No")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_xlfn.XLOOKUP(M2926,People!$B$2:$B$5,People!$A$2:$A$5)</f>
        <v>Chuck Magee</v>
      </c>
      <c r="W2926" s="3" t="str">
        <f>_xlfn.XLOOKUP(B2926,Returns!$B$2:$B$801,Returns!$A$2:$A$801,"No")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_xlfn.XLOOKUP(M2927,People!$B$2:$B$5,People!$A$2:$A$5)</f>
        <v>Chuck Magee</v>
      </c>
      <c r="W2927" s="3" t="str">
        <f>_xlfn.XLOOKUP(B2927,Returns!$B$2:$B$801,Returns!$A$2:$A$801,"No")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_xlfn.XLOOKUP(M2928,People!$B$2:$B$5,People!$A$2:$A$5)</f>
        <v>Cassandra Brandow</v>
      </c>
      <c r="W2928" s="3" t="str">
        <f>_xlfn.XLOOKUP(B2928,Returns!$B$2:$B$801,Returns!$A$2:$A$801,"No")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_xlfn.XLOOKUP(M2929,People!$B$2:$B$5,People!$A$2:$A$5)</f>
        <v>Kelly Williams</v>
      </c>
      <c r="W2929" s="3" t="str">
        <f>_xlfn.XLOOKUP(B2929,Returns!$B$2:$B$801,Returns!$A$2:$A$801,"No")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_xlfn.XLOOKUP(M2930,People!$B$2:$B$5,People!$A$2:$A$5)</f>
        <v>Cassandra Brandow</v>
      </c>
      <c r="W2930" s="3" t="str">
        <f>_xlfn.XLOOKUP(B2930,Returns!$B$2:$B$801,Returns!$A$2:$A$801,"No")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_xlfn.XLOOKUP(M2931,People!$B$2:$B$5,People!$A$2:$A$5)</f>
        <v>Kelly Williams</v>
      </c>
      <c r="W2931" s="3" t="str">
        <f>_xlfn.XLOOKUP(B2931,Returns!$B$2:$B$801,Returns!$A$2:$A$801,"No")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_xlfn.XLOOKUP(M2932,People!$B$2:$B$5,People!$A$2:$A$5)</f>
        <v>Anna Andreadi</v>
      </c>
      <c r="W2932" s="3" t="str">
        <f>_xlfn.XLOOKUP(B2932,Returns!$B$2:$B$801,Returns!$A$2:$A$801,"No")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_xlfn.XLOOKUP(M2933,People!$B$2:$B$5,People!$A$2:$A$5)</f>
        <v>Anna Andreadi</v>
      </c>
      <c r="W2933" s="3" t="str">
        <f>_xlfn.XLOOKUP(B2933,Returns!$B$2:$B$801,Returns!$A$2:$A$801,"No")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_xlfn.XLOOKUP(M2934,People!$B$2:$B$5,People!$A$2:$A$5)</f>
        <v>Anna Andreadi</v>
      </c>
      <c r="W2934" s="3" t="str">
        <f>_xlfn.XLOOKUP(B2934,Returns!$B$2:$B$801,Returns!$A$2:$A$801,"No")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_xlfn.XLOOKUP(M2935,People!$B$2:$B$5,People!$A$2:$A$5)</f>
        <v>Anna Andreadi</v>
      </c>
      <c r="W2935" s="3" t="str">
        <f>_xlfn.XLOOKUP(B2935,Returns!$B$2:$B$801,Returns!$A$2:$A$801,"No")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_xlfn.XLOOKUP(M2936,People!$B$2:$B$5,People!$A$2:$A$5)</f>
        <v>Anna Andreadi</v>
      </c>
      <c r="W2936" s="3" t="str">
        <f>_xlfn.XLOOKUP(B2936,Returns!$B$2:$B$801,Returns!$A$2:$A$801,"No")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_xlfn.XLOOKUP(M2937,People!$B$2:$B$5,People!$A$2:$A$5)</f>
        <v>Anna Andreadi</v>
      </c>
      <c r="W2937" s="3" t="str">
        <f>_xlfn.XLOOKUP(B2937,Returns!$B$2:$B$801,Returns!$A$2:$A$801,"No")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_xlfn.XLOOKUP(M2938,People!$B$2:$B$5,People!$A$2:$A$5)</f>
        <v>Anna Andreadi</v>
      </c>
      <c r="W2938" s="3" t="str">
        <f>_xlfn.XLOOKUP(B2938,Returns!$B$2:$B$801,Returns!$A$2:$A$801,"No")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_xlfn.XLOOKUP(M2939,People!$B$2:$B$5,People!$A$2:$A$5)</f>
        <v>Anna Andreadi</v>
      </c>
      <c r="W2939" s="3" t="str">
        <f>_xlfn.XLOOKUP(B2939,Returns!$B$2:$B$801,Returns!$A$2:$A$801,"No")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_xlfn.XLOOKUP(M2940,People!$B$2:$B$5,People!$A$2:$A$5)</f>
        <v>Anna Andreadi</v>
      </c>
      <c r="W2940" s="3" t="str">
        <f>_xlfn.XLOOKUP(B2940,Returns!$B$2:$B$801,Returns!$A$2:$A$801,"No")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_xlfn.XLOOKUP(M2941,People!$B$2:$B$5,People!$A$2:$A$5)</f>
        <v>Anna Andreadi</v>
      </c>
      <c r="W2941" s="3" t="str">
        <f>_xlfn.XLOOKUP(B2941,Returns!$B$2:$B$801,Returns!$A$2:$A$801,"No")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_xlfn.XLOOKUP(M2942,People!$B$2:$B$5,People!$A$2:$A$5)</f>
        <v>Kelly Williams</v>
      </c>
      <c r="W2942" s="3" t="str">
        <f>_xlfn.XLOOKUP(B2942,Returns!$B$2:$B$801,Returns!$A$2:$A$801,"No")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_xlfn.XLOOKUP(M2943,People!$B$2:$B$5,People!$A$2:$A$5)</f>
        <v>Kelly Williams</v>
      </c>
      <c r="W2943" s="3" t="str">
        <f>_xlfn.XLOOKUP(B2943,Returns!$B$2:$B$801,Returns!$A$2:$A$801,"No")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_xlfn.XLOOKUP(M2944,People!$B$2:$B$5,People!$A$2:$A$5)</f>
        <v>Kelly Williams</v>
      </c>
      <c r="W2944" s="3" t="str">
        <f>_xlfn.XLOOKUP(B2944,Returns!$B$2:$B$801,Returns!$A$2:$A$801,"No")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_xlfn.XLOOKUP(M2945,People!$B$2:$B$5,People!$A$2:$A$5)</f>
        <v>Anna Andreadi</v>
      </c>
      <c r="W2945" s="3" t="str">
        <f>_xlfn.XLOOKUP(B2945,Returns!$B$2:$B$801,Returns!$A$2:$A$801,"No")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_xlfn.XLOOKUP(M2946,People!$B$2:$B$5,People!$A$2:$A$5)</f>
        <v>Anna Andreadi</v>
      </c>
      <c r="W2946" s="3" t="str">
        <f>_xlfn.XLOOKUP(B2946,Returns!$B$2:$B$801,Returns!$A$2:$A$801,"No")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_xlfn.XLOOKUP(M2947,People!$B$2:$B$5,People!$A$2:$A$5)</f>
        <v>Anna Andreadi</v>
      </c>
      <c r="W2947" s="3" t="str">
        <f>_xlfn.XLOOKUP(B2947,Returns!$B$2:$B$801,Returns!$A$2:$A$801,"No")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_xlfn.XLOOKUP(M2948,People!$B$2:$B$5,People!$A$2:$A$5)</f>
        <v>Anna Andreadi</v>
      </c>
      <c r="W2948" s="3" t="str">
        <f>_xlfn.XLOOKUP(B2948,Returns!$B$2:$B$801,Returns!$A$2:$A$801,"No")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_xlfn.XLOOKUP(M2949,People!$B$2:$B$5,People!$A$2:$A$5)</f>
        <v>Anna Andreadi</v>
      </c>
      <c r="W2949" s="3" t="str">
        <f>_xlfn.XLOOKUP(B2949,Returns!$B$2:$B$801,Returns!$A$2:$A$801,"No")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_xlfn.XLOOKUP(M2950,People!$B$2:$B$5,People!$A$2:$A$5)</f>
        <v>Anna Andreadi</v>
      </c>
      <c r="W2950" s="3" t="str">
        <f>_xlfn.XLOOKUP(B2950,Returns!$B$2:$B$801,Returns!$A$2:$A$801,"No")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_xlfn.XLOOKUP(M2951,People!$B$2:$B$5,People!$A$2:$A$5)</f>
        <v>Anna Andreadi</v>
      </c>
      <c r="W2951" s="3" t="str">
        <f>_xlfn.XLOOKUP(B2951,Returns!$B$2:$B$801,Returns!$A$2:$A$801,"No")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_xlfn.XLOOKUP(M2952,People!$B$2:$B$5,People!$A$2:$A$5)</f>
        <v>Anna Andreadi</v>
      </c>
      <c r="W2952" s="3" t="str">
        <f>_xlfn.XLOOKUP(B2952,Returns!$B$2:$B$801,Returns!$A$2:$A$801,"No")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_xlfn.XLOOKUP(M2953,People!$B$2:$B$5,People!$A$2:$A$5)</f>
        <v>Anna Andreadi</v>
      </c>
      <c r="W2953" s="3" t="str">
        <f>_xlfn.XLOOKUP(B2953,Returns!$B$2:$B$801,Returns!$A$2:$A$801,"No")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_xlfn.XLOOKUP(M2954,People!$B$2:$B$5,People!$A$2:$A$5)</f>
        <v>Anna Andreadi</v>
      </c>
      <c r="W2954" s="3" t="str">
        <f>_xlfn.XLOOKUP(B2954,Returns!$B$2:$B$801,Returns!$A$2:$A$801,"No")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_xlfn.XLOOKUP(M2955,People!$B$2:$B$5,People!$A$2:$A$5)</f>
        <v>Anna Andreadi</v>
      </c>
      <c r="W2955" s="3" t="str">
        <f>_xlfn.XLOOKUP(B2955,Returns!$B$2:$B$801,Returns!$A$2:$A$801,"No")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_xlfn.XLOOKUP(M2956,People!$B$2:$B$5,People!$A$2:$A$5)</f>
        <v>Anna Andreadi</v>
      </c>
      <c r="W2956" s="3" t="str">
        <f>_xlfn.XLOOKUP(B2956,Returns!$B$2:$B$801,Returns!$A$2:$A$801,"No")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_xlfn.XLOOKUP(M2957,People!$B$2:$B$5,People!$A$2:$A$5)</f>
        <v>Chuck Magee</v>
      </c>
      <c r="W2957" s="3" t="str">
        <f>_xlfn.XLOOKUP(B2957,Returns!$B$2:$B$801,Returns!$A$2:$A$801,"No")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_xlfn.XLOOKUP(M2958,People!$B$2:$B$5,People!$A$2:$A$5)</f>
        <v>Chuck Magee</v>
      </c>
      <c r="W2958" s="3" t="str">
        <f>_xlfn.XLOOKUP(B2958,Returns!$B$2:$B$801,Returns!$A$2:$A$801,"No")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_xlfn.XLOOKUP(M2959,People!$B$2:$B$5,People!$A$2:$A$5)</f>
        <v>Chuck Magee</v>
      </c>
      <c r="W2959" s="3" t="str">
        <f>_xlfn.XLOOKUP(B2959,Returns!$B$2:$B$801,Returns!$A$2:$A$801,"No")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_xlfn.XLOOKUP(M2960,People!$B$2:$B$5,People!$A$2:$A$5)</f>
        <v>Anna Andreadi</v>
      </c>
      <c r="W2960" s="3" t="str">
        <f>_xlfn.XLOOKUP(B2960,Returns!$B$2:$B$801,Returns!$A$2:$A$801,"No")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_xlfn.XLOOKUP(M2961,People!$B$2:$B$5,People!$A$2:$A$5)</f>
        <v>Anna Andreadi</v>
      </c>
      <c r="W2961" s="3" t="str">
        <f>_xlfn.XLOOKUP(B2961,Returns!$B$2:$B$801,Returns!$A$2:$A$801,"No")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_xlfn.XLOOKUP(M2962,People!$B$2:$B$5,People!$A$2:$A$5)</f>
        <v>Anna Andreadi</v>
      </c>
      <c r="W2962" s="3" t="str">
        <f>_xlfn.XLOOKUP(B2962,Returns!$B$2:$B$801,Returns!$A$2:$A$801,"No")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_xlfn.XLOOKUP(M2963,People!$B$2:$B$5,People!$A$2:$A$5)</f>
        <v>Anna Andreadi</v>
      </c>
      <c r="W2963" s="3" t="str">
        <f>_xlfn.XLOOKUP(B2963,Returns!$B$2:$B$801,Returns!$A$2:$A$801,"No")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_xlfn.XLOOKUP(M2964,People!$B$2:$B$5,People!$A$2:$A$5)</f>
        <v>Anna Andreadi</v>
      </c>
      <c r="W2964" s="3" t="str">
        <f>_xlfn.XLOOKUP(B2964,Returns!$B$2:$B$801,Returns!$A$2:$A$801,"No")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_xlfn.XLOOKUP(M2965,People!$B$2:$B$5,People!$A$2:$A$5)</f>
        <v>Anna Andreadi</v>
      </c>
      <c r="W2965" s="3" t="str">
        <f>_xlfn.XLOOKUP(B2965,Returns!$B$2:$B$801,Returns!$A$2:$A$801,"No")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_xlfn.XLOOKUP(M2966,People!$B$2:$B$5,People!$A$2:$A$5)</f>
        <v>Anna Andreadi</v>
      </c>
      <c r="W2966" s="3" t="str">
        <f>_xlfn.XLOOKUP(B2966,Returns!$B$2:$B$801,Returns!$A$2:$A$801,"No")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_xlfn.XLOOKUP(M2967,People!$B$2:$B$5,People!$A$2:$A$5)</f>
        <v>Anna Andreadi</v>
      </c>
      <c r="W2967" s="3" t="str">
        <f>_xlfn.XLOOKUP(B2967,Returns!$B$2:$B$801,Returns!$A$2:$A$801,"No")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_xlfn.XLOOKUP(M2968,People!$B$2:$B$5,People!$A$2:$A$5)</f>
        <v>Kelly Williams</v>
      </c>
      <c r="W2968" s="3" t="str">
        <f>_xlfn.XLOOKUP(B2968,Returns!$B$2:$B$801,Returns!$A$2:$A$801,"No")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_xlfn.XLOOKUP(M2969,People!$B$2:$B$5,People!$A$2:$A$5)</f>
        <v>Kelly Williams</v>
      </c>
      <c r="W2969" s="3" t="str">
        <f>_xlfn.XLOOKUP(B2969,Returns!$B$2:$B$801,Returns!$A$2:$A$801,"No")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_xlfn.XLOOKUP(M2970,People!$B$2:$B$5,People!$A$2:$A$5)</f>
        <v>Cassandra Brandow</v>
      </c>
      <c r="W2970" s="3" t="str">
        <f>_xlfn.XLOOKUP(B2970,Returns!$B$2:$B$801,Returns!$A$2:$A$801,"No")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_xlfn.XLOOKUP(M2971,People!$B$2:$B$5,People!$A$2:$A$5)</f>
        <v>Cassandra Brandow</v>
      </c>
      <c r="W2971" s="3" t="str">
        <f>_xlfn.XLOOKUP(B2971,Returns!$B$2:$B$801,Returns!$A$2:$A$801,"No")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_xlfn.XLOOKUP(M2972,People!$B$2:$B$5,People!$A$2:$A$5)</f>
        <v>Cassandra Brandow</v>
      </c>
      <c r="W2972" s="3" t="str">
        <f>_xlfn.XLOOKUP(B2972,Returns!$B$2:$B$801,Returns!$A$2:$A$801,"No")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_xlfn.XLOOKUP(M2973,People!$B$2:$B$5,People!$A$2:$A$5)</f>
        <v>Cassandra Brandow</v>
      </c>
      <c r="W2973" s="3" t="str">
        <f>_xlfn.XLOOKUP(B2973,Returns!$B$2:$B$801,Returns!$A$2:$A$801,"No")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_xlfn.XLOOKUP(M2974,People!$B$2:$B$5,People!$A$2:$A$5)</f>
        <v>Cassandra Brandow</v>
      </c>
      <c r="W2974" s="3" t="str">
        <f>_xlfn.XLOOKUP(B2974,Returns!$B$2:$B$801,Returns!$A$2:$A$801,"No")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_xlfn.XLOOKUP(M2975,People!$B$2:$B$5,People!$A$2:$A$5)</f>
        <v>Kelly Williams</v>
      </c>
      <c r="W2975" s="3" t="str">
        <f>_xlfn.XLOOKUP(B2975,Returns!$B$2:$B$801,Returns!$A$2:$A$801,"No")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_xlfn.XLOOKUP(M2976,People!$B$2:$B$5,People!$A$2:$A$5)</f>
        <v>Kelly Williams</v>
      </c>
      <c r="W2976" s="3" t="str">
        <f>_xlfn.XLOOKUP(B2976,Returns!$B$2:$B$801,Returns!$A$2:$A$801,"No")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_xlfn.XLOOKUP(M2977,People!$B$2:$B$5,People!$A$2:$A$5)</f>
        <v>Kelly Williams</v>
      </c>
      <c r="W2977" s="3" t="str">
        <f>_xlfn.XLOOKUP(B2977,Returns!$B$2:$B$801,Returns!$A$2:$A$801,"No")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_xlfn.XLOOKUP(M2978,People!$B$2:$B$5,People!$A$2:$A$5)</f>
        <v>Chuck Magee</v>
      </c>
      <c r="W2978" s="3" t="str">
        <f>_xlfn.XLOOKUP(B2978,Returns!$B$2:$B$801,Returns!$A$2:$A$801,"No")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_xlfn.XLOOKUP(M2979,People!$B$2:$B$5,People!$A$2:$A$5)</f>
        <v>Chuck Magee</v>
      </c>
      <c r="W2979" s="3" t="str">
        <f>_xlfn.XLOOKUP(B2979,Returns!$B$2:$B$801,Returns!$A$2:$A$801,"No")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_xlfn.XLOOKUP(M2980,People!$B$2:$B$5,People!$A$2:$A$5)</f>
        <v>Cassandra Brandow</v>
      </c>
      <c r="W2980" s="3" t="str">
        <f>_xlfn.XLOOKUP(B2980,Returns!$B$2:$B$801,Returns!$A$2:$A$801,"No")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_xlfn.XLOOKUP(M2981,People!$B$2:$B$5,People!$A$2:$A$5)</f>
        <v>Chuck Magee</v>
      </c>
      <c r="W2981" s="3" t="str">
        <f>_xlfn.XLOOKUP(B2981,Returns!$B$2:$B$801,Returns!$A$2:$A$801,"No")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_xlfn.XLOOKUP(M2982,People!$B$2:$B$5,People!$A$2:$A$5)</f>
        <v>Chuck Magee</v>
      </c>
      <c r="W2982" s="3" t="str">
        <f>_xlfn.XLOOKUP(B2982,Returns!$B$2:$B$801,Returns!$A$2:$A$801,"No")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_xlfn.XLOOKUP(M2983,People!$B$2:$B$5,People!$A$2:$A$5)</f>
        <v>Anna Andreadi</v>
      </c>
      <c r="W2983" s="3" t="str">
        <f>_xlfn.XLOOKUP(B2983,Returns!$B$2:$B$801,Returns!$A$2:$A$801,"No")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_xlfn.XLOOKUP(M2984,People!$B$2:$B$5,People!$A$2:$A$5)</f>
        <v>Anna Andreadi</v>
      </c>
      <c r="W2984" s="3" t="str">
        <f>_xlfn.XLOOKUP(B2984,Returns!$B$2:$B$801,Returns!$A$2:$A$801,"No")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_xlfn.XLOOKUP(M2985,People!$B$2:$B$5,People!$A$2:$A$5)</f>
        <v>Anna Andreadi</v>
      </c>
      <c r="W2985" s="3" t="str">
        <f>_xlfn.XLOOKUP(B2985,Returns!$B$2:$B$801,Returns!$A$2:$A$801,"No")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_xlfn.XLOOKUP(M2986,People!$B$2:$B$5,People!$A$2:$A$5)</f>
        <v>Anna Andreadi</v>
      </c>
      <c r="W2986" s="3" t="str">
        <f>_xlfn.XLOOKUP(B2986,Returns!$B$2:$B$801,Returns!$A$2:$A$801,"No")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_xlfn.XLOOKUP(M2987,People!$B$2:$B$5,People!$A$2:$A$5)</f>
        <v>Cassandra Brandow</v>
      </c>
      <c r="W2987" s="3" t="str">
        <f>_xlfn.XLOOKUP(B2987,Returns!$B$2:$B$801,Returns!$A$2:$A$801,"No")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_xlfn.XLOOKUP(M2988,People!$B$2:$B$5,People!$A$2:$A$5)</f>
        <v>Cassandra Brandow</v>
      </c>
      <c r="W2988" s="3" t="str">
        <f>_xlfn.XLOOKUP(B2988,Returns!$B$2:$B$801,Returns!$A$2:$A$801,"No")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_xlfn.XLOOKUP(M2989,People!$B$2:$B$5,People!$A$2:$A$5)</f>
        <v>Cassandra Brandow</v>
      </c>
      <c r="W2989" s="3" t="str">
        <f>_xlfn.XLOOKUP(B2989,Returns!$B$2:$B$801,Returns!$A$2:$A$801,"No")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_xlfn.XLOOKUP(M2990,People!$B$2:$B$5,People!$A$2:$A$5)</f>
        <v>Anna Andreadi</v>
      </c>
      <c r="W2990" s="3" t="str">
        <f>_xlfn.XLOOKUP(B2990,Returns!$B$2:$B$801,Returns!$A$2:$A$801,"No")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_xlfn.XLOOKUP(M2991,People!$B$2:$B$5,People!$A$2:$A$5)</f>
        <v>Anna Andreadi</v>
      </c>
      <c r="W2991" s="3" t="str">
        <f>_xlfn.XLOOKUP(B2991,Returns!$B$2:$B$801,Returns!$A$2:$A$801,"No")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_xlfn.XLOOKUP(M2992,People!$B$2:$B$5,People!$A$2:$A$5)</f>
        <v>Anna Andreadi</v>
      </c>
      <c r="W2992" s="3" t="str">
        <f>_xlfn.XLOOKUP(B2992,Returns!$B$2:$B$801,Returns!$A$2:$A$801,"No")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_xlfn.XLOOKUP(M2993,People!$B$2:$B$5,People!$A$2:$A$5)</f>
        <v>Anna Andreadi</v>
      </c>
      <c r="W2993" s="3" t="str">
        <f>_xlfn.XLOOKUP(B2993,Returns!$B$2:$B$801,Returns!$A$2:$A$801,"No")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_xlfn.XLOOKUP(M2994,People!$B$2:$B$5,People!$A$2:$A$5)</f>
        <v>Chuck Magee</v>
      </c>
      <c r="W2994" s="3" t="str">
        <f>_xlfn.XLOOKUP(B2994,Returns!$B$2:$B$801,Returns!$A$2:$A$801,"No")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_xlfn.XLOOKUP(M2995,People!$B$2:$B$5,People!$A$2:$A$5)</f>
        <v>Kelly Williams</v>
      </c>
      <c r="W2995" s="3" t="str">
        <f>_xlfn.XLOOKUP(B2995,Returns!$B$2:$B$801,Returns!$A$2:$A$801,"No")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_xlfn.XLOOKUP(M2996,People!$B$2:$B$5,People!$A$2:$A$5)</f>
        <v>Anna Andreadi</v>
      </c>
      <c r="W2996" s="3" t="str">
        <f>_xlfn.XLOOKUP(B2996,Returns!$B$2:$B$801,Returns!$A$2:$A$801,"No")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_xlfn.XLOOKUP(M2997,People!$B$2:$B$5,People!$A$2:$A$5)</f>
        <v>Anna Andreadi</v>
      </c>
      <c r="W2997" s="3" t="str">
        <f>_xlfn.XLOOKUP(B2997,Returns!$B$2:$B$801,Returns!$A$2:$A$801,"No")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_xlfn.XLOOKUP(M2998,People!$B$2:$B$5,People!$A$2:$A$5)</f>
        <v>Chuck Magee</v>
      </c>
      <c r="W2998" s="3" t="str">
        <f>_xlfn.XLOOKUP(B2998,Returns!$B$2:$B$801,Returns!$A$2:$A$801,"No")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_xlfn.XLOOKUP(M2999,People!$B$2:$B$5,People!$A$2:$A$5)</f>
        <v>Chuck Magee</v>
      </c>
      <c r="W2999" s="3" t="str">
        <f>_xlfn.XLOOKUP(B2999,Returns!$B$2:$B$801,Returns!$A$2:$A$801,"No")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_xlfn.XLOOKUP(M3000,People!$B$2:$B$5,People!$A$2:$A$5)</f>
        <v>Chuck Magee</v>
      </c>
      <c r="W3000" s="3" t="str">
        <f>_xlfn.XLOOKUP(B3000,Returns!$B$2:$B$801,Returns!$A$2:$A$801,"No")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_xlfn.XLOOKUP(M3001,People!$B$2:$B$5,People!$A$2:$A$5)</f>
        <v>Chuck Magee</v>
      </c>
      <c r="W3001" s="3" t="str">
        <f>_xlfn.XLOOKUP(B3001,Returns!$B$2:$B$801,Returns!$A$2:$A$801,"No")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_xlfn.XLOOKUP(M3002,People!$B$2:$B$5,People!$A$2:$A$5)</f>
        <v>Chuck Magee</v>
      </c>
      <c r="W3002" s="3" t="str">
        <f>_xlfn.XLOOKUP(B3002,Returns!$B$2:$B$801,Returns!$A$2:$A$801,"No")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_xlfn.XLOOKUP(M3003,People!$B$2:$B$5,People!$A$2:$A$5)</f>
        <v>Chuck Magee</v>
      </c>
      <c r="W3003" s="3" t="str">
        <f>_xlfn.XLOOKUP(B3003,Returns!$B$2:$B$801,Returns!$A$2:$A$801,"No")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_xlfn.XLOOKUP(M3004,People!$B$2:$B$5,People!$A$2:$A$5)</f>
        <v>Kelly Williams</v>
      </c>
      <c r="W3004" s="3" t="str">
        <f>_xlfn.XLOOKUP(B3004,Returns!$B$2:$B$801,Returns!$A$2:$A$801,"No")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_xlfn.XLOOKUP(M3005,People!$B$2:$B$5,People!$A$2:$A$5)</f>
        <v>Chuck Magee</v>
      </c>
      <c r="W3005" s="3" t="str">
        <f>_xlfn.XLOOKUP(B3005,Returns!$B$2:$B$801,Returns!$A$2:$A$801,"No")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_xlfn.XLOOKUP(M3006,People!$B$2:$B$5,People!$A$2:$A$5)</f>
        <v>Chuck Magee</v>
      </c>
      <c r="W3006" s="3" t="str">
        <f>_xlfn.XLOOKUP(B3006,Returns!$B$2:$B$801,Returns!$A$2:$A$801,"No")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_xlfn.XLOOKUP(M3007,People!$B$2:$B$5,People!$A$2:$A$5)</f>
        <v>Kelly Williams</v>
      </c>
      <c r="W3007" s="3" t="str">
        <f>_xlfn.XLOOKUP(B3007,Returns!$B$2:$B$801,Returns!$A$2:$A$801,"No")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_xlfn.XLOOKUP(M3008,People!$B$2:$B$5,People!$A$2:$A$5)</f>
        <v>Chuck Magee</v>
      </c>
      <c r="W3008" s="3" t="str">
        <f>_xlfn.XLOOKUP(B3008,Returns!$B$2:$B$801,Returns!$A$2:$A$801,"No")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_xlfn.XLOOKUP(M3009,People!$B$2:$B$5,People!$A$2:$A$5)</f>
        <v>Anna Andreadi</v>
      </c>
      <c r="W3009" s="3" t="str">
        <f>_xlfn.XLOOKUP(B3009,Returns!$B$2:$B$801,Returns!$A$2:$A$801,"No")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_xlfn.XLOOKUP(M3010,People!$B$2:$B$5,People!$A$2:$A$5)</f>
        <v>Cassandra Brandow</v>
      </c>
      <c r="W3010" s="3" t="str">
        <f>_xlfn.XLOOKUP(B3010,Returns!$B$2:$B$801,Returns!$A$2:$A$801,"No")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_xlfn.XLOOKUP(M3011,People!$B$2:$B$5,People!$A$2:$A$5)</f>
        <v>Chuck Magee</v>
      </c>
      <c r="W3011" s="3" t="str">
        <f>_xlfn.XLOOKUP(B3011,Returns!$B$2:$B$801,Returns!$A$2:$A$801,"No")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_xlfn.XLOOKUP(M3012,People!$B$2:$B$5,People!$A$2:$A$5)</f>
        <v>Anna Andreadi</v>
      </c>
      <c r="W3012" s="3" t="str">
        <f>_xlfn.XLOOKUP(B3012,Returns!$B$2:$B$801,Returns!$A$2:$A$801,"No")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_xlfn.XLOOKUP(M3013,People!$B$2:$B$5,People!$A$2:$A$5)</f>
        <v>Anna Andreadi</v>
      </c>
      <c r="W3013" s="3" t="str">
        <f>_xlfn.XLOOKUP(B3013,Returns!$B$2:$B$801,Returns!$A$2:$A$801,"No")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_xlfn.XLOOKUP(M3014,People!$B$2:$B$5,People!$A$2:$A$5)</f>
        <v>Anna Andreadi</v>
      </c>
      <c r="W3014" s="3" t="str">
        <f>_xlfn.XLOOKUP(B3014,Returns!$B$2:$B$801,Returns!$A$2:$A$801,"No")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_xlfn.XLOOKUP(M3015,People!$B$2:$B$5,People!$A$2:$A$5)</f>
        <v>Anna Andreadi</v>
      </c>
      <c r="W3015" s="3" t="str">
        <f>_xlfn.XLOOKUP(B3015,Returns!$B$2:$B$801,Returns!$A$2:$A$801,"No")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_xlfn.XLOOKUP(M3016,People!$B$2:$B$5,People!$A$2:$A$5)</f>
        <v>Anna Andreadi</v>
      </c>
      <c r="W3016" s="3" t="str">
        <f>_xlfn.XLOOKUP(B3016,Returns!$B$2:$B$801,Returns!$A$2:$A$801,"No")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_xlfn.XLOOKUP(M3017,People!$B$2:$B$5,People!$A$2:$A$5)</f>
        <v>Chuck Magee</v>
      </c>
      <c r="W3017" s="3" t="str">
        <f>_xlfn.XLOOKUP(B3017,Returns!$B$2:$B$801,Returns!$A$2:$A$801,"No")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_xlfn.XLOOKUP(M3018,People!$B$2:$B$5,People!$A$2:$A$5)</f>
        <v>Kelly Williams</v>
      </c>
      <c r="W3018" s="3" t="str">
        <f>_xlfn.XLOOKUP(B3018,Returns!$B$2:$B$801,Returns!$A$2:$A$801,"No")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_xlfn.XLOOKUP(M3019,People!$B$2:$B$5,People!$A$2:$A$5)</f>
        <v>Kelly Williams</v>
      </c>
      <c r="W3019" s="3" t="str">
        <f>_xlfn.XLOOKUP(B3019,Returns!$B$2:$B$801,Returns!$A$2:$A$801,"No")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_xlfn.XLOOKUP(M3020,People!$B$2:$B$5,People!$A$2:$A$5)</f>
        <v>Kelly Williams</v>
      </c>
      <c r="W3020" s="3" t="str">
        <f>_xlfn.XLOOKUP(B3020,Returns!$B$2:$B$801,Returns!$A$2:$A$801,"No")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_xlfn.XLOOKUP(M3021,People!$B$2:$B$5,People!$A$2:$A$5)</f>
        <v>Anna Andreadi</v>
      </c>
      <c r="W3021" s="3" t="str">
        <f>_xlfn.XLOOKUP(B3021,Returns!$B$2:$B$801,Returns!$A$2:$A$801,"No")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_xlfn.XLOOKUP(M3022,People!$B$2:$B$5,People!$A$2:$A$5)</f>
        <v>Anna Andreadi</v>
      </c>
      <c r="W3022" s="3" t="str">
        <f>_xlfn.XLOOKUP(B3022,Returns!$B$2:$B$801,Returns!$A$2:$A$801,"No")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_xlfn.XLOOKUP(M3023,People!$B$2:$B$5,People!$A$2:$A$5)</f>
        <v>Anna Andreadi</v>
      </c>
      <c r="W3023" s="3" t="str">
        <f>_xlfn.XLOOKUP(B3023,Returns!$B$2:$B$801,Returns!$A$2:$A$801,"No")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_xlfn.XLOOKUP(M3024,People!$B$2:$B$5,People!$A$2:$A$5)</f>
        <v>Anna Andreadi</v>
      </c>
      <c r="W3024" s="3" t="str">
        <f>_xlfn.XLOOKUP(B3024,Returns!$B$2:$B$801,Returns!$A$2:$A$801,"No")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_xlfn.XLOOKUP(M3025,People!$B$2:$B$5,People!$A$2:$A$5)</f>
        <v>Kelly Williams</v>
      </c>
      <c r="W3025" s="3" t="str">
        <f>_xlfn.XLOOKUP(B3025,Returns!$B$2:$B$801,Returns!$A$2:$A$801,"No")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_xlfn.XLOOKUP(M3026,People!$B$2:$B$5,People!$A$2:$A$5)</f>
        <v>Chuck Magee</v>
      </c>
      <c r="W3026" s="3" t="str">
        <f>_xlfn.XLOOKUP(B3026,Returns!$B$2:$B$801,Returns!$A$2:$A$801,"No")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_xlfn.XLOOKUP(M3027,People!$B$2:$B$5,People!$A$2:$A$5)</f>
        <v>Chuck Magee</v>
      </c>
      <c r="W3027" s="3" t="str">
        <f>_xlfn.XLOOKUP(B3027,Returns!$B$2:$B$801,Returns!$A$2:$A$801,"No")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_xlfn.XLOOKUP(M3028,People!$B$2:$B$5,People!$A$2:$A$5)</f>
        <v>Chuck Magee</v>
      </c>
      <c r="W3028" s="3" t="str">
        <f>_xlfn.XLOOKUP(B3028,Returns!$B$2:$B$801,Returns!$A$2:$A$801,"No")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_xlfn.XLOOKUP(M3029,People!$B$2:$B$5,People!$A$2:$A$5)</f>
        <v>Anna Andreadi</v>
      </c>
      <c r="W3029" s="3" t="str">
        <f>_xlfn.XLOOKUP(B3029,Returns!$B$2:$B$801,Returns!$A$2:$A$801,"No")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_xlfn.XLOOKUP(M3030,People!$B$2:$B$5,People!$A$2:$A$5)</f>
        <v>Cassandra Brandow</v>
      </c>
      <c r="W3030" s="3" t="str">
        <f>_xlfn.XLOOKUP(B3030,Returns!$B$2:$B$801,Returns!$A$2:$A$801,"No")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_xlfn.XLOOKUP(M3031,People!$B$2:$B$5,People!$A$2:$A$5)</f>
        <v>Anna Andreadi</v>
      </c>
      <c r="W3031" s="3" t="str">
        <f>_xlfn.XLOOKUP(B3031,Returns!$B$2:$B$801,Returns!$A$2:$A$801,"No")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_xlfn.XLOOKUP(M3032,People!$B$2:$B$5,People!$A$2:$A$5)</f>
        <v>Kelly Williams</v>
      </c>
      <c r="W3032" s="3" t="str">
        <f>_xlfn.XLOOKUP(B3032,Returns!$B$2:$B$801,Returns!$A$2:$A$801,"No")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_xlfn.XLOOKUP(M3033,People!$B$2:$B$5,People!$A$2:$A$5)</f>
        <v>Kelly Williams</v>
      </c>
      <c r="W3033" s="3" t="str">
        <f>_xlfn.XLOOKUP(B3033,Returns!$B$2:$B$801,Returns!$A$2:$A$801,"No")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_xlfn.XLOOKUP(M3034,People!$B$2:$B$5,People!$A$2:$A$5)</f>
        <v>Anna Andreadi</v>
      </c>
      <c r="W3034" s="3" t="str">
        <f>_xlfn.XLOOKUP(B3034,Returns!$B$2:$B$801,Returns!$A$2:$A$801,"No")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_xlfn.XLOOKUP(M3035,People!$B$2:$B$5,People!$A$2:$A$5)</f>
        <v>Chuck Magee</v>
      </c>
      <c r="W3035" s="3" t="str">
        <f>_xlfn.XLOOKUP(B3035,Returns!$B$2:$B$801,Returns!$A$2:$A$801,"No")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_xlfn.XLOOKUP(M3036,People!$B$2:$B$5,People!$A$2:$A$5)</f>
        <v>Cassandra Brandow</v>
      </c>
      <c r="W3036" s="3" t="str">
        <f>_xlfn.XLOOKUP(B3036,Returns!$B$2:$B$801,Returns!$A$2:$A$801,"No")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_xlfn.XLOOKUP(M3037,People!$B$2:$B$5,People!$A$2:$A$5)</f>
        <v>Cassandra Brandow</v>
      </c>
      <c r="W3037" s="3" t="str">
        <f>_xlfn.XLOOKUP(B3037,Returns!$B$2:$B$801,Returns!$A$2:$A$801,"No")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_xlfn.XLOOKUP(M3038,People!$B$2:$B$5,People!$A$2:$A$5)</f>
        <v>Cassandra Brandow</v>
      </c>
      <c r="W3038" s="3" t="str">
        <f>_xlfn.XLOOKUP(B3038,Returns!$B$2:$B$801,Returns!$A$2:$A$801,"No")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_xlfn.XLOOKUP(M3039,People!$B$2:$B$5,People!$A$2:$A$5)</f>
        <v>Cassandra Brandow</v>
      </c>
      <c r="W3039" s="3" t="str">
        <f>_xlfn.XLOOKUP(B3039,Returns!$B$2:$B$801,Returns!$A$2:$A$801,"No")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_xlfn.XLOOKUP(M3040,People!$B$2:$B$5,People!$A$2:$A$5)</f>
        <v>Cassandra Brandow</v>
      </c>
      <c r="W3040" s="3" t="str">
        <f>_xlfn.XLOOKUP(B3040,Returns!$B$2:$B$801,Returns!$A$2:$A$801,"No")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_xlfn.XLOOKUP(M3041,People!$B$2:$B$5,People!$A$2:$A$5)</f>
        <v>Anna Andreadi</v>
      </c>
      <c r="W3041" s="3" t="str">
        <f>_xlfn.XLOOKUP(B3041,Returns!$B$2:$B$801,Returns!$A$2:$A$801,"No")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_xlfn.XLOOKUP(M3042,People!$B$2:$B$5,People!$A$2:$A$5)</f>
        <v>Cassandra Brandow</v>
      </c>
      <c r="W3042" s="3" t="str">
        <f>_xlfn.XLOOKUP(B3042,Returns!$B$2:$B$801,Returns!$A$2:$A$801,"No")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_xlfn.XLOOKUP(M3043,People!$B$2:$B$5,People!$A$2:$A$5)</f>
        <v>Anna Andreadi</v>
      </c>
      <c r="W3043" s="3" t="str">
        <f>_xlfn.XLOOKUP(B3043,Returns!$B$2:$B$801,Returns!$A$2:$A$801,"No")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_xlfn.XLOOKUP(M3044,People!$B$2:$B$5,People!$A$2:$A$5)</f>
        <v>Anna Andreadi</v>
      </c>
      <c r="W3044" s="3" t="str">
        <f>_xlfn.XLOOKUP(B3044,Returns!$B$2:$B$801,Returns!$A$2:$A$801,"No")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_xlfn.XLOOKUP(M3045,People!$B$2:$B$5,People!$A$2:$A$5)</f>
        <v>Anna Andreadi</v>
      </c>
      <c r="W3045" s="3" t="str">
        <f>_xlfn.XLOOKUP(B3045,Returns!$B$2:$B$801,Returns!$A$2:$A$801,"No")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_xlfn.XLOOKUP(M3046,People!$B$2:$B$5,People!$A$2:$A$5)</f>
        <v>Chuck Magee</v>
      </c>
      <c r="W3046" s="3" t="str">
        <f>_xlfn.XLOOKUP(B3046,Returns!$B$2:$B$801,Returns!$A$2:$A$801,"No")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_xlfn.XLOOKUP(M3047,People!$B$2:$B$5,People!$A$2:$A$5)</f>
        <v>Kelly Williams</v>
      </c>
      <c r="W3047" s="3" t="str">
        <f>_xlfn.XLOOKUP(B3047,Returns!$B$2:$B$801,Returns!$A$2:$A$801,"No")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_xlfn.XLOOKUP(M3048,People!$B$2:$B$5,People!$A$2:$A$5)</f>
        <v>Kelly Williams</v>
      </c>
      <c r="W3048" s="3" t="str">
        <f>_xlfn.XLOOKUP(B3048,Returns!$B$2:$B$801,Returns!$A$2:$A$801,"No")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_xlfn.XLOOKUP(M3049,People!$B$2:$B$5,People!$A$2:$A$5)</f>
        <v>Anna Andreadi</v>
      </c>
      <c r="W3049" s="3" t="str">
        <f>_xlfn.XLOOKUP(B3049,Returns!$B$2:$B$801,Returns!$A$2:$A$801,"No")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_xlfn.XLOOKUP(M3050,People!$B$2:$B$5,People!$A$2:$A$5)</f>
        <v>Cassandra Brandow</v>
      </c>
      <c r="W3050" s="3" t="str">
        <f>_xlfn.XLOOKUP(B3050,Returns!$B$2:$B$801,Returns!$A$2:$A$801,"No")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_xlfn.XLOOKUP(M3051,People!$B$2:$B$5,People!$A$2:$A$5)</f>
        <v>Cassandra Brandow</v>
      </c>
      <c r="W3051" s="3" t="str">
        <f>_xlfn.XLOOKUP(B3051,Returns!$B$2:$B$801,Returns!$A$2:$A$801,"No")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_xlfn.XLOOKUP(M3052,People!$B$2:$B$5,People!$A$2:$A$5)</f>
        <v>Anna Andreadi</v>
      </c>
      <c r="W3052" s="3" t="str">
        <f>_xlfn.XLOOKUP(B3052,Returns!$B$2:$B$801,Returns!$A$2:$A$801,"No")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_xlfn.XLOOKUP(M3053,People!$B$2:$B$5,People!$A$2:$A$5)</f>
        <v>Anna Andreadi</v>
      </c>
      <c r="W3053" s="3" t="str">
        <f>_xlfn.XLOOKUP(B3053,Returns!$B$2:$B$801,Returns!$A$2:$A$801,"No")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_xlfn.XLOOKUP(M3054,People!$B$2:$B$5,People!$A$2:$A$5)</f>
        <v>Anna Andreadi</v>
      </c>
      <c r="W3054" s="3" t="str">
        <f>_xlfn.XLOOKUP(B3054,Returns!$B$2:$B$801,Returns!$A$2:$A$801,"No")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_xlfn.XLOOKUP(M3055,People!$B$2:$B$5,People!$A$2:$A$5)</f>
        <v>Kelly Williams</v>
      </c>
      <c r="W3055" s="3" t="str">
        <f>_xlfn.XLOOKUP(B3055,Returns!$B$2:$B$801,Returns!$A$2:$A$801,"No")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_xlfn.XLOOKUP(M3056,People!$B$2:$B$5,People!$A$2:$A$5)</f>
        <v>Kelly Williams</v>
      </c>
      <c r="W3056" s="3" t="str">
        <f>_xlfn.XLOOKUP(B3056,Returns!$B$2:$B$801,Returns!$A$2:$A$801,"No")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_xlfn.XLOOKUP(M3057,People!$B$2:$B$5,People!$A$2:$A$5)</f>
        <v>Kelly Williams</v>
      </c>
      <c r="W3057" s="3" t="str">
        <f>_xlfn.XLOOKUP(B3057,Returns!$B$2:$B$801,Returns!$A$2:$A$801,"No")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_xlfn.XLOOKUP(M3058,People!$B$2:$B$5,People!$A$2:$A$5)</f>
        <v>Anna Andreadi</v>
      </c>
      <c r="W3058" s="3" t="str">
        <f>_xlfn.XLOOKUP(B3058,Returns!$B$2:$B$801,Returns!$A$2:$A$801,"No")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_xlfn.XLOOKUP(M3059,People!$B$2:$B$5,People!$A$2:$A$5)</f>
        <v>Anna Andreadi</v>
      </c>
      <c r="W3059" s="3" t="str">
        <f>_xlfn.XLOOKUP(B3059,Returns!$B$2:$B$801,Returns!$A$2:$A$801,"No")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_xlfn.XLOOKUP(M3060,People!$B$2:$B$5,People!$A$2:$A$5)</f>
        <v>Anna Andreadi</v>
      </c>
      <c r="W3060" s="3" t="str">
        <f>_xlfn.XLOOKUP(B3060,Returns!$B$2:$B$801,Returns!$A$2:$A$801,"No")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_xlfn.XLOOKUP(M3061,People!$B$2:$B$5,People!$A$2:$A$5)</f>
        <v>Anna Andreadi</v>
      </c>
      <c r="W3061" s="3" t="str">
        <f>_xlfn.XLOOKUP(B3061,Returns!$B$2:$B$801,Returns!$A$2:$A$801,"No")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_xlfn.XLOOKUP(M3062,People!$B$2:$B$5,People!$A$2:$A$5)</f>
        <v>Chuck Magee</v>
      </c>
      <c r="W3062" s="3" t="str">
        <f>_xlfn.XLOOKUP(B3062,Returns!$B$2:$B$801,Returns!$A$2:$A$801,"No")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_xlfn.XLOOKUP(M3063,People!$B$2:$B$5,People!$A$2:$A$5)</f>
        <v>Kelly Williams</v>
      </c>
      <c r="W3063" s="3" t="str">
        <f>_xlfn.XLOOKUP(B3063,Returns!$B$2:$B$801,Returns!$A$2:$A$801,"No")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_xlfn.XLOOKUP(M3064,People!$B$2:$B$5,People!$A$2:$A$5)</f>
        <v>Chuck Magee</v>
      </c>
      <c r="W3064" s="3" t="str">
        <f>_xlfn.XLOOKUP(B3064,Returns!$B$2:$B$801,Returns!$A$2:$A$801,"No")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_xlfn.XLOOKUP(M3065,People!$B$2:$B$5,People!$A$2:$A$5)</f>
        <v>Chuck Magee</v>
      </c>
      <c r="W3065" s="3" t="str">
        <f>_xlfn.XLOOKUP(B3065,Returns!$B$2:$B$801,Returns!$A$2:$A$801,"No")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_xlfn.XLOOKUP(M3066,People!$B$2:$B$5,People!$A$2:$A$5)</f>
        <v>Anna Andreadi</v>
      </c>
      <c r="W3066" s="3" t="str">
        <f>_xlfn.XLOOKUP(B3066,Returns!$B$2:$B$801,Returns!$A$2:$A$801,"No")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_xlfn.XLOOKUP(M3067,People!$B$2:$B$5,People!$A$2:$A$5)</f>
        <v>Anna Andreadi</v>
      </c>
      <c r="W3067" s="3" t="str">
        <f>_xlfn.XLOOKUP(B3067,Returns!$B$2:$B$801,Returns!$A$2:$A$801,"No")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_xlfn.XLOOKUP(M3068,People!$B$2:$B$5,People!$A$2:$A$5)</f>
        <v>Anna Andreadi</v>
      </c>
      <c r="W3068" s="3" t="str">
        <f>_xlfn.XLOOKUP(B3068,Returns!$B$2:$B$801,Returns!$A$2:$A$801,"No")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_xlfn.XLOOKUP(M3069,People!$B$2:$B$5,People!$A$2:$A$5)</f>
        <v>Anna Andreadi</v>
      </c>
      <c r="W3069" s="3" t="str">
        <f>_xlfn.XLOOKUP(B3069,Returns!$B$2:$B$801,Returns!$A$2:$A$801,"No")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_xlfn.XLOOKUP(M3070,People!$B$2:$B$5,People!$A$2:$A$5)</f>
        <v>Anna Andreadi</v>
      </c>
      <c r="W3070" s="3" t="str">
        <f>_xlfn.XLOOKUP(B3070,Returns!$B$2:$B$801,Returns!$A$2:$A$801,"No")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_xlfn.XLOOKUP(M3071,People!$B$2:$B$5,People!$A$2:$A$5)</f>
        <v>Chuck Magee</v>
      </c>
      <c r="W3071" s="3" t="str">
        <f>_xlfn.XLOOKUP(B3071,Returns!$B$2:$B$801,Returns!$A$2:$A$801,"No")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_xlfn.XLOOKUP(M3072,People!$B$2:$B$5,People!$A$2:$A$5)</f>
        <v>Chuck Magee</v>
      </c>
      <c r="W3072" s="3" t="str">
        <f>_xlfn.XLOOKUP(B3072,Returns!$B$2:$B$801,Returns!$A$2:$A$801,"No")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_xlfn.XLOOKUP(M3073,People!$B$2:$B$5,People!$A$2:$A$5)</f>
        <v>Chuck Magee</v>
      </c>
      <c r="W3073" s="3" t="str">
        <f>_xlfn.XLOOKUP(B3073,Returns!$B$2:$B$801,Returns!$A$2:$A$801,"No")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_xlfn.XLOOKUP(M3074,People!$B$2:$B$5,People!$A$2:$A$5)</f>
        <v>Chuck Magee</v>
      </c>
      <c r="W3074" s="3" t="str">
        <f>_xlfn.XLOOKUP(B3074,Returns!$B$2:$B$801,Returns!$A$2:$A$801,"No")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_xlfn.XLOOKUP(M3075,People!$B$2:$B$5,People!$A$2:$A$5)</f>
        <v>Anna Andreadi</v>
      </c>
      <c r="W3075" s="3" t="str">
        <f>_xlfn.XLOOKUP(B3075,Returns!$B$2:$B$801,Returns!$A$2:$A$801,"No")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_xlfn.XLOOKUP(M3076,People!$B$2:$B$5,People!$A$2:$A$5)</f>
        <v>Anna Andreadi</v>
      </c>
      <c r="W3076" s="3" t="str">
        <f>_xlfn.XLOOKUP(B3076,Returns!$B$2:$B$801,Returns!$A$2:$A$801,"No")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_xlfn.XLOOKUP(M3077,People!$B$2:$B$5,People!$A$2:$A$5)</f>
        <v>Kelly Williams</v>
      </c>
      <c r="W3077" s="3" t="str">
        <f>_xlfn.XLOOKUP(B3077,Returns!$B$2:$B$801,Returns!$A$2:$A$801,"No")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_xlfn.XLOOKUP(M3078,People!$B$2:$B$5,People!$A$2:$A$5)</f>
        <v>Kelly Williams</v>
      </c>
      <c r="W3078" s="3" t="str">
        <f>_xlfn.XLOOKUP(B3078,Returns!$B$2:$B$801,Returns!$A$2:$A$801,"No")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_xlfn.XLOOKUP(M3079,People!$B$2:$B$5,People!$A$2:$A$5)</f>
        <v>Kelly Williams</v>
      </c>
      <c r="W3079" s="3" t="str">
        <f>_xlfn.XLOOKUP(B3079,Returns!$B$2:$B$801,Returns!$A$2:$A$801,"No")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_xlfn.XLOOKUP(M3080,People!$B$2:$B$5,People!$A$2:$A$5)</f>
        <v>Anna Andreadi</v>
      </c>
      <c r="W3080" s="3" t="str">
        <f>_xlfn.XLOOKUP(B3080,Returns!$B$2:$B$801,Returns!$A$2:$A$801,"No")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_xlfn.XLOOKUP(M3081,People!$B$2:$B$5,People!$A$2:$A$5)</f>
        <v>Anna Andreadi</v>
      </c>
      <c r="W3081" s="3" t="str">
        <f>_xlfn.XLOOKUP(B3081,Returns!$B$2:$B$801,Returns!$A$2:$A$801,"No")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_xlfn.XLOOKUP(M3082,People!$B$2:$B$5,People!$A$2:$A$5)</f>
        <v>Anna Andreadi</v>
      </c>
      <c r="W3082" s="3" t="str">
        <f>_xlfn.XLOOKUP(B3082,Returns!$B$2:$B$801,Returns!$A$2:$A$801,"No")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_xlfn.XLOOKUP(M3083,People!$B$2:$B$5,People!$A$2:$A$5)</f>
        <v>Cassandra Brandow</v>
      </c>
      <c r="W3083" s="3" t="str">
        <f>_xlfn.XLOOKUP(B3083,Returns!$B$2:$B$801,Returns!$A$2:$A$801,"No")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_xlfn.XLOOKUP(M3084,People!$B$2:$B$5,People!$A$2:$A$5)</f>
        <v>Cassandra Brandow</v>
      </c>
      <c r="W3084" s="3" t="str">
        <f>_xlfn.XLOOKUP(B3084,Returns!$B$2:$B$801,Returns!$A$2:$A$801,"No")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_xlfn.XLOOKUP(M3085,People!$B$2:$B$5,People!$A$2:$A$5)</f>
        <v>Chuck Magee</v>
      </c>
      <c r="W3085" s="3" t="str">
        <f>_xlfn.XLOOKUP(B3085,Returns!$B$2:$B$801,Returns!$A$2:$A$801,"No")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_xlfn.XLOOKUP(M3086,People!$B$2:$B$5,People!$A$2:$A$5)</f>
        <v>Kelly Williams</v>
      </c>
      <c r="W3086" s="3" t="str">
        <f>_xlfn.XLOOKUP(B3086,Returns!$B$2:$B$801,Returns!$A$2:$A$801,"No")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_xlfn.XLOOKUP(M3087,People!$B$2:$B$5,People!$A$2:$A$5)</f>
        <v>Kelly Williams</v>
      </c>
      <c r="W3087" s="3" t="str">
        <f>_xlfn.XLOOKUP(B3087,Returns!$B$2:$B$801,Returns!$A$2:$A$801,"No")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_xlfn.XLOOKUP(M3088,People!$B$2:$B$5,People!$A$2:$A$5)</f>
        <v>Kelly Williams</v>
      </c>
      <c r="W3088" s="3" t="str">
        <f>_xlfn.XLOOKUP(B3088,Returns!$B$2:$B$801,Returns!$A$2:$A$801,"No")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_xlfn.XLOOKUP(M3089,People!$B$2:$B$5,People!$A$2:$A$5)</f>
        <v>Kelly Williams</v>
      </c>
      <c r="W3089" s="3" t="str">
        <f>_xlfn.XLOOKUP(B3089,Returns!$B$2:$B$801,Returns!$A$2:$A$801,"No")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_xlfn.XLOOKUP(M3090,People!$B$2:$B$5,People!$A$2:$A$5)</f>
        <v>Cassandra Brandow</v>
      </c>
      <c r="W3090" s="3" t="str">
        <f>_xlfn.XLOOKUP(B3090,Returns!$B$2:$B$801,Returns!$A$2:$A$801,"No")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_xlfn.XLOOKUP(M3091,People!$B$2:$B$5,People!$A$2:$A$5)</f>
        <v>Cassandra Brandow</v>
      </c>
      <c r="W3091" s="3" t="str">
        <f>_xlfn.XLOOKUP(B3091,Returns!$B$2:$B$801,Returns!$A$2:$A$801,"No")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_xlfn.XLOOKUP(M3092,People!$B$2:$B$5,People!$A$2:$A$5)</f>
        <v>Chuck Magee</v>
      </c>
      <c r="W3092" s="3" t="str">
        <f>_xlfn.XLOOKUP(B3092,Returns!$B$2:$B$801,Returns!$A$2:$A$801,"No")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_xlfn.XLOOKUP(M3093,People!$B$2:$B$5,People!$A$2:$A$5)</f>
        <v>Chuck Magee</v>
      </c>
      <c r="W3093" s="3" t="str">
        <f>_xlfn.XLOOKUP(B3093,Returns!$B$2:$B$801,Returns!$A$2:$A$801,"No")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_xlfn.XLOOKUP(M3094,People!$B$2:$B$5,People!$A$2:$A$5)</f>
        <v>Chuck Magee</v>
      </c>
      <c r="W3094" s="3" t="str">
        <f>_xlfn.XLOOKUP(B3094,Returns!$B$2:$B$801,Returns!$A$2:$A$801,"No")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_xlfn.XLOOKUP(M3095,People!$B$2:$B$5,People!$A$2:$A$5)</f>
        <v>Kelly Williams</v>
      </c>
      <c r="W3095" s="3" t="str">
        <f>_xlfn.XLOOKUP(B3095,Returns!$B$2:$B$801,Returns!$A$2:$A$801,"No")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_xlfn.XLOOKUP(M3096,People!$B$2:$B$5,People!$A$2:$A$5)</f>
        <v>Kelly Williams</v>
      </c>
      <c r="W3096" s="3" t="str">
        <f>_xlfn.XLOOKUP(B3096,Returns!$B$2:$B$801,Returns!$A$2:$A$801,"No")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_xlfn.XLOOKUP(M3097,People!$B$2:$B$5,People!$A$2:$A$5)</f>
        <v>Kelly Williams</v>
      </c>
      <c r="W3097" s="3" t="str">
        <f>_xlfn.XLOOKUP(B3097,Returns!$B$2:$B$801,Returns!$A$2:$A$801,"No")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_xlfn.XLOOKUP(M3098,People!$B$2:$B$5,People!$A$2:$A$5)</f>
        <v>Kelly Williams</v>
      </c>
      <c r="W3098" s="3" t="str">
        <f>_xlfn.XLOOKUP(B3098,Returns!$B$2:$B$801,Returns!$A$2:$A$801,"No")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_xlfn.XLOOKUP(M3099,People!$B$2:$B$5,People!$A$2:$A$5)</f>
        <v>Kelly Williams</v>
      </c>
      <c r="W3099" s="3" t="str">
        <f>_xlfn.XLOOKUP(B3099,Returns!$B$2:$B$801,Returns!$A$2:$A$801,"No")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_xlfn.XLOOKUP(M3100,People!$B$2:$B$5,People!$A$2:$A$5)</f>
        <v>Kelly Williams</v>
      </c>
      <c r="W3100" s="3" t="str">
        <f>_xlfn.XLOOKUP(B3100,Returns!$B$2:$B$801,Returns!$A$2:$A$801,"No")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_xlfn.XLOOKUP(M3101,People!$B$2:$B$5,People!$A$2:$A$5)</f>
        <v>Chuck Magee</v>
      </c>
      <c r="W3101" s="3" t="str">
        <f>_xlfn.XLOOKUP(B3101,Returns!$B$2:$B$801,Returns!$A$2:$A$801,"No")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_xlfn.XLOOKUP(M3102,People!$B$2:$B$5,People!$A$2:$A$5)</f>
        <v>Chuck Magee</v>
      </c>
      <c r="W3102" s="3" t="str">
        <f>_xlfn.XLOOKUP(B3102,Returns!$B$2:$B$801,Returns!$A$2:$A$801,"No")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_xlfn.XLOOKUP(M3103,People!$B$2:$B$5,People!$A$2:$A$5)</f>
        <v>Chuck Magee</v>
      </c>
      <c r="W3103" s="3" t="str">
        <f>_xlfn.XLOOKUP(B3103,Returns!$B$2:$B$801,Returns!$A$2:$A$801,"No")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_xlfn.XLOOKUP(M3104,People!$B$2:$B$5,People!$A$2:$A$5)</f>
        <v>Chuck Magee</v>
      </c>
      <c r="W3104" s="3" t="str">
        <f>_xlfn.XLOOKUP(B3104,Returns!$B$2:$B$801,Returns!$A$2:$A$801,"No")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_xlfn.XLOOKUP(M3105,People!$B$2:$B$5,People!$A$2:$A$5)</f>
        <v>Chuck Magee</v>
      </c>
      <c r="W3105" s="3" t="str">
        <f>_xlfn.XLOOKUP(B3105,Returns!$B$2:$B$801,Returns!$A$2:$A$801,"No")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_xlfn.XLOOKUP(M3106,People!$B$2:$B$5,People!$A$2:$A$5)</f>
        <v>Chuck Magee</v>
      </c>
      <c r="W3106" s="3" t="str">
        <f>_xlfn.XLOOKUP(B3106,Returns!$B$2:$B$801,Returns!$A$2:$A$801,"No")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_xlfn.XLOOKUP(M3107,People!$B$2:$B$5,People!$A$2:$A$5)</f>
        <v>Kelly Williams</v>
      </c>
      <c r="W3107" s="3" t="str">
        <f>_xlfn.XLOOKUP(B3107,Returns!$B$2:$B$801,Returns!$A$2:$A$801,"No")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_xlfn.XLOOKUP(M3108,People!$B$2:$B$5,People!$A$2:$A$5)</f>
        <v>Kelly Williams</v>
      </c>
      <c r="W3108" s="3" t="str">
        <f>_xlfn.XLOOKUP(B3108,Returns!$B$2:$B$801,Returns!$A$2:$A$801,"No")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_xlfn.XLOOKUP(M3109,People!$B$2:$B$5,People!$A$2:$A$5)</f>
        <v>Kelly Williams</v>
      </c>
      <c r="W3109" s="3" t="str">
        <f>_xlfn.XLOOKUP(B3109,Returns!$B$2:$B$801,Returns!$A$2:$A$801,"No")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_xlfn.XLOOKUP(M3110,People!$B$2:$B$5,People!$A$2:$A$5)</f>
        <v>Kelly Williams</v>
      </c>
      <c r="W3110" s="3" t="str">
        <f>_xlfn.XLOOKUP(B3110,Returns!$B$2:$B$801,Returns!$A$2:$A$801,"No")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_xlfn.XLOOKUP(M3111,People!$B$2:$B$5,People!$A$2:$A$5)</f>
        <v>Kelly Williams</v>
      </c>
      <c r="W3111" s="3" t="str">
        <f>_xlfn.XLOOKUP(B3111,Returns!$B$2:$B$801,Returns!$A$2:$A$801,"No")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_xlfn.XLOOKUP(M3112,People!$B$2:$B$5,People!$A$2:$A$5)</f>
        <v>Kelly Williams</v>
      </c>
      <c r="W3112" s="3" t="str">
        <f>_xlfn.XLOOKUP(B3112,Returns!$B$2:$B$801,Returns!$A$2:$A$801,"No")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_xlfn.XLOOKUP(M3113,People!$B$2:$B$5,People!$A$2:$A$5)</f>
        <v>Kelly Williams</v>
      </c>
      <c r="W3113" s="3" t="str">
        <f>_xlfn.XLOOKUP(B3113,Returns!$B$2:$B$801,Returns!$A$2:$A$801,"No")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_xlfn.XLOOKUP(M3114,People!$B$2:$B$5,People!$A$2:$A$5)</f>
        <v>Anna Andreadi</v>
      </c>
      <c r="W3114" s="3" t="str">
        <f>_xlfn.XLOOKUP(B3114,Returns!$B$2:$B$801,Returns!$A$2:$A$801,"No")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_xlfn.XLOOKUP(M3115,People!$B$2:$B$5,People!$A$2:$A$5)</f>
        <v>Anna Andreadi</v>
      </c>
      <c r="W3115" s="3" t="str">
        <f>_xlfn.XLOOKUP(B3115,Returns!$B$2:$B$801,Returns!$A$2:$A$801,"No")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_xlfn.XLOOKUP(M3116,People!$B$2:$B$5,People!$A$2:$A$5)</f>
        <v>Anna Andreadi</v>
      </c>
      <c r="W3116" s="3" t="str">
        <f>_xlfn.XLOOKUP(B3116,Returns!$B$2:$B$801,Returns!$A$2:$A$801,"No")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_xlfn.XLOOKUP(M3117,People!$B$2:$B$5,People!$A$2:$A$5)</f>
        <v>Anna Andreadi</v>
      </c>
      <c r="W3117" s="3" t="str">
        <f>_xlfn.XLOOKUP(B3117,Returns!$B$2:$B$801,Returns!$A$2:$A$801,"No")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_xlfn.XLOOKUP(M3118,People!$B$2:$B$5,People!$A$2:$A$5)</f>
        <v>Anna Andreadi</v>
      </c>
      <c r="W3118" s="3" t="str">
        <f>_xlfn.XLOOKUP(B3118,Returns!$B$2:$B$801,Returns!$A$2:$A$801,"No")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_xlfn.XLOOKUP(M3119,People!$B$2:$B$5,People!$A$2:$A$5)</f>
        <v>Anna Andreadi</v>
      </c>
      <c r="W3119" s="3" t="str">
        <f>_xlfn.XLOOKUP(B3119,Returns!$B$2:$B$801,Returns!$A$2:$A$801,"No")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_xlfn.XLOOKUP(M3120,People!$B$2:$B$5,People!$A$2:$A$5)</f>
        <v>Cassandra Brandow</v>
      </c>
      <c r="W3120" s="3" t="str">
        <f>_xlfn.XLOOKUP(B3120,Returns!$B$2:$B$801,Returns!$A$2:$A$801,"No")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_xlfn.XLOOKUP(M3121,People!$B$2:$B$5,People!$A$2:$A$5)</f>
        <v>Cassandra Brandow</v>
      </c>
      <c r="W3121" s="3" t="str">
        <f>_xlfn.XLOOKUP(B3121,Returns!$B$2:$B$801,Returns!$A$2:$A$801,"No")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_xlfn.XLOOKUP(M3122,People!$B$2:$B$5,People!$A$2:$A$5)</f>
        <v>Cassandra Brandow</v>
      </c>
      <c r="W3122" s="3" t="str">
        <f>_xlfn.XLOOKUP(B3122,Returns!$B$2:$B$801,Returns!$A$2:$A$801,"No")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_xlfn.XLOOKUP(M3123,People!$B$2:$B$5,People!$A$2:$A$5)</f>
        <v>Cassandra Brandow</v>
      </c>
      <c r="W3123" s="3" t="str">
        <f>_xlfn.XLOOKUP(B3123,Returns!$B$2:$B$801,Returns!$A$2:$A$801,"No")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_xlfn.XLOOKUP(M3124,People!$B$2:$B$5,People!$A$2:$A$5)</f>
        <v>Cassandra Brandow</v>
      </c>
      <c r="W3124" s="3" t="str">
        <f>_xlfn.XLOOKUP(B3124,Returns!$B$2:$B$801,Returns!$A$2:$A$801,"No")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_xlfn.XLOOKUP(M3125,People!$B$2:$B$5,People!$A$2:$A$5)</f>
        <v>Cassandra Brandow</v>
      </c>
      <c r="W3125" s="3" t="str">
        <f>_xlfn.XLOOKUP(B3125,Returns!$B$2:$B$801,Returns!$A$2:$A$801,"No")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_xlfn.XLOOKUP(M3126,People!$B$2:$B$5,People!$A$2:$A$5)</f>
        <v>Cassandra Brandow</v>
      </c>
      <c r="W3126" s="3" t="str">
        <f>_xlfn.XLOOKUP(B3126,Returns!$B$2:$B$801,Returns!$A$2:$A$801,"No")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_xlfn.XLOOKUP(M3127,People!$B$2:$B$5,People!$A$2:$A$5)</f>
        <v>Cassandra Brandow</v>
      </c>
      <c r="W3127" s="3" t="str">
        <f>_xlfn.XLOOKUP(B3127,Returns!$B$2:$B$801,Returns!$A$2:$A$801,"No")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_xlfn.XLOOKUP(M3128,People!$B$2:$B$5,People!$A$2:$A$5)</f>
        <v>Chuck Magee</v>
      </c>
      <c r="W3128" s="3" t="str">
        <f>_xlfn.XLOOKUP(B3128,Returns!$B$2:$B$801,Returns!$A$2:$A$801,"No")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_xlfn.XLOOKUP(M3129,People!$B$2:$B$5,People!$A$2:$A$5)</f>
        <v>Chuck Magee</v>
      </c>
      <c r="W3129" s="3" t="str">
        <f>_xlfn.XLOOKUP(B3129,Returns!$B$2:$B$801,Returns!$A$2:$A$801,"No")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_xlfn.XLOOKUP(M3130,People!$B$2:$B$5,People!$A$2:$A$5)</f>
        <v>Anna Andreadi</v>
      </c>
      <c r="W3130" s="3" t="str">
        <f>_xlfn.XLOOKUP(B3130,Returns!$B$2:$B$801,Returns!$A$2:$A$801,"No")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_xlfn.XLOOKUP(M3131,People!$B$2:$B$5,People!$A$2:$A$5)</f>
        <v>Anna Andreadi</v>
      </c>
      <c r="W3131" s="3" t="str">
        <f>_xlfn.XLOOKUP(B3131,Returns!$B$2:$B$801,Returns!$A$2:$A$801,"No")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_xlfn.XLOOKUP(M3132,People!$B$2:$B$5,People!$A$2:$A$5)</f>
        <v>Anna Andreadi</v>
      </c>
      <c r="W3132" s="3" t="str">
        <f>_xlfn.XLOOKUP(B3132,Returns!$B$2:$B$801,Returns!$A$2:$A$801,"No")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_xlfn.XLOOKUP(M3133,People!$B$2:$B$5,People!$A$2:$A$5)</f>
        <v>Anna Andreadi</v>
      </c>
      <c r="W3133" s="3" t="str">
        <f>_xlfn.XLOOKUP(B3133,Returns!$B$2:$B$801,Returns!$A$2:$A$801,"No")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_xlfn.XLOOKUP(M3134,People!$B$2:$B$5,People!$A$2:$A$5)</f>
        <v>Chuck Magee</v>
      </c>
      <c r="W3134" s="3" t="str">
        <f>_xlfn.XLOOKUP(B3134,Returns!$B$2:$B$801,Returns!$A$2:$A$801,"No")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_xlfn.XLOOKUP(M3135,People!$B$2:$B$5,People!$A$2:$A$5)</f>
        <v>Chuck Magee</v>
      </c>
      <c r="W3135" s="3" t="str">
        <f>_xlfn.XLOOKUP(B3135,Returns!$B$2:$B$801,Returns!$A$2:$A$801,"No")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_xlfn.XLOOKUP(M3136,People!$B$2:$B$5,People!$A$2:$A$5)</f>
        <v>Kelly Williams</v>
      </c>
      <c r="W3136" s="3" t="str">
        <f>_xlfn.XLOOKUP(B3136,Returns!$B$2:$B$801,Returns!$A$2:$A$801,"No")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_xlfn.XLOOKUP(M3137,People!$B$2:$B$5,People!$A$2:$A$5)</f>
        <v>Kelly Williams</v>
      </c>
      <c r="W3137" s="3" t="str">
        <f>_xlfn.XLOOKUP(B3137,Returns!$B$2:$B$801,Returns!$A$2:$A$801,"No")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_xlfn.XLOOKUP(M3138,People!$B$2:$B$5,People!$A$2:$A$5)</f>
        <v>Kelly Williams</v>
      </c>
      <c r="W3138" s="3" t="str">
        <f>_xlfn.XLOOKUP(B3138,Returns!$B$2:$B$801,Returns!$A$2:$A$801,"No")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_xlfn.XLOOKUP(M3139,People!$B$2:$B$5,People!$A$2:$A$5)</f>
        <v>Kelly Williams</v>
      </c>
      <c r="W3139" s="3" t="str">
        <f>_xlfn.XLOOKUP(B3139,Returns!$B$2:$B$801,Returns!$A$2:$A$801,"No")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_xlfn.XLOOKUP(M3140,People!$B$2:$B$5,People!$A$2:$A$5)</f>
        <v>Kelly Williams</v>
      </c>
      <c r="W3140" s="3" t="str">
        <f>_xlfn.XLOOKUP(B3140,Returns!$B$2:$B$801,Returns!$A$2:$A$801,"No")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_xlfn.XLOOKUP(M3141,People!$B$2:$B$5,People!$A$2:$A$5)</f>
        <v>Kelly Williams</v>
      </c>
      <c r="W3141" s="3" t="str">
        <f>_xlfn.XLOOKUP(B3141,Returns!$B$2:$B$801,Returns!$A$2:$A$801,"No")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_xlfn.XLOOKUP(M3142,People!$B$2:$B$5,People!$A$2:$A$5)</f>
        <v>Chuck Magee</v>
      </c>
      <c r="W3142" s="3" t="str">
        <f>_xlfn.XLOOKUP(B3142,Returns!$B$2:$B$801,Returns!$A$2:$A$801,"No")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_xlfn.XLOOKUP(M3143,People!$B$2:$B$5,People!$A$2:$A$5)</f>
        <v>Kelly Williams</v>
      </c>
      <c r="W3143" s="3" t="str">
        <f>_xlfn.XLOOKUP(B3143,Returns!$B$2:$B$801,Returns!$A$2:$A$801,"No")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_xlfn.XLOOKUP(M3144,People!$B$2:$B$5,People!$A$2:$A$5)</f>
        <v>Chuck Magee</v>
      </c>
      <c r="W3144" s="3" t="str">
        <f>_xlfn.XLOOKUP(B3144,Returns!$B$2:$B$801,Returns!$A$2:$A$801,"No")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_xlfn.XLOOKUP(M3145,People!$B$2:$B$5,People!$A$2:$A$5)</f>
        <v>Chuck Magee</v>
      </c>
      <c r="W3145" s="3" t="str">
        <f>_xlfn.XLOOKUP(B3145,Returns!$B$2:$B$801,Returns!$A$2:$A$801,"No")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_xlfn.XLOOKUP(M3146,People!$B$2:$B$5,People!$A$2:$A$5)</f>
        <v>Kelly Williams</v>
      </c>
      <c r="W3146" s="3" t="str">
        <f>_xlfn.XLOOKUP(B3146,Returns!$B$2:$B$801,Returns!$A$2:$A$801,"No")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_xlfn.XLOOKUP(M3147,People!$B$2:$B$5,People!$A$2:$A$5)</f>
        <v>Anna Andreadi</v>
      </c>
      <c r="W3147" s="3" t="str">
        <f>_xlfn.XLOOKUP(B3147,Returns!$B$2:$B$801,Returns!$A$2:$A$801,"No")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_xlfn.XLOOKUP(M3148,People!$B$2:$B$5,People!$A$2:$A$5)</f>
        <v>Anna Andreadi</v>
      </c>
      <c r="W3148" s="3" t="str">
        <f>_xlfn.XLOOKUP(B3148,Returns!$B$2:$B$801,Returns!$A$2:$A$801,"No")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_xlfn.XLOOKUP(M3149,People!$B$2:$B$5,People!$A$2:$A$5)</f>
        <v>Anna Andreadi</v>
      </c>
      <c r="W3149" s="3" t="str">
        <f>_xlfn.XLOOKUP(B3149,Returns!$B$2:$B$801,Returns!$A$2:$A$801,"No")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_xlfn.XLOOKUP(M3150,People!$B$2:$B$5,People!$A$2:$A$5)</f>
        <v>Chuck Magee</v>
      </c>
      <c r="W3150" s="3" t="str">
        <f>_xlfn.XLOOKUP(B3150,Returns!$B$2:$B$801,Returns!$A$2:$A$801,"No")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_xlfn.XLOOKUP(M3151,People!$B$2:$B$5,People!$A$2:$A$5)</f>
        <v>Anna Andreadi</v>
      </c>
      <c r="W3151" s="3" t="str">
        <f>_xlfn.XLOOKUP(B3151,Returns!$B$2:$B$801,Returns!$A$2:$A$801,"No")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_xlfn.XLOOKUP(M3152,People!$B$2:$B$5,People!$A$2:$A$5)</f>
        <v>Chuck Magee</v>
      </c>
      <c r="W3152" s="3" t="str">
        <f>_xlfn.XLOOKUP(B3152,Returns!$B$2:$B$801,Returns!$A$2:$A$801,"No")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_xlfn.XLOOKUP(M3153,People!$B$2:$B$5,People!$A$2:$A$5)</f>
        <v>Chuck Magee</v>
      </c>
      <c r="W3153" s="3" t="str">
        <f>_xlfn.XLOOKUP(B3153,Returns!$B$2:$B$801,Returns!$A$2:$A$801,"No")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_xlfn.XLOOKUP(M3154,People!$B$2:$B$5,People!$A$2:$A$5)</f>
        <v>Chuck Magee</v>
      </c>
      <c r="W3154" s="3" t="str">
        <f>_xlfn.XLOOKUP(B3154,Returns!$B$2:$B$801,Returns!$A$2:$A$801,"No")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_xlfn.XLOOKUP(M3155,People!$B$2:$B$5,People!$A$2:$A$5)</f>
        <v>Chuck Magee</v>
      </c>
      <c r="W3155" s="3" t="str">
        <f>_xlfn.XLOOKUP(B3155,Returns!$B$2:$B$801,Returns!$A$2:$A$801,"No")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_xlfn.XLOOKUP(M3156,People!$B$2:$B$5,People!$A$2:$A$5)</f>
        <v>Kelly Williams</v>
      </c>
      <c r="W3156" s="3" t="str">
        <f>_xlfn.XLOOKUP(B3156,Returns!$B$2:$B$801,Returns!$A$2:$A$801,"No")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_xlfn.XLOOKUP(M3157,People!$B$2:$B$5,People!$A$2:$A$5)</f>
        <v>Anna Andreadi</v>
      </c>
      <c r="W3157" s="3" t="str">
        <f>_xlfn.XLOOKUP(B3157,Returns!$B$2:$B$801,Returns!$A$2:$A$801,"No")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_xlfn.XLOOKUP(M3158,People!$B$2:$B$5,People!$A$2:$A$5)</f>
        <v>Chuck Magee</v>
      </c>
      <c r="W3158" s="3" t="str">
        <f>_xlfn.XLOOKUP(B3158,Returns!$B$2:$B$801,Returns!$A$2:$A$801,"No")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_xlfn.XLOOKUP(M3159,People!$B$2:$B$5,People!$A$2:$A$5)</f>
        <v>Chuck Magee</v>
      </c>
      <c r="W3159" s="3" t="str">
        <f>_xlfn.XLOOKUP(B3159,Returns!$B$2:$B$801,Returns!$A$2:$A$801,"No")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_xlfn.XLOOKUP(M3160,People!$B$2:$B$5,People!$A$2:$A$5)</f>
        <v>Cassandra Brandow</v>
      </c>
      <c r="W3160" s="3" t="str">
        <f>_xlfn.XLOOKUP(B3160,Returns!$B$2:$B$801,Returns!$A$2:$A$801,"No")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_xlfn.XLOOKUP(M3161,People!$B$2:$B$5,People!$A$2:$A$5)</f>
        <v>Cassandra Brandow</v>
      </c>
      <c r="W3161" s="3" t="str">
        <f>_xlfn.XLOOKUP(B3161,Returns!$B$2:$B$801,Returns!$A$2:$A$801,"No")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_xlfn.XLOOKUP(M3162,People!$B$2:$B$5,People!$A$2:$A$5)</f>
        <v>Kelly Williams</v>
      </c>
      <c r="W3162" s="3" t="str">
        <f>_xlfn.XLOOKUP(B3162,Returns!$B$2:$B$801,Returns!$A$2:$A$801,"No")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_xlfn.XLOOKUP(M3163,People!$B$2:$B$5,People!$A$2:$A$5)</f>
        <v>Anna Andreadi</v>
      </c>
      <c r="W3163" s="3" t="str">
        <f>_xlfn.XLOOKUP(B3163,Returns!$B$2:$B$801,Returns!$A$2:$A$801,"No")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_xlfn.XLOOKUP(M3164,People!$B$2:$B$5,People!$A$2:$A$5)</f>
        <v>Anna Andreadi</v>
      </c>
      <c r="W3164" s="3" t="str">
        <f>_xlfn.XLOOKUP(B3164,Returns!$B$2:$B$801,Returns!$A$2:$A$801,"No")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_xlfn.XLOOKUP(M3165,People!$B$2:$B$5,People!$A$2:$A$5)</f>
        <v>Anna Andreadi</v>
      </c>
      <c r="W3165" s="3" t="str">
        <f>_xlfn.XLOOKUP(B3165,Returns!$B$2:$B$801,Returns!$A$2:$A$801,"No")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_xlfn.XLOOKUP(M3166,People!$B$2:$B$5,People!$A$2:$A$5)</f>
        <v>Anna Andreadi</v>
      </c>
      <c r="W3166" s="3" t="str">
        <f>_xlfn.XLOOKUP(B3166,Returns!$B$2:$B$801,Returns!$A$2:$A$801,"No")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_xlfn.XLOOKUP(M3167,People!$B$2:$B$5,People!$A$2:$A$5)</f>
        <v>Anna Andreadi</v>
      </c>
      <c r="W3167" s="3" t="str">
        <f>_xlfn.XLOOKUP(B3167,Returns!$B$2:$B$801,Returns!$A$2:$A$801,"No")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_xlfn.XLOOKUP(M3168,People!$B$2:$B$5,People!$A$2:$A$5)</f>
        <v>Anna Andreadi</v>
      </c>
      <c r="W3168" s="3" t="str">
        <f>_xlfn.XLOOKUP(B3168,Returns!$B$2:$B$801,Returns!$A$2:$A$801,"No")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_xlfn.XLOOKUP(M3169,People!$B$2:$B$5,People!$A$2:$A$5)</f>
        <v>Kelly Williams</v>
      </c>
      <c r="W3169" s="3" t="str">
        <f>_xlfn.XLOOKUP(B3169,Returns!$B$2:$B$801,Returns!$A$2:$A$801,"No")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_xlfn.XLOOKUP(M3170,People!$B$2:$B$5,People!$A$2:$A$5)</f>
        <v>Cassandra Brandow</v>
      </c>
      <c r="W3170" s="3" t="str">
        <f>_xlfn.XLOOKUP(B3170,Returns!$B$2:$B$801,Returns!$A$2:$A$801,"No")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_xlfn.XLOOKUP(M3171,People!$B$2:$B$5,People!$A$2:$A$5)</f>
        <v>Cassandra Brandow</v>
      </c>
      <c r="W3171" s="3" t="str">
        <f>_xlfn.XLOOKUP(B3171,Returns!$B$2:$B$801,Returns!$A$2:$A$801,"No")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_xlfn.XLOOKUP(M3172,People!$B$2:$B$5,People!$A$2:$A$5)</f>
        <v>Cassandra Brandow</v>
      </c>
      <c r="W3172" s="3" t="str">
        <f>_xlfn.XLOOKUP(B3172,Returns!$B$2:$B$801,Returns!$A$2:$A$801,"No")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_xlfn.XLOOKUP(M3173,People!$B$2:$B$5,People!$A$2:$A$5)</f>
        <v>Kelly Williams</v>
      </c>
      <c r="W3173" s="3" t="str">
        <f>_xlfn.XLOOKUP(B3173,Returns!$B$2:$B$801,Returns!$A$2:$A$801,"No")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_xlfn.XLOOKUP(M3174,People!$B$2:$B$5,People!$A$2:$A$5)</f>
        <v>Kelly Williams</v>
      </c>
      <c r="W3174" s="3" t="str">
        <f>_xlfn.XLOOKUP(B3174,Returns!$B$2:$B$801,Returns!$A$2:$A$801,"No")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_xlfn.XLOOKUP(M3175,People!$B$2:$B$5,People!$A$2:$A$5)</f>
        <v>Kelly Williams</v>
      </c>
      <c r="W3175" s="3" t="str">
        <f>_xlfn.XLOOKUP(B3175,Returns!$B$2:$B$801,Returns!$A$2:$A$801,"No")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_xlfn.XLOOKUP(M3176,People!$B$2:$B$5,People!$A$2:$A$5)</f>
        <v>Kelly Williams</v>
      </c>
      <c r="W3176" s="3" t="str">
        <f>_xlfn.XLOOKUP(B3176,Returns!$B$2:$B$801,Returns!$A$2:$A$801,"No")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_xlfn.XLOOKUP(M3177,People!$B$2:$B$5,People!$A$2:$A$5)</f>
        <v>Anna Andreadi</v>
      </c>
      <c r="W3177" s="3" t="str">
        <f>_xlfn.XLOOKUP(B3177,Returns!$B$2:$B$801,Returns!$A$2:$A$801,"No")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_xlfn.XLOOKUP(M3178,People!$B$2:$B$5,People!$A$2:$A$5)</f>
        <v>Anna Andreadi</v>
      </c>
      <c r="W3178" s="3" t="str">
        <f>_xlfn.XLOOKUP(B3178,Returns!$B$2:$B$801,Returns!$A$2:$A$801,"No")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_xlfn.XLOOKUP(M3179,People!$B$2:$B$5,People!$A$2:$A$5)</f>
        <v>Chuck Magee</v>
      </c>
      <c r="W3179" s="3" t="str">
        <f>_xlfn.XLOOKUP(B3179,Returns!$B$2:$B$801,Returns!$A$2:$A$801,"No")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_xlfn.XLOOKUP(M3180,People!$B$2:$B$5,People!$A$2:$A$5)</f>
        <v>Chuck Magee</v>
      </c>
      <c r="W3180" s="3" t="str">
        <f>_xlfn.XLOOKUP(B3180,Returns!$B$2:$B$801,Returns!$A$2:$A$801,"No")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_xlfn.XLOOKUP(M3181,People!$B$2:$B$5,People!$A$2:$A$5)</f>
        <v>Chuck Magee</v>
      </c>
      <c r="W3181" s="3" t="str">
        <f>_xlfn.XLOOKUP(B3181,Returns!$B$2:$B$801,Returns!$A$2:$A$801,"No")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_xlfn.XLOOKUP(M3182,People!$B$2:$B$5,People!$A$2:$A$5)</f>
        <v>Chuck Magee</v>
      </c>
      <c r="W3182" s="3" t="str">
        <f>_xlfn.XLOOKUP(B3182,Returns!$B$2:$B$801,Returns!$A$2:$A$801,"No")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_xlfn.XLOOKUP(M3183,People!$B$2:$B$5,People!$A$2:$A$5)</f>
        <v>Chuck Magee</v>
      </c>
      <c r="W3183" s="3" t="str">
        <f>_xlfn.XLOOKUP(B3183,Returns!$B$2:$B$801,Returns!$A$2:$A$801,"No")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_xlfn.XLOOKUP(M3184,People!$B$2:$B$5,People!$A$2:$A$5)</f>
        <v>Chuck Magee</v>
      </c>
      <c r="W3184" s="3" t="str">
        <f>_xlfn.XLOOKUP(B3184,Returns!$B$2:$B$801,Returns!$A$2:$A$801,"No")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_xlfn.XLOOKUP(M3185,People!$B$2:$B$5,People!$A$2:$A$5)</f>
        <v>Chuck Magee</v>
      </c>
      <c r="W3185" s="3" t="str">
        <f>_xlfn.XLOOKUP(B3185,Returns!$B$2:$B$801,Returns!$A$2:$A$801,"No")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_xlfn.XLOOKUP(M3186,People!$B$2:$B$5,People!$A$2:$A$5)</f>
        <v>Chuck Magee</v>
      </c>
      <c r="W3186" s="3" t="str">
        <f>_xlfn.XLOOKUP(B3186,Returns!$B$2:$B$801,Returns!$A$2:$A$801,"No")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_xlfn.XLOOKUP(M3187,People!$B$2:$B$5,People!$A$2:$A$5)</f>
        <v>Kelly Williams</v>
      </c>
      <c r="W3187" s="3" t="str">
        <f>_xlfn.XLOOKUP(B3187,Returns!$B$2:$B$801,Returns!$A$2:$A$801,"No")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_xlfn.XLOOKUP(M3188,People!$B$2:$B$5,People!$A$2:$A$5)</f>
        <v>Kelly Williams</v>
      </c>
      <c r="W3188" s="3" t="str">
        <f>_xlfn.XLOOKUP(B3188,Returns!$B$2:$B$801,Returns!$A$2:$A$801,"No")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_xlfn.XLOOKUP(M3189,People!$B$2:$B$5,People!$A$2:$A$5)</f>
        <v>Chuck Magee</v>
      </c>
      <c r="W3189" s="3" t="str">
        <f>_xlfn.XLOOKUP(B3189,Returns!$B$2:$B$801,Returns!$A$2:$A$801,"No")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_xlfn.XLOOKUP(M3190,People!$B$2:$B$5,People!$A$2:$A$5)</f>
        <v>Anna Andreadi</v>
      </c>
      <c r="W3190" s="3" t="str">
        <f>_xlfn.XLOOKUP(B3190,Returns!$B$2:$B$801,Returns!$A$2:$A$801,"No")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_xlfn.XLOOKUP(M3191,People!$B$2:$B$5,People!$A$2:$A$5)</f>
        <v>Anna Andreadi</v>
      </c>
      <c r="W3191" s="3" t="str">
        <f>_xlfn.XLOOKUP(B3191,Returns!$B$2:$B$801,Returns!$A$2:$A$801,"No")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_xlfn.XLOOKUP(M3192,People!$B$2:$B$5,People!$A$2:$A$5)</f>
        <v>Kelly Williams</v>
      </c>
      <c r="W3192" s="3" t="str">
        <f>_xlfn.XLOOKUP(B3192,Returns!$B$2:$B$801,Returns!$A$2:$A$801,"No")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_xlfn.XLOOKUP(M3193,People!$B$2:$B$5,People!$A$2:$A$5)</f>
        <v>Chuck Magee</v>
      </c>
      <c r="W3193" s="3" t="str">
        <f>_xlfn.XLOOKUP(B3193,Returns!$B$2:$B$801,Returns!$A$2:$A$801,"No")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_xlfn.XLOOKUP(M3194,People!$B$2:$B$5,People!$A$2:$A$5)</f>
        <v>Kelly Williams</v>
      </c>
      <c r="W3194" s="3" t="str">
        <f>_xlfn.XLOOKUP(B3194,Returns!$B$2:$B$801,Returns!$A$2:$A$801,"No")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_xlfn.XLOOKUP(M3195,People!$B$2:$B$5,People!$A$2:$A$5)</f>
        <v>Kelly Williams</v>
      </c>
      <c r="W3195" s="3" t="str">
        <f>_xlfn.XLOOKUP(B3195,Returns!$B$2:$B$801,Returns!$A$2:$A$801,"No")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_xlfn.XLOOKUP(M3196,People!$B$2:$B$5,People!$A$2:$A$5)</f>
        <v>Kelly Williams</v>
      </c>
      <c r="W3196" s="3" t="str">
        <f>_xlfn.XLOOKUP(B3196,Returns!$B$2:$B$801,Returns!$A$2:$A$801,"No")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_xlfn.XLOOKUP(M3197,People!$B$2:$B$5,People!$A$2:$A$5)</f>
        <v>Cassandra Brandow</v>
      </c>
      <c r="W3197" s="3" t="str">
        <f>_xlfn.XLOOKUP(B3197,Returns!$B$2:$B$801,Returns!$A$2:$A$801,"No")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_xlfn.XLOOKUP(M3198,People!$B$2:$B$5,People!$A$2:$A$5)</f>
        <v>Chuck Magee</v>
      </c>
      <c r="W3198" s="3" t="str">
        <f>_xlfn.XLOOKUP(B3198,Returns!$B$2:$B$801,Returns!$A$2:$A$801,"No")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_xlfn.XLOOKUP(M3199,People!$B$2:$B$5,People!$A$2:$A$5)</f>
        <v>Anna Andreadi</v>
      </c>
      <c r="W3199" s="3" t="str">
        <f>_xlfn.XLOOKUP(B3199,Returns!$B$2:$B$801,Returns!$A$2:$A$801,"No")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_xlfn.XLOOKUP(M3200,People!$B$2:$B$5,People!$A$2:$A$5)</f>
        <v>Cassandra Brandow</v>
      </c>
      <c r="W3200" s="3" t="str">
        <f>_xlfn.XLOOKUP(B3200,Returns!$B$2:$B$801,Returns!$A$2:$A$801,"No")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_xlfn.XLOOKUP(M3201,People!$B$2:$B$5,People!$A$2:$A$5)</f>
        <v>Chuck Magee</v>
      </c>
      <c r="W3201" s="3" t="str">
        <f>_xlfn.XLOOKUP(B3201,Returns!$B$2:$B$801,Returns!$A$2:$A$801,"No")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_xlfn.XLOOKUP(M3202,People!$B$2:$B$5,People!$A$2:$A$5)</f>
        <v>Chuck Magee</v>
      </c>
      <c r="W3202" s="3" t="str">
        <f>_xlfn.XLOOKUP(B3202,Returns!$B$2:$B$801,Returns!$A$2:$A$801,"No")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_xlfn.XLOOKUP(M3203,People!$B$2:$B$5,People!$A$2:$A$5)</f>
        <v>Chuck Magee</v>
      </c>
      <c r="W3203" s="3" t="str">
        <f>_xlfn.XLOOKUP(B3203,Returns!$B$2:$B$801,Returns!$A$2:$A$801,"No")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_xlfn.XLOOKUP(M3204,People!$B$2:$B$5,People!$A$2:$A$5)</f>
        <v>Anna Andreadi</v>
      </c>
      <c r="W3204" s="3" t="str">
        <f>_xlfn.XLOOKUP(B3204,Returns!$B$2:$B$801,Returns!$A$2:$A$801,"No")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_xlfn.XLOOKUP(M3205,People!$B$2:$B$5,People!$A$2:$A$5)</f>
        <v>Anna Andreadi</v>
      </c>
      <c r="W3205" s="3" t="str">
        <f>_xlfn.XLOOKUP(B3205,Returns!$B$2:$B$801,Returns!$A$2:$A$801,"No")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_xlfn.XLOOKUP(M3206,People!$B$2:$B$5,People!$A$2:$A$5)</f>
        <v>Anna Andreadi</v>
      </c>
      <c r="W3206" s="3" t="str">
        <f>_xlfn.XLOOKUP(B3206,Returns!$B$2:$B$801,Returns!$A$2:$A$801,"No")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_xlfn.XLOOKUP(M3207,People!$B$2:$B$5,People!$A$2:$A$5)</f>
        <v>Anna Andreadi</v>
      </c>
      <c r="W3207" s="3" t="str">
        <f>_xlfn.XLOOKUP(B3207,Returns!$B$2:$B$801,Returns!$A$2:$A$801,"No")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_xlfn.XLOOKUP(M3208,People!$B$2:$B$5,People!$A$2:$A$5)</f>
        <v>Anna Andreadi</v>
      </c>
      <c r="W3208" s="3" t="str">
        <f>_xlfn.XLOOKUP(B3208,Returns!$B$2:$B$801,Returns!$A$2:$A$801,"No")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_xlfn.XLOOKUP(M3209,People!$B$2:$B$5,People!$A$2:$A$5)</f>
        <v>Anna Andreadi</v>
      </c>
      <c r="W3209" s="3" t="str">
        <f>_xlfn.XLOOKUP(B3209,Returns!$B$2:$B$801,Returns!$A$2:$A$801,"No")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_xlfn.XLOOKUP(M3210,People!$B$2:$B$5,People!$A$2:$A$5)</f>
        <v>Anna Andreadi</v>
      </c>
      <c r="W3210" s="3" t="str">
        <f>_xlfn.XLOOKUP(B3210,Returns!$B$2:$B$801,Returns!$A$2:$A$801,"No")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_xlfn.XLOOKUP(M3211,People!$B$2:$B$5,People!$A$2:$A$5)</f>
        <v>Anna Andreadi</v>
      </c>
      <c r="W3211" s="3" t="str">
        <f>_xlfn.XLOOKUP(B3211,Returns!$B$2:$B$801,Returns!$A$2:$A$801,"No")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_xlfn.XLOOKUP(M3212,People!$B$2:$B$5,People!$A$2:$A$5)</f>
        <v>Kelly Williams</v>
      </c>
      <c r="W3212" s="3" t="str">
        <f>_xlfn.XLOOKUP(B3212,Returns!$B$2:$B$801,Returns!$A$2:$A$801,"No")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_xlfn.XLOOKUP(M3213,People!$B$2:$B$5,People!$A$2:$A$5)</f>
        <v>Kelly Williams</v>
      </c>
      <c r="W3213" s="3" t="str">
        <f>_xlfn.XLOOKUP(B3213,Returns!$B$2:$B$801,Returns!$A$2:$A$801,"No")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_xlfn.XLOOKUP(M3214,People!$B$2:$B$5,People!$A$2:$A$5)</f>
        <v>Kelly Williams</v>
      </c>
      <c r="W3214" s="3" t="str">
        <f>_xlfn.XLOOKUP(B3214,Returns!$B$2:$B$801,Returns!$A$2:$A$801,"No")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_xlfn.XLOOKUP(M3215,People!$B$2:$B$5,People!$A$2:$A$5)</f>
        <v>Chuck Magee</v>
      </c>
      <c r="W3215" s="3" t="str">
        <f>_xlfn.XLOOKUP(B3215,Returns!$B$2:$B$801,Returns!$A$2:$A$801,"No")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_xlfn.XLOOKUP(M3216,People!$B$2:$B$5,People!$A$2:$A$5)</f>
        <v>Chuck Magee</v>
      </c>
      <c r="W3216" s="3" t="str">
        <f>_xlfn.XLOOKUP(B3216,Returns!$B$2:$B$801,Returns!$A$2:$A$801,"No")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_xlfn.XLOOKUP(M3217,People!$B$2:$B$5,People!$A$2:$A$5)</f>
        <v>Anna Andreadi</v>
      </c>
      <c r="W3217" s="3" t="str">
        <f>_xlfn.XLOOKUP(B3217,Returns!$B$2:$B$801,Returns!$A$2:$A$801,"No")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_xlfn.XLOOKUP(M3218,People!$B$2:$B$5,People!$A$2:$A$5)</f>
        <v>Anna Andreadi</v>
      </c>
      <c r="W3218" s="3" t="str">
        <f>_xlfn.XLOOKUP(B3218,Returns!$B$2:$B$801,Returns!$A$2:$A$801,"No")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_xlfn.XLOOKUP(M3219,People!$B$2:$B$5,People!$A$2:$A$5)</f>
        <v>Chuck Magee</v>
      </c>
      <c r="W3219" s="3" t="str">
        <f>_xlfn.XLOOKUP(B3219,Returns!$B$2:$B$801,Returns!$A$2:$A$801,"No")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_xlfn.XLOOKUP(M3220,People!$B$2:$B$5,People!$A$2:$A$5)</f>
        <v>Chuck Magee</v>
      </c>
      <c r="W3220" s="3" t="str">
        <f>_xlfn.XLOOKUP(B3220,Returns!$B$2:$B$801,Returns!$A$2:$A$801,"No")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_xlfn.XLOOKUP(M3221,People!$B$2:$B$5,People!$A$2:$A$5)</f>
        <v>Chuck Magee</v>
      </c>
      <c r="W3221" s="3" t="str">
        <f>_xlfn.XLOOKUP(B3221,Returns!$B$2:$B$801,Returns!$A$2:$A$801,"No")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_xlfn.XLOOKUP(M3222,People!$B$2:$B$5,People!$A$2:$A$5)</f>
        <v>Chuck Magee</v>
      </c>
      <c r="W3222" s="3" t="str">
        <f>_xlfn.XLOOKUP(B3222,Returns!$B$2:$B$801,Returns!$A$2:$A$801,"No")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_xlfn.XLOOKUP(M3223,People!$B$2:$B$5,People!$A$2:$A$5)</f>
        <v>Chuck Magee</v>
      </c>
      <c r="W3223" s="3" t="str">
        <f>_xlfn.XLOOKUP(B3223,Returns!$B$2:$B$801,Returns!$A$2:$A$801,"No")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_xlfn.XLOOKUP(M3224,People!$B$2:$B$5,People!$A$2:$A$5)</f>
        <v>Anna Andreadi</v>
      </c>
      <c r="W3224" s="3" t="str">
        <f>_xlfn.XLOOKUP(B3224,Returns!$B$2:$B$801,Returns!$A$2:$A$801,"No")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_xlfn.XLOOKUP(M3225,People!$B$2:$B$5,People!$A$2:$A$5)</f>
        <v>Anna Andreadi</v>
      </c>
      <c r="W3225" s="3" t="str">
        <f>_xlfn.XLOOKUP(B3225,Returns!$B$2:$B$801,Returns!$A$2:$A$801,"No")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_xlfn.XLOOKUP(M3226,People!$B$2:$B$5,People!$A$2:$A$5)</f>
        <v>Anna Andreadi</v>
      </c>
      <c r="W3226" s="3" t="str">
        <f>_xlfn.XLOOKUP(B3226,Returns!$B$2:$B$801,Returns!$A$2:$A$801,"No")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_xlfn.XLOOKUP(M3227,People!$B$2:$B$5,People!$A$2:$A$5)</f>
        <v>Anna Andreadi</v>
      </c>
      <c r="W3227" s="3" t="str">
        <f>_xlfn.XLOOKUP(B3227,Returns!$B$2:$B$801,Returns!$A$2:$A$801,"No")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_xlfn.XLOOKUP(M3228,People!$B$2:$B$5,People!$A$2:$A$5)</f>
        <v>Anna Andreadi</v>
      </c>
      <c r="W3228" s="3" t="str">
        <f>_xlfn.XLOOKUP(B3228,Returns!$B$2:$B$801,Returns!$A$2:$A$801,"No")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_xlfn.XLOOKUP(M3229,People!$B$2:$B$5,People!$A$2:$A$5)</f>
        <v>Anna Andreadi</v>
      </c>
      <c r="W3229" s="3" t="str">
        <f>_xlfn.XLOOKUP(B3229,Returns!$B$2:$B$801,Returns!$A$2:$A$801,"No")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_xlfn.XLOOKUP(M3230,People!$B$2:$B$5,People!$A$2:$A$5)</f>
        <v>Anna Andreadi</v>
      </c>
      <c r="W3230" s="3" t="str">
        <f>_xlfn.XLOOKUP(B3230,Returns!$B$2:$B$801,Returns!$A$2:$A$801,"No")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_xlfn.XLOOKUP(M3231,People!$B$2:$B$5,People!$A$2:$A$5)</f>
        <v>Chuck Magee</v>
      </c>
      <c r="W3231" s="3" t="str">
        <f>_xlfn.XLOOKUP(B3231,Returns!$B$2:$B$801,Returns!$A$2:$A$801,"No")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_xlfn.XLOOKUP(M3232,People!$B$2:$B$5,People!$A$2:$A$5)</f>
        <v>Chuck Magee</v>
      </c>
      <c r="W3232" s="3" t="str">
        <f>_xlfn.XLOOKUP(B3232,Returns!$B$2:$B$801,Returns!$A$2:$A$801,"No")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_xlfn.XLOOKUP(M3233,People!$B$2:$B$5,People!$A$2:$A$5)</f>
        <v>Kelly Williams</v>
      </c>
      <c r="W3233" s="3" t="str">
        <f>_xlfn.XLOOKUP(B3233,Returns!$B$2:$B$801,Returns!$A$2:$A$801,"No")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_xlfn.XLOOKUP(M3234,People!$B$2:$B$5,People!$A$2:$A$5)</f>
        <v>Kelly Williams</v>
      </c>
      <c r="W3234" s="3" t="str">
        <f>_xlfn.XLOOKUP(B3234,Returns!$B$2:$B$801,Returns!$A$2:$A$801,"No")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_xlfn.XLOOKUP(M3235,People!$B$2:$B$5,People!$A$2:$A$5)</f>
        <v>Kelly Williams</v>
      </c>
      <c r="W3235" s="3" t="str">
        <f>_xlfn.XLOOKUP(B3235,Returns!$B$2:$B$801,Returns!$A$2:$A$801,"No")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_xlfn.XLOOKUP(M3236,People!$B$2:$B$5,People!$A$2:$A$5)</f>
        <v>Anna Andreadi</v>
      </c>
      <c r="W3236" s="3" t="str">
        <f>_xlfn.XLOOKUP(B3236,Returns!$B$2:$B$801,Returns!$A$2:$A$801,"No")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_xlfn.XLOOKUP(M3237,People!$B$2:$B$5,People!$A$2:$A$5)</f>
        <v>Chuck Magee</v>
      </c>
      <c r="W3237" s="3" t="str">
        <f>_xlfn.XLOOKUP(B3237,Returns!$B$2:$B$801,Returns!$A$2:$A$801,"No")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_xlfn.XLOOKUP(M3238,People!$B$2:$B$5,People!$A$2:$A$5)</f>
        <v>Chuck Magee</v>
      </c>
      <c r="W3238" s="3" t="str">
        <f>_xlfn.XLOOKUP(B3238,Returns!$B$2:$B$801,Returns!$A$2:$A$801,"No")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_xlfn.XLOOKUP(M3239,People!$B$2:$B$5,People!$A$2:$A$5)</f>
        <v>Chuck Magee</v>
      </c>
      <c r="W3239" s="3" t="str">
        <f>_xlfn.XLOOKUP(B3239,Returns!$B$2:$B$801,Returns!$A$2:$A$801,"No")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_xlfn.XLOOKUP(M3240,People!$B$2:$B$5,People!$A$2:$A$5)</f>
        <v>Kelly Williams</v>
      </c>
      <c r="W3240" s="3" t="str">
        <f>_xlfn.XLOOKUP(B3240,Returns!$B$2:$B$801,Returns!$A$2:$A$801,"No")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_xlfn.XLOOKUP(M3241,People!$B$2:$B$5,People!$A$2:$A$5)</f>
        <v>Kelly Williams</v>
      </c>
      <c r="W3241" s="3" t="str">
        <f>_xlfn.XLOOKUP(B3241,Returns!$B$2:$B$801,Returns!$A$2:$A$801,"No")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_xlfn.XLOOKUP(M3242,People!$B$2:$B$5,People!$A$2:$A$5)</f>
        <v>Kelly Williams</v>
      </c>
      <c r="W3242" s="3" t="str">
        <f>_xlfn.XLOOKUP(B3242,Returns!$B$2:$B$801,Returns!$A$2:$A$801,"No")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_xlfn.XLOOKUP(M3243,People!$B$2:$B$5,People!$A$2:$A$5)</f>
        <v>Cassandra Brandow</v>
      </c>
      <c r="W3243" s="3" t="str">
        <f>_xlfn.XLOOKUP(B3243,Returns!$B$2:$B$801,Returns!$A$2:$A$801,"No")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_xlfn.XLOOKUP(M3244,People!$B$2:$B$5,People!$A$2:$A$5)</f>
        <v>Kelly Williams</v>
      </c>
      <c r="W3244" s="3" t="str">
        <f>_xlfn.XLOOKUP(B3244,Returns!$B$2:$B$801,Returns!$A$2:$A$801,"No")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_xlfn.XLOOKUP(M3245,People!$B$2:$B$5,People!$A$2:$A$5)</f>
        <v>Kelly Williams</v>
      </c>
      <c r="W3245" s="3" t="str">
        <f>_xlfn.XLOOKUP(B3245,Returns!$B$2:$B$801,Returns!$A$2:$A$801,"No")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_xlfn.XLOOKUP(M3246,People!$B$2:$B$5,People!$A$2:$A$5)</f>
        <v>Kelly Williams</v>
      </c>
      <c r="W3246" s="3" t="str">
        <f>_xlfn.XLOOKUP(B3246,Returns!$B$2:$B$801,Returns!$A$2:$A$801,"No")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_xlfn.XLOOKUP(M3247,People!$B$2:$B$5,People!$A$2:$A$5)</f>
        <v>Anna Andreadi</v>
      </c>
      <c r="W3247" s="3" t="str">
        <f>_xlfn.XLOOKUP(B3247,Returns!$B$2:$B$801,Returns!$A$2:$A$801,"No")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_xlfn.XLOOKUP(M3248,People!$B$2:$B$5,People!$A$2:$A$5)</f>
        <v>Anna Andreadi</v>
      </c>
      <c r="W3248" s="3" t="str">
        <f>_xlfn.XLOOKUP(B3248,Returns!$B$2:$B$801,Returns!$A$2:$A$801,"No")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_xlfn.XLOOKUP(M3249,People!$B$2:$B$5,People!$A$2:$A$5)</f>
        <v>Anna Andreadi</v>
      </c>
      <c r="W3249" s="3" t="str">
        <f>_xlfn.XLOOKUP(B3249,Returns!$B$2:$B$801,Returns!$A$2:$A$801,"No")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_xlfn.XLOOKUP(M3250,People!$B$2:$B$5,People!$A$2:$A$5)</f>
        <v>Anna Andreadi</v>
      </c>
      <c r="W3250" s="3" t="str">
        <f>_xlfn.XLOOKUP(B3250,Returns!$B$2:$B$801,Returns!$A$2:$A$801,"No")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_xlfn.XLOOKUP(M3251,People!$B$2:$B$5,People!$A$2:$A$5)</f>
        <v>Anna Andreadi</v>
      </c>
      <c r="W3251" s="3" t="str">
        <f>_xlfn.XLOOKUP(B3251,Returns!$B$2:$B$801,Returns!$A$2:$A$801,"No")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_xlfn.XLOOKUP(M3252,People!$B$2:$B$5,People!$A$2:$A$5)</f>
        <v>Kelly Williams</v>
      </c>
      <c r="W3252" s="3" t="str">
        <f>_xlfn.XLOOKUP(B3252,Returns!$B$2:$B$801,Returns!$A$2:$A$801,"No")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_xlfn.XLOOKUP(M3253,People!$B$2:$B$5,People!$A$2:$A$5)</f>
        <v>Chuck Magee</v>
      </c>
      <c r="W3253" s="3" t="str">
        <f>_xlfn.XLOOKUP(B3253,Returns!$B$2:$B$801,Returns!$A$2:$A$801,"No")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_xlfn.XLOOKUP(M3254,People!$B$2:$B$5,People!$A$2:$A$5)</f>
        <v>Kelly Williams</v>
      </c>
      <c r="W3254" s="3" t="str">
        <f>_xlfn.XLOOKUP(B3254,Returns!$B$2:$B$801,Returns!$A$2:$A$801,"No")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_xlfn.XLOOKUP(M3255,People!$B$2:$B$5,People!$A$2:$A$5)</f>
        <v>Kelly Williams</v>
      </c>
      <c r="W3255" s="3" t="str">
        <f>_xlfn.XLOOKUP(B3255,Returns!$B$2:$B$801,Returns!$A$2:$A$801,"No")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_xlfn.XLOOKUP(M3256,People!$B$2:$B$5,People!$A$2:$A$5)</f>
        <v>Anna Andreadi</v>
      </c>
      <c r="W3256" s="3" t="str">
        <f>_xlfn.XLOOKUP(B3256,Returns!$B$2:$B$801,Returns!$A$2:$A$801,"No")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_xlfn.XLOOKUP(M3257,People!$B$2:$B$5,People!$A$2:$A$5)</f>
        <v>Anna Andreadi</v>
      </c>
      <c r="W3257" s="3" t="str">
        <f>_xlfn.XLOOKUP(B3257,Returns!$B$2:$B$801,Returns!$A$2:$A$801,"No")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_xlfn.XLOOKUP(M3258,People!$B$2:$B$5,People!$A$2:$A$5)</f>
        <v>Cassandra Brandow</v>
      </c>
      <c r="W3258" s="3" t="str">
        <f>_xlfn.XLOOKUP(B3258,Returns!$B$2:$B$801,Returns!$A$2:$A$801,"No")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_xlfn.XLOOKUP(M3259,People!$B$2:$B$5,People!$A$2:$A$5)</f>
        <v>Cassandra Brandow</v>
      </c>
      <c r="W3259" s="3" t="str">
        <f>_xlfn.XLOOKUP(B3259,Returns!$B$2:$B$801,Returns!$A$2:$A$801,"No")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_xlfn.XLOOKUP(M3260,People!$B$2:$B$5,People!$A$2:$A$5)</f>
        <v>Cassandra Brandow</v>
      </c>
      <c r="W3260" s="3" t="str">
        <f>_xlfn.XLOOKUP(B3260,Returns!$B$2:$B$801,Returns!$A$2:$A$801,"No")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_xlfn.XLOOKUP(M3261,People!$B$2:$B$5,People!$A$2:$A$5)</f>
        <v>Kelly Williams</v>
      </c>
      <c r="W3261" s="3" t="str">
        <f>_xlfn.XLOOKUP(B3261,Returns!$B$2:$B$801,Returns!$A$2:$A$801,"No")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_xlfn.XLOOKUP(M3262,People!$B$2:$B$5,People!$A$2:$A$5)</f>
        <v>Kelly Williams</v>
      </c>
      <c r="W3262" s="3" t="str">
        <f>_xlfn.XLOOKUP(B3262,Returns!$B$2:$B$801,Returns!$A$2:$A$801,"No")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_xlfn.XLOOKUP(M3263,People!$B$2:$B$5,People!$A$2:$A$5)</f>
        <v>Anna Andreadi</v>
      </c>
      <c r="W3263" s="3" t="str">
        <f>_xlfn.XLOOKUP(B3263,Returns!$B$2:$B$801,Returns!$A$2:$A$801,"No")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_xlfn.XLOOKUP(M3264,People!$B$2:$B$5,People!$A$2:$A$5)</f>
        <v>Anna Andreadi</v>
      </c>
      <c r="W3264" s="3" t="str">
        <f>_xlfn.XLOOKUP(B3264,Returns!$B$2:$B$801,Returns!$A$2:$A$801,"No")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_xlfn.XLOOKUP(M3265,People!$B$2:$B$5,People!$A$2:$A$5)</f>
        <v>Anna Andreadi</v>
      </c>
      <c r="W3265" s="3" t="str">
        <f>_xlfn.XLOOKUP(B3265,Returns!$B$2:$B$801,Returns!$A$2:$A$801,"No")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_xlfn.XLOOKUP(M3266,People!$B$2:$B$5,People!$A$2:$A$5)</f>
        <v>Cassandra Brandow</v>
      </c>
      <c r="W3266" s="3" t="str">
        <f>_xlfn.XLOOKUP(B3266,Returns!$B$2:$B$801,Returns!$A$2:$A$801,"No")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_xlfn.XLOOKUP(M3267,People!$B$2:$B$5,People!$A$2:$A$5)</f>
        <v>Chuck Magee</v>
      </c>
      <c r="W3267" s="3" t="str">
        <f>_xlfn.XLOOKUP(B3267,Returns!$B$2:$B$801,Returns!$A$2:$A$801,"No")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_xlfn.XLOOKUP(M3268,People!$B$2:$B$5,People!$A$2:$A$5)</f>
        <v>Chuck Magee</v>
      </c>
      <c r="W3268" s="3" t="str">
        <f>_xlfn.XLOOKUP(B3268,Returns!$B$2:$B$801,Returns!$A$2:$A$801,"No")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_xlfn.XLOOKUP(M3269,People!$B$2:$B$5,People!$A$2:$A$5)</f>
        <v>Cassandra Brandow</v>
      </c>
      <c r="W3269" s="3" t="str">
        <f>_xlfn.XLOOKUP(B3269,Returns!$B$2:$B$801,Returns!$A$2:$A$801,"No")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_xlfn.XLOOKUP(M3270,People!$B$2:$B$5,People!$A$2:$A$5)</f>
        <v>Cassandra Brandow</v>
      </c>
      <c r="W3270" s="3" t="str">
        <f>_xlfn.XLOOKUP(B3270,Returns!$B$2:$B$801,Returns!$A$2:$A$801,"No")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_xlfn.XLOOKUP(M3271,People!$B$2:$B$5,People!$A$2:$A$5)</f>
        <v>Kelly Williams</v>
      </c>
      <c r="W3271" s="3" t="str">
        <f>_xlfn.XLOOKUP(B3271,Returns!$B$2:$B$801,Returns!$A$2:$A$801,"No")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_xlfn.XLOOKUP(M3272,People!$B$2:$B$5,People!$A$2:$A$5)</f>
        <v>Kelly Williams</v>
      </c>
      <c r="W3272" s="3" t="str">
        <f>_xlfn.XLOOKUP(B3272,Returns!$B$2:$B$801,Returns!$A$2:$A$801,"No")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_xlfn.XLOOKUP(M3273,People!$B$2:$B$5,People!$A$2:$A$5)</f>
        <v>Anna Andreadi</v>
      </c>
      <c r="W3273" s="3" t="str">
        <f>_xlfn.XLOOKUP(B3273,Returns!$B$2:$B$801,Returns!$A$2:$A$801,"No")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_xlfn.XLOOKUP(M3274,People!$B$2:$B$5,People!$A$2:$A$5)</f>
        <v>Anna Andreadi</v>
      </c>
      <c r="W3274" s="3" t="str">
        <f>_xlfn.XLOOKUP(B3274,Returns!$B$2:$B$801,Returns!$A$2:$A$801,"No")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_xlfn.XLOOKUP(M3275,People!$B$2:$B$5,People!$A$2:$A$5)</f>
        <v>Anna Andreadi</v>
      </c>
      <c r="W3275" s="3" t="str">
        <f>_xlfn.XLOOKUP(B3275,Returns!$B$2:$B$801,Returns!$A$2:$A$801,"No")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_xlfn.XLOOKUP(M3276,People!$B$2:$B$5,People!$A$2:$A$5)</f>
        <v>Kelly Williams</v>
      </c>
      <c r="W3276" s="3" t="str">
        <f>_xlfn.XLOOKUP(B3276,Returns!$B$2:$B$801,Returns!$A$2:$A$801,"No")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_xlfn.XLOOKUP(M3277,People!$B$2:$B$5,People!$A$2:$A$5)</f>
        <v>Kelly Williams</v>
      </c>
      <c r="W3277" s="3" t="str">
        <f>_xlfn.XLOOKUP(B3277,Returns!$B$2:$B$801,Returns!$A$2:$A$801,"No")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_xlfn.XLOOKUP(M3278,People!$B$2:$B$5,People!$A$2:$A$5)</f>
        <v>Cassandra Brandow</v>
      </c>
      <c r="W3278" s="3" t="str">
        <f>_xlfn.XLOOKUP(B3278,Returns!$B$2:$B$801,Returns!$A$2:$A$801,"No")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_xlfn.XLOOKUP(M3279,People!$B$2:$B$5,People!$A$2:$A$5)</f>
        <v>Cassandra Brandow</v>
      </c>
      <c r="W3279" s="3" t="str">
        <f>_xlfn.XLOOKUP(B3279,Returns!$B$2:$B$801,Returns!$A$2:$A$801,"No")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_xlfn.XLOOKUP(M3280,People!$B$2:$B$5,People!$A$2:$A$5)</f>
        <v>Cassandra Brandow</v>
      </c>
      <c r="W3280" s="3" t="str">
        <f>_xlfn.XLOOKUP(B3280,Returns!$B$2:$B$801,Returns!$A$2:$A$801,"No")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_xlfn.XLOOKUP(M3281,People!$B$2:$B$5,People!$A$2:$A$5)</f>
        <v>Cassandra Brandow</v>
      </c>
      <c r="W3281" s="3" t="str">
        <f>_xlfn.XLOOKUP(B3281,Returns!$B$2:$B$801,Returns!$A$2:$A$801,"No")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_xlfn.XLOOKUP(M3282,People!$B$2:$B$5,People!$A$2:$A$5)</f>
        <v>Cassandra Brandow</v>
      </c>
      <c r="W3282" s="3" t="str">
        <f>_xlfn.XLOOKUP(B3282,Returns!$B$2:$B$801,Returns!$A$2:$A$801,"No")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_xlfn.XLOOKUP(M3283,People!$B$2:$B$5,People!$A$2:$A$5)</f>
        <v>Cassandra Brandow</v>
      </c>
      <c r="W3283" s="3" t="str">
        <f>_xlfn.XLOOKUP(B3283,Returns!$B$2:$B$801,Returns!$A$2:$A$801,"No")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_xlfn.XLOOKUP(M3284,People!$B$2:$B$5,People!$A$2:$A$5)</f>
        <v>Cassandra Brandow</v>
      </c>
      <c r="W3284" s="3" t="str">
        <f>_xlfn.XLOOKUP(B3284,Returns!$B$2:$B$801,Returns!$A$2:$A$801,"No")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_xlfn.XLOOKUP(M3285,People!$B$2:$B$5,People!$A$2:$A$5)</f>
        <v>Chuck Magee</v>
      </c>
      <c r="W3285" s="3" t="str">
        <f>_xlfn.XLOOKUP(B3285,Returns!$B$2:$B$801,Returns!$A$2:$A$801,"No")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_xlfn.XLOOKUP(M3286,People!$B$2:$B$5,People!$A$2:$A$5)</f>
        <v>Chuck Magee</v>
      </c>
      <c r="W3286" s="3" t="str">
        <f>_xlfn.XLOOKUP(B3286,Returns!$B$2:$B$801,Returns!$A$2:$A$801,"No")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_xlfn.XLOOKUP(M3287,People!$B$2:$B$5,People!$A$2:$A$5)</f>
        <v>Kelly Williams</v>
      </c>
      <c r="W3287" s="3" t="str">
        <f>_xlfn.XLOOKUP(B3287,Returns!$B$2:$B$801,Returns!$A$2:$A$801,"No")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_xlfn.XLOOKUP(M3288,People!$B$2:$B$5,People!$A$2:$A$5)</f>
        <v>Kelly Williams</v>
      </c>
      <c r="W3288" s="3" t="str">
        <f>_xlfn.XLOOKUP(B3288,Returns!$B$2:$B$801,Returns!$A$2:$A$801,"No")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_xlfn.XLOOKUP(M3289,People!$B$2:$B$5,People!$A$2:$A$5)</f>
        <v>Anna Andreadi</v>
      </c>
      <c r="W3289" s="3" t="str">
        <f>_xlfn.XLOOKUP(B3289,Returns!$B$2:$B$801,Returns!$A$2:$A$801,"No")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_xlfn.XLOOKUP(M3290,People!$B$2:$B$5,People!$A$2:$A$5)</f>
        <v>Anna Andreadi</v>
      </c>
      <c r="W3290" s="3" t="str">
        <f>_xlfn.XLOOKUP(B3290,Returns!$B$2:$B$801,Returns!$A$2:$A$801,"No")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_xlfn.XLOOKUP(M3291,People!$B$2:$B$5,People!$A$2:$A$5)</f>
        <v>Anna Andreadi</v>
      </c>
      <c r="W3291" s="3" t="str">
        <f>_xlfn.XLOOKUP(B3291,Returns!$B$2:$B$801,Returns!$A$2:$A$801,"No")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_xlfn.XLOOKUP(M3292,People!$B$2:$B$5,People!$A$2:$A$5)</f>
        <v>Anna Andreadi</v>
      </c>
      <c r="W3292" s="3" t="str">
        <f>_xlfn.XLOOKUP(B3292,Returns!$B$2:$B$801,Returns!$A$2:$A$801,"No")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_xlfn.XLOOKUP(M3293,People!$B$2:$B$5,People!$A$2:$A$5)</f>
        <v>Kelly Williams</v>
      </c>
      <c r="W3293" s="3" t="str">
        <f>_xlfn.XLOOKUP(B3293,Returns!$B$2:$B$801,Returns!$A$2:$A$801,"No")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_xlfn.XLOOKUP(M3294,People!$B$2:$B$5,People!$A$2:$A$5)</f>
        <v>Anna Andreadi</v>
      </c>
      <c r="W3294" s="3" t="str">
        <f>_xlfn.XLOOKUP(B3294,Returns!$B$2:$B$801,Returns!$A$2:$A$801,"No")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_xlfn.XLOOKUP(M3295,People!$B$2:$B$5,People!$A$2:$A$5)</f>
        <v>Anna Andreadi</v>
      </c>
      <c r="W3295" s="3" t="str">
        <f>_xlfn.XLOOKUP(B3295,Returns!$B$2:$B$801,Returns!$A$2:$A$801,"No")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_xlfn.XLOOKUP(M3296,People!$B$2:$B$5,People!$A$2:$A$5)</f>
        <v>Kelly Williams</v>
      </c>
      <c r="W3296" s="3" t="str">
        <f>_xlfn.XLOOKUP(B3296,Returns!$B$2:$B$801,Returns!$A$2:$A$801,"No")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_xlfn.XLOOKUP(M3297,People!$B$2:$B$5,People!$A$2:$A$5)</f>
        <v>Chuck Magee</v>
      </c>
      <c r="W3297" s="3" t="str">
        <f>_xlfn.XLOOKUP(B3297,Returns!$B$2:$B$801,Returns!$A$2:$A$801,"No")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_xlfn.XLOOKUP(M3298,People!$B$2:$B$5,People!$A$2:$A$5)</f>
        <v>Anna Andreadi</v>
      </c>
      <c r="W3298" s="3" t="str">
        <f>_xlfn.XLOOKUP(B3298,Returns!$B$2:$B$801,Returns!$A$2:$A$801,"No")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_xlfn.XLOOKUP(M3299,People!$B$2:$B$5,People!$A$2:$A$5)</f>
        <v>Anna Andreadi</v>
      </c>
      <c r="W3299" s="3" t="str">
        <f>_xlfn.XLOOKUP(B3299,Returns!$B$2:$B$801,Returns!$A$2:$A$801,"No")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_xlfn.XLOOKUP(M3300,People!$B$2:$B$5,People!$A$2:$A$5)</f>
        <v>Anna Andreadi</v>
      </c>
      <c r="W3300" s="3" t="str">
        <f>_xlfn.XLOOKUP(B3300,Returns!$B$2:$B$801,Returns!$A$2:$A$801,"No")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_xlfn.XLOOKUP(M3301,People!$B$2:$B$5,People!$A$2:$A$5)</f>
        <v>Chuck Magee</v>
      </c>
      <c r="W3301" s="3" t="str">
        <f>_xlfn.XLOOKUP(B3301,Returns!$B$2:$B$801,Returns!$A$2:$A$801,"No")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_xlfn.XLOOKUP(M3302,People!$B$2:$B$5,People!$A$2:$A$5)</f>
        <v>Chuck Magee</v>
      </c>
      <c r="W3302" s="3" t="str">
        <f>_xlfn.XLOOKUP(B3302,Returns!$B$2:$B$801,Returns!$A$2:$A$801,"No")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_xlfn.XLOOKUP(M3303,People!$B$2:$B$5,People!$A$2:$A$5)</f>
        <v>Chuck Magee</v>
      </c>
      <c r="W3303" s="3" t="str">
        <f>_xlfn.XLOOKUP(B3303,Returns!$B$2:$B$801,Returns!$A$2:$A$801,"No")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_xlfn.XLOOKUP(M3304,People!$B$2:$B$5,People!$A$2:$A$5)</f>
        <v>Chuck Magee</v>
      </c>
      <c r="W3304" s="3" t="str">
        <f>_xlfn.XLOOKUP(B3304,Returns!$B$2:$B$801,Returns!$A$2:$A$801,"No")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_xlfn.XLOOKUP(M3305,People!$B$2:$B$5,People!$A$2:$A$5)</f>
        <v>Chuck Magee</v>
      </c>
      <c r="W3305" s="3" t="str">
        <f>_xlfn.XLOOKUP(B3305,Returns!$B$2:$B$801,Returns!$A$2:$A$801,"No")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_xlfn.XLOOKUP(M3306,People!$B$2:$B$5,People!$A$2:$A$5)</f>
        <v>Kelly Williams</v>
      </c>
      <c r="W3306" s="3" t="str">
        <f>_xlfn.XLOOKUP(B3306,Returns!$B$2:$B$801,Returns!$A$2:$A$801,"No")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_xlfn.XLOOKUP(M3307,People!$B$2:$B$5,People!$A$2:$A$5)</f>
        <v>Kelly Williams</v>
      </c>
      <c r="W3307" s="3" t="str">
        <f>_xlfn.XLOOKUP(B3307,Returns!$B$2:$B$801,Returns!$A$2:$A$801,"No")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_xlfn.XLOOKUP(M3308,People!$B$2:$B$5,People!$A$2:$A$5)</f>
        <v>Kelly Williams</v>
      </c>
      <c r="W3308" s="3" t="str">
        <f>_xlfn.XLOOKUP(B3308,Returns!$B$2:$B$801,Returns!$A$2:$A$801,"No")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_xlfn.XLOOKUP(M3309,People!$B$2:$B$5,People!$A$2:$A$5)</f>
        <v>Kelly Williams</v>
      </c>
      <c r="W3309" s="3" t="str">
        <f>_xlfn.XLOOKUP(B3309,Returns!$B$2:$B$801,Returns!$A$2:$A$801,"No")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_xlfn.XLOOKUP(M3310,People!$B$2:$B$5,People!$A$2:$A$5)</f>
        <v>Kelly Williams</v>
      </c>
      <c r="W3310" s="3" t="str">
        <f>_xlfn.XLOOKUP(B3310,Returns!$B$2:$B$801,Returns!$A$2:$A$801,"No")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_xlfn.XLOOKUP(M3311,People!$B$2:$B$5,People!$A$2:$A$5)</f>
        <v>Chuck Magee</v>
      </c>
      <c r="W3311" s="3" t="str">
        <f>_xlfn.XLOOKUP(B3311,Returns!$B$2:$B$801,Returns!$A$2:$A$801,"No")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_xlfn.XLOOKUP(M3312,People!$B$2:$B$5,People!$A$2:$A$5)</f>
        <v>Chuck Magee</v>
      </c>
      <c r="W3312" s="3" t="str">
        <f>_xlfn.XLOOKUP(B3312,Returns!$B$2:$B$801,Returns!$A$2:$A$801,"No")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_xlfn.XLOOKUP(M3313,People!$B$2:$B$5,People!$A$2:$A$5)</f>
        <v>Cassandra Brandow</v>
      </c>
      <c r="W3313" s="3" t="str">
        <f>_xlfn.XLOOKUP(B3313,Returns!$B$2:$B$801,Returns!$A$2:$A$801,"No")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_xlfn.XLOOKUP(M3314,People!$B$2:$B$5,People!$A$2:$A$5)</f>
        <v>Anna Andreadi</v>
      </c>
      <c r="W3314" s="3" t="str">
        <f>_xlfn.XLOOKUP(B3314,Returns!$B$2:$B$801,Returns!$A$2:$A$801,"No")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_xlfn.XLOOKUP(M3315,People!$B$2:$B$5,People!$A$2:$A$5)</f>
        <v>Anna Andreadi</v>
      </c>
      <c r="W3315" s="3" t="str">
        <f>_xlfn.XLOOKUP(B3315,Returns!$B$2:$B$801,Returns!$A$2:$A$801,"No")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_xlfn.XLOOKUP(M3316,People!$B$2:$B$5,People!$A$2:$A$5)</f>
        <v>Chuck Magee</v>
      </c>
      <c r="W3316" s="3" t="str">
        <f>_xlfn.XLOOKUP(B3316,Returns!$B$2:$B$801,Returns!$A$2:$A$801,"No")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_xlfn.XLOOKUP(M3317,People!$B$2:$B$5,People!$A$2:$A$5)</f>
        <v>Chuck Magee</v>
      </c>
      <c r="W3317" s="3" t="str">
        <f>_xlfn.XLOOKUP(B3317,Returns!$B$2:$B$801,Returns!$A$2:$A$801,"No")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_xlfn.XLOOKUP(M3318,People!$B$2:$B$5,People!$A$2:$A$5)</f>
        <v>Kelly Williams</v>
      </c>
      <c r="W3318" s="3" t="str">
        <f>_xlfn.XLOOKUP(B3318,Returns!$B$2:$B$801,Returns!$A$2:$A$801,"No")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_xlfn.XLOOKUP(M3319,People!$B$2:$B$5,People!$A$2:$A$5)</f>
        <v>Anna Andreadi</v>
      </c>
      <c r="W3319" s="3" t="str">
        <f>_xlfn.XLOOKUP(B3319,Returns!$B$2:$B$801,Returns!$A$2:$A$801,"No")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_xlfn.XLOOKUP(M3320,People!$B$2:$B$5,People!$A$2:$A$5)</f>
        <v>Anna Andreadi</v>
      </c>
      <c r="W3320" s="3" t="str">
        <f>_xlfn.XLOOKUP(B3320,Returns!$B$2:$B$801,Returns!$A$2:$A$801,"No")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_xlfn.XLOOKUP(M3321,People!$B$2:$B$5,People!$A$2:$A$5)</f>
        <v>Cassandra Brandow</v>
      </c>
      <c r="W3321" s="3" t="str">
        <f>_xlfn.XLOOKUP(B3321,Returns!$B$2:$B$801,Returns!$A$2:$A$801,"No")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_xlfn.XLOOKUP(M3322,People!$B$2:$B$5,People!$A$2:$A$5)</f>
        <v>Cassandra Brandow</v>
      </c>
      <c r="W3322" s="3" t="str">
        <f>_xlfn.XLOOKUP(B3322,Returns!$B$2:$B$801,Returns!$A$2:$A$801,"No")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_xlfn.XLOOKUP(M3323,People!$B$2:$B$5,People!$A$2:$A$5)</f>
        <v>Cassandra Brandow</v>
      </c>
      <c r="W3323" s="3" t="str">
        <f>_xlfn.XLOOKUP(B3323,Returns!$B$2:$B$801,Returns!$A$2:$A$801,"No")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_xlfn.XLOOKUP(M3324,People!$B$2:$B$5,People!$A$2:$A$5)</f>
        <v>Chuck Magee</v>
      </c>
      <c r="W3324" s="3" t="str">
        <f>_xlfn.XLOOKUP(B3324,Returns!$B$2:$B$801,Returns!$A$2:$A$801,"No")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_xlfn.XLOOKUP(M3325,People!$B$2:$B$5,People!$A$2:$A$5)</f>
        <v>Chuck Magee</v>
      </c>
      <c r="W3325" s="3" t="str">
        <f>_xlfn.XLOOKUP(B3325,Returns!$B$2:$B$801,Returns!$A$2:$A$801,"No")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_xlfn.XLOOKUP(M3326,People!$B$2:$B$5,People!$A$2:$A$5)</f>
        <v>Kelly Williams</v>
      </c>
      <c r="W3326" s="3" t="str">
        <f>_xlfn.XLOOKUP(B3326,Returns!$B$2:$B$801,Returns!$A$2:$A$801,"No")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_xlfn.XLOOKUP(M3327,People!$B$2:$B$5,People!$A$2:$A$5)</f>
        <v>Kelly Williams</v>
      </c>
      <c r="W3327" s="3" t="str">
        <f>_xlfn.XLOOKUP(B3327,Returns!$B$2:$B$801,Returns!$A$2:$A$801,"No")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_xlfn.XLOOKUP(M3328,People!$B$2:$B$5,People!$A$2:$A$5)</f>
        <v>Kelly Williams</v>
      </c>
      <c r="W3328" s="3" t="str">
        <f>_xlfn.XLOOKUP(B3328,Returns!$B$2:$B$801,Returns!$A$2:$A$801,"No")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_xlfn.XLOOKUP(M3329,People!$B$2:$B$5,People!$A$2:$A$5)</f>
        <v>Kelly Williams</v>
      </c>
      <c r="W3329" s="3" t="str">
        <f>_xlfn.XLOOKUP(B3329,Returns!$B$2:$B$801,Returns!$A$2:$A$801,"No")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_xlfn.XLOOKUP(M3330,People!$B$2:$B$5,People!$A$2:$A$5)</f>
        <v>Kelly Williams</v>
      </c>
      <c r="W3330" s="3" t="str">
        <f>_xlfn.XLOOKUP(B3330,Returns!$B$2:$B$801,Returns!$A$2:$A$801,"No")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_xlfn.XLOOKUP(M3331,People!$B$2:$B$5,People!$A$2:$A$5)</f>
        <v>Kelly Williams</v>
      </c>
      <c r="W3331" s="3" t="str">
        <f>_xlfn.XLOOKUP(B3331,Returns!$B$2:$B$801,Returns!$A$2:$A$801,"No")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_xlfn.XLOOKUP(M3332,People!$B$2:$B$5,People!$A$2:$A$5)</f>
        <v>Kelly Williams</v>
      </c>
      <c r="W3332" s="3" t="str">
        <f>_xlfn.XLOOKUP(B3332,Returns!$B$2:$B$801,Returns!$A$2:$A$801,"No")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_xlfn.XLOOKUP(M3333,People!$B$2:$B$5,People!$A$2:$A$5)</f>
        <v>Kelly Williams</v>
      </c>
      <c r="W3333" s="3" t="str">
        <f>_xlfn.XLOOKUP(B3333,Returns!$B$2:$B$801,Returns!$A$2:$A$801,"No")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_xlfn.XLOOKUP(M3334,People!$B$2:$B$5,People!$A$2:$A$5)</f>
        <v>Kelly Williams</v>
      </c>
      <c r="W3334" s="3" t="str">
        <f>_xlfn.XLOOKUP(B3334,Returns!$B$2:$B$801,Returns!$A$2:$A$801,"No")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_xlfn.XLOOKUP(M3335,People!$B$2:$B$5,People!$A$2:$A$5)</f>
        <v>Kelly Williams</v>
      </c>
      <c r="W3335" s="3" t="str">
        <f>_xlfn.XLOOKUP(B3335,Returns!$B$2:$B$801,Returns!$A$2:$A$801,"No")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_xlfn.XLOOKUP(M3336,People!$B$2:$B$5,People!$A$2:$A$5)</f>
        <v>Anna Andreadi</v>
      </c>
      <c r="W3336" s="3" t="str">
        <f>_xlfn.XLOOKUP(B3336,Returns!$B$2:$B$801,Returns!$A$2:$A$801,"No")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_xlfn.XLOOKUP(M3337,People!$B$2:$B$5,People!$A$2:$A$5)</f>
        <v>Anna Andreadi</v>
      </c>
      <c r="W3337" s="3" t="str">
        <f>_xlfn.XLOOKUP(B3337,Returns!$B$2:$B$801,Returns!$A$2:$A$801,"No")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_xlfn.XLOOKUP(M3338,People!$B$2:$B$5,People!$A$2:$A$5)</f>
        <v>Anna Andreadi</v>
      </c>
      <c r="W3338" s="3" t="str">
        <f>_xlfn.XLOOKUP(B3338,Returns!$B$2:$B$801,Returns!$A$2:$A$801,"No")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_xlfn.XLOOKUP(M3339,People!$B$2:$B$5,People!$A$2:$A$5)</f>
        <v>Anna Andreadi</v>
      </c>
      <c r="W3339" s="3" t="str">
        <f>_xlfn.XLOOKUP(B3339,Returns!$B$2:$B$801,Returns!$A$2:$A$801,"No")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_xlfn.XLOOKUP(M3340,People!$B$2:$B$5,People!$A$2:$A$5)</f>
        <v>Anna Andreadi</v>
      </c>
      <c r="W3340" s="3" t="str">
        <f>_xlfn.XLOOKUP(B3340,Returns!$B$2:$B$801,Returns!$A$2:$A$801,"No")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_xlfn.XLOOKUP(M3341,People!$B$2:$B$5,People!$A$2:$A$5)</f>
        <v>Anna Andreadi</v>
      </c>
      <c r="W3341" s="3" t="str">
        <f>_xlfn.XLOOKUP(B3341,Returns!$B$2:$B$801,Returns!$A$2:$A$801,"No")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_xlfn.XLOOKUP(M3342,People!$B$2:$B$5,People!$A$2:$A$5)</f>
        <v>Anna Andreadi</v>
      </c>
      <c r="W3342" s="3" t="str">
        <f>_xlfn.XLOOKUP(B3342,Returns!$B$2:$B$801,Returns!$A$2:$A$801,"No")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_xlfn.XLOOKUP(M3343,People!$B$2:$B$5,People!$A$2:$A$5)</f>
        <v>Chuck Magee</v>
      </c>
      <c r="W3343" s="3" t="str">
        <f>_xlfn.XLOOKUP(B3343,Returns!$B$2:$B$801,Returns!$A$2:$A$801,"No")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_xlfn.XLOOKUP(M3344,People!$B$2:$B$5,People!$A$2:$A$5)</f>
        <v>Chuck Magee</v>
      </c>
      <c r="W3344" s="3" t="str">
        <f>_xlfn.XLOOKUP(B3344,Returns!$B$2:$B$801,Returns!$A$2:$A$801,"No")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_xlfn.XLOOKUP(M3345,People!$B$2:$B$5,People!$A$2:$A$5)</f>
        <v>Chuck Magee</v>
      </c>
      <c r="W3345" s="3" t="str">
        <f>_xlfn.XLOOKUP(B3345,Returns!$B$2:$B$801,Returns!$A$2:$A$801,"No")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_xlfn.XLOOKUP(M3346,People!$B$2:$B$5,People!$A$2:$A$5)</f>
        <v>Chuck Magee</v>
      </c>
      <c r="W3346" s="3" t="str">
        <f>_xlfn.XLOOKUP(B3346,Returns!$B$2:$B$801,Returns!$A$2:$A$801,"No")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_xlfn.XLOOKUP(M3347,People!$B$2:$B$5,People!$A$2:$A$5)</f>
        <v>Chuck Magee</v>
      </c>
      <c r="W3347" s="3" t="str">
        <f>_xlfn.XLOOKUP(B3347,Returns!$B$2:$B$801,Returns!$A$2:$A$801,"No")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_xlfn.XLOOKUP(M3348,People!$B$2:$B$5,People!$A$2:$A$5)</f>
        <v>Chuck Magee</v>
      </c>
      <c r="W3348" s="3" t="str">
        <f>_xlfn.XLOOKUP(B3348,Returns!$B$2:$B$801,Returns!$A$2:$A$801,"No")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_xlfn.XLOOKUP(M3349,People!$B$2:$B$5,People!$A$2:$A$5)</f>
        <v>Anna Andreadi</v>
      </c>
      <c r="W3349" s="3" t="str">
        <f>_xlfn.XLOOKUP(B3349,Returns!$B$2:$B$801,Returns!$A$2:$A$801,"No")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_xlfn.XLOOKUP(M3350,People!$B$2:$B$5,People!$A$2:$A$5)</f>
        <v>Kelly Williams</v>
      </c>
      <c r="W3350" s="3" t="str">
        <f>_xlfn.XLOOKUP(B3350,Returns!$B$2:$B$801,Returns!$A$2:$A$801,"No")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_xlfn.XLOOKUP(M3351,People!$B$2:$B$5,People!$A$2:$A$5)</f>
        <v>Anna Andreadi</v>
      </c>
      <c r="W3351" s="3" t="str">
        <f>_xlfn.XLOOKUP(B3351,Returns!$B$2:$B$801,Returns!$A$2:$A$801,"No")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_xlfn.XLOOKUP(M3352,People!$B$2:$B$5,People!$A$2:$A$5)</f>
        <v>Chuck Magee</v>
      </c>
      <c r="W3352" s="3" t="str">
        <f>_xlfn.XLOOKUP(B3352,Returns!$B$2:$B$801,Returns!$A$2:$A$801,"No")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_xlfn.XLOOKUP(M3353,People!$B$2:$B$5,People!$A$2:$A$5)</f>
        <v>Anna Andreadi</v>
      </c>
      <c r="W3353" s="3" t="str">
        <f>_xlfn.XLOOKUP(B3353,Returns!$B$2:$B$801,Returns!$A$2:$A$801,"No")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_xlfn.XLOOKUP(M3354,People!$B$2:$B$5,People!$A$2:$A$5)</f>
        <v>Anna Andreadi</v>
      </c>
      <c r="W3354" s="3" t="str">
        <f>_xlfn.XLOOKUP(B3354,Returns!$B$2:$B$801,Returns!$A$2:$A$801,"No")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_xlfn.XLOOKUP(M3355,People!$B$2:$B$5,People!$A$2:$A$5)</f>
        <v>Chuck Magee</v>
      </c>
      <c r="W3355" s="3" t="str">
        <f>_xlfn.XLOOKUP(B3355,Returns!$B$2:$B$801,Returns!$A$2:$A$801,"No")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_xlfn.XLOOKUP(M3356,People!$B$2:$B$5,People!$A$2:$A$5)</f>
        <v>Chuck Magee</v>
      </c>
      <c r="W3356" s="3" t="str">
        <f>_xlfn.XLOOKUP(B3356,Returns!$B$2:$B$801,Returns!$A$2:$A$801,"No")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_xlfn.XLOOKUP(M3357,People!$B$2:$B$5,People!$A$2:$A$5)</f>
        <v>Chuck Magee</v>
      </c>
      <c r="W3357" s="3" t="str">
        <f>_xlfn.XLOOKUP(B3357,Returns!$B$2:$B$801,Returns!$A$2:$A$801,"No")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_xlfn.XLOOKUP(M3358,People!$B$2:$B$5,People!$A$2:$A$5)</f>
        <v>Chuck Magee</v>
      </c>
      <c r="W3358" s="3" t="str">
        <f>_xlfn.XLOOKUP(B3358,Returns!$B$2:$B$801,Returns!$A$2:$A$801,"No")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_xlfn.XLOOKUP(M3359,People!$B$2:$B$5,People!$A$2:$A$5)</f>
        <v>Kelly Williams</v>
      </c>
      <c r="W3359" s="3" t="str">
        <f>_xlfn.XLOOKUP(B3359,Returns!$B$2:$B$801,Returns!$A$2:$A$801,"No")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_xlfn.XLOOKUP(M3360,People!$B$2:$B$5,People!$A$2:$A$5)</f>
        <v>Kelly Williams</v>
      </c>
      <c r="W3360" s="3" t="str">
        <f>_xlfn.XLOOKUP(B3360,Returns!$B$2:$B$801,Returns!$A$2:$A$801,"No")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_xlfn.XLOOKUP(M3361,People!$B$2:$B$5,People!$A$2:$A$5)</f>
        <v>Kelly Williams</v>
      </c>
      <c r="W3361" s="3" t="str">
        <f>_xlfn.XLOOKUP(B3361,Returns!$B$2:$B$801,Returns!$A$2:$A$801,"No")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_xlfn.XLOOKUP(M3362,People!$B$2:$B$5,People!$A$2:$A$5)</f>
        <v>Chuck Magee</v>
      </c>
      <c r="W3362" s="3" t="str">
        <f>_xlfn.XLOOKUP(B3362,Returns!$B$2:$B$801,Returns!$A$2:$A$801,"No")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_xlfn.XLOOKUP(M3363,People!$B$2:$B$5,People!$A$2:$A$5)</f>
        <v>Chuck Magee</v>
      </c>
      <c r="W3363" s="3" t="str">
        <f>_xlfn.XLOOKUP(B3363,Returns!$B$2:$B$801,Returns!$A$2:$A$801,"No")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_xlfn.XLOOKUP(M3364,People!$B$2:$B$5,People!$A$2:$A$5)</f>
        <v>Chuck Magee</v>
      </c>
      <c r="W3364" s="3" t="str">
        <f>_xlfn.XLOOKUP(B3364,Returns!$B$2:$B$801,Returns!$A$2:$A$801,"No")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_xlfn.XLOOKUP(M3365,People!$B$2:$B$5,People!$A$2:$A$5)</f>
        <v>Chuck Magee</v>
      </c>
      <c r="W3365" s="3" t="str">
        <f>_xlfn.XLOOKUP(B3365,Returns!$B$2:$B$801,Returns!$A$2:$A$801,"No")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_xlfn.XLOOKUP(M3366,People!$B$2:$B$5,People!$A$2:$A$5)</f>
        <v>Kelly Williams</v>
      </c>
      <c r="W3366" s="3" t="str">
        <f>_xlfn.XLOOKUP(B3366,Returns!$B$2:$B$801,Returns!$A$2:$A$801,"No")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_xlfn.XLOOKUP(M3367,People!$B$2:$B$5,People!$A$2:$A$5)</f>
        <v>Anna Andreadi</v>
      </c>
      <c r="W3367" s="3" t="str">
        <f>_xlfn.XLOOKUP(B3367,Returns!$B$2:$B$801,Returns!$A$2:$A$801,"No")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_xlfn.XLOOKUP(M3368,People!$B$2:$B$5,People!$A$2:$A$5)</f>
        <v>Kelly Williams</v>
      </c>
      <c r="W3368" s="3" t="str">
        <f>_xlfn.XLOOKUP(B3368,Returns!$B$2:$B$801,Returns!$A$2:$A$801,"No")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_xlfn.XLOOKUP(M3369,People!$B$2:$B$5,People!$A$2:$A$5)</f>
        <v>Kelly Williams</v>
      </c>
      <c r="W3369" s="3" t="str">
        <f>_xlfn.XLOOKUP(B3369,Returns!$B$2:$B$801,Returns!$A$2:$A$801,"No")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_xlfn.XLOOKUP(M3370,People!$B$2:$B$5,People!$A$2:$A$5)</f>
        <v>Anna Andreadi</v>
      </c>
      <c r="W3370" s="3" t="str">
        <f>_xlfn.XLOOKUP(B3370,Returns!$B$2:$B$801,Returns!$A$2:$A$801,"No")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_xlfn.XLOOKUP(M3371,People!$B$2:$B$5,People!$A$2:$A$5)</f>
        <v>Anna Andreadi</v>
      </c>
      <c r="W3371" s="3" t="str">
        <f>_xlfn.XLOOKUP(B3371,Returns!$B$2:$B$801,Returns!$A$2:$A$801,"No")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_xlfn.XLOOKUP(M3372,People!$B$2:$B$5,People!$A$2:$A$5)</f>
        <v>Kelly Williams</v>
      </c>
      <c r="W3372" s="3" t="str">
        <f>_xlfn.XLOOKUP(B3372,Returns!$B$2:$B$801,Returns!$A$2:$A$801,"No")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_xlfn.XLOOKUP(M3373,People!$B$2:$B$5,People!$A$2:$A$5)</f>
        <v>Anna Andreadi</v>
      </c>
      <c r="W3373" s="3" t="str">
        <f>_xlfn.XLOOKUP(B3373,Returns!$B$2:$B$801,Returns!$A$2:$A$801,"No")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_xlfn.XLOOKUP(M3374,People!$B$2:$B$5,People!$A$2:$A$5)</f>
        <v>Anna Andreadi</v>
      </c>
      <c r="W3374" s="3" t="str">
        <f>_xlfn.XLOOKUP(B3374,Returns!$B$2:$B$801,Returns!$A$2:$A$801,"No")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_xlfn.XLOOKUP(M3375,People!$B$2:$B$5,People!$A$2:$A$5)</f>
        <v>Chuck Magee</v>
      </c>
      <c r="W3375" s="3" t="str">
        <f>_xlfn.XLOOKUP(B3375,Returns!$B$2:$B$801,Returns!$A$2:$A$801,"No")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_xlfn.XLOOKUP(M3376,People!$B$2:$B$5,People!$A$2:$A$5)</f>
        <v>Chuck Magee</v>
      </c>
      <c r="W3376" s="3" t="str">
        <f>_xlfn.XLOOKUP(B3376,Returns!$B$2:$B$801,Returns!$A$2:$A$801,"No")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_xlfn.XLOOKUP(M3377,People!$B$2:$B$5,People!$A$2:$A$5)</f>
        <v>Chuck Magee</v>
      </c>
      <c r="W3377" s="3" t="str">
        <f>_xlfn.XLOOKUP(B3377,Returns!$B$2:$B$801,Returns!$A$2:$A$801,"No")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_xlfn.XLOOKUP(M3378,People!$B$2:$B$5,People!$A$2:$A$5)</f>
        <v>Chuck Magee</v>
      </c>
      <c r="W3378" s="3" t="str">
        <f>_xlfn.XLOOKUP(B3378,Returns!$B$2:$B$801,Returns!$A$2:$A$801,"No")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_xlfn.XLOOKUP(M3379,People!$B$2:$B$5,People!$A$2:$A$5)</f>
        <v>Kelly Williams</v>
      </c>
      <c r="W3379" s="3" t="str">
        <f>_xlfn.XLOOKUP(B3379,Returns!$B$2:$B$801,Returns!$A$2:$A$801,"No")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_xlfn.XLOOKUP(M3380,People!$B$2:$B$5,People!$A$2:$A$5)</f>
        <v>Kelly Williams</v>
      </c>
      <c r="W3380" s="3" t="str">
        <f>_xlfn.XLOOKUP(B3380,Returns!$B$2:$B$801,Returns!$A$2:$A$801,"No")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_xlfn.XLOOKUP(M3381,People!$B$2:$B$5,People!$A$2:$A$5)</f>
        <v>Kelly Williams</v>
      </c>
      <c r="W3381" s="3" t="str">
        <f>_xlfn.XLOOKUP(B3381,Returns!$B$2:$B$801,Returns!$A$2:$A$801,"No")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_xlfn.XLOOKUP(M3382,People!$B$2:$B$5,People!$A$2:$A$5)</f>
        <v>Chuck Magee</v>
      </c>
      <c r="W3382" s="3" t="str">
        <f>_xlfn.XLOOKUP(B3382,Returns!$B$2:$B$801,Returns!$A$2:$A$801,"No")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_xlfn.XLOOKUP(M3383,People!$B$2:$B$5,People!$A$2:$A$5)</f>
        <v>Cassandra Brandow</v>
      </c>
      <c r="W3383" s="3" t="str">
        <f>_xlfn.XLOOKUP(B3383,Returns!$B$2:$B$801,Returns!$A$2:$A$801,"No")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_xlfn.XLOOKUP(M3384,People!$B$2:$B$5,People!$A$2:$A$5)</f>
        <v>Chuck Magee</v>
      </c>
      <c r="W3384" s="3" t="str">
        <f>_xlfn.XLOOKUP(B3384,Returns!$B$2:$B$801,Returns!$A$2:$A$801,"No")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_xlfn.XLOOKUP(M3385,People!$B$2:$B$5,People!$A$2:$A$5)</f>
        <v>Chuck Magee</v>
      </c>
      <c r="W3385" s="3" t="str">
        <f>_xlfn.XLOOKUP(B3385,Returns!$B$2:$B$801,Returns!$A$2:$A$801,"No")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_xlfn.XLOOKUP(M3386,People!$B$2:$B$5,People!$A$2:$A$5)</f>
        <v>Chuck Magee</v>
      </c>
      <c r="W3386" s="3" t="str">
        <f>_xlfn.XLOOKUP(B3386,Returns!$B$2:$B$801,Returns!$A$2:$A$801,"No")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_xlfn.XLOOKUP(M3387,People!$B$2:$B$5,People!$A$2:$A$5)</f>
        <v>Cassandra Brandow</v>
      </c>
      <c r="W3387" s="3" t="str">
        <f>_xlfn.XLOOKUP(B3387,Returns!$B$2:$B$801,Returns!$A$2:$A$801,"No")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_xlfn.XLOOKUP(M3388,People!$B$2:$B$5,People!$A$2:$A$5)</f>
        <v>Cassandra Brandow</v>
      </c>
      <c r="W3388" s="3" t="str">
        <f>_xlfn.XLOOKUP(B3388,Returns!$B$2:$B$801,Returns!$A$2:$A$801,"No")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_xlfn.XLOOKUP(M3389,People!$B$2:$B$5,People!$A$2:$A$5)</f>
        <v>Cassandra Brandow</v>
      </c>
      <c r="W3389" s="3" t="str">
        <f>_xlfn.XLOOKUP(B3389,Returns!$B$2:$B$801,Returns!$A$2:$A$801,"No")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_xlfn.XLOOKUP(M3390,People!$B$2:$B$5,People!$A$2:$A$5)</f>
        <v>Cassandra Brandow</v>
      </c>
      <c r="W3390" s="3" t="str">
        <f>_xlfn.XLOOKUP(B3390,Returns!$B$2:$B$801,Returns!$A$2:$A$801,"No")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_xlfn.XLOOKUP(M3391,People!$B$2:$B$5,People!$A$2:$A$5)</f>
        <v>Cassandra Brandow</v>
      </c>
      <c r="W3391" s="3" t="str">
        <f>_xlfn.XLOOKUP(B3391,Returns!$B$2:$B$801,Returns!$A$2:$A$801,"No")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_xlfn.XLOOKUP(M3392,People!$B$2:$B$5,People!$A$2:$A$5)</f>
        <v>Kelly Williams</v>
      </c>
      <c r="W3392" s="3" t="str">
        <f>_xlfn.XLOOKUP(B3392,Returns!$B$2:$B$801,Returns!$A$2:$A$801,"No")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_xlfn.XLOOKUP(M3393,People!$B$2:$B$5,People!$A$2:$A$5)</f>
        <v>Anna Andreadi</v>
      </c>
      <c r="W3393" s="3" t="str">
        <f>_xlfn.XLOOKUP(B3393,Returns!$B$2:$B$801,Returns!$A$2:$A$801,"No")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_xlfn.XLOOKUP(M3394,People!$B$2:$B$5,People!$A$2:$A$5)</f>
        <v>Anna Andreadi</v>
      </c>
      <c r="W3394" s="3" t="str">
        <f>_xlfn.XLOOKUP(B3394,Returns!$B$2:$B$801,Returns!$A$2:$A$801,"No")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_xlfn.XLOOKUP(M3395,People!$B$2:$B$5,People!$A$2:$A$5)</f>
        <v>Kelly Williams</v>
      </c>
      <c r="W3395" s="3" t="str">
        <f>_xlfn.XLOOKUP(B3395,Returns!$B$2:$B$801,Returns!$A$2:$A$801,"No")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_xlfn.XLOOKUP(M3396,People!$B$2:$B$5,People!$A$2:$A$5)</f>
        <v>Chuck Magee</v>
      </c>
      <c r="W3396" s="3" t="str">
        <f>_xlfn.XLOOKUP(B3396,Returns!$B$2:$B$801,Returns!$A$2:$A$801,"No")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_xlfn.XLOOKUP(M3397,People!$B$2:$B$5,People!$A$2:$A$5)</f>
        <v>Kelly Williams</v>
      </c>
      <c r="W3397" s="3" t="str">
        <f>_xlfn.XLOOKUP(B3397,Returns!$B$2:$B$801,Returns!$A$2:$A$801,"No")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_xlfn.XLOOKUP(M3398,People!$B$2:$B$5,People!$A$2:$A$5)</f>
        <v>Kelly Williams</v>
      </c>
      <c r="W3398" s="3" t="str">
        <f>_xlfn.XLOOKUP(B3398,Returns!$B$2:$B$801,Returns!$A$2:$A$801,"No")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_xlfn.XLOOKUP(M3399,People!$B$2:$B$5,People!$A$2:$A$5)</f>
        <v>Kelly Williams</v>
      </c>
      <c r="W3399" s="3" t="str">
        <f>_xlfn.XLOOKUP(B3399,Returns!$B$2:$B$801,Returns!$A$2:$A$801,"No")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_xlfn.XLOOKUP(M3400,People!$B$2:$B$5,People!$A$2:$A$5)</f>
        <v>Cassandra Brandow</v>
      </c>
      <c r="W3400" s="3" t="str">
        <f>_xlfn.XLOOKUP(B3400,Returns!$B$2:$B$801,Returns!$A$2:$A$801,"No")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_xlfn.XLOOKUP(M3401,People!$B$2:$B$5,People!$A$2:$A$5)</f>
        <v>Cassandra Brandow</v>
      </c>
      <c r="W3401" s="3" t="str">
        <f>_xlfn.XLOOKUP(B3401,Returns!$B$2:$B$801,Returns!$A$2:$A$801,"No")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_xlfn.XLOOKUP(M3402,People!$B$2:$B$5,People!$A$2:$A$5)</f>
        <v>Cassandra Brandow</v>
      </c>
      <c r="W3402" s="3" t="str">
        <f>_xlfn.XLOOKUP(B3402,Returns!$B$2:$B$801,Returns!$A$2:$A$801,"No")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_xlfn.XLOOKUP(M3403,People!$B$2:$B$5,People!$A$2:$A$5)</f>
        <v>Cassandra Brandow</v>
      </c>
      <c r="W3403" s="3" t="str">
        <f>_xlfn.XLOOKUP(B3403,Returns!$B$2:$B$801,Returns!$A$2:$A$801,"No")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_xlfn.XLOOKUP(M3404,People!$B$2:$B$5,People!$A$2:$A$5)</f>
        <v>Kelly Williams</v>
      </c>
      <c r="W3404" s="3" t="str">
        <f>_xlfn.XLOOKUP(B3404,Returns!$B$2:$B$801,Returns!$A$2:$A$801,"No")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_xlfn.XLOOKUP(M3405,People!$B$2:$B$5,People!$A$2:$A$5)</f>
        <v>Kelly Williams</v>
      </c>
      <c r="W3405" s="3" t="str">
        <f>_xlfn.XLOOKUP(B3405,Returns!$B$2:$B$801,Returns!$A$2:$A$801,"No")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_xlfn.XLOOKUP(M3406,People!$B$2:$B$5,People!$A$2:$A$5)</f>
        <v>Anna Andreadi</v>
      </c>
      <c r="W3406" s="3" t="str">
        <f>_xlfn.XLOOKUP(B3406,Returns!$B$2:$B$801,Returns!$A$2:$A$801,"No")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_xlfn.XLOOKUP(M3407,People!$B$2:$B$5,People!$A$2:$A$5)</f>
        <v>Chuck Magee</v>
      </c>
      <c r="W3407" s="3" t="str">
        <f>_xlfn.XLOOKUP(B3407,Returns!$B$2:$B$801,Returns!$A$2:$A$801,"No")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_xlfn.XLOOKUP(M3408,People!$B$2:$B$5,People!$A$2:$A$5)</f>
        <v>Chuck Magee</v>
      </c>
      <c r="W3408" s="3" t="str">
        <f>_xlfn.XLOOKUP(B3408,Returns!$B$2:$B$801,Returns!$A$2:$A$801,"No")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_xlfn.XLOOKUP(M3409,People!$B$2:$B$5,People!$A$2:$A$5)</f>
        <v>Chuck Magee</v>
      </c>
      <c r="W3409" s="3" t="str">
        <f>_xlfn.XLOOKUP(B3409,Returns!$B$2:$B$801,Returns!$A$2:$A$801,"No")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_xlfn.XLOOKUP(M3410,People!$B$2:$B$5,People!$A$2:$A$5)</f>
        <v>Chuck Magee</v>
      </c>
      <c r="W3410" s="3" t="str">
        <f>_xlfn.XLOOKUP(B3410,Returns!$B$2:$B$801,Returns!$A$2:$A$801,"No")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_xlfn.XLOOKUP(M3411,People!$B$2:$B$5,People!$A$2:$A$5)</f>
        <v>Chuck Magee</v>
      </c>
      <c r="W3411" s="3" t="str">
        <f>_xlfn.XLOOKUP(B3411,Returns!$B$2:$B$801,Returns!$A$2:$A$801,"No")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_xlfn.XLOOKUP(M3412,People!$B$2:$B$5,People!$A$2:$A$5)</f>
        <v>Anna Andreadi</v>
      </c>
      <c r="W3412" s="3" t="str">
        <f>_xlfn.XLOOKUP(B3412,Returns!$B$2:$B$801,Returns!$A$2:$A$801,"No")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_xlfn.XLOOKUP(M3413,People!$B$2:$B$5,People!$A$2:$A$5)</f>
        <v>Anna Andreadi</v>
      </c>
      <c r="W3413" s="3" t="str">
        <f>_xlfn.XLOOKUP(B3413,Returns!$B$2:$B$801,Returns!$A$2:$A$801,"No")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_xlfn.XLOOKUP(M3414,People!$B$2:$B$5,People!$A$2:$A$5)</f>
        <v>Anna Andreadi</v>
      </c>
      <c r="W3414" s="3" t="str">
        <f>_xlfn.XLOOKUP(B3414,Returns!$B$2:$B$801,Returns!$A$2:$A$801,"No")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_xlfn.XLOOKUP(M3415,People!$B$2:$B$5,People!$A$2:$A$5)</f>
        <v>Anna Andreadi</v>
      </c>
      <c r="W3415" s="3" t="str">
        <f>_xlfn.XLOOKUP(B3415,Returns!$B$2:$B$801,Returns!$A$2:$A$801,"No")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_xlfn.XLOOKUP(M3416,People!$B$2:$B$5,People!$A$2:$A$5)</f>
        <v>Anna Andreadi</v>
      </c>
      <c r="W3416" s="3" t="str">
        <f>_xlfn.XLOOKUP(B3416,Returns!$B$2:$B$801,Returns!$A$2:$A$801,"No")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_xlfn.XLOOKUP(M3417,People!$B$2:$B$5,People!$A$2:$A$5)</f>
        <v>Kelly Williams</v>
      </c>
      <c r="W3417" s="3" t="str">
        <f>_xlfn.XLOOKUP(B3417,Returns!$B$2:$B$801,Returns!$A$2:$A$801,"No")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_xlfn.XLOOKUP(M3418,People!$B$2:$B$5,People!$A$2:$A$5)</f>
        <v>Kelly Williams</v>
      </c>
      <c r="W3418" s="3" t="str">
        <f>_xlfn.XLOOKUP(B3418,Returns!$B$2:$B$801,Returns!$A$2:$A$801,"No")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_xlfn.XLOOKUP(M3419,People!$B$2:$B$5,People!$A$2:$A$5)</f>
        <v>Anna Andreadi</v>
      </c>
      <c r="W3419" s="3" t="str">
        <f>_xlfn.XLOOKUP(B3419,Returns!$B$2:$B$801,Returns!$A$2:$A$801,"No")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_xlfn.XLOOKUP(M3420,People!$B$2:$B$5,People!$A$2:$A$5)</f>
        <v>Anna Andreadi</v>
      </c>
      <c r="W3420" s="3" t="str">
        <f>_xlfn.XLOOKUP(B3420,Returns!$B$2:$B$801,Returns!$A$2:$A$801,"No")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_xlfn.XLOOKUP(M3421,People!$B$2:$B$5,People!$A$2:$A$5)</f>
        <v>Chuck Magee</v>
      </c>
      <c r="W3421" s="3" t="str">
        <f>_xlfn.XLOOKUP(B3421,Returns!$B$2:$B$801,Returns!$A$2:$A$801,"No")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_xlfn.XLOOKUP(M3422,People!$B$2:$B$5,People!$A$2:$A$5)</f>
        <v>Anna Andreadi</v>
      </c>
      <c r="W3422" s="3" t="str">
        <f>_xlfn.XLOOKUP(B3422,Returns!$B$2:$B$801,Returns!$A$2:$A$801,"No")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_xlfn.XLOOKUP(M3423,People!$B$2:$B$5,People!$A$2:$A$5)</f>
        <v>Anna Andreadi</v>
      </c>
      <c r="W3423" s="3" t="str">
        <f>_xlfn.XLOOKUP(B3423,Returns!$B$2:$B$801,Returns!$A$2:$A$801,"No")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_xlfn.XLOOKUP(M3424,People!$B$2:$B$5,People!$A$2:$A$5)</f>
        <v>Anna Andreadi</v>
      </c>
      <c r="W3424" s="3" t="str">
        <f>_xlfn.XLOOKUP(B3424,Returns!$B$2:$B$801,Returns!$A$2:$A$801,"No")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_xlfn.XLOOKUP(M3425,People!$B$2:$B$5,People!$A$2:$A$5)</f>
        <v>Anna Andreadi</v>
      </c>
      <c r="W3425" s="3" t="str">
        <f>_xlfn.XLOOKUP(B3425,Returns!$B$2:$B$801,Returns!$A$2:$A$801,"No")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_xlfn.XLOOKUP(M3426,People!$B$2:$B$5,People!$A$2:$A$5)</f>
        <v>Anna Andreadi</v>
      </c>
      <c r="W3426" s="3" t="str">
        <f>_xlfn.XLOOKUP(B3426,Returns!$B$2:$B$801,Returns!$A$2:$A$801,"No")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_xlfn.XLOOKUP(M3427,People!$B$2:$B$5,People!$A$2:$A$5)</f>
        <v>Kelly Williams</v>
      </c>
      <c r="W3427" s="3" t="str">
        <f>_xlfn.XLOOKUP(B3427,Returns!$B$2:$B$801,Returns!$A$2:$A$801,"No")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_xlfn.XLOOKUP(M3428,People!$B$2:$B$5,People!$A$2:$A$5)</f>
        <v>Kelly Williams</v>
      </c>
      <c r="W3428" s="3" t="str">
        <f>_xlfn.XLOOKUP(B3428,Returns!$B$2:$B$801,Returns!$A$2:$A$801,"No")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_xlfn.XLOOKUP(M3429,People!$B$2:$B$5,People!$A$2:$A$5)</f>
        <v>Chuck Magee</v>
      </c>
      <c r="W3429" s="3" t="str">
        <f>_xlfn.XLOOKUP(B3429,Returns!$B$2:$B$801,Returns!$A$2:$A$801,"No")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_xlfn.XLOOKUP(M3430,People!$B$2:$B$5,People!$A$2:$A$5)</f>
        <v>Chuck Magee</v>
      </c>
      <c r="W3430" s="3" t="str">
        <f>_xlfn.XLOOKUP(B3430,Returns!$B$2:$B$801,Returns!$A$2:$A$801,"No")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_xlfn.XLOOKUP(M3431,People!$B$2:$B$5,People!$A$2:$A$5)</f>
        <v>Chuck Magee</v>
      </c>
      <c r="W3431" s="3" t="str">
        <f>_xlfn.XLOOKUP(B3431,Returns!$B$2:$B$801,Returns!$A$2:$A$801,"No")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_xlfn.XLOOKUP(M3432,People!$B$2:$B$5,People!$A$2:$A$5)</f>
        <v>Anna Andreadi</v>
      </c>
      <c r="W3432" s="3" t="str">
        <f>_xlfn.XLOOKUP(B3432,Returns!$B$2:$B$801,Returns!$A$2:$A$801,"No")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_xlfn.XLOOKUP(M3433,People!$B$2:$B$5,People!$A$2:$A$5)</f>
        <v>Anna Andreadi</v>
      </c>
      <c r="W3433" s="3" t="str">
        <f>_xlfn.XLOOKUP(B3433,Returns!$B$2:$B$801,Returns!$A$2:$A$801,"No")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_xlfn.XLOOKUP(M3434,People!$B$2:$B$5,People!$A$2:$A$5)</f>
        <v>Anna Andreadi</v>
      </c>
      <c r="W3434" s="3" t="str">
        <f>_xlfn.XLOOKUP(B3434,Returns!$B$2:$B$801,Returns!$A$2:$A$801,"No")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_xlfn.XLOOKUP(M3435,People!$B$2:$B$5,People!$A$2:$A$5)</f>
        <v>Anna Andreadi</v>
      </c>
      <c r="W3435" s="3" t="str">
        <f>_xlfn.XLOOKUP(B3435,Returns!$B$2:$B$801,Returns!$A$2:$A$801,"No")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_xlfn.XLOOKUP(M3436,People!$B$2:$B$5,People!$A$2:$A$5)</f>
        <v>Anna Andreadi</v>
      </c>
      <c r="W3436" s="3" t="str">
        <f>_xlfn.XLOOKUP(B3436,Returns!$B$2:$B$801,Returns!$A$2:$A$801,"No")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_xlfn.XLOOKUP(M3437,People!$B$2:$B$5,People!$A$2:$A$5)</f>
        <v>Kelly Williams</v>
      </c>
      <c r="W3437" s="3" t="str">
        <f>_xlfn.XLOOKUP(B3437,Returns!$B$2:$B$801,Returns!$A$2:$A$801,"No")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_xlfn.XLOOKUP(M3438,People!$B$2:$B$5,People!$A$2:$A$5)</f>
        <v>Kelly Williams</v>
      </c>
      <c r="W3438" s="3" t="str">
        <f>_xlfn.XLOOKUP(B3438,Returns!$B$2:$B$801,Returns!$A$2:$A$801,"No")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_xlfn.XLOOKUP(M3439,People!$B$2:$B$5,People!$A$2:$A$5)</f>
        <v>Kelly Williams</v>
      </c>
      <c r="W3439" s="3" t="str">
        <f>_xlfn.XLOOKUP(B3439,Returns!$B$2:$B$801,Returns!$A$2:$A$801,"No")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_xlfn.XLOOKUP(M3440,People!$B$2:$B$5,People!$A$2:$A$5)</f>
        <v>Kelly Williams</v>
      </c>
      <c r="W3440" s="3" t="str">
        <f>_xlfn.XLOOKUP(B3440,Returns!$B$2:$B$801,Returns!$A$2:$A$801,"No")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_xlfn.XLOOKUP(M3441,People!$B$2:$B$5,People!$A$2:$A$5)</f>
        <v>Kelly Williams</v>
      </c>
      <c r="W3441" s="3" t="str">
        <f>_xlfn.XLOOKUP(B3441,Returns!$B$2:$B$801,Returns!$A$2:$A$801,"No")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_xlfn.XLOOKUP(M3442,People!$B$2:$B$5,People!$A$2:$A$5)</f>
        <v>Anna Andreadi</v>
      </c>
      <c r="W3442" s="3" t="str">
        <f>_xlfn.XLOOKUP(B3442,Returns!$B$2:$B$801,Returns!$A$2:$A$801,"No")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_xlfn.XLOOKUP(M3443,People!$B$2:$B$5,People!$A$2:$A$5)</f>
        <v>Chuck Magee</v>
      </c>
      <c r="W3443" s="3" t="str">
        <f>_xlfn.XLOOKUP(B3443,Returns!$B$2:$B$801,Returns!$A$2:$A$801,"No")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_xlfn.XLOOKUP(M3444,People!$B$2:$B$5,People!$A$2:$A$5)</f>
        <v>Chuck Magee</v>
      </c>
      <c r="W3444" s="3" t="str">
        <f>_xlfn.XLOOKUP(B3444,Returns!$B$2:$B$801,Returns!$A$2:$A$801,"No")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_xlfn.XLOOKUP(M3445,People!$B$2:$B$5,People!$A$2:$A$5)</f>
        <v>Chuck Magee</v>
      </c>
      <c r="W3445" s="3" t="str">
        <f>_xlfn.XLOOKUP(B3445,Returns!$B$2:$B$801,Returns!$A$2:$A$801,"No")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_xlfn.XLOOKUP(M3446,People!$B$2:$B$5,People!$A$2:$A$5)</f>
        <v>Chuck Magee</v>
      </c>
      <c r="W3446" s="3" t="str">
        <f>_xlfn.XLOOKUP(B3446,Returns!$B$2:$B$801,Returns!$A$2:$A$801,"No")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_xlfn.XLOOKUP(M3447,People!$B$2:$B$5,People!$A$2:$A$5)</f>
        <v>Chuck Magee</v>
      </c>
      <c r="W3447" s="3" t="str">
        <f>_xlfn.XLOOKUP(B3447,Returns!$B$2:$B$801,Returns!$A$2:$A$801,"No")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_xlfn.XLOOKUP(M3448,People!$B$2:$B$5,People!$A$2:$A$5)</f>
        <v>Chuck Magee</v>
      </c>
      <c r="W3448" s="3" t="str">
        <f>_xlfn.XLOOKUP(B3448,Returns!$B$2:$B$801,Returns!$A$2:$A$801,"No")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_xlfn.XLOOKUP(M3449,People!$B$2:$B$5,People!$A$2:$A$5)</f>
        <v>Cassandra Brandow</v>
      </c>
      <c r="W3449" s="3" t="str">
        <f>_xlfn.XLOOKUP(B3449,Returns!$B$2:$B$801,Returns!$A$2:$A$801,"No")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_xlfn.XLOOKUP(M3450,People!$B$2:$B$5,People!$A$2:$A$5)</f>
        <v>Anna Andreadi</v>
      </c>
      <c r="W3450" s="3" t="str">
        <f>_xlfn.XLOOKUP(B3450,Returns!$B$2:$B$801,Returns!$A$2:$A$801,"No")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_xlfn.XLOOKUP(M3451,People!$B$2:$B$5,People!$A$2:$A$5)</f>
        <v>Anna Andreadi</v>
      </c>
      <c r="W3451" s="3" t="str">
        <f>_xlfn.XLOOKUP(B3451,Returns!$B$2:$B$801,Returns!$A$2:$A$801,"No")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_xlfn.XLOOKUP(M3452,People!$B$2:$B$5,People!$A$2:$A$5)</f>
        <v>Anna Andreadi</v>
      </c>
      <c r="W3452" s="3" t="str">
        <f>_xlfn.XLOOKUP(B3452,Returns!$B$2:$B$801,Returns!$A$2:$A$801,"No")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_xlfn.XLOOKUP(M3453,People!$B$2:$B$5,People!$A$2:$A$5)</f>
        <v>Anna Andreadi</v>
      </c>
      <c r="W3453" s="3" t="str">
        <f>_xlfn.XLOOKUP(B3453,Returns!$B$2:$B$801,Returns!$A$2:$A$801,"No")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_xlfn.XLOOKUP(M3454,People!$B$2:$B$5,People!$A$2:$A$5)</f>
        <v>Cassandra Brandow</v>
      </c>
      <c r="W3454" s="3" t="str">
        <f>_xlfn.XLOOKUP(B3454,Returns!$B$2:$B$801,Returns!$A$2:$A$801,"No")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_xlfn.XLOOKUP(M3455,People!$B$2:$B$5,People!$A$2:$A$5)</f>
        <v>Cassandra Brandow</v>
      </c>
      <c r="W3455" s="3" t="str">
        <f>_xlfn.XLOOKUP(B3455,Returns!$B$2:$B$801,Returns!$A$2:$A$801,"No")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_xlfn.XLOOKUP(M3456,People!$B$2:$B$5,People!$A$2:$A$5)</f>
        <v>Cassandra Brandow</v>
      </c>
      <c r="W3456" s="3" t="str">
        <f>_xlfn.XLOOKUP(B3456,Returns!$B$2:$B$801,Returns!$A$2:$A$801,"No")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_xlfn.XLOOKUP(M3457,People!$B$2:$B$5,People!$A$2:$A$5)</f>
        <v>Cassandra Brandow</v>
      </c>
      <c r="W3457" s="3" t="str">
        <f>_xlfn.XLOOKUP(B3457,Returns!$B$2:$B$801,Returns!$A$2:$A$801,"No")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_xlfn.XLOOKUP(M3458,People!$B$2:$B$5,People!$A$2:$A$5)</f>
        <v>Chuck Magee</v>
      </c>
      <c r="W3458" s="3" t="str">
        <f>_xlfn.XLOOKUP(B3458,Returns!$B$2:$B$801,Returns!$A$2:$A$801,"No")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_xlfn.XLOOKUP(M3459,People!$B$2:$B$5,People!$A$2:$A$5)</f>
        <v>Chuck Magee</v>
      </c>
      <c r="W3459" s="3" t="str">
        <f>_xlfn.XLOOKUP(B3459,Returns!$B$2:$B$801,Returns!$A$2:$A$801,"No")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_xlfn.XLOOKUP(M3460,People!$B$2:$B$5,People!$A$2:$A$5)</f>
        <v>Chuck Magee</v>
      </c>
      <c r="W3460" s="3" t="str">
        <f>_xlfn.XLOOKUP(B3460,Returns!$B$2:$B$801,Returns!$A$2:$A$801,"No")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_xlfn.XLOOKUP(M3461,People!$B$2:$B$5,People!$A$2:$A$5)</f>
        <v>Chuck Magee</v>
      </c>
      <c r="W3461" s="3" t="str">
        <f>_xlfn.XLOOKUP(B3461,Returns!$B$2:$B$801,Returns!$A$2:$A$801,"No")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_xlfn.XLOOKUP(M3462,People!$B$2:$B$5,People!$A$2:$A$5)</f>
        <v>Chuck Magee</v>
      </c>
      <c r="W3462" s="3" t="str">
        <f>_xlfn.XLOOKUP(B3462,Returns!$B$2:$B$801,Returns!$A$2:$A$801,"No")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_xlfn.XLOOKUP(M3463,People!$B$2:$B$5,People!$A$2:$A$5)</f>
        <v>Kelly Williams</v>
      </c>
      <c r="W3463" s="3" t="str">
        <f>_xlfn.XLOOKUP(B3463,Returns!$B$2:$B$801,Returns!$A$2:$A$801,"No")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_xlfn.XLOOKUP(M3464,People!$B$2:$B$5,People!$A$2:$A$5)</f>
        <v>Chuck Magee</v>
      </c>
      <c r="W3464" s="3" t="str">
        <f>_xlfn.XLOOKUP(B3464,Returns!$B$2:$B$801,Returns!$A$2:$A$801,"No")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_xlfn.XLOOKUP(M3465,People!$B$2:$B$5,People!$A$2:$A$5)</f>
        <v>Cassandra Brandow</v>
      </c>
      <c r="W3465" s="3" t="str">
        <f>_xlfn.XLOOKUP(B3465,Returns!$B$2:$B$801,Returns!$A$2:$A$801,"No")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_xlfn.XLOOKUP(M3466,People!$B$2:$B$5,People!$A$2:$A$5)</f>
        <v>Cassandra Brandow</v>
      </c>
      <c r="W3466" s="3" t="str">
        <f>_xlfn.XLOOKUP(B3466,Returns!$B$2:$B$801,Returns!$A$2:$A$801,"No")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_xlfn.XLOOKUP(M3467,People!$B$2:$B$5,People!$A$2:$A$5)</f>
        <v>Chuck Magee</v>
      </c>
      <c r="W3467" s="3" t="str">
        <f>_xlfn.XLOOKUP(B3467,Returns!$B$2:$B$801,Returns!$A$2:$A$801,"No")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_xlfn.XLOOKUP(M3468,People!$B$2:$B$5,People!$A$2:$A$5)</f>
        <v>Chuck Magee</v>
      </c>
      <c r="W3468" s="3" t="str">
        <f>_xlfn.XLOOKUP(B3468,Returns!$B$2:$B$801,Returns!$A$2:$A$801,"No")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_xlfn.XLOOKUP(M3469,People!$B$2:$B$5,People!$A$2:$A$5)</f>
        <v>Chuck Magee</v>
      </c>
      <c r="W3469" s="3" t="str">
        <f>_xlfn.XLOOKUP(B3469,Returns!$B$2:$B$801,Returns!$A$2:$A$801,"No")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_xlfn.XLOOKUP(M3470,People!$B$2:$B$5,People!$A$2:$A$5)</f>
        <v>Cassandra Brandow</v>
      </c>
      <c r="W3470" s="3" t="str">
        <f>_xlfn.XLOOKUP(B3470,Returns!$B$2:$B$801,Returns!$A$2:$A$801,"No")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_xlfn.XLOOKUP(M3471,People!$B$2:$B$5,People!$A$2:$A$5)</f>
        <v>Cassandra Brandow</v>
      </c>
      <c r="W3471" s="3" t="str">
        <f>_xlfn.XLOOKUP(B3471,Returns!$B$2:$B$801,Returns!$A$2:$A$801,"No")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_xlfn.XLOOKUP(M3472,People!$B$2:$B$5,People!$A$2:$A$5)</f>
        <v>Anna Andreadi</v>
      </c>
      <c r="W3472" s="3" t="str">
        <f>_xlfn.XLOOKUP(B3472,Returns!$B$2:$B$801,Returns!$A$2:$A$801,"No")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_xlfn.XLOOKUP(M3473,People!$B$2:$B$5,People!$A$2:$A$5)</f>
        <v>Chuck Magee</v>
      </c>
      <c r="W3473" s="3" t="str">
        <f>_xlfn.XLOOKUP(B3473,Returns!$B$2:$B$801,Returns!$A$2:$A$801,"No")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_xlfn.XLOOKUP(M3474,People!$B$2:$B$5,People!$A$2:$A$5)</f>
        <v>Chuck Magee</v>
      </c>
      <c r="W3474" s="3" t="str">
        <f>_xlfn.XLOOKUP(B3474,Returns!$B$2:$B$801,Returns!$A$2:$A$801,"No")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_xlfn.XLOOKUP(M3475,People!$B$2:$B$5,People!$A$2:$A$5)</f>
        <v>Kelly Williams</v>
      </c>
      <c r="W3475" s="3" t="str">
        <f>_xlfn.XLOOKUP(B3475,Returns!$B$2:$B$801,Returns!$A$2:$A$801,"No")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_xlfn.XLOOKUP(M3476,People!$B$2:$B$5,People!$A$2:$A$5)</f>
        <v>Kelly Williams</v>
      </c>
      <c r="W3476" s="3" t="str">
        <f>_xlfn.XLOOKUP(B3476,Returns!$B$2:$B$801,Returns!$A$2:$A$801,"No")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_xlfn.XLOOKUP(M3477,People!$B$2:$B$5,People!$A$2:$A$5)</f>
        <v>Kelly Williams</v>
      </c>
      <c r="W3477" s="3" t="str">
        <f>_xlfn.XLOOKUP(B3477,Returns!$B$2:$B$801,Returns!$A$2:$A$801,"No")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_xlfn.XLOOKUP(M3478,People!$B$2:$B$5,People!$A$2:$A$5)</f>
        <v>Kelly Williams</v>
      </c>
      <c r="W3478" s="3" t="str">
        <f>_xlfn.XLOOKUP(B3478,Returns!$B$2:$B$801,Returns!$A$2:$A$801,"No")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_xlfn.XLOOKUP(M3479,People!$B$2:$B$5,People!$A$2:$A$5)</f>
        <v>Anna Andreadi</v>
      </c>
      <c r="W3479" s="3" t="str">
        <f>_xlfn.XLOOKUP(B3479,Returns!$B$2:$B$801,Returns!$A$2:$A$801,"No")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_xlfn.XLOOKUP(M3480,People!$B$2:$B$5,People!$A$2:$A$5)</f>
        <v>Anna Andreadi</v>
      </c>
      <c r="W3480" s="3" t="str">
        <f>_xlfn.XLOOKUP(B3480,Returns!$B$2:$B$801,Returns!$A$2:$A$801,"No")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_xlfn.XLOOKUP(M3481,People!$B$2:$B$5,People!$A$2:$A$5)</f>
        <v>Anna Andreadi</v>
      </c>
      <c r="W3481" s="3" t="str">
        <f>_xlfn.XLOOKUP(B3481,Returns!$B$2:$B$801,Returns!$A$2:$A$801,"No")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_xlfn.XLOOKUP(M3482,People!$B$2:$B$5,People!$A$2:$A$5)</f>
        <v>Anna Andreadi</v>
      </c>
      <c r="W3482" s="3" t="str">
        <f>_xlfn.XLOOKUP(B3482,Returns!$B$2:$B$801,Returns!$A$2:$A$801,"No")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_xlfn.XLOOKUP(M3483,People!$B$2:$B$5,People!$A$2:$A$5)</f>
        <v>Cassandra Brandow</v>
      </c>
      <c r="W3483" s="3" t="str">
        <f>_xlfn.XLOOKUP(B3483,Returns!$B$2:$B$801,Returns!$A$2:$A$801,"No")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_xlfn.XLOOKUP(M3484,People!$B$2:$B$5,People!$A$2:$A$5)</f>
        <v>Cassandra Brandow</v>
      </c>
      <c r="W3484" s="3" t="str">
        <f>_xlfn.XLOOKUP(B3484,Returns!$B$2:$B$801,Returns!$A$2:$A$801,"No")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_xlfn.XLOOKUP(M3485,People!$B$2:$B$5,People!$A$2:$A$5)</f>
        <v>Cassandra Brandow</v>
      </c>
      <c r="W3485" s="3" t="str">
        <f>_xlfn.XLOOKUP(B3485,Returns!$B$2:$B$801,Returns!$A$2:$A$801,"No")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_xlfn.XLOOKUP(M3486,People!$B$2:$B$5,People!$A$2:$A$5)</f>
        <v>Cassandra Brandow</v>
      </c>
      <c r="W3486" s="3" t="str">
        <f>_xlfn.XLOOKUP(B3486,Returns!$B$2:$B$801,Returns!$A$2:$A$801,"No")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_xlfn.XLOOKUP(M3487,People!$B$2:$B$5,People!$A$2:$A$5)</f>
        <v>Chuck Magee</v>
      </c>
      <c r="W3487" s="3" t="str">
        <f>_xlfn.XLOOKUP(B3487,Returns!$B$2:$B$801,Returns!$A$2:$A$801,"No")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_xlfn.XLOOKUP(M3488,People!$B$2:$B$5,People!$A$2:$A$5)</f>
        <v>Cassandra Brandow</v>
      </c>
      <c r="W3488" s="3" t="str">
        <f>_xlfn.XLOOKUP(B3488,Returns!$B$2:$B$801,Returns!$A$2:$A$801,"No")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_xlfn.XLOOKUP(M3489,People!$B$2:$B$5,People!$A$2:$A$5)</f>
        <v>Cassandra Brandow</v>
      </c>
      <c r="W3489" s="3" t="str">
        <f>_xlfn.XLOOKUP(B3489,Returns!$B$2:$B$801,Returns!$A$2:$A$801,"No")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_xlfn.XLOOKUP(M3490,People!$B$2:$B$5,People!$A$2:$A$5)</f>
        <v>Kelly Williams</v>
      </c>
      <c r="W3490" s="3" t="str">
        <f>_xlfn.XLOOKUP(B3490,Returns!$B$2:$B$801,Returns!$A$2:$A$801,"No")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_xlfn.XLOOKUP(M3491,People!$B$2:$B$5,People!$A$2:$A$5)</f>
        <v>Kelly Williams</v>
      </c>
      <c r="W3491" s="3" t="str">
        <f>_xlfn.XLOOKUP(B3491,Returns!$B$2:$B$801,Returns!$A$2:$A$801,"No")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_xlfn.XLOOKUP(M3492,People!$B$2:$B$5,People!$A$2:$A$5)</f>
        <v>Kelly Williams</v>
      </c>
      <c r="W3492" s="3" t="str">
        <f>_xlfn.XLOOKUP(B3492,Returns!$B$2:$B$801,Returns!$A$2:$A$801,"No")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_xlfn.XLOOKUP(M3493,People!$B$2:$B$5,People!$A$2:$A$5)</f>
        <v>Kelly Williams</v>
      </c>
      <c r="W3493" s="3" t="str">
        <f>_xlfn.XLOOKUP(B3493,Returns!$B$2:$B$801,Returns!$A$2:$A$801,"No")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_xlfn.XLOOKUP(M3494,People!$B$2:$B$5,People!$A$2:$A$5)</f>
        <v>Kelly Williams</v>
      </c>
      <c r="W3494" s="3" t="str">
        <f>_xlfn.XLOOKUP(B3494,Returns!$B$2:$B$801,Returns!$A$2:$A$801,"No")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_xlfn.XLOOKUP(M3495,People!$B$2:$B$5,People!$A$2:$A$5)</f>
        <v>Kelly Williams</v>
      </c>
      <c r="W3495" s="3" t="str">
        <f>_xlfn.XLOOKUP(B3495,Returns!$B$2:$B$801,Returns!$A$2:$A$801,"No")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_xlfn.XLOOKUP(M3496,People!$B$2:$B$5,People!$A$2:$A$5)</f>
        <v>Kelly Williams</v>
      </c>
      <c r="W3496" s="3" t="str">
        <f>_xlfn.XLOOKUP(B3496,Returns!$B$2:$B$801,Returns!$A$2:$A$801,"No")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_xlfn.XLOOKUP(M3497,People!$B$2:$B$5,People!$A$2:$A$5)</f>
        <v>Kelly Williams</v>
      </c>
      <c r="W3497" s="3" t="str">
        <f>_xlfn.XLOOKUP(B3497,Returns!$B$2:$B$801,Returns!$A$2:$A$801,"No")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_xlfn.XLOOKUP(M3498,People!$B$2:$B$5,People!$A$2:$A$5)</f>
        <v>Anna Andreadi</v>
      </c>
      <c r="W3498" s="3" t="str">
        <f>_xlfn.XLOOKUP(B3498,Returns!$B$2:$B$801,Returns!$A$2:$A$801,"No")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_xlfn.XLOOKUP(M3499,People!$B$2:$B$5,People!$A$2:$A$5)</f>
        <v>Anna Andreadi</v>
      </c>
      <c r="W3499" s="3" t="str">
        <f>_xlfn.XLOOKUP(B3499,Returns!$B$2:$B$801,Returns!$A$2:$A$801,"No")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_xlfn.XLOOKUP(M3500,People!$B$2:$B$5,People!$A$2:$A$5)</f>
        <v>Anna Andreadi</v>
      </c>
      <c r="W3500" s="3" t="str">
        <f>_xlfn.XLOOKUP(B3500,Returns!$B$2:$B$801,Returns!$A$2:$A$801,"No")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_xlfn.XLOOKUP(M3501,People!$B$2:$B$5,People!$A$2:$A$5)</f>
        <v>Cassandra Brandow</v>
      </c>
      <c r="W3501" s="3" t="str">
        <f>_xlfn.XLOOKUP(B3501,Returns!$B$2:$B$801,Returns!$A$2:$A$801,"No")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_xlfn.XLOOKUP(M3502,People!$B$2:$B$5,People!$A$2:$A$5)</f>
        <v>Cassandra Brandow</v>
      </c>
      <c r="W3502" s="3" t="str">
        <f>_xlfn.XLOOKUP(B3502,Returns!$B$2:$B$801,Returns!$A$2:$A$801,"No")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_xlfn.XLOOKUP(M3503,People!$B$2:$B$5,People!$A$2:$A$5)</f>
        <v>Cassandra Brandow</v>
      </c>
      <c r="W3503" s="3" t="str">
        <f>_xlfn.XLOOKUP(B3503,Returns!$B$2:$B$801,Returns!$A$2:$A$801,"No")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_xlfn.XLOOKUP(M3504,People!$B$2:$B$5,People!$A$2:$A$5)</f>
        <v>Kelly Williams</v>
      </c>
      <c r="W3504" s="3" t="str">
        <f>_xlfn.XLOOKUP(B3504,Returns!$B$2:$B$801,Returns!$A$2:$A$801,"No")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_xlfn.XLOOKUP(M3505,People!$B$2:$B$5,People!$A$2:$A$5)</f>
        <v>Kelly Williams</v>
      </c>
      <c r="W3505" s="3" t="str">
        <f>_xlfn.XLOOKUP(B3505,Returns!$B$2:$B$801,Returns!$A$2:$A$801,"No")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_xlfn.XLOOKUP(M3506,People!$B$2:$B$5,People!$A$2:$A$5)</f>
        <v>Chuck Magee</v>
      </c>
      <c r="W3506" s="3" t="str">
        <f>_xlfn.XLOOKUP(B3506,Returns!$B$2:$B$801,Returns!$A$2:$A$801,"No")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_xlfn.XLOOKUP(M3507,People!$B$2:$B$5,People!$A$2:$A$5)</f>
        <v>Kelly Williams</v>
      </c>
      <c r="W3507" s="3" t="str">
        <f>_xlfn.XLOOKUP(B3507,Returns!$B$2:$B$801,Returns!$A$2:$A$801,"No")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_xlfn.XLOOKUP(M3508,People!$B$2:$B$5,People!$A$2:$A$5)</f>
        <v>Kelly Williams</v>
      </c>
      <c r="W3508" s="3" t="str">
        <f>_xlfn.XLOOKUP(B3508,Returns!$B$2:$B$801,Returns!$A$2:$A$801,"No")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_xlfn.XLOOKUP(M3509,People!$B$2:$B$5,People!$A$2:$A$5)</f>
        <v>Kelly Williams</v>
      </c>
      <c r="W3509" s="3" t="str">
        <f>_xlfn.XLOOKUP(B3509,Returns!$B$2:$B$801,Returns!$A$2:$A$801,"No")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_xlfn.XLOOKUP(M3510,People!$B$2:$B$5,People!$A$2:$A$5)</f>
        <v>Kelly Williams</v>
      </c>
      <c r="W3510" s="3" t="str">
        <f>_xlfn.XLOOKUP(B3510,Returns!$B$2:$B$801,Returns!$A$2:$A$801,"No")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_xlfn.XLOOKUP(M3511,People!$B$2:$B$5,People!$A$2:$A$5)</f>
        <v>Kelly Williams</v>
      </c>
      <c r="W3511" s="3" t="str">
        <f>_xlfn.XLOOKUP(B3511,Returns!$B$2:$B$801,Returns!$A$2:$A$801,"No")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_xlfn.XLOOKUP(M3512,People!$B$2:$B$5,People!$A$2:$A$5)</f>
        <v>Kelly Williams</v>
      </c>
      <c r="W3512" s="3" t="str">
        <f>_xlfn.XLOOKUP(B3512,Returns!$B$2:$B$801,Returns!$A$2:$A$801,"No")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_xlfn.XLOOKUP(M3513,People!$B$2:$B$5,People!$A$2:$A$5)</f>
        <v>Kelly Williams</v>
      </c>
      <c r="W3513" s="3" t="str">
        <f>_xlfn.XLOOKUP(B3513,Returns!$B$2:$B$801,Returns!$A$2:$A$801,"No")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_xlfn.XLOOKUP(M3514,People!$B$2:$B$5,People!$A$2:$A$5)</f>
        <v>Kelly Williams</v>
      </c>
      <c r="W3514" s="3" t="str">
        <f>_xlfn.XLOOKUP(B3514,Returns!$B$2:$B$801,Returns!$A$2:$A$801,"No")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_xlfn.XLOOKUP(M3515,People!$B$2:$B$5,People!$A$2:$A$5)</f>
        <v>Kelly Williams</v>
      </c>
      <c r="W3515" s="3" t="str">
        <f>_xlfn.XLOOKUP(B3515,Returns!$B$2:$B$801,Returns!$A$2:$A$801,"No")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_xlfn.XLOOKUP(M3516,People!$B$2:$B$5,People!$A$2:$A$5)</f>
        <v>Kelly Williams</v>
      </c>
      <c r="W3516" s="3" t="str">
        <f>_xlfn.XLOOKUP(B3516,Returns!$B$2:$B$801,Returns!$A$2:$A$801,"No")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_xlfn.XLOOKUP(M3517,People!$B$2:$B$5,People!$A$2:$A$5)</f>
        <v>Cassandra Brandow</v>
      </c>
      <c r="W3517" s="3" t="str">
        <f>_xlfn.XLOOKUP(B3517,Returns!$B$2:$B$801,Returns!$A$2:$A$801,"No")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_xlfn.XLOOKUP(M3518,People!$B$2:$B$5,People!$A$2:$A$5)</f>
        <v>Cassandra Brandow</v>
      </c>
      <c r="W3518" s="3" t="str">
        <f>_xlfn.XLOOKUP(B3518,Returns!$B$2:$B$801,Returns!$A$2:$A$801,"No")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_xlfn.XLOOKUP(M3519,People!$B$2:$B$5,People!$A$2:$A$5)</f>
        <v>Cassandra Brandow</v>
      </c>
      <c r="W3519" s="3" t="str">
        <f>_xlfn.XLOOKUP(B3519,Returns!$B$2:$B$801,Returns!$A$2:$A$801,"No")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_xlfn.XLOOKUP(M3520,People!$B$2:$B$5,People!$A$2:$A$5)</f>
        <v>Cassandra Brandow</v>
      </c>
      <c r="W3520" s="3" t="str">
        <f>_xlfn.XLOOKUP(B3520,Returns!$B$2:$B$801,Returns!$A$2:$A$801,"No")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_xlfn.XLOOKUP(M3521,People!$B$2:$B$5,People!$A$2:$A$5)</f>
        <v>Kelly Williams</v>
      </c>
      <c r="W3521" s="3" t="str">
        <f>_xlfn.XLOOKUP(B3521,Returns!$B$2:$B$801,Returns!$A$2:$A$801,"No")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_xlfn.XLOOKUP(M3522,People!$B$2:$B$5,People!$A$2:$A$5)</f>
        <v>Anna Andreadi</v>
      </c>
      <c r="W3522" s="3" t="str">
        <f>_xlfn.XLOOKUP(B3522,Returns!$B$2:$B$801,Returns!$A$2:$A$801,"No")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_xlfn.XLOOKUP(M3523,People!$B$2:$B$5,People!$A$2:$A$5)</f>
        <v>Kelly Williams</v>
      </c>
      <c r="W3523" s="3" t="str">
        <f>_xlfn.XLOOKUP(B3523,Returns!$B$2:$B$801,Returns!$A$2:$A$801,"No")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_xlfn.XLOOKUP(M3524,People!$B$2:$B$5,People!$A$2:$A$5)</f>
        <v>Kelly Williams</v>
      </c>
      <c r="W3524" s="3" t="str">
        <f>_xlfn.XLOOKUP(B3524,Returns!$B$2:$B$801,Returns!$A$2:$A$801,"No")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_xlfn.XLOOKUP(M3525,People!$B$2:$B$5,People!$A$2:$A$5)</f>
        <v>Anna Andreadi</v>
      </c>
      <c r="W3525" s="3" t="str">
        <f>_xlfn.XLOOKUP(B3525,Returns!$B$2:$B$801,Returns!$A$2:$A$801,"No")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_xlfn.XLOOKUP(M3526,People!$B$2:$B$5,People!$A$2:$A$5)</f>
        <v>Kelly Williams</v>
      </c>
      <c r="W3526" s="3" t="str">
        <f>_xlfn.XLOOKUP(B3526,Returns!$B$2:$B$801,Returns!$A$2:$A$801,"No")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_xlfn.XLOOKUP(M3527,People!$B$2:$B$5,People!$A$2:$A$5)</f>
        <v>Cassandra Brandow</v>
      </c>
      <c r="W3527" s="3" t="str">
        <f>_xlfn.XLOOKUP(B3527,Returns!$B$2:$B$801,Returns!$A$2:$A$801,"No")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_xlfn.XLOOKUP(M3528,People!$B$2:$B$5,People!$A$2:$A$5)</f>
        <v>Cassandra Brandow</v>
      </c>
      <c r="W3528" s="3" t="str">
        <f>_xlfn.XLOOKUP(B3528,Returns!$B$2:$B$801,Returns!$A$2:$A$801,"No")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_xlfn.XLOOKUP(M3529,People!$B$2:$B$5,People!$A$2:$A$5)</f>
        <v>Cassandra Brandow</v>
      </c>
      <c r="W3529" s="3" t="str">
        <f>_xlfn.XLOOKUP(B3529,Returns!$B$2:$B$801,Returns!$A$2:$A$801,"No")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_xlfn.XLOOKUP(M3530,People!$B$2:$B$5,People!$A$2:$A$5)</f>
        <v>Anna Andreadi</v>
      </c>
      <c r="W3530" s="3" t="str">
        <f>_xlfn.XLOOKUP(B3530,Returns!$B$2:$B$801,Returns!$A$2:$A$801,"No")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_xlfn.XLOOKUP(M3531,People!$B$2:$B$5,People!$A$2:$A$5)</f>
        <v>Cassandra Brandow</v>
      </c>
      <c r="W3531" s="3" t="str">
        <f>_xlfn.XLOOKUP(B3531,Returns!$B$2:$B$801,Returns!$A$2:$A$801,"No")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_xlfn.XLOOKUP(M3532,People!$B$2:$B$5,People!$A$2:$A$5)</f>
        <v>Kelly Williams</v>
      </c>
      <c r="W3532" s="3" t="str">
        <f>_xlfn.XLOOKUP(B3532,Returns!$B$2:$B$801,Returns!$A$2:$A$801,"No")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_xlfn.XLOOKUP(M3533,People!$B$2:$B$5,People!$A$2:$A$5)</f>
        <v>Chuck Magee</v>
      </c>
      <c r="W3533" s="3" t="str">
        <f>_xlfn.XLOOKUP(B3533,Returns!$B$2:$B$801,Returns!$A$2:$A$801,"No")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_xlfn.XLOOKUP(M3534,People!$B$2:$B$5,People!$A$2:$A$5)</f>
        <v>Anna Andreadi</v>
      </c>
      <c r="W3534" s="3" t="str">
        <f>_xlfn.XLOOKUP(B3534,Returns!$B$2:$B$801,Returns!$A$2:$A$801,"No")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_xlfn.XLOOKUP(M3535,People!$B$2:$B$5,People!$A$2:$A$5)</f>
        <v>Anna Andreadi</v>
      </c>
      <c r="W3535" s="3" t="str">
        <f>_xlfn.XLOOKUP(B3535,Returns!$B$2:$B$801,Returns!$A$2:$A$801,"No")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_xlfn.XLOOKUP(M3536,People!$B$2:$B$5,People!$A$2:$A$5)</f>
        <v>Anna Andreadi</v>
      </c>
      <c r="W3536" s="3" t="str">
        <f>_xlfn.XLOOKUP(B3536,Returns!$B$2:$B$801,Returns!$A$2:$A$801,"No")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_xlfn.XLOOKUP(M3537,People!$B$2:$B$5,People!$A$2:$A$5)</f>
        <v>Anna Andreadi</v>
      </c>
      <c r="W3537" s="3" t="str">
        <f>_xlfn.XLOOKUP(B3537,Returns!$B$2:$B$801,Returns!$A$2:$A$801,"No")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_xlfn.XLOOKUP(M3538,People!$B$2:$B$5,People!$A$2:$A$5)</f>
        <v>Chuck Magee</v>
      </c>
      <c r="W3538" s="3" t="str">
        <f>_xlfn.XLOOKUP(B3538,Returns!$B$2:$B$801,Returns!$A$2:$A$801,"No")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_xlfn.XLOOKUP(M3539,People!$B$2:$B$5,People!$A$2:$A$5)</f>
        <v>Cassandra Brandow</v>
      </c>
      <c r="W3539" s="3" t="str">
        <f>_xlfn.XLOOKUP(B3539,Returns!$B$2:$B$801,Returns!$A$2:$A$801,"No")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_xlfn.XLOOKUP(M3540,People!$B$2:$B$5,People!$A$2:$A$5)</f>
        <v>Cassandra Brandow</v>
      </c>
      <c r="W3540" s="3" t="str">
        <f>_xlfn.XLOOKUP(B3540,Returns!$B$2:$B$801,Returns!$A$2:$A$801,"No")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_xlfn.XLOOKUP(M3541,People!$B$2:$B$5,People!$A$2:$A$5)</f>
        <v>Cassandra Brandow</v>
      </c>
      <c r="W3541" s="3" t="str">
        <f>_xlfn.XLOOKUP(B3541,Returns!$B$2:$B$801,Returns!$A$2:$A$801,"No")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_xlfn.XLOOKUP(M3542,People!$B$2:$B$5,People!$A$2:$A$5)</f>
        <v>Cassandra Brandow</v>
      </c>
      <c r="W3542" s="3" t="str">
        <f>_xlfn.XLOOKUP(B3542,Returns!$B$2:$B$801,Returns!$A$2:$A$801,"No")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_xlfn.XLOOKUP(M3543,People!$B$2:$B$5,People!$A$2:$A$5)</f>
        <v>Chuck Magee</v>
      </c>
      <c r="W3543" s="3" t="str">
        <f>_xlfn.XLOOKUP(B3543,Returns!$B$2:$B$801,Returns!$A$2:$A$801,"No")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_xlfn.XLOOKUP(M3544,People!$B$2:$B$5,People!$A$2:$A$5)</f>
        <v>Chuck Magee</v>
      </c>
      <c r="W3544" s="3" t="str">
        <f>_xlfn.XLOOKUP(B3544,Returns!$B$2:$B$801,Returns!$A$2:$A$801,"No")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_xlfn.XLOOKUP(M3545,People!$B$2:$B$5,People!$A$2:$A$5)</f>
        <v>Chuck Magee</v>
      </c>
      <c r="W3545" s="3" t="str">
        <f>_xlfn.XLOOKUP(B3545,Returns!$B$2:$B$801,Returns!$A$2:$A$801,"No")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_xlfn.XLOOKUP(M3546,People!$B$2:$B$5,People!$A$2:$A$5)</f>
        <v>Kelly Williams</v>
      </c>
      <c r="W3546" s="3" t="str">
        <f>_xlfn.XLOOKUP(B3546,Returns!$B$2:$B$801,Returns!$A$2:$A$801,"No")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_xlfn.XLOOKUP(M3547,People!$B$2:$B$5,People!$A$2:$A$5)</f>
        <v>Kelly Williams</v>
      </c>
      <c r="W3547" s="3" t="str">
        <f>_xlfn.XLOOKUP(B3547,Returns!$B$2:$B$801,Returns!$A$2:$A$801,"No")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_xlfn.XLOOKUP(M3548,People!$B$2:$B$5,People!$A$2:$A$5)</f>
        <v>Cassandra Brandow</v>
      </c>
      <c r="W3548" s="3" t="str">
        <f>_xlfn.XLOOKUP(B3548,Returns!$B$2:$B$801,Returns!$A$2:$A$801,"No")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_xlfn.XLOOKUP(M3549,People!$B$2:$B$5,People!$A$2:$A$5)</f>
        <v>Cassandra Brandow</v>
      </c>
      <c r="W3549" s="3" t="str">
        <f>_xlfn.XLOOKUP(B3549,Returns!$B$2:$B$801,Returns!$A$2:$A$801,"No")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_xlfn.XLOOKUP(M3550,People!$B$2:$B$5,People!$A$2:$A$5)</f>
        <v>Cassandra Brandow</v>
      </c>
      <c r="W3550" s="3" t="str">
        <f>_xlfn.XLOOKUP(B3550,Returns!$B$2:$B$801,Returns!$A$2:$A$801,"No")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_xlfn.XLOOKUP(M3551,People!$B$2:$B$5,People!$A$2:$A$5)</f>
        <v>Cassandra Brandow</v>
      </c>
      <c r="W3551" s="3" t="str">
        <f>_xlfn.XLOOKUP(B3551,Returns!$B$2:$B$801,Returns!$A$2:$A$801,"No")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_xlfn.XLOOKUP(M3552,People!$B$2:$B$5,People!$A$2:$A$5)</f>
        <v>Kelly Williams</v>
      </c>
      <c r="W3552" s="3" t="str">
        <f>_xlfn.XLOOKUP(B3552,Returns!$B$2:$B$801,Returns!$A$2:$A$801,"No")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_xlfn.XLOOKUP(M3553,People!$B$2:$B$5,People!$A$2:$A$5)</f>
        <v>Kelly Williams</v>
      </c>
      <c r="W3553" s="3" t="str">
        <f>_xlfn.XLOOKUP(B3553,Returns!$B$2:$B$801,Returns!$A$2:$A$801,"No")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_xlfn.XLOOKUP(M3554,People!$B$2:$B$5,People!$A$2:$A$5)</f>
        <v>Kelly Williams</v>
      </c>
      <c r="W3554" s="3" t="str">
        <f>_xlfn.XLOOKUP(B3554,Returns!$B$2:$B$801,Returns!$A$2:$A$801,"No")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_xlfn.XLOOKUP(M3555,People!$B$2:$B$5,People!$A$2:$A$5)</f>
        <v>Chuck Magee</v>
      </c>
      <c r="W3555" s="3" t="str">
        <f>_xlfn.XLOOKUP(B3555,Returns!$B$2:$B$801,Returns!$A$2:$A$801,"No")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_xlfn.XLOOKUP(M3556,People!$B$2:$B$5,People!$A$2:$A$5)</f>
        <v>Anna Andreadi</v>
      </c>
      <c r="W3556" s="3" t="str">
        <f>_xlfn.XLOOKUP(B3556,Returns!$B$2:$B$801,Returns!$A$2:$A$801,"No")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_xlfn.XLOOKUP(M3557,People!$B$2:$B$5,People!$A$2:$A$5)</f>
        <v>Anna Andreadi</v>
      </c>
      <c r="W3557" s="3" t="str">
        <f>_xlfn.XLOOKUP(B3557,Returns!$B$2:$B$801,Returns!$A$2:$A$801,"No")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_xlfn.XLOOKUP(M3558,People!$B$2:$B$5,People!$A$2:$A$5)</f>
        <v>Anna Andreadi</v>
      </c>
      <c r="W3558" s="3" t="str">
        <f>_xlfn.XLOOKUP(B3558,Returns!$B$2:$B$801,Returns!$A$2:$A$801,"No")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_xlfn.XLOOKUP(M3559,People!$B$2:$B$5,People!$A$2:$A$5)</f>
        <v>Anna Andreadi</v>
      </c>
      <c r="W3559" s="3" t="str">
        <f>_xlfn.XLOOKUP(B3559,Returns!$B$2:$B$801,Returns!$A$2:$A$801,"No")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_xlfn.XLOOKUP(M3560,People!$B$2:$B$5,People!$A$2:$A$5)</f>
        <v>Anna Andreadi</v>
      </c>
      <c r="W3560" s="3" t="str">
        <f>_xlfn.XLOOKUP(B3560,Returns!$B$2:$B$801,Returns!$A$2:$A$801,"No")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_xlfn.XLOOKUP(M3561,People!$B$2:$B$5,People!$A$2:$A$5)</f>
        <v>Anna Andreadi</v>
      </c>
      <c r="W3561" s="3" t="str">
        <f>_xlfn.XLOOKUP(B3561,Returns!$B$2:$B$801,Returns!$A$2:$A$801,"No")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_xlfn.XLOOKUP(M3562,People!$B$2:$B$5,People!$A$2:$A$5)</f>
        <v>Chuck Magee</v>
      </c>
      <c r="W3562" s="3" t="str">
        <f>_xlfn.XLOOKUP(B3562,Returns!$B$2:$B$801,Returns!$A$2:$A$801,"No")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_xlfn.XLOOKUP(M3563,People!$B$2:$B$5,People!$A$2:$A$5)</f>
        <v>Chuck Magee</v>
      </c>
      <c r="W3563" s="3" t="str">
        <f>_xlfn.XLOOKUP(B3563,Returns!$B$2:$B$801,Returns!$A$2:$A$801,"No")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_xlfn.XLOOKUP(M3564,People!$B$2:$B$5,People!$A$2:$A$5)</f>
        <v>Chuck Magee</v>
      </c>
      <c r="W3564" s="3" t="str">
        <f>_xlfn.XLOOKUP(B3564,Returns!$B$2:$B$801,Returns!$A$2:$A$801,"No")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_xlfn.XLOOKUP(M3565,People!$B$2:$B$5,People!$A$2:$A$5)</f>
        <v>Chuck Magee</v>
      </c>
      <c r="W3565" s="3" t="str">
        <f>_xlfn.XLOOKUP(B3565,Returns!$B$2:$B$801,Returns!$A$2:$A$801,"No")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_xlfn.XLOOKUP(M3566,People!$B$2:$B$5,People!$A$2:$A$5)</f>
        <v>Anna Andreadi</v>
      </c>
      <c r="W3566" s="3" t="str">
        <f>_xlfn.XLOOKUP(B3566,Returns!$B$2:$B$801,Returns!$A$2:$A$801,"No")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_xlfn.XLOOKUP(M3567,People!$B$2:$B$5,People!$A$2:$A$5)</f>
        <v>Anna Andreadi</v>
      </c>
      <c r="W3567" s="3" t="str">
        <f>_xlfn.XLOOKUP(B3567,Returns!$B$2:$B$801,Returns!$A$2:$A$801,"No")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_xlfn.XLOOKUP(M3568,People!$B$2:$B$5,People!$A$2:$A$5)</f>
        <v>Kelly Williams</v>
      </c>
      <c r="W3568" s="3" t="str">
        <f>_xlfn.XLOOKUP(B3568,Returns!$B$2:$B$801,Returns!$A$2:$A$801,"No")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_xlfn.XLOOKUP(M3569,People!$B$2:$B$5,People!$A$2:$A$5)</f>
        <v>Kelly Williams</v>
      </c>
      <c r="W3569" s="3" t="str">
        <f>_xlfn.XLOOKUP(B3569,Returns!$B$2:$B$801,Returns!$A$2:$A$801,"No")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_xlfn.XLOOKUP(M3570,People!$B$2:$B$5,People!$A$2:$A$5)</f>
        <v>Anna Andreadi</v>
      </c>
      <c r="W3570" s="3" t="str">
        <f>_xlfn.XLOOKUP(B3570,Returns!$B$2:$B$801,Returns!$A$2:$A$801,"No")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_xlfn.XLOOKUP(M3571,People!$B$2:$B$5,People!$A$2:$A$5)</f>
        <v>Anna Andreadi</v>
      </c>
      <c r="W3571" s="3" t="str">
        <f>_xlfn.XLOOKUP(B3571,Returns!$B$2:$B$801,Returns!$A$2:$A$801,"No")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_xlfn.XLOOKUP(M3572,People!$B$2:$B$5,People!$A$2:$A$5)</f>
        <v>Anna Andreadi</v>
      </c>
      <c r="W3572" s="3" t="str">
        <f>_xlfn.XLOOKUP(B3572,Returns!$B$2:$B$801,Returns!$A$2:$A$801,"No")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_xlfn.XLOOKUP(M3573,People!$B$2:$B$5,People!$A$2:$A$5)</f>
        <v>Anna Andreadi</v>
      </c>
      <c r="W3573" s="3" t="str">
        <f>_xlfn.XLOOKUP(B3573,Returns!$B$2:$B$801,Returns!$A$2:$A$801,"No")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_xlfn.XLOOKUP(M3574,People!$B$2:$B$5,People!$A$2:$A$5)</f>
        <v>Kelly Williams</v>
      </c>
      <c r="W3574" s="3" t="str">
        <f>_xlfn.XLOOKUP(B3574,Returns!$B$2:$B$801,Returns!$A$2:$A$801,"No")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_xlfn.XLOOKUP(M3575,People!$B$2:$B$5,People!$A$2:$A$5)</f>
        <v>Chuck Magee</v>
      </c>
      <c r="W3575" s="3" t="str">
        <f>_xlfn.XLOOKUP(B3575,Returns!$B$2:$B$801,Returns!$A$2:$A$801,"No")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_xlfn.XLOOKUP(M3576,People!$B$2:$B$5,People!$A$2:$A$5)</f>
        <v>Chuck Magee</v>
      </c>
      <c r="W3576" s="3" t="str">
        <f>_xlfn.XLOOKUP(B3576,Returns!$B$2:$B$801,Returns!$A$2:$A$801,"No")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_xlfn.XLOOKUP(M3577,People!$B$2:$B$5,People!$A$2:$A$5)</f>
        <v>Cassandra Brandow</v>
      </c>
      <c r="W3577" s="3" t="str">
        <f>_xlfn.XLOOKUP(B3577,Returns!$B$2:$B$801,Returns!$A$2:$A$801,"No")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_xlfn.XLOOKUP(M3578,People!$B$2:$B$5,People!$A$2:$A$5)</f>
        <v>Anna Andreadi</v>
      </c>
      <c r="W3578" s="3" t="str">
        <f>_xlfn.XLOOKUP(B3578,Returns!$B$2:$B$801,Returns!$A$2:$A$801,"No")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_xlfn.XLOOKUP(M3579,People!$B$2:$B$5,People!$A$2:$A$5)</f>
        <v>Anna Andreadi</v>
      </c>
      <c r="W3579" s="3" t="str">
        <f>_xlfn.XLOOKUP(B3579,Returns!$B$2:$B$801,Returns!$A$2:$A$801,"No")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_xlfn.XLOOKUP(M3580,People!$B$2:$B$5,People!$A$2:$A$5)</f>
        <v>Cassandra Brandow</v>
      </c>
      <c r="W3580" s="3" t="str">
        <f>_xlfn.XLOOKUP(B3580,Returns!$B$2:$B$801,Returns!$A$2:$A$801,"No")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_xlfn.XLOOKUP(M3581,People!$B$2:$B$5,People!$A$2:$A$5)</f>
        <v>Cassandra Brandow</v>
      </c>
      <c r="W3581" s="3" t="str">
        <f>_xlfn.XLOOKUP(B3581,Returns!$B$2:$B$801,Returns!$A$2:$A$801,"No")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_xlfn.XLOOKUP(M3582,People!$B$2:$B$5,People!$A$2:$A$5)</f>
        <v>Cassandra Brandow</v>
      </c>
      <c r="W3582" s="3" t="str">
        <f>_xlfn.XLOOKUP(B3582,Returns!$B$2:$B$801,Returns!$A$2:$A$801,"No")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_xlfn.XLOOKUP(M3583,People!$B$2:$B$5,People!$A$2:$A$5)</f>
        <v>Kelly Williams</v>
      </c>
      <c r="W3583" s="3" t="str">
        <f>_xlfn.XLOOKUP(B3583,Returns!$B$2:$B$801,Returns!$A$2:$A$801,"No")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_xlfn.XLOOKUP(M3584,People!$B$2:$B$5,People!$A$2:$A$5)</f>
        <v>Kelly Williams</v>
      </c>
      <c r="W3584" s="3" t="str">
        <f>_xlfn.XLOOKUP(B3584,Returns!$B$2:$B$801,Returns!$A$2:$A$801,"No")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_xlfn.XLOOKUP(M3585,People!$B$2:$B$5,People!$A$2:$A$5)</f>
        <v>Kelly Williams</v>
      </c>
      <c r="W3585" s="3" t="str">
        <f>_xlfn.XLOOKUP(B3585,Returns!$B$2:$B$801,Returns!$A$2:$A$801,"No")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_xlfn.XLOOKUP(M3586,People!$B$2:$B$5,People!$A$2:$A$5)</f>
        <v>Kelly Williams</v>
      </c>
      <c r="W3586" s="3" t="str">
        <f>_xlfn.XLOOKUP(B3586,Returns!$B$2:$B$801,Returns!$A$2:$A$801,"No")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_xlfn.XLOOKUP(M3587,People!$B$2:$B$5,People!$A$2:$A$5)</f>
        <v>Kelly Williams</v>
      </c>
      <c r="W3587" s="3" t="str">
        <f>_xlfn.XLOOKUP(B3587,Returns!$B$2:$B$801,Returns!$A$2:$A$801,"No")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_xlfn.XLOOKUP(M3588,People!$B$2:$B$5,People!$A$2:$A$5)</f>
        <v>Anna Andreadi</v>
      </c>
      <c r="W3588" s="3" t="str">
        <f>_xlfn.XLOOKUP(B3588,Returns!$B$2:$B$801,Returns!$A$2:$A$801,"No")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_xlfn.XLOOKUP(M3589,People!$B$2:$B$5,People!$A$2:$A$5)</f>
        <v>Chuck Magee</v>
      </c>
      <c r="W3589" s="3" t="str">
        <f>_xlfn.XLOOKUP(B3589,Returns!$B$2:$B$801,Returns!$A$2:$A$801,"No")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_xlfn.XLOOKUP(M3590,People!$B$2:$B$5,People!$A$2:$A$5)</f>
        <v>Cassandra Brandow</v>
      </c>
      <c r="W3590" s="3" t="str">
        <f>_xlfn.XLOOKUP(B3590,Returns!$B$2:$B$801,Returns!$A$2:$A$801,"No")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_xlfn.XLOOKUP(M3591,People!$B$2:$B$5,People!$A$2:$A$5)</f>
        <v>Cassandra Brandow</v>
      </c>
      <c r="W3591" s="3" t="str">
        <f>_xlfn.XLOOKUP(B3591,Returns!$B$2:$B$801,Returns!$A$2:$A$801,"No")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_xlfn.XLOOKUP(M3592,People!$B$2:$B$5,People!$A$2:$A$5)</f>
        <v>Cassandra Brandow</v>
      </c>
      <c r="W3592" s="3" t="str">
        <f>_xlfn.XLOOKUP(B3592,Returns!$B$2:$B$801,Returns!$A$2:$A$801,"No")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_xlfn.XLOOKUP(M3593,People!$B$2:$B$5,People!$A$2:$A$5)</f>
        <v>Kelly Williams</v>
      </c>
      <c r="W3593" s="3" t="str">
        <f>_xlfn.XLOOKUP(B3593,Returns!$B$2:$B$801,Returns!$A$2:$A$801,"No")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_xlfn.XLOOKUP(M3594,People!$B$2:$B$5,People!$A$2:$A$5)</f>
        <v>Chuck Magee</v>
      </c>
      <c r="W3594" s="3" t="str">
        <f>_xlfn.XLOOKUP(B3594,Returns!$B$2:$B$801,Returns!$A$2:$A$801,"No")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_xlfn.XLOOKUP(M3595,People!$B$2:$B$5,People!$A$2:$A$5)</f>
        <v>Chuck Magee</v>
      </c>
      <c r="W3595" s="3" t="str">
        <f>_xlfn.XLOOKUP(B3595,Returns!$B$2:$B$801,Returns!$A$2:$A$801,"No")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_xlfn.XLOOKUP(M3596,People!$B$2:$B$5,People!$A$2:$A$5)</f>
        <v>Chuck Magee</v>
      </c>
      <c r="W3596" s="3" t="str">
        <f>_xlfn.XLOOKUP(B3596,Returns!$B$2:$B$801,Returns!$A$2:$A$801,"No")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_xlfn.XLOOKUP(M3597,People!$B$2:$B$5,People!$A$2:$A$5)</f>
        <v>Chuck Magee</v>
      </c>
      <c r="W3597" s="3" t="str">
        <f>_xlfn.XLOOKUP(B3597,Returns!$B$2:$B$801,Returns!$A$2:$A$801,"No")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_xlfn.XLOOKUP(M3598,People!$B$2:$B$5,People!$A$2:$A$5)</f>
        <v>Chuck Magee</v>
      </c>
      <c r="W3598" s="3" t="str">
        <f>_xlfn.XLOOKUP(B3598,Returns!$B$2:$B$801,Returns!$A$2:$A$801,"No")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_xlfn.XLOOKUP(M3599,People!$B$2:$B$5,People!$A$2:$A$5)</f>
        <v>Chuck Magee</v>
      </c>
      <c r="W3599" s="3" t="str">
        <f>_xlfn.XLOOKUP(B3599,Returns!$B$2:$B$801,Returns!$A$2:$A$801,"No")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_xlfn.XLOOKUP(M3600,People!$B$2:$B$5,People!$A$2:$A$5)</f>
        <v>Chuck Magee</v>
      </c>
      <c r="W3600" s="3" t="str">
        <f>_xlfn.XLOOKUP(B3600,Returns!$B$2:$B$801,Returns!$A$2:$A$801,"No")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_xlfn.XLOOKUP(M3601,People!$B$2:$B$5,People!$A$2:$A$5)</f>
        <v>Chuck Magee</v>
      </c>
      <c r="W3601" s="3" t="str">
        <f>_xlfn.XLOOKUP(B3601,Returns!$B$2:$B$801,Returns!$A$2:$A$801,"No")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_xlfn.XLOOKUP(M3602,People!$B$2:$B$5,People!$A$2:$A$5)</f>
        <v>Anna Andreadi</v>
      </c>
      <c r="W3602" s="3" t="str">
        <f>_xlfn.XLOOKUP(B3602,Returns!$B$2:$B$801,Returns!$A$2:$A$801,"No")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_xlfn.XLOOKUP(M3603,People!$B$2:$B$5,People!$A$2:$A$5)</f>
        <v>Chuck Magee</v>
      </c>
      <c r="W3603" s="3" t="str">
        <f>_xlfn.XLOOKUP(B3603,Returns!$B$2:$B$801,Returns!$A$2:$A$801,"No")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_xlfn.XLOOKUP(M3604,People!$B$2:$B$5,People!$A$2:$A$5)</f>
        <v>Chuck Magee</v>
      </c>
      <c r="W3604" s="3" t="str">
        <f>_xlfn.XLOOKUP(B3604,Returns!$B$2:$B$801,Returns!$A$2:$A$801,"No")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_xlfn.XLOOKUP(M3605,People!$B$2:$B$5,People!$A$2:$A$5)</f>
        <v>Chuck Magee</v>
      </c>
      <c r="W3605" s="3" t="str">
        <f>_xlfn.XLOOKUP(B3605,Returns!$B$2:$B$801,Returns!$A$2:$A$801,"No")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_xlfn.XLOOKUP(M3606,People!$B$2:$B$5,People!$A$2:$A$5)</f>
        <v>Chuck Magee</v>
      </c>
      <c r="W3606" s="3" t="str">
        <f>_xlfn.XLOOKUP(B3606,Returns!$B$2:$B$801,Returns!$A$2:$A$801,"No")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_xlfn.XLOOKUP(M3607,People!$B$2:$B$5,People!$A$2:$A$5)</f>
        <v>Chuck Magee</v>
      </c>
      <c r="W3607" s="3" t="str">
        <f>_xlfn.XLOOKUP(B3607,Returns!$B$2:$B$801,Returns!$A$2:$A$801,"No")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_xlfn.XLOOKUP(M3608,People!$B$2:$B$5,People!$A$2:$A$5)</f>
        <v>Chuck Magee</v>
      </c>
      <c r="W3608" s="3" t="str">
        <f>_xlfn.XLOOKUP(B3608,Returns!$B$2:$B$801,Returns!$A$2:$A$801,"No")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_xlfn.XLOOKUP(M3609,People!$B$2:$B$5,People!$A$2:$A$5)</f>
        <v>Chuck Magee</v>
      </c>
      <c r="W3609" s="3" t="str">
        <f>_xlfn.XLOOKUP(B3609,Returns!$B$2:$B$801,Returns!$A$2:$A$801,"No")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_xlfn.XLOOKUP(M3610,People!$B$2:$B$5,People!$A$2:$A$5)</f>
        <v>Chuck Magee</v>
      </c>
      <c r="W3610" s="3" t="str">
        <f>_xlfn.XLOOKUP(B3610,Returns!$B$2:$B$801,Returns!$A$2:$A$801,"No")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_xlfn.XLOOKUP(M3611,People!$B$2:$B$5,People!$A$2:$A$5)</f>
        <v>Chuck Magee</v>
      </c>
      <c r="W3611" s="3" t="str">
        <f>_xlfn.XLOOKUP(B3611,Returns!$B$2:$B$801,Returns!$A$2:$A$801,"No")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_xlfn.XLOOKUP(M3612,People!$B$2:$B$5,People!$A$2:$A$5)</f>
        <v>Chuck Magee</v>
      </c>
      <c r="W3612" s="3" t="str">
        <f>_xlfn.XLOOKUP(B3612,Returns!$B$2:$B$801,Returns!$A$2:$A$801,"No")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_xlfn.XLOOKUP(M3613,People!$B$2:$B$5,People!$A$2:$A$5)</f>
        <v>Kelly Williams</v>
      </c>
      <c r="W3613" s="3" t="str">
        <f>_xlfn.XLOOKUP(B3613,Returns!$B$2:$B$801,Returns!$A$2:$A$801,"No")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_xlfn.XLOOKUP(M3614,People!$B$2:$B$5,People!$A$2:$A$5)</f>
        <v>Chuck Magee</v>
      </c>
      <c r="W3614" s="3" t="str">
        <f>_xlfn.XLOOKUP(B3614,Returns!$B$2:$B$801,Returns!$A$2:$A$801,"No")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_xlfn.XLOOKUP(M3615,People!$B$2:$B$5,People!$A$2:$A$5)</f>
        <v>Chuck Magee</v>
      </c>
      <c r="W3615" s="3" t="str">
        <f>_xlfn.XLOOKUP(B3615,Returns!$B$2:$B$801,Returns!$A$2:$A$801,"No")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_xlfn.XLOOKUP(M3616,People!$B$2:$B$5,People!$A$2:$A$5)</f>
        <v>Kelly Williams</v>
      </c>
      <c r="W3616" s="3" t="str">
        <f>_xlfn.XLOOKUP(B3616,Returns!$B$2:$B$801,Returns!$A$2:$A$801,"No")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_xlfn.XLOOKUP(M3617,People!$B$2:$B$5,People!$A$2:$A$5)</f>
        <v>Kelly Williams</v>
      </c>
      <c r="W3617" s="3" t="str">
        <f>_xlfn.XLOOKUP(B3617,Returns!$B$2:$B$801,Returns!$A$2:$A$801,"No")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_xlfn.XLOOKUP(M3618,People!$B$2:$B$5,People!$A$2:$A$5)</f>
        <v>Chuck Magee</v>
      </c>
      <c r="W3618" s="3" t="str">
        <f>_xlfn.XLOOKUP(B3618,Returns!$B$2:$B$801,Returns!$A$2:$A$801,"No")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_xlfn.XLOOKUP(M3619,People!$B$2:$B$5,People!$A$2:$A$5)</f>
        <v>Anna Andreadi</v>
      </c>
      <c r="W3619" s="3" t="str">
        <f>_xlfn.XLOOKUP(B3619,Returns!$B$2:$B$801,Returns!$A$2:$A$801,"No")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_xlfn.XLOOKUP(M3620,People!$B$2:$B$5,People!$A$2:$A$5)</f>
        <v>Anna Andreadi</v>
      </c>
      <c r="W3620" s="3" t="str">
        <f>_xlfn.XLOOKUP(B3620,Returns!$B$2:$B$801,Returns!$A$2:$A$801,"No")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_xlfn.XLOOKUP(M3621,People!$B$2:$B$5,People!$A$2:$A$5)</f>
        <v>Anna Andreadi</v>
      </c>
      <c r="W3621" s="3" t="str">
        <f>_xlfn.XLOOKUP(B3621,Returns!$B$2:$B$801,Returns!$A$2:$A$801,"No")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_xlfn.XLOOKUP(M3622,People!$B$2:$B$5,People!$A$2:$A$5)</f>
        <v>Cassandra Brandow</v>
      </c>
      <c r="W3622" s="3" t="str">
        <f>_xlfn.XLOOKUP(B3622,Returns!$B$2:$B$801,Returns!$A$2:$A$801,"No")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_xlfn.XLOOKUP(M3623,People!$B$2:$B$5,People!$A$2:$A$5)</f>
        <v>Cassandra Brandow</v>
      </c>
      <c r="W3623" s="3" t="str">
        <f>_xlfn.XLOOKUP(B3623,Returns!$B$2:$B$801,Returns!$A$2:$A$801,"No")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_xlfn.XLOOKUP(M3624,People!$B$2:$B$5,People!$A$2:$A$5)</f>
        <v>Cassandra Brandow</v>
      </c>
      <c r="W3624" s="3" t="str">
        <f>_xlfn.XLOOKUP(B3624,Returns!$B$2:$B$801,Returns!$A$2:$A$801,"No")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_xlfn.XLOOKUP(M3625,People!$B$2:$B$5,People!$A$2:$A$5)</f>
        <v>Cassandra Brandow</v>
      </c>
      <c r="W3625" s="3" t="str">
        <f>_xlfn.XLOOKUP(B3625,Returns!$B$2:$B$801,Returns!$A$2:$A$801,"No")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_xlfn.XLOOKUP(M3626,People!$B$2:$B$5,People!$A$2:$A$5)</f>
        <v>Anna Andreadi</v>
      </c>
      <c r="W3626" s="3" t="str">
        <f>_xlfn.XLOOKUP(B3626,Returns!$B$2:$B$801,Returns!$A$2:$A$801,"No")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_xlfn.XLOOKUP(M3627,People!$B$2:$B$5,People!$A$2:$A$5)</f>
        <v>Anna Andreadi</v>
      </c>
      <c r="W3627" s="3" t="str">
        <f>_xlfn.XLOOKUP(B3627,Returns!$B$2:$B$801,Returns!$A$2:$A$801,"No")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_xlfn.XLOOKUP(M3628,People!$B$2:$B$5,People!$A$2:$A$5)</f>
        <v>Anna Andreadi</v>
      </c>
      <c r="W3628" s="3" t="str">
        <f>_xlfn.XLOOKUP(B3628,Returns!$B$2:$B$801,Returns!$A$2:$A$801,"No")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_xlfn.XLOOKUP(M3629,People!$B$2:$B$5,People!$A$2:$A$5)</f>
        <v>Anna Andreadi</v>
      </c>
      <c r="W3629" s="3" t="str">
        <f>_xlfn.XLOOKUP(B3629,Returns!$B$2:$B$801,Returns!$A$2:$A$801,"No")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_xlfn.XLOOKUP(M3630,People!$B$2:$B$5,People!$A$2:$A$5)</f>
        <v>Anna Andreadi</v>
      </c>
      <c r="W3630" s="3" t="str">
        <f>_xlfn.XLOOKUP(B3630,Returns!$B$2:$B$801,Returns!$A$2:$A$801,"No")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_xlfn.XLOOKUP(M3631,People!$B$2:$B$5,People!$A$2:$A$5)</f>
        <v>Chuck Magee</v>
      </c>
      <c r="W3631" s="3" t="str">
        <f>_xlfn.XLOOKUP(B3631,Returns!$B$2:$B$801,Returns!$A$2:$A$801,"No")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_xlfn.XLOOKUP(M3632,People!$B$2:$B$5,People!$A$2:$A$5)</f>
        <v>Chuck Magee</v>
      </c>
      <c r="W3632" s="3" t="str">
        <f>_xlfn.XLOOKUP(B3632,Returns!$B$2:$B$801,Returns!$A$2:$A$801,"No")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_xlfn.XLOOKUP(M3633,People!$B$2:$B$5,People!$A$2:$A$5)</f>
        <v>Anna Andreadi</v>
      </c>
      <c r="W3633" s="3" t="str">
        <f>_xlfn.XLOOKUP(B3633,Returns!$B$2:$B$801,Returns!$A$2:$A$801,"No")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_xlfn.XLOOKUP(M3634,People!$B$2:$B$5,People!$A$2:$A$5)</f>
        <v>Anna Andreadi</v>
      </c>
      <c r="W3634" s="3" t="str">
        <f>_xlfn.XLOOKUP(B3634,Returns!$B$2:$B$801,Returns!$A$2:$A$801,"No")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_xlfn.XLOOKUP(M3635,People!$B$2:$B$5,People!$A$2:$A$5)</f>
        <v>Chuck Magee</v>
      </c>
      <c r="W3635" s="3" t="str">
        <f>_xlfn.XLOOKUP(B3635,Returns!$B$2:$B$801,Returns!$A$2:$A$801,"No")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_xlfn.XLOOKUP(M3636,People!$B$2:$B$5,People!$A$2:$A$5)</f>
        <v>Chuck Magee</v>
      </c>
      <c r="W3636" s="3" t="str">
        <f>_xlfn.XLOOKUP(B3636,Returns!$B$2:$B$801,Returns!$A$2:$A$801,"No")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_xlfn.XLOOKUP(M3637,People!$B$2:$B$5,People!$A$2:$A$5)</f>
        <v>Chuck Magee</v>
      </c>
      <c r="W3637" s="3" t="str">
        <f>_xlfn.XLOOKUP(B3637,Returns!$B$2:$B$801,Returns!$A$2:$A$801,"No")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_xlfn.XLOOKUP(M3638,People!$B$2:$B$5,People!$A$2:$A$5)</f>
        <v>Chuck Magee</v>
      </c>
      <c r="W3638" s="3" t="str">
        <f>_xlfn.XLOOKUP(B3638,Returns!$B$2:$B$801,Returns!$A$2:$A$801,"No")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_xlfn.XLOOKUP(M3639,People!$B$2:$B$5,People!$A$2:$A$5)</f>
        <v>Chuck Magee</v>
      </c>
      <c r="W3639" s="3" t="str">
        <f>_xlfn.XLOOKUP(B3639,Returns!$B$2:$B$801,Returns!$A$2:$A$801,"No")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_xlfn.XLOOKUP(M3640,People!$B$2:$B$5,People!$A$2:$A$5)</f>
        <v>Chuck Magee</v>
      </c>
      <c r="W3640" s="3" t="str">
        <f>_xlfn.XLOOKUP(B3640,Returns!$B$2:$B$801,Returns!$A$2:$A$801,"No")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_xlfn.XLOOKUP(M3641,People!$B$2:$B$5,People!$A$2:$A$5)</f>
        <v>Chuck Magee</v>
      </c>
      <c r="W3641" s="3" t="str">
        <f>_xlfn.XLOOKUP(B3641,Returns!$B$2:$B$801,Returns!$A$2:$A$801,"No")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_xlfn.XLOOKUP(M3642,People!$B$2:$B$5,People!$A$2:$A$5)</f>
        <v>Chuck Magee</v>
      </c>
      <c r="W3642" s="3" t="str">
        <f>_xlfn.XLOOKUP(B3642,Returns!$B$2:$B$801,Returns!$A$2:$A$801,"No")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_xlfn.XLOOKUP(M3643,People!$B$2:$B$5,People!$A$2:$A$5)</f>
        <v>Chuck Magee</v>
      </c>
      <c r="W3643" s="3" t="str">
        <f>_xlfn.XLOOKUP(B3643,Returns!$B$2:$B$801,Returns!$A$2:$A$801,"No")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_xlfn.XLOOKUP(M3644,People!$B$2:$B$5,People!$A$2:$A$5)</f>
        <v>Anna Andreadi</v>
      </c>
      <c r="W3644" s="3" t="str">
        <f>_xlfn.XLOOKUP(B3644,Returns!$B$2:$B$801,Returns!$A$2:$A$801,"No")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_xlfn.XLOOKUP(M3645,People!$B$2:$B$5,People!$A$2:$A$5)</f>
        <v>Anna Andreadi</v>
      </c>
      <c r="W3645" s="3" t="str">
        <f>_xlfn.XLOOKUP(B3645,Returns!$B$2:$B$801,Returns!$A$2:$A$801,"No")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_xlfn.XLOOKUP(M3646,People!$B$2:$B$5,People!$A$2:$A$5)</f>
        <v>Anna Andreadi</v>
      </c>
      <c r="W3646" s="3" t="str">
        <f>_xlfn.XLOOKUP(B3646,Returns!$B$2:$B$801,Returns!$A$2:$A$801,"No")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_xlfn.XLOOKUP(M3647,People!$B$2:$B$5,People!$A$2:$A$5)</f>
        <v>Anna Andreadi</v>
      </c>
      <c r="W3647" s="3" t="str">
        <f>_xlfn.XLOOKUP(B3647,Returns!$B$2:$B$801,Returns!$A$2:$A$801,"No")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_xlfn.XLOOKUP(M3648,People!$B$2:$B$5,People!$A$2:$A$5)</f>
        <v>Anna Andreadi</v>
      </c>
      <c r="W3648" s="3" t="str">
        <f>_xlfn.XLOOKUP(B3648,Returns!$B$2:$B$801,Returns!$A$2:$A$801,"No")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_xlfn.XLOOKUP(M3649,People!$B$2:$B$5,People!$A$2:$A$5)</f>
        <v>Anna Andreadi</v>
      </c>
      <c r="W3649" s="3" t="str">
        <f>_xlfn.XLOOKUP(B3649,Returns!$B$2:$B$801,Returns!$A$2:$A$801,"No")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_xlfn.XLOOKUP(M3650,People!$B$2:$B$5,People!$A$2:$A$5)</f>
        <v>Cassandra Brandow</v>
      </c>
      <c r="W3650" s="3" t="str">
        <f>_xlfn.XLOOKUP(B3650,Returns!$B$2:$B$801,Returns!$A$2:$A$801,"No")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_xlfn.XLOOKUP(M3651,People!$B$2:$B$5,People!$A$2:$A$5)</f>
        <v>Cassandra Brandow</v>
      </c>
      <c r="W3651" s="3" t="str">
        <f>_xlfn.XLOOKUP(B3651,Returns!$B$2:$B$801,Returns!$A$2:$A$801,"No")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_xlfn.XLOOKUP(M3652,People!$B$2:$B$5,People!$A$2:$A$5)</f>
        <v>Kelly Williams</v>
      </c>
      <c r="W3652" s="3" t="str">
        <f>_xlfn.XLOOKUP(B3652,Returns!$B$2:$B$801,Returns!$A$2:$A$801,"No")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_xlfn.XLOOKUP(M3653,People!$B$2:$B$5,People!$A$2:$A$5)</f>
        <v>Kelly Williams</v>
      </c>
      <c r="W3653" s="3" t="str">
        <f>_xlfn.XLOOKUP(B3653,Returns!$B$2:$B$801,Returns!$A$2:$A$801,"No")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_xlfn.XLOOKUP(M3654,People!$B$2:$B$5,People!$A$2:$A$5)</f>
        <v>Kelly Williams</v>
      </c>
      <c r="W3654" s="3" t="str">
        <f>_xlfn.XLOOKUP(B3654,Returns!$B$2:$B$801,Returns!$A$2:$A$801,"No")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_xlfn.XLOOKUP(M3655,People!$B$2:$B$5,People!$A$2:$A$5)</f>
        <v>Kelly Williams</v>
      </c>
      <c r="W3655" s="3" t="str">
        <f>_xlfn.XLOOKUP(B3655,Returns!$B$2:$B$801,Returns!$A$2:$A$801,"No")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_xlfn.XLOOKUP(M3656,People!$B$2:$B$5,People!$A$2:$A$5)</f>
        <v>Kelly Williams</v>
      </c>
      <c r="W3656" s="3" t="str">
        <f>_xlfn.XLOOKUP(B3656,Returns!$B$2:$B$801,Returns!$A$2:$A$801,"No")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_xlfn.XLOOKUP(M3657,People!$B$2:$B$5,People!$A$2:$A$5)</f>
        <v>Cassandra Brandow</v>
      </c>
      <c r="W3657" s="3" t="str">
        <f>_xlfn.XLOOKUP(B3657,Returns!$B$2:$B$801,Returns!$A$2:$A$801,"No")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_xlfn.XLOOKUP(M3658,People!$B$2:$B$5,People!$A$2:$A$5)</f>
        <v>Chuck Magee</v>
      </c>
      <c r="W3658" s="3" t="str">
        <f>_xlfn.XLOOKUP(B3658,Returns!$B$2:$B$801,Returns!$A$2:$A$801,"No")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_xlfn.XLOOKUP(M3659,People!$B$2:$B$5,People!$A$2:$A$5)</f>
        <v>Cassandra Brandow</v>
      </c>
      <c r="W3659" s="3" t="str">
        <f>_xlfn.XLOOKUP(B3659,Returns!$B$2:$B$801,Returns!$A$2:$A$801,"No")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_xlfn.XLOOKUP(M3660,People!$B$2:$B$5,People!$A$2:$A$5)</f>
        <v>Cassandra Brandow</v>
      </c>
      <c r="W3660" s="3" t="str">
        <f>_xlfn.XLOOKUP(B3660,Returns!$B$2:$B$801,Returns!$A$2:$A$801,"No")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_xlfn.XLOOKUP(M3661,People!$B$2:$B$5,People!$A$2:$A$5)</f>
        <v>Cassandra Brandow</v>
      </c>
      <c r="W3661" s="3" t="str">
        <f>_xlfn.XLOOKUP(B3661,Returns!$B$2:$B$801,Returns!$A$2:$A$801,"No")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_xlfn.XLOOKUP(M3662,People!$B$2:$B$5,People!$A$2:$A$5)</f>
        <v>Anna Andreadi</v>
      </c>
      <c r="W3662" s="3" t="str">
        <f>_xlfn.XLOOKUP(B3662,Returns!$B$2:$B$801,Returns!$A$2:$A$801,"No")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_xlfn.XLOOKUP(M3663,People!$B$2:$B$5,People!$A$2:$A$5)</f>
        <v>Kelly Williams</v>
      </c>
      <c r="W3663" s="3" t="str">
        <f>_xlfn.XLOOKUP(B3663,Returns!$B$2:$B$801,Returns!$A$2:$A$801,"No")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_xlfn.XLOOKUP(M3664,People!$B$2:$B$5,People!$A$2:$A$5)</f>
        <v>Chuck Magee</v>
      </c>
      <c r="W3664" s="3" t="str">
        <f>_xlfn.XLOOKUP(B3664,Returns!$B$2:$B$801,Returns!$A$2:$A$801,"No")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_xlfn.XLOOKUP(M3665,People!$B$2:$B$5,People!$A$2:$A$5)</f>
        <v>Chuck Magee</v>
      </c>
      <c r="W3665" s="3" t="str">
        <f>_xlfn.XLOOKUP(B3665,Returns!$B$2:$B$801,Returns!$A$2:$A$801,"No")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_xlfn.XLOOKUP(M3666,People!$B$2:$B$5,People!$A$2:$A$5)</f>
        <v>Anna Andreadi</v>
      </c>
      <c r="W3666" s="3" t="str">
        <f>_xlfn.XLOOKUP(B3666,Returns!$B$2:$B$801,Returns!$A$2:$A$801,"No")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_xlfn.XLOOKUP(M3667,People!$B$2:$B$5,People!$A$2:$A$5)</f>
        <v>Anna Andreadi</v>
      </c>
      <c r="W3667" s="3" t="str">
        <f>_xlfn.XLOOKUP(B3667,Returns!$B$2:$B$801,Returns!$A$2:$A$801,"No")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_xlfn.XLOOKUP(M3668,People!$B$2:$B$5,People!$A$2:$A$5)</f>
        <v>Anna Andreadi</v>
      </c>
      <c r="W3668" s="3" t="str">
        <f>_xlfn.XLOOKUP(B3668,Returns!$B$2:$B$801,Returns!$A$2:$A$801,"No")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_xlfn.XLOOKUP(M3669,People!$B$2:$B$5,People!$A$2:$A$5)</f>
        <v>Anna Andreadi</v>
      </c>
      <c r="W3669" s="3" t="str">
        <f>_xlfn.XLOOKUP(B3669,Returns!$B$2:$B$801,Returns!$A$2:$A$801,"No")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_xlfn.XLOOKUP(M3670,People!$B$2:$B$5,People!$A$2:$A$5)</f>
        <v>Anna Andreadi</v>
      </c>
      <c r="W3670" s="3" t="str">
        <f>_xlfn.XLOOKUP(B3670,Returns!$B$2:$B$801,Returns!$A$2:$A$801,"No")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_xlfn.XLOOKUP(M3671,People!$B$2:$B$5,People!$A$2:$A$5)</f>
        <v>Anna Andreadi</v>
      </c>
      <c r="W3671" s="3" t="str">
        <f>_xlfn.XLOOKUP(B3671,Returns!$B$2:$B$801,Returns!$A$2:$A$801,"No")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_xlfn.XLOOKUP(M3672,People!$B$2:$B$5,People!$A$2:$A$5)</f>
        <v>Anna Andreadi</v>
      </c>
      <c r="W3672" s="3" t="str">
        <f>_xlfn.XLOOKUP(B3672,Returns!$B$2:$B$801,Returns!$A$2:$A$801,"No")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_xlfn.XLOOKUP(M3673,People!$B$2:$B$5,People!$A$2:$A$5)</f>
        <v>Anna Andreadi</v>
      </c>
      <c r="W3673" s="3" t="str">
        <f>_xlfn.XLOOKUP(B3673,Returns!$B$2:$B$801,Returns!$A$2:$A$801,"No")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_xlfn.XLOOKUP(M3674,People!$B$2:$B$5,People!$A$2:$A$5)</f>
        <v>Chuck Magee</v>
      </c>
      <c r="W3674" s="3" t="str">
        <f>_xlfn.XLOOKUP(B3674,Returns!$B$2:$B$801,Returns!$A$2:$A$801,"No")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_xlfn.XLOOKUP(M3675,People!$B$2:$B$5,People!$A$2:$A$5)</f>
        <v>Chuck Magee</v>
      </c>
      <c r="W3675" s="3" t="str">
        <f>_xlfn.XLOOKUP(B3675,Returns!$B$2:$B$801,Returns!$A$2:$A$801,"No")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_xlfn.XLOOKUP(M3676,People!$B$2:$B$5,People!$A$2:$A$5)</f>
        <v>Chuck Magee</v>
      </c>
      <c r="W3676" s="3" t="str">
        <f>_xlfn.XLOOKUP(B3676,Returns!$B$2:$B$801,Returns!$A$2:$A$801,"No")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_xlfn.XLOOKUP(M3677,People!$B$2:$B$5,People!$A$2:$A$5)</f>
        <v>Chuck Magee</v>
      </c>
      <c r="W3677" s="3" t="str">
        <f>_xlfn.XLOOKUP(B3677,Returns!$B$2:$B$801,Returns!$A$2:$A$801,"No")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_xlfn.XLOOKUP(M3678,People!$B$2:$B$5,People!$A$2:$A$5)</f>
        <v>Anna Andreadi</v>
      </c>
      <c r="W3678" s="3" t="str">
        <f>_xlfn.XLOOKUP(B3678,Returns!$B$2:$B$801,Returns!$A$2:$A$801,"No")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_xlfn.XLOOKUP(M3679,People!$B$2:$B$5,People!$A$2:$A$5)</f>
        <v>Chuck Magee</v>
      </c>
      <c r="W3679" s="3" t="str">
        <f>_xlfn.XLOOKUP(B3679,Returns!$B$2:$B$801,Returns!$A$2:$A$801,"No")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_xlfn.XLOOKUP(M3680,People!$B$2:$B$5,People!$A$2:$A$5)</f>
        <v>Chuck Magee</v>
      </c>
      <c r="W3680" s="3" t="str">
        <f>_xlfn.XLOOKUP(B3680,Returns!$B$2:$B$801,Returns!$A$2:$A$801,"No")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_xlfn.XLOOKUP(M3681,People!$B$2:$B$5,People!$A$2:$A$5)</f>
        <v>Chuck Magee</v>
      </c>
      <c r="W3681" s="3" t="str">
        <f>_xlfn.XLOOKUP(B3681,Returns!$B$2:$B$801,Returns!$A$2:$A$801,"No")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_xlfn.XLOOKUP(M3682,People!$B$2:$B$5,People!$A$2:$A$5)</f>
        <v>Chuck Magee</v>
      </c>
      <c r="W3682" s="3" t="str">
        <f>_xlfn.XLOOKUP(B3682,Returns!$B$2:$B$801,Returns!$A$2:$A$801,"No")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_xlfn.XLOOKUP(M3683,People!$B$2:$B$5,People!$A$2:$A$5)</f>
        <v>Chuck Magee</v>
      </c>
      <c r="W3683" s="3" t="str">
        <f>_xlfn.XLOOKUP(B3683,Returns!$B$2:$B$801,Returns!$A$2:$A$801,"No")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_xlfn.XLOOKUP(M3684,People!$B$2:$B$5,People!$A$2:$A$5)</f>
        <v>Chuck Magee</v>
      </c>
      <c r="W3684" s="3" t="str">
        <f>_xlfn.XLOOKUP(B3684,Returns!$B$2:$B$801,Returns!$A$2:$A$801,"No")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_xlfn.XLOOKUP(M3685,People!$B$2:$B$5,People!$A$2:$A$5)</f>
        <v>Chuck Magee</v>
      </c>
      <c r="W3685" s="3" t="str">
        <f>_xlfn.XLOOKUP(B3685,Returns!$B$2:$B$801,Returns!$A$2:$A$801,"No")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_xlfn.XLOOKUP(M3686,People!$B$2:$B$5,People!$A$2:$A$5)</f>
        <v>Chuck Magee</v>
      </c>
      <c r="W3686" s="3" t="str">
        <f>_xlfn.XLOOKUP(B3686,Returns!$B$2:$B$801,Returns!$A$2:$A$801,"No")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_xlfn.XLOOKUP(M3687,People!$B$2:$B$5,People!$A$2:$A$5)</f>
        <v>Chuck Magee</v>
      </c>
      <c r="W3687" s="3" t="str">
        <f>_xlfn.XLOOKUP(B3687,Returns!$B$2:$B$801,Returns!$A$2:$A$801,"No")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_xlfn.XLOOKUP(M3688,People!$B$2:$B$5,People!$A$2:$A$5)</f>
        <v>Anna Andreadi</v>
      </c>
      <c r="W3688" s="3" t="str">
        <f>_xlfn.XLOOKUP(B3688,Returns!$B$2:$B$801,Returns!$A$2:$A$801,"No")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_xlfn.XLOOKUP(M3689,People!$B$2:$B$5,People!$A$2:$A$5)</f>
        <v>Cassandra Brandow</v>
      </c>
      <c r="W3689" s="3" t="str">
        <f>_xlfn.XLOOKUP(B3689,Returns!$B$2:$B$801,Returns!$A$2:$A$801,"No")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_xlfn.XLOOKUP(M3690,People!$B$2:$B$5,People!$A$2:$A$5)</f>
        <v>Anna Andreadi</v>
      </c>
      <c r="W3690" s="3" t="str">
        <f>_xlfn.XLOOKUP(B3690,Returns!$B$2:$B$801,Returns!$A$2:$A$801,"No")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_xlfn.XLOOKUP(M3691,People!$B$2:$B$5,People!$A$2:$A$5)</f>
        <v>Anna Andreadi</v>
      </c>
      <c r="W3691" s="3" t="str">
        <f>_xlfn.XLOOKUP(B3691,Returns!$B$2:$B$801,Returns!$A$2:$A$801,"No")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_xlfn.XLOOKUP(M3692,People!$B$2:$B$5,People!$A$2:$A$5)</f>
        <v>Anna Andreadi</v>
      </c>
      <c r="W3692" s="3" t="str">
        <f>_xlfn.XLOOKUP(B3692,Returns!$B$2:$B$801,Returns!$A$2:$A$801,"No")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_xlfn.XLOOKUP(M3693,People!$B$2:$B$5,People!$A$2:$A$5)</f>
        <v>Anna Andreadi</v>
      </c>
      <c r="W3693" s="3" t="str">
        <f>_xlfn.XLOOKUP(B3693,Returns!$B$2:$B$801,Returns!$A$2:$A$801,"No")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_xlfn.XLOOKUP(M3694,People!$B$2:$B$5,People!$A$2:$A$5)</f>
        <v>Anna Andreadi</v>
      </c>
      <c r="W3694" s="3" t="str">
        <f>_xlfn.XLOOKUP(B3694,Returns!$B$2:$B$801,Returns!$A$2:$A$801,"No")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_xlfn.XLOOKUP(M3695,People!$B$2:$B$5,People!$A$2:$A$5)</f>
        <v>Anna Andreadi</v>
      </c>
      <c r="W3695" s="3" t="str">
        <f>_xlfn.XLOOKUP(B3695,Returns!$B$2:$B$801,Returns!$A$2:$A$801,"No")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_xlfn.XLOOKUP(M3696,People!$B$2:$B$5,People!$A$2:$A$5)</f>
        <v>Cassandra Brandow</v>
      </c>
      <c r="W3696" s="3" t="str">
        <f>_xlfn.XLOOKUP(B3696,Returns!$B$2:$B$801,Returns!$A$2:$A$801,"No")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_xlfn.XLOOKUP(M3697,People!$B$2:$B$5,People!$A$2:$A$5)</f>
        <v>Cassandra Brandow</v>
      </c>
      <c r="W3697" s="3" t="str">
        <f>_xlfn.XLOOKUP(B3697,Returns!$B$2:$B$801,Returns!$A$2:$A$801,"No")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_xlfn.XLOOKUP(M3698,People!$B$2:$B$5,People!$A$2:$A$5)</f>
        <v>Cassandra Brandow</v>
      </c>
      <c r="W3698" s="3" t="str">
        <f>_xlfn.XLOOKUP(B3698,Returns!$B$2:$B$801,Returns!$A$2:$A$801,"No")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_xlfn.XLOOKUP(M3699,People!$B$2:$B$5,People!$A$2:$A$5)</f>
        <v>Anna Andreadi</v>
      </c>
      <c r="W3699" s="3" t="str">
        <f>_xlfn.XLOOKUP(B3699,Returns!$B$2:$B$801,Returns!$A$2:$A$801,"No")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_xlfn.XLOOKUP(M3700,People!$B$2:$B$5,People!$A$2:$A$5)</f>
        <v>Anna Andreadi</v>
      </c>
      <c r="W3700" s="3" t="str">
        <f>_xlfn.XLOOKUP(B3700,Returns!$B$2:$B$801,Returns!$A$2:$A$801,"No")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_xlfn.XLOOKUP(M3701,People!$B$2:$B$5,People!$A$2:$A$5)</f>
        <v>Chuck Magee</v>
      </c>
      <c r="W3701" s="3" t="str">
        <f>_xlfn.XLOOKUP(B3701,Returns!$B$2:$B$801,Returns!$A$2:$A$801,"No")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_xlfn.XLOOKUP(M3702,People!$B$2:$B$5,People!$A$2:$A$5)</f>
        <v>Chuck Magee</v>
      </c>
      <c r="W3702" s="3" t="str">
        <f>_xlfn.XLOOKUP(B3702,Returns!$B$2:$B$801,Returns!$A$2:$A$801,"No")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_xlfn.XLOOKUP(M3703,People!$B$2:$B$5,People!$A$2:$A$5)</f>
        <v>Chuck Magee</v>
      </c>
      <c r="W3703" s="3" t="str">
        <f>_xlfn.XLOOKUP(B3703,Returns!$B$2:$B$801,Returns!$A$2:$A$801,"No")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_xlfn.XLOOKUP(M3704,People!$B$2:$B$5,People!$A$2:$A$5)</f>
        <v>Cassandra Brandow</v>
      </c>
      <c r="W3704" s="3" t="str">
        <f>_xlfn.XLOOKUP(B3704,Returns!$B$2:$B$801,Returns!$A$2:$A$801,"No")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_xlfn.XLOOKUP(M3705,People!$B$2:$B$5,People!$A$2:$A$5)</f>
        <v>Cassandra Brandow</v>
      </c>
      <c r="W3705" s="3" t="str">
        <f>_xlfn.XLOOKUP(B3705,Returns!$B$2:$B$801,Returns!$A$2:$A$801,"No")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_xlfn.XLOOKUP(M3706,People!$B$2:$B$5,People!$A$2:$A$5)</f>
        <v>Cassandra Brandow</v>
      </c>
      <c r="W3706" s="3" t="str">
        <f>_xlfn.XLOOKUP(B3706,Returns!$B$2:$B$801,Returns!$A$2:$A$801,"No")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_xlfn.XLOOKUP(M3707,People!$B$2:$B$5,People!$A$2:$A$5)</f>
        <v>Cassandra Brandow</v>
      </c>
      <c r="W3707" s="3" t="str">
        <f>_xlfn.XLOOKUP(B3707,Returns!$B$2:$B$801,Returns!$A$2:$A$801,"No")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_xlfn.XLOOKUP(M3708,People!$B$2:$B$5,People!$A$2:$A$5)</f>
        <v>Kelly Williams</v>
      </c>
      <c r="W3708" s="3" t="str">
        <f>_xlfn.XLOOKUP(B3708,Returns!$B$2:$B$801,Returns!$A$2:$A$801,"No")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_xlfn.XLOOKUP(M3709,People!$B$2:$B$5,People!$A$2:$A$5)</f>
        <v>Kelly Williams</v>
      </c>
      <c r="W3709" s="3" t="str">
        <f>_xlfn.XLOOKUP(B3709,Returns!$B$2:$B$801,Returns!$A$2:$A$801,"No")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_xlfn.XLOOKUP(M3710,People!$B$2:$B$5,People!$A$2:$A$5)</f>
        <v>Kelly Williams</v>
      </c>
      <c r="W3710" s="3" t="str">
        <f>_xlfn.XLOOKUP(B3710,Returns!$B$2:$B$801,Returns!$A$2:$A$801,"No")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_xlfn.XLOOKUP(M3711,People!$B$2:$B$5,People!$A$2:$A$5)</f>
        <v>Kelly Williams</v>
      </c>
      <c r="W3711" s="3" t="str">
        <f>_xlfn.XLOOKUP(B3711,Returns!$B$2:$B$801,Returns!$A$2:$A$801,"No")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_xlfn.XLOOKUP(M3712,People!$B$2:$B$5,People!$A$2:$A$5)</f>
        <v>Anna Andreadi</v>
      </c>
      <c r="W3712" s="3" t="str">
        <f>_xlfn.XLOOKUP(B3712,Returns!$B$2:$B$801,Returns!$A$2:$A$801,"No")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_xlfn.XLOOKUP(M3713,People!$B$2:$B$5,People!$A$2:$A$5)</f>
        <v>Anna Andreadi</v>
      </c>
      <c r="W3713" s="3" t="str">
        <f>_xlfn.XLOOKUP(B3713,Returns!$B$2:$B$801,Returns!$A$2:$A$801,"No")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_xlfn.XLOOKUP(M3714,People!$B$2:$B$5,People!$A$2:$A$5)</f>
        <v>Anna Andreadi</v>
      </c>
      <c r="W3714" s="3" t="str">
        <f>_xlfn.XLOOKUP(B3714,Returns!$B$2:$B$801,Returns!$A$2:$A$801,"No")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_xlfn.XLOOKUP(M3715,People!$B$2:$B$5,People!$A$2:$A$5)</f>
        <v>Anna Andreadi</v>
      </c>
      <c r="W3715" s="3" t="str">
        <f>_xlfn.XLOOKUP(B3715,Returns!$B$2:$B$801,Returns!$A$2:$A$801,"No")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_xlfn.XLOOKUP(M3716,People!$B$2:$B$5,People!$A$2:$A$5)</f>
        <v>Anna Andreadi</v>
      </c>
      <c r="W3716" s="3" t="str">
        <f>_xlfn.XLOOKUP(B3716,Returns!$B$2:$B$801,Returns!$A$2:$A$801,"No")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_xlfn.XLOOKUP(M3717,People!$B$2:$B$5,People!$A$2:$A$5)</f>
        <v>Anna Andreadi</v>
      </c>
      <c r="W3717" s="3" t="str">
        <f>_xlfn.XLOOKUP(B3717,Returns!$B$2:$B$801,Returns!$A$2:$A$801,"No")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_xlfn.XLOOKUP(M3718,People!$B$2:$B$5,People!$A$2:$A$5)</f>
        <v>Kelly Williams</v>
      </c>
      <c r="W3718" s="3" t="str">
        <f>_xlfn.XLOOKUP(B3718,Returns!$B$2:$B$801,Returns!$A$2:$A$801,"No")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_xlfn.XLOOKUP(M3719,People!$B$2:$B$5,People!$A$2:$A$5)</f>
        <v>Cassandra Brandow</v>
      </c>
      <c r="W3719" s="3" t="str">
        <f>_xlfn.XLOOKUP(B3719,Returns!$B$2:$B$801,Returns!$A$2:$A$801,"No")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_xlfn.XLOOKUP(M3720,People!$B$2:$B$5,People!$A$2:$A$5)</f>
        <v>Cassandra Brandow</v>
      </c>
      <c r="W3720" s="3" t="str">
        <f>_xlfn.XLOOKUP(B3720,Returns!$B$2:$B$801,Returns!$A$2:$A$801,"No")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_xlfn.XLOOKUP(M3721,People!$B$2:$B$5,People!$A$2:$A$5)</f>
        <v>Kelly Williams</v>
      </c>
      <c r="W3721" s="3" t="str">
        <f>_xlfn.XLOOKUP(B3721,Returns!$B$2:$B$801,Returns!$A$2:$A$801,"No")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_xlfn.XLOOKUP(M3722,People!$B$2:$B$5,People!$A$2:$A$5)</f>
        <v>Cassandra Brandow</v>
      </c>
      <c r="W3722" s="3" t="str">
        <f>_xlfn.XLOOKUP(B3722,Returns!$B$2:$B$801,Returns!$A$2:$A$801,"No")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_xlfn.XLOOKUP(M3723,People!$B$2:$B$5,People!$A$2:$A$5)</f>
        <v>Cassandra Brandow</v>
      </c>
      <c r="W3723" s="3" t="str">
        <f>_xlfn.XLOOKUP(B3723,Returns!$B$2:$B$801,Returns!$A$2:$A$801,"No")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_xlfn.XLOOKUP(M3724,People!$B$2:$B$5,People!$A$2:$A$5)</f>
        <v>Kelly Williams</v>
      </c>
      <c r="W3724" s="3" t="str">
        <f>_xlfn.XLOOKUP(B3724,Returns!$B$2:$B$801,Returns!$A$2:$A$801,"No")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_xlfn.XLOOKUP(M3725,People!$B$2:$B$5,People!$A$2:$A$5)</f>
        <v>Anna Andreadi</v>
      </c>
      <c r="W3725" s="3" t="str">
        <f>_xlfn.XLOOKUP(B3725,Returns!$B$2:$B$801,Returns!$A$2:$A$801,"No")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_xlfn.XLOOKUP(M3726,People!$B$2:$B$5,People!$A$2:$A$5)</f>
        <v>Kelly Williams</v>
      </c>
      <c r="W3726" s="3" t="str">
        <f>_xlfn.XLOOKUP(B3726,Returns!$B$2:$B$801,Returns!$A$2:$A$801,"No")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_xlfn.XLOOKUP(M3727,People!$B$2:$B$5,People!$A$2:$A$5)</f>
        <v>Anna Andreadi</v>
      </c>
      <c r="W3727" s="3" t="str">
        <f>_xlfn.XLOOKUP(B3727,Returns!$B$2:$B$801,Returns!$A$2:$A$801,"No")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_xlfn.XLOOKUP(M3728,People!$B$2:$B$5,People!$A$2:$A$5)</f>
        <v>Chuck Magee</v>
      </c>
      <c r="W3728" s="3" t="str">
        <f>_xlfn.XLOOKUP(B3728,Returns!$B$2:$B$801,Returns!$A$2:$A$801,"No")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_xlfn.XLOOKUP(M3729,People!$B$2:$B$5,People!$A$2:$A$5)</f>
        <v>Chuck Magee</v>
      </c>
      <c r="W3729" s="3" t="str">
        <f>_xlfn.XLOOKUP(B3729,Returns!$B$2:$B$801,Returns!$A$2:$A$801,"No")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_xlfn.XLOOKUP(M3730,People!$B$2:$B$5,People!$A$2:$A$5)</f>
        <v>Chuck Magee</v>
      </c>
      <c r="W3730" s="3" t="str">
        <f>_xlfn.XLOOKUP(B3730,Returns!$B$2:$B$801,Returns!$A$2:$A$801,"No")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_xlfn.XLOOKUP(M3731,People!$B$2:$B$5,People!$A$2:$A$5)</f>
        <v>Chuck Magee</v>
      </c>
      <c r="W3731" s="3" t="str">
        <f>_xlfn.XLOOKUP(B3731,Returns!$B$2:$B$801,Returns!$A$2:$A$801,"No")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_xlfn.XLOOKUP(M3732,People!$B$2:$B$5,People!$A$2:$A$5)</f>
        <v>Chuck Magee</v>
      </c>
      <c r="W3732" s="3" t="str">
        <f>_xlfn.XLOOKUP(B3732,Returns!$B$2:$B$801,Returns!$A$2:$A$801,"No")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_xlfn.XLOOKUP(M3733,People!$B$2:$B$5,People!$A$2:$A$5)</f>
        <v>Chuck Magee</v>
      </c>
      <c r="W3733" s="3" t="str">
        <f>_xlfn.XLOOKUP(B3733,Returns!$B$2:$B$801,Returns!$A$2:$A$801,"No")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_xlfn.XLOOKUP(M3734,People!$B$2:$B$5,People!$A$2:$A$5)</f>
        <v>Chuck Magee</v>
      </c>
      <c r="W3734" s="3" t="str">
        <f>_xlfn.XLOOKUP(B3734,Returns!$B$2:$B$801,Returns!$A$2:$A$801,"No")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_xlfn.XLOOKUP(M3735,People!$B$2:$B$5,People!$A$2:$A$5)</f>
        <v>Chuck Magee</v>
      </c>
      <c r="W3735" s="3" t="str">
        <f>_xlfn.XLOOKUP(B3735,Returns!$B$2:$B$801,Returns!$A$2:$A$801,"No")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_xlfn.XLOOKUP(M3736,People!$B$2:$B$5,People!$A$2:$A$5)</f>
        <v>Chuck Magee</v>
      </c>
      <c r="W3736" s="3" t="str">
        <f>_xlfn.XLOOKUP(B3736,Returns!$B$2:$B$801,Returns!$A$2:$A$801,"No")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_xlfn.XLOOKUP(M3737,People!$B$2:$B$5,People!$A$2:$A$5)</f>
        <v>Chuck Magee</v>
      </c>
      <c r="W3737" s="3" t="str">
        <f>_xlfn.XLOOKUP(B3737,Returns!$B$2:$B$801,Returns!$A$2:$A$801,"No")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_xlfn.XLOOKUP(M3738,People!$B$2:$B$5,People!$A$2:$A$5)</f>
        <v>Chuck Magee</v>
      </c>
      <c r="W3738" s="3" t="str">
        <f>_xlfn.XLOOKUP(B3738,Returns!$B$2:$B$801,Returns!$A$2:$A$801,"No")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_xlfn.XLOOKUP(M3739,People!$B$2:$B$5,People!$A$2:$A$5)</f>
        <v>Chuck Magee</v>
      </c>
      <c r="W3739" s="3" t="str">
        <f>_xlfn.XLOOKUP(B3739,Returns!$B$2:$B$801,Returns!$A$2:$A$801,"No")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_xlfn.XLOOKUP(M3740,People!$B$2:$B$5,People!$A$2:$A$5)</f>
        <v>Kelly Williams</v>
      </c>
      <c r="W3740" s="3" t="str">
        <f>_xlfn.XLOOKUP(B3740,Returns!$B$2:$B$801,Returns!$A$2:$A$801,"No")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_xlfn.XLOOKUP(M3741,People!$B$2:$B$5,People!$A$2:$A$5)</f>
        <v>Kelly Williams</v>
      </c>
      <c r="W3741" s="3" t="str">
        <f>_xlfn.XLOOKUP(B3741,Returns!$B$2:$B$801,Returns!$A$2:$A$801,"No")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_xlfn.XLOOKUP(M3742,People!$B$2:$B$5,People!$A$2:$A$5)</f>
        <v>Kelly Williams</v>
      </c>
      <c r="W3742" s="3" t="str">
        <f>_xlfn.XLOOKUP(B3742,Returns!$B$2:$B$801,Returns!$A$2:$A$801,"No")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_xlfn.XLOOKUP(M3743,People!$B$2:$B$5,People!$A$2:$A$5)</f>
        <v>Chuck Magee</v>
      </c>
      <c r="W3743" s="3" t="str">
        <f>_xlfn.XLOOKUP(B3743,Returns!$B$2:$B$801,Returns!$A$2:$A$801,"No")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_xlfn.XLOOKUP(M3744,People!$B$2:$B$5,People!$A$2:$A$5)</f>
        <v>Chuck Magee</v>
      </c>
      <c r="W3744" s="3" t="str">
        <f>_xlfn.XLOOKUP(B3744,Returns!$B$2:$B$801,Returns!$A$2:$A$801,"No")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_xlfn.XLOOKUP(M3745,People!$B$2:$B$5,People!$A$2:$A$5)</f>
        <v>Chuck Magee</v>
      </c>
      <c r="W3745" s="3" t="str">
        <f>_xlfn.XLOOKUP(B3745,Returns!$B$2:$B$801,Returns!$A$2:$A$801,"No")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_xlfn.XLOOKUP(M3746,People!$B$2:$B$5,People!$A$2:$A$5)</f>
        <v>Cassandra Brandow</v>
      </c>
      <c r="W3746" s="3" t="str">
        <f>_xlfn.XLOOKUP(B3746,Returns!$B$2:$B$801,Returns!$A$2:$A$801,"No")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_xlfn.XLOOKUP(M3747,People!$B$2:$B$5,People!$A$2:$A$5)</f>
        <v>Cassandra Brandow</v>
      </c>
      <c r="W3747" s="3" t="str">
        <f>_xlfn.XLOOKUP(B3747,Returns!$B$2:$B$801,Returns!$A$2:$A$801,"No")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_xlfn.XLOOKUP(M3748,People!$B$2:$B$5,People!$A$2:$A$5)</f>
        <v>Cassandra Brandow</v>
      </c>
      <c r="W3748" s="3" t="str">
        <f>_xlfn.XLOOKUP(B3748,Returns!$B$2:$B$801,Returns!$A$2:$A$801,"No")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_xlfn.XLOOKUP(M3749,People!$B$2:$B$5,People!$A$2:$A$5)</f>
        <v>Anna Andreadi</v>
      </c>
      <c r="W3749" s="3" t="str">
        <f>_xlfn.XLOOKUP(B3749,Returns!$B$2:$B$801,Returns!$A$2:$A$801,"No")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_xlfn.XLOOKUP(M3750,People!$B$2:$B$5,People!$A$2:$A$5)</f>
        <v>Anna Andreadi</v>
      </c>
      <c r="W3750" s="3" t="str">
        <f>_xlfn.XLOOKUP(B3750,Returns!$B$2:$B$801,Returns!$A$2:$A$801,"No")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_xlfn.XLOOKUP(M3751,People!$B$2:$B$5,People!$A$2:$A$5)</f>
        <v>Anna Andreadi</v>
      </c>
      <c r="W3751" s="3" t="str">
        <f>_xlfn.XLOOKUP(B3751,Returns!$B$2:$B$801,Returns!$A$2:$A$801,"No")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_xlfn.XLOOKUP(M3752,People!$B$2:$B$5,People!$A$2:$A$5)</f>
        <v>Anna Andreadi</v>
      </c>
      <c r="W3752" s="3" t="str">
        <f>_xlfn.XLOOKUP(B3752,Returns!$B$2:$B$801,Returns!$A$2:$A$801,"No")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_xlfn.XLOOKUP(M3753,People!$B$2:$B$5,People!$A$2:$A$5)</f>
        <v>Anna Andreadi</v>
      </c>
      <c r="W3753" s="3" t="str">
        <f>_xlfn.XLOOKUP(B3753,Returns!$B$2:$B$801,Returns!$A$2:$A$801,"No")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_xlfn.XLOOKUP(M3754,People!$B$2:$B$5,People!$A$2:$A$5)</f>
        <v>Anna Andreadi</v>
      </c>
      <c r="W3754" s="3" t="str">
        <f>_xlfn.XLOOKUP(B3754,Returns!$B$2:$B$801,Returns!$A$2:$A$801,"No")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_xlfn.XLOOKUP(M3755,People!$B$2:$B$5,People!$A$2:$A$5)</f>
        <v>Anna Andreadi</v>
      </c>
      <c r="W3755" s="3" t="str">
        <f>_xlfn.XLOOKUP(B3755,Returns!$B$2:$B$801,Returns!$A$2:$A$801,"No")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_xlfn.XLOOKUP(M3756,People!$B$2:$B$5,People!$A$2:$A$5)</f>
        <v>Anna Andreadi</v>
      </c>
      <c r="W3756" s="3" t="str">
        <f>_xlfn.XLOOKUP(B3756,Returns!$B$2:$B$801,Returns!$A$2:$A$801,"No")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_xlfn.XLOOKUP(M3757,People!$B$2:$B$5,People!$A$2:$A$5)</f>
        <v>Kelly Williams</v>
      </c>
      <c r="W3757" s="3" t="str">
        <f>_xlfn.XLOOKUP(B3757,Returns!$B$2:$B$801,Returns!$A$2:$A$801,"No")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_xlfn.XLOOKUP(M3758,People!$B$2:$B$5,People!$A$2:$A$5)</f>
        <v>Kelly Williams</v>
      </c>
      <c r="W3758" s="3" t="str">
        <f>_xlfn.XLOOKUP(B3758,Returns!$B$2:$B$801,Returns!$A$2:$A$801,"No")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_xlfn.XLOOKUP(M3759,People!$B$2:$B$5,People!$A$2:$A$5)</f>
        <v>Chuck Magee</v>
      </c>
      <c r="W3759" s="3" t="str">
        <f>_xlfn.XLOOKUP(B3759,Returns!$B$2:$B$801,Returns!$A$2:$A$801,"No")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_xlfn.XLOOKUP(M3760,People!$B$2:$B$5,People!$A$2:$A$5)</f>
        <v>Anna Andreadi</v>
      </c>
      <c r="W3760" s="3" t="str">
        <f>_xlfn.XLOOKUP(B3760,Returns!$B$2:$B$801,Returns!$A$2:$A$801,"No")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_xlfn.XLOOKUP(M3761,People!$B$2:$B$5,People!$A$2:$A$5)</f>
        <v>Anna Andreadi</v>
      </c>
      <c r="W3761" s="3" t="str">
        <f>_xlfn.XLOOKUP(B3761,Returns!$B$2:$B$801,Returns!$A$2:$A$801,"No")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_xlfn.XLOOKUP(M3762,People!$B$2:$B$5,People!$A$2:$A$5)</f>
        <v>Anna Andreadi</v>
      </c>
      <c r="W3762" s="3" t="str">
        <f>_xlfn.XLOOKUP(B3762,Returns!$B$2:$B$801,Returns!$A$2:$A$801,"No")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_xlfn.XLOOKUP(M3763,People!$B$2:$B$5,People!$A$2:$A$5)</f>
        <v>Chuck Magee</v>
      </c>
      <c r="W3763" s="3" t="str">
        <f>_xlfn.XLOOKUP(B3763,Returns!$B$2:$B$801,Returns!$A$2:$A$801,"No")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_xlfn.XLOOKUP(M3764,People!$B$2:$B$5,People!$A$2:$A$5)</f>
        <v>Kelly Williams</v>
      </c>
      <c r="W3764" s="3" t="str">
        <f>_xlfn.XLOOKUP(B3764,Returns!$B$2:$B$801,Returns!$A$2:$A$801,"No")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_xlfn.XLOOKUP(M3765,People!$B$2:$B$5,People!$A$2:$A$5)</f>
        <v>Kelly Williams</v>
      </c>
      <c r="W3765" s="3" t="str">
        <f>_xlfn.XLOOKUP(B3765,Returns!$B$2:$B$801,Returns!$A$2:$A$801,"No")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_xlfn.XLOOKUP(M3766,People!$B$2:$B$5,People!$A$2:$A$5)</f>
        <v>Kelly Williams</v>
      </c>
      <c r="W3766" s="3" t="str">
        <f>_xlfn.XLOOKUP(B3766,Returns!$B$2:$B$801,Returns!$A$2:$A$801,"No")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_xlfn.XLOOKUP(M3767,People!$B$2:$B$5,People!$A$2:$A$5)</f>
        <v>Kelly Williams</v>
      </c>
      <c r="W3767" s="3" t="str">
        <f>_xlfn.XLOOKUP(B3767,Returns!$B$2:$B$801,Returns!$A$2:$A$801,"No")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_xlfn.XLOOKUP(M3768,People!$B$2:$B$5,People!$A$2:$A$5)</f>
        <v>Kelly Williams</v>
      </c>
      <c r="W3768" s="3" t="str">
        <f>_xlfn.XLOOKUP(B3768,Returns!$B$2:$B$801,Returns!$A$2:$A$801,"No")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_xlfn.XLOOKUP(M3769,People!$B$2:$B$5,People!$A$2:$A$5)</f>
        <v>Kelly Williams</v>
      </c>
      <c r="W3769" s="3" t="str">
        <f>_xlfn.XLOOKUP(B3769,Returns!$B$2:$B$801,Returns!$A$2:$A$801,"No")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_xlfn.XLOOKUP(M3770,People!$B$2:$B$5,People!$A$2:$A$5)</f>
        <v>Cassandra Brandow</v>
      </c>
      <c r="W3770" s="3" t="str">
        <f>_xlfn.XLOOKUP(B3770,Returns!$B$2:$B$801,Returns!$A$2:$A$801,"No")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_xlfn.XLOOKUP(M3771,People!$B$2:$B$5,People!$A$2:$A$5)</f>
        <v>Cassandra Brandow</v>
      </c>
      <c r="W3771" s="3" t="str">
        <f>_xlfn.XLOOKUP(B3771,Returns!$B$2:$B$801,Returns!$A$2:$A$801,"No")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_xlfn.XLOOKUP(M3772,People!$B$2:$B$5,People!$A$2:$A$5)</f>
        <v>Anna Andreadi</v>
      </c>
      <c r="W3772" s="3" t="str">
        <f>_xlfn.XLOOKUP(B3772,Returns!$B$2:$B$801,Returns!$A$2:$A$801,"No")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_xlfn.XLOOKUP(M3773,People!$B$2:$B$5,People!$A$2:$A$5)</f>
        <v>Chuck Magee</v>
      </c>
      <c r="W3773" s="3" t="str">
        <f>_xlfn.XLOOKUP(B3773,Returns!$B$2:$B$801,Returns!$A$2:$A$801,"No")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_xlfn.XLOOKUP(M3774,People!$B$2:$B$5,People!$A$2:$A$5)</f>
        <v>Cassandra Brandow</v>
      </c>
      <c r="W3774" s="3" t="str">
        <f>_xlfn.XLOOKUP(B3774,Returns!$B$2:$B$801,Returns!$A$2:$A$801,"No")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_xlfn.XLOOKUP(M3775,People!$B$2:$B$5,People!$A$2:$A$5)</f>
        <v>Cassandra Brandow</v>
      </c>
      <c r="W3775" s="3" t="str">
        <f>_xlfn.XLOOKUP(B3775,Returns!$B$2:$B$801,Returns!$A$2:$A$801,"No")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_xlfn.XLOOKUP(M3776,People!$B$2:$B$5,People!$A$2:$A$5)</f>
        <v>Cassandra Brandow</v>
      </c>
      <c r="W3776" s="3" t="str">
        <f>_xlfn.XLOOKUP(B3776,Returns!$B$2:$B$801,Returns!$A$2:$A$801,"No")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_xlfn.XLOOKUP(M3777,People!$B$2:$B$5,People!$A$2:$A$5)</f>
        <v>Cassandra Brandow</v>
      </c>
      <c r="W3777" s="3" t="str">
        <f>_xlfn.XLOOKUP(B3777,Returns!$B$2:$B$801,Returns!$A$2:$A$801,"No")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_xlfn.XLOOKUP(M3778,People!$B$2:$B$5,People!$A$2:$A$5)</f>
        <v>Cassandra Brandow</v>
      </c>
      <c r="W3778" s="3" t="str">
        <f>_xlfn.XLOOKUP(B3778,Returns!$B$2:$B$801,Returns!$A$2:$A$801,"No")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_xlfn.XLOOKUP(M3779,People!$B$2:$B$5,People!$A$2:$A$5)</f>
        <v>Anna Andreadi</v>
      </c>
      <c r="W3779" s="3" t="str">
        <f>_xlfn.XLOOKUP(B3779,Returns!$B$2:$B$801,Returns!$A$2:$A$801,"No")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_xlfn.XLOOKUP(M3780,People!$B$2:$B$5,People!$A$2:$A$5)</f>
        <v>Cassandra Brandow</v>
      </c>
      <c r="W3780" s="3" t="str">
        <f>_xlfn.XLOOKUP(B3780,Returns!$B$2:$B$801,Returns!$A$2:$A$801,"No")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_xlfn.XLOOKUP(M3781,People!$B$2:$B$5,People!$A$2:$A$5)</f>
        <v>Chuck Magee</v>
      </c>
      <c r="W3781" s="3" t="str">
        <f>_xlfn.XLOOKUP(B3781,Returns!$B$2:$B$801,Returns!$A$2:$A$801,"No")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_xlfn.XLOOKUP(M3782,People!$B$2:$B$5,People!$A$2:$A$5)</f>
        <v>Kelly Williams</v>
      </c>
      <c r="W3782" s="3" t="str">
        <f>_xlfn.XLOOKUP(B3782,Returns!$B$2:$B$801,Returns!$A$2:$A$801,"No")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_xlfn.XLOOKUP(M3783,People!$B$2:$B$5,People!$A$2:$A$5)</f>
        <v>Chuck Magee</v>
      </c>
      <c r="W3783" s="3" t="str">
        <f>_xlfn.XLOOKUP(B3783,Returns!$B$2:$B$801,Returns!$A$2:$A$801,"No")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_xlfn.XLOOKUP(M3784,People!$B$2:$B$5,People!$A$2:$A$5)</f>
        <v>Cassandra Brandow</v>
      </c>
      <c r="W3784" s="3" t="str">
        <f>_xlfn.XLOOKUP(B3784,Returns!$B$2:$B$801,Returns!$A$2:$A$801,"No")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_xlfn.XLOOKUP(M3785,People!$B$2:$B$5,People!$A$2:$A$5)</f>
        <v>Cassandra Brandow</v>
      </c>
      <c r="W3785" s="3" t="str">
        <f>_xlfn.XLOOKUP(B3785,Returns!$B$2:$B$801,Returns!$A$2:$A$801,"No")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_xlfn.XLOOKUP(M3786,People!$B$2:$B$5,People!$A$2:$A$5)</f>
        <v>Cassandra Brandow</v>
      </c>
      <c r="W3786" s="3" t="str">
        <f>_xlfn.XLOOKUP(B3786,Returns!$B$2:$B$801,Returns!$A$2:$A$801,"No")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_xlfn.XLOOKUP(M3787,People!$B$2:$B$5,People!$A$2:$A$5)</f>
        <v>Chuck Magee</v>
      </c>
      <c r="W3787" s="3" t="str">
        <f>_xlfn.XLOOKUP(B3787,Returns!$B$2:$B$801,Returns!$A$2:$A$801,"No")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_xlfn.XLOOKUP(M3788,People!$B$2:$B$5,People!$A$2:$A$5)</f>
        <v>Anna Andreadi</v>
      </c>
      <c r="W3788" s="3" t="str">
        <f>_xlfn.XLOOKUP(B3788,Returns!$B$2:$B$801,Returns!$A$2:$A$801,"No")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_xlfn.XLOOKUP(M3789,People!$B$2:$B$5,People!$A$2:$A$5)</f>
        <v>Kelly Williams</v>
      </c>
      <c r="W3789" s="3" t="str">
        <f>_xlfn.XLOOKUP(B3789,Returns!$B$2:$B$801,Returns!$A$2:$A$801,"No")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_xlfn.XLOOKUP(M3790,People!$B$2:$B$5,People!$A$2:$A$5)</f>
        <v>Kelly Williams</v>
      </c>
      <c r="W3790" s="3" t="str">
        <f>_xlfn.XLOOKUP(B3790,Returns!$B$2:$B$801,Returns!$A$2:$A$801,"No")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_xlfn.XLOOKUP(M3791,People!$B$2:$B$5,People!$A$2:$A$5)</f>
        <v>Kelly Williams</v>
      </c>
      <c r="W3791" s="3" t="str">
        <f>_xlfn.XLOOKUP(B3791,Returns!$B$2:$B$801,Returns!$A$2:$A$801,"No")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_xlfn.XLOOKUP(M3792,People!$B$2:$B$5,People!$A$2:$A$5)</f>
        <v>Anna Andreadi</v>
      </c>
      <c r="W3792" s="3" t="str">
        <f>_xlfn.XLOOKUP(B3792,Returns!$B$2:$B$801,Returns!$A$2:$A$801,"No")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_xlfn.XLOOKUP(M3793,People!$B$2:$B$5,People!$A$2:$A$5)</f>
        <v>Chuck Magee</v>
      </c>
      <c r="W3793" s="3" t="str">
        <f>_xlfn.XLOOKUP(B3793,Returns!$B$2:$B$801,Returns!$A$2:$A$801,"No")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_xlfn.XLOOKUP(M3794,People!$B$2:$B$5,People!$A$2:$A$5)</f>
        <v>Chuck Magee</v>
      </c>
      <c r="W3794" s="3" t="str">
        <f>_xlfn.XLOOKUP(B3794,Returns!$B$2:$B$801,Returns!$A$2:$A$801,"No")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_xlfn.XLOOKUP(M3795,People!$B$2:$B$5,People!$A$2:$A$5)</f>
        <v>Chuck Magee</v>
      </c>
      <c r="W3795" s="3" t="str">
        <f>_xlfn.XLOOKUP(B3795,Returns!$B$2:$B$801,Returns!$A$2:$A$801,"No")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_xlfn.XLOOKUP(M3796,People!$B$2:$B$5,People!$A$2:$A$5)</f>
        <v>Anna Andreadi</v>
      </c>
      <c r="W3796" s="3" t="str">
        <f>_xlfn.XLOOKUP(B3796,Returns!$B$2:$B$801,Returns!$A$2:$A$801,"No")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_xlfn.XLOOKUP(M3797,People!$B$2:$B$5,People!$A$2:$A$5)</f>
        <v>Anna Andreadi</v>
      </c>
      <c r="W3797" s="3" t="str">
        <f>_xlfn.XLOOKUP(B3797,Returns!$B$2:$B$801,Returns!$A$2:$A$801,"No")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_xlfn.XLOOKUP(M3798,People!$B$2:$B$5,People!$A$2:$A$5)</f>
        <v>Anna Andreadi</v>
      </c>
      <c r="W3798" s="3" t="str">
        <f>_xlfn.XLOOKUP(B3798,Returns!$B$2:$B$801,Returns!$A$2:$A$801,"No")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_xlfn.XLOOKUP(M3799,People!$B$2:$B$5,People!$A$2:$A$5)</f>
        <v>Cassandra Brandow</v>
      </c>
      <c r="W3799" s="3" t="str">
        <f>_xlfn.XLOOKUP(B3799,Returns!$B$2:$B$801,Returns!$A$2:$A$801,"No")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_xlfn.XLOOKUP(M3800,People!$B$2:$B$5,People!$A$2:$A$5)</f>
        <v>Cassandra Brandow</v>
      </c>
      <c r="W3800" s="3" t="str">
        <f>_xlfn.XLOOKUP(B3800,Returns!$B$2:$B$801,Returns!$A$2:$A$801,"No")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_xlfn.XLOOKUP(M3801,People!$B$2:$B$5,People!$A$2:$A$5)</f>
        <v>Cassandra Brandow</v>
      </c>
      <c r="W3801" s="3" t="str">
        <f>_xlfn.XLOOKUP(B3801,Returns!$B$2:$B$801,Returns!$A$2:$A$801,"No")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_xlfn.XLOOKUP(M3802,People!$B$2:$B$5,People!$A$2:$A$5)</f>
        <v>Cassandra Brandow</v>
      </c>
      <c r="W3802" s="3" t="str">
        <f>_xlfn.XLOOKUP(B3802,Returns!$B$2:$B$801,Returns!$A$2:$A$801,"No")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_xlfn.XLOOKUP(M3803,People!$B$2:$B$5,People!$A$2:$A$5)</f>
        <v>Cassandra Brandow</v>
      </c>
      <c r="W3803" s="3" t="str">
        <f>_xlfn.XLOOKUP(B3803,Returns!$B$2:$B$801,Returns!$A$2:$A$801,"No")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_xlfn.XLOOKUP(M3804,People!$B$2:$B$5,People!$A$2:$A$5)</f>
        <v>Cassandra Brandow</v>
      </c>
      <c r="W3804" s="3" t="str">
        <f>_xlfn.XLOOKUP(B3804,Returns!$B$2:$B$801,Returns!$A$2:$A$801,"No")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_xlfn.XLOOKUP(M3805,People!$B$2:$B$5,People!$A$2:$A$5)</f>
        <v>Cassandra Brandow</v>
      </c>
      <c r="W3805" s="3" t="str">
        <f>_xlfn.XLOOKUP(B3805,Returns!$B$2:$B$801,Returns!$A$2:$A$801,"No")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_xlfn.XLOOKUP(M3806,People!$B$2:$B$5,People!$A$2:$A$5)</f>
        <v>Cassandra Brandow</v>
      </c>
      <c r="W3806" s="3" t="str">
        <f>_xlfn.XLOOKUP(B3806,Returns!$B$2:$B$801,Returns!$A$2:$A$801,"No")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_xlfn.XLOOKUP(M3807,People!$B$2:$B$5,People!$A$2:$A$5)</f>
        <v>Cassandra Brandow</v>
      </c>
      <c r="W3807" s="3" t="str">
        <f>_xlfn.XLOOKUP(B3807,Returns!$B$2:$B$801,Returns!$A$2:$A$801,"No")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_xlfn.XLOOKUP(M3808,People!$B$2:$B$5,People!$A$2:$A$5)</f>
        <v>Cassandra Brandow</v>
      </c>
      <c r="W3808" s="3" t="str">
        <f>_xlfn.XLOOKUP(B3808,Returns!$B$2:$B$801,Returns!$A$2:$A$801,"No")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_xlfn.XLOOKUP(M3809,People!$B$2:$B$5,People!$A$2:$A$5)</f>
        <v>Cassandra Brandow</v>
      </c>
      <c r="W3809" s="3" t="str">
        <f>_xlfn.XLOOKUP(B3809,Returns!$B$2:$B$801,Returns!$A$2:$A$801,"No")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_xlfn.XLOOKUP(M3810,People!$B$2:$B$5,People!$A$2:$A$5)</f>
        <v>Cassandra Brandow</v>
      </c>
      <c r="W3810" s="3" t="str">
        <f>_xlfn.XLOOKUP(B3810,Returns!$B$2:$B$801,Returns!$A$2:$A$801,"No")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_xlfn.XLOOKUP(M3811,People!$B$2:$B$5,People!$A$2:$A$5)</f>
        <v>Cassandra Brandow</v>
      </c>
      <c r="W3811" s="3" t="str">
        <f>_xlfn.XLOOKUP(B3811,Returns!$B$2:$B$801,Returns!$A$2:$A$801,"No")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_xlfn.XLOOKUP(M3812,People!$B$2:$B$5,People!$A$2:$A$5)</f>
        <v>Cassandra Brandow</v>
      </c>
      <c r="W3812" s="3" t="str">
        <f>_xlfn.XLOOKUP(B3812,Returns!$B$2:$B$801,Returns!$A$2:$A$801,"No")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_xlfn.XLOOKUP(M3813,People!$B$2:$B$5,People!$A$2:$A$5)</f>
        <v>Cassandra Brandow</v>
      </c>
      <c r="W3813" s="3" t="str">
        <f>_xlfn.XLOOKUP(B3813,Returns!$B$2:$B$801,Returns!$A$2:$A$801,"No")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_xlfn.XLOOKUP(M3814,People!$B$2:$B$5,People!$A$2:$A$5)</f>
        <v>Kelly Williams</v>
      </c>
      <c r="W3814" s="3" t="str">
        <f>_xlfn.XLOOKUP(B3814,Returns!$B$2:$B$801,Returns!$A$2:$A$801,"No")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_xlfn.XLOOKUP(M3815,People!$B$2:$B$5,People!$A$2:$A$5)</f>
        <v>Kelly Williams</v>
      </c>
      <c r="W3815" s="3" t="str">
        <f>_xlfn.XLOOKUP(B3815,Returns!$B$2:$B$801,Returns!$A$2:$A$801,"No")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_xlfn.XLOOKUP(M3816,People!$B$2:$B$5,People!$A$2:$A$5)</f>
        <v>Cassandra Brandow</v>
      </c>
      <c r="W3816" s="3" t="str">
        <f>_xlfn.XLOOKUP(B3816,Returns!$B$2:$B$801,Returns!$A$2:$A$801,"No")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_xlfn.XLOOKUP(M3817,People!$B$2:$B$5,People!$A$2:$A$5)</f>
        <v>Cassandra Brandow</v>
      </c>
      <c r="W3817" s="3" t="str">
        <f>_xlfn.XLOOKUP(B3817,Returns!$B$2:$B$801,Returns!$A$2:$A$801,"No")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_xlfn.XLOOKUP(M3818,People!$B$2:$B$5,People!$A$2:$A$5)</f>
        <v>Cassandra Brandow</v>
      </c>
      <c r="W3818" s="3" t="str">
        <f>_xlfn.XLOOKUP(B3818,Returns!$B$2:$B$801,Returns!$A$2:$A$801,"No")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_xlfn.XLOOKUP(M3819,People!$B$2:$B$5,People!$A$2:$A$5)</f>
        <v>Cassandra Brandow</v>
      </c>
      <c r="W3819" s="3" t="str">
        <f>_xlfn.XLOOKUP(B3819,Returns!$B$2:$B$801,Returns!$A$2:$A$801,"No")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_xlfn.XLOOKUP(M3820,People!$B$2:$B$5,People!$A$2:$A$5)</f>
        <v>Cassandra Brandow</v>
      </c>
      <c r="W3820" s="3" t="str">
        <f>_xlfn.XLOOKUP(B3820,Returns!$B$2:$B$801,Returns!$A$2:$A$801,"No")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_xlfn.XLOOKUP(M3821,People!$B$2:$B$5,People!$A$2:$A$5)</f>
        <v>Chuck Magee</v>
      </c>
      <c r="W3821" s="3" t="str">
        <f>_xlfn.XLOOKUP(B3821,Returns!$B$2:$B$801,Returns!$A$2:$A$801,"No")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_xlfn.XLOOKUP(M3822,People!$B$2:$B$5,People!$A$2:$A$5)</f>
        <v>Chuck Magee</v>
      </c>
      <c r="W3822" s="3" t="str">
        <f>_xlfn.XLOOKUP(B3822,Returns!$B$2:$B$801,Returns!$A$2:$A$801,"No")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_xlfn.XLOOKUP(M3823,People!$B$2:$B$5,People!$A$2:$A$5)</f>
        <v>Chuck Magee</v>
      </c>
      <c r="W3823" s="3" t="str">
        <f>_xlfn.XLOOKUP(B3823,Returns!$B$2:$B$801,Returns!$A$2:$A$801,"No")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_xlfn.XLOOKUP(M3824,People!$B$2:$B$5,People!$A$2:$A$5)</f>
        <v>Chuck Magee</v>
      </c>
      <c r="W3824" s="3" t="str">
        <f>_xlfn.XLOOKUP(B3824,Returns!$B$2:$B$801,Returns!$A$2:$A$801,"No")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_xlfn.XLOOKUP(M3825,People!$B$2:$B$5,People!$A$2:$A$5)</f>
        <v>Chuck Magee</v>
      </c>
      <c r="W3825" s="3" t="str">
        <f>_xlfn.XLOOKUP(B3825,Returns!$B$2:$B$801,Returns!$A$2:$A$801,"No")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_xlfn.XLOOKUP(M3826,People!$B$2:$B$5,People!$A$2:$A$5)</f>
        <v>Chuck Magee</v>
      </c>
      <c r="W3826" s="3" t="str">
        <f>_xlfn.XLOOKUP(B3826,Returns!$B$2:$B$801,Returns!$A$2:$A$801,"No")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_xlfn.XLOOKUP(M3827,People!$B$2:$B$5,People!$A$2:$A$5)</f>
        <v>Chuck Magee</v>
      </c>
      <c r="W3827" s="3" t="str">
        <f>_xlfn.XLOOKUP(B3827,Returns!$B$2:$B$801,Returns!$A$2:$A$801,"No")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_xlfn.XLOOKUP(M3828,People!$B$2:$B$5,People!$A$2:$A$5)</f>
        <v>Kelly Williams</v>
      </c>
      <c r="W3828" s="3" t="str">
        <f>_xlfn.XLOOKUP(B3828,Returns!$B$2:$B$801,Returns!$A$2:$A$801,"No")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_xlfn.XLOOKUP(M3829,People!$B$2:$B$5,People!$A$2:$A$5)</f>
        <v>Kelly Williams</v>
      </c>
      <c r="W3829" s="3" t="str">
        <f>_xlfn.XLOOKUP(B3829,Returns!$B$2:$B$801,Returns!$A$2:$A$801,"No")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_xlfn.XLOOKUP(M3830,People!$B$2:$B$5,People!$A$2:$A$5)</f>
        <v>Kelly Williams</v>
      </c>
      <c r="W3830" s="3" t="str">
        <f>_xlfn.XLOOKUP(B3830,Returns!$B$2:$B$801,Returns!$A$2:$A$801,"No")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_xlfn.XLOOKUP(M3831,People!$B$2:$B$5,People!$A$2:$A$5)</f>
        <v>Kelly Williams</v>
      </c>
      <c r="W3831" s="3" t="str">
        <f>_xlfn.XLOOKUP(B3831,Returns!$B$2:$B$801,Returns!$A$2:$A$801,"No")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_xlfn.XLOOKUP(M3832,People!$B$2:$B$5,People!$A$2:$A$5)</f>
        <v>Kelly Williams</v>
      </c>
      <c r="W3832" s="3" t="str">
        <f>_xlfn.XLOOKUP(B3832,Returns!$B$2:$B$801,Returns!$A$2:$A$801,"No")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_xlfn.XLOOKUP(M3833,People!$B$2:$B$5,People!$A$2:$A$5)</f>
        <v>Chuck Magee</v>
      </c>
      <c r="W3833" s="3" t="str">
        <f>_xlfn.XLOOKUP(B3833,Returns!$B$2:$B$801,Returns!$A$2:$A$801,"No")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_xlfn.XLOOKUP(M3834,People!$B$2:$B$5,People!$A$2:$A$5)</f>
        <v>Chuck Magee</v>
      </c>
      <c r="W3834" s="3" t="str">
        <f>_xlfn.XLOOKUP(B3834,Returns!$B$2:$B$801,Returns!$A$2:$A$801,"No")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_xlfn.XLOOKUP(M3835,People!$B$2:$B$5,People!$A$2:$A$5)</f>
        <v>Chuck Magee</v>
      </c>
      <c r="W3835" s="3" t="str">
        <f>_xlfn.XLOOKUP(B3835,Returns!$B$2:$B$801,Returns!$A$2:$A$801,"No")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_xlfn.XLOOKUP(M3836,People!$B$2:$B$5,People!$A$2:$A$5)</f>
        <v>Chuck Magee</v>
      </c>
      <c r="W3836" s="3" t="str">
        <f>_xlfn.XLOOKUP(B3836,Returns!$B$2:$B$801,Returns!$A$2:$A$801,"No")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_xlfn.XLOOKUP(M3837,People!$B$2:$B$5,People!$A$2:$A$5)</f>
        <v>Anna Andreadi</v>
      </c>
      <c r="W3837" s="3" t="str">
        <f>_xlfn.XLOOKUP(B3837,Returns!$B$2:$B$801,Returns!$A$2:$A$801,"No")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_xlfn.XLOOKUP(M3838,People!$B$2:$B$5,People!$A$2:$A$5)</f>
        <v>Anna Andreadi</v>
      </c>
      <c r="W3838" s="3" t="str">
        <f>_xlfn.XLOOKUP(B3838,Returns!$B$2:$B$801,Returns!$A$2:$A$801,"No")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_xlfn.XLOOKUP(M3839,People!$B$2:$B$5,People!$A$2:$A$5)</f>
        <v>Anna Andreadi</v>
      </c>
      <c r="W3839" s="3" t="str">
        <f>_xlfn.XLOOKUP(B3839,Returns!$B$2:$B$801,Returns!$A$2:$A$801,"No")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_xlfn.XLOOKUP(M3840,People!$B$2:$B$5,People!$A$2:$A$5)</f>
        <v>Anna Andreadi</v>
      </c>
      <c r="W3840" s="3" t="str">
        <f>_xlfn.XLOOKUP(B3840,Returns!$B$2:$B$801,Returns!$A$2:$A$801,"No")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_xlfn.XLOOKUP(M3841,People!$B$2:$B$5,People!$A$2:$A$5)</f>
        <v>Anna Andreadi</v>
      </c>
      <c r="W3841" s="3" t="str">
        <f>_xlfn.XLOOKUP(B3841,Returns!$B$2:$B$801,Returns!$A$2:$A$801,"No")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_xlfn.XLOOKUP(M3842,People!$B$2:$B$5,People!$A$2:$A$5)</f>
        <v>Anna Andreadi</v>
      </c>
      <c r="W3842" s="3" t="str">
        <f>_xlfn.XLOOKUP(B3842,Returns!$B$2:$B$801,Returns!$A$2:$A$801,"No")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_xlfn.XLOOKUP(M3843,People!$B$2:$B$5,People!$A$2:$A$5)</f>
        <v>Cassandra Brandow</v>
      </c>
      <c r="W3843" s="3" t="str">
        <f>_xlfn.XLOOKUP(B3843,Returns!$B$2:$B$801,Returns!$A$2:$A$801,"No")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_xlfn.XLOOKUP(M3844,People!$B$2:$B$5,People!$A$2:$A$5)</f>
        <v>Anna Andreadi</v>
      </c>
      <c r="W3844" s="3" t="str">
        <f>_xlfn.XLOOKUP(B3844,Returns!$B$2:$B$801,Returns!$A$2:$A$801,"No")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_xlfn.XLOOKUP(M3845,People!$B$2:$B$5,People!$A$2:$A$5)</f>
        <v>Anna Andreadi</v>
      </c>
      <c r="W3845" s="3" t="str">
        <f>_xlfn.XLOOKUP(B3845,Returns!$B$2:$B$801,Returns!$A$2:$A$801,"No")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_xlfn.XLOOKUP(M3846,People!$B$2:$B$5,People!$A$2:$A$5)</f>
        <v>Anna Andreadi</v>
      </c>
      <c r="W3846" s="3" t="str">
        <f>_xlfn.XLOOKUP(B3846,Returns!$B$2:$B$801,Returns!$A$2:$A$801,"No")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_xlfn.XLOOKUP(M3847,People!$B$2:$B$5,People!$A$2:$A$5)</f>
        <v>Anna Andreadi</v>
      </c>
      <c r="W3847" s="3" t="str">
        <f>_xlfn.XLOOKUP(B3847,Returns!$B$2:$B$801,Returns!$A$2:$A$801,"No")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_xlfn.XLOOKUP(M3848,People!$B$2:$B$5,People!$A$2:$A$5)</f>
        <v>Anna Andreadi</v>
      </c>
      <c r="W3848" s="3" t="str">
        <f>_xlfn.XLOOKUP(B3848,Returns!$B$2:$B$801,Returns!$A$2:$A$801,"No")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_xlfn.XLOOKUP(M3849,People!$B$2:$B$5,People!$A$2:$A$5)</f>
        <v>Kelly Williams</v>
      </c>
      <c r="W3849" s="3" t="str">
        <f>_xlfn.XLOOKUP(B3849,Returns!$B$2:$B$801,Returns!$A$2:$A$801,"No")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_xlfn.XLOOKUP(M3850,People!$B$2:$B$5,People!$A$2:$A$5)</f>
        <v>Cassandra Brandow</v>
      </c>
      <c r="W3850" s="3" t="str">
        <f>_xlfn.XLOOKUP(B3850,Returns!$B$2:$B$801,Returns!$A$2:$A$801,"No")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_xlfn.XLOOKUP(M3851,People!$B$2:$B$5,People!$A$2:$A$5)</f>
        <v>Cassandra Brandow</v>
      </c>
      <c r="W3851" s="3" t="str">
        <f>_xlfn.XLOOKUP(B3851,Returns!$B$2:$B$801,Returns!$A$2:$A$801,"No")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_xlfn.XLOOKUP(M3852,People!$B$2:$B$5,People!$A$2:$A$5)</f>
        <v>Kelly Williams</v>
      </c>
      <c r="W3852" s="3" t="str">
        <f>_xlfn.XLOOKUP(B3852,Returns!$B$2:$B$801,Returns!$A$2:$A$801,"No")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_xlfn.XLOOKUP(M3853,People!$B$2:$B$5,People!$A$2:$A$5)</f>
        <v>Chuck Magee</v>
      </c>
      <c r="W3853" s="3" t="str">
        <f>_xlfn.XLOOKUP(B3853,Returns!$B$2:$B$801,Returns!$A$2:$A$801,"No")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_xlfn.XLOOKUP(M3854,People!$B$2:$B$5,People!$A$2:$A$5)</f>
        <v>Kelly Williams</v>
      </c>
      <c r="W3854" s="3" t="str">
        <f>_xlfn.XLOOKUP(B3854,Returns!$B$2:$B$801,Returns!$A$2:$A$801,"No")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_xlfn.XLOOKUP(M3855,People!$B$2:$B$5,People!$A$2:$A$5)</f>
        <v>Anna Andreadi</v>
      </c>
      <c r="W3855" s="3" t="str">
        <f>_xlfn.XLOOKUP(B3855,Returns!$B$2:$B$801,Returns!$A$2:$A$801,"No")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_xlfn.XLOOKUP(M3856,People!$B$2:$B$5,People!$A$2:$A$5)</f>
        <v>Anna Andreadi</v>
      </c>
      <c r="W3856" s="3" t="str">
        <f>_xlfn.XLOOKUP(B3856,Returns!$B$2:$B$801,Returns!$A$2:$A$801,"No")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_xlfn.XLOOKUP(M3857,People!$B$2:$B$5,People!$A$2:$A$5)</f>
        <v>Kelly Williams</v>
      </c>
      <c r="W3857" s="3" t="str">
        <f>_xlfn.XLOOKUP(B3857,Returns!$B$2:$B$801,Returns!$A$2:$A$801,"No")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_xlfn.XLOOKUP(M3858,People!$B$2:$B$5,People!$A$2:$A$5)</f>
        <v>Kelly Williams</v>
      </c>
      <c r="W3858" s="3" t="str">
        <f>_xlfn.XLOOKUP(B3858,Returns!$B$2:$B$801,Returns!$A$2:$A$801,"No")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_xlfn.XLOOKUP(M3859,People!$B$2:$B$5,People!$A$2:$A$5)</f>
        <v>Kelly Williams</v>
      </c>
      <c r="W3859" s="3" t="str">
        <f>_xlfn.XLOOKUP(B3859,Returns!$B$2:$B$801,Returns!$A$2:$A$801,"No")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_xlfn.XLOOKUP(M3860,People!$B$2:$B$5,People!$A$2:$A$5)</f>
        <v>Anna Andreadi</v>
      </c>
      <c r="W3860" s="3" t="str">
        <f>_xlfn.XLOOKUP(B3860,Returns!$B$2:$B$801,Returns!$A$2:$A$801,"No")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_xlfn.XLOOKUP(M3861,People!$B$2:$B$5,People!$A$2:$A$5)</f>
        <v>Kelly Williams</v>
      </c>
      <c r="W3861" s="3" t="str">
        <f>_xlfn.XLOOKUP(B3861,Returns!$B$2:$B$801,Returns!$A$2:$A$801,"No")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_xlfn.XLOOKUP(M3862,People!$B$2:$B$5,People!$A$2:$A$5)</f>
        <v>Kelly Williams</v>
      </c>
      <c r="W3862" s="3" t="str">
        <f>_xlfn.XLOOKUP(B3862,Returns!$B$2:$B$801,Returns!$A$2:$A$801,"No")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_xlfn.XLOOKUP(M3863,People!$B$2:$B$5,People!$A$2:$A$5)</f>
        <v>Chuck Magee</v>
      </c>
      <c r="W3863" s="3" t="str">
        <f>_xlfn.XLOOKUP(B3863,Returns!$B$2:$B$801,Returns!$A$2:$A$801,"No")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_xlfn.XLOOKUP(M3864,People!$B$2:$B$5,People!$A$2:$A$5)</f>
        <v>Chuck Magee</v>
      </c>
      <c r="W3864" s="3" t="str">
        <f>_xlfn.XLOOKUP(B3864,Returns!$B$2:$B$801,Returns!$A$2:$A$801,"No")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_xlfn.XLOOKUP(M3865,People!$B$2:$B$5,People!$A$2:$A$5)</f>
        <v>Anna Andreadi</v>
      </c>
      <c r="W3865" s="3" t="str">
        <f>_xlfn.XLOOKUP(B3865,Returns!$B$2:$B$801,Returns!$A$2:$A$801,"No")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_xlfn.XLOOKUP(M3866,People!$B$2:$B$5,People!$A$2:$A$5)</f>
        <v>Kelly Williams</v>
      </c>
      <c r="W3866" s="3" t="str">
        <f>_xlfn.XLOOKUP(B3866,Returns!$B$2:$B$801,Returns!$A$2:$A$801,"No")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_xlfn.XLOOKUP(M3867,People!$B$2:$B$5,People!$A$2:$A$5)</f>
        <v>Anna Andreadi</v>
      </c>
      <c r="W3867" s="3" t="str">
        <f>_xlfn.XLOOKUP(B3867,Returns!$B$2:$B$801,Returns!$A$2:$A$801,"No")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_xlfn.XLOOKUP(M3868,People!$B$2:$B$5,People!$A$2:$A$5)</f>
        <v>Kelly Williams</v>
      </c>
      <c r="W3868" s="3" t="str">
        <f>_xlfn.XLOOKUP(B3868,Returns!$B$2:$B$801,Returns!$A$2:$A$801,"No")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_xlfn.XLOOKUP(M3869,People!$B$2:$B$5,People!$A$2:$A$5)</f>
        <v>Anna Andreadi</v>
      </c>
      <c r="W3869" s="3" t="str">
        <f>_xlfn.XLOOKUP(B3869,Returns!$B$2:$B$801,Returns!$A$2:$A$801,"No")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_xlfn.XLOOKUP(M3870,People!$B$2:$B$5,People!$A$2:$A$5)</f>
        <v>Anna Andreadi</v>
      </c>
      <c r="W3870" s="3" t="str">
        <f>_xlfn.XLOOKUP(B3870,Returns!$B$2:$B$801,Returns!$A$2:$A$801,"No")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_xlfn.XLOOKUP(M3871,People!$B$2:$B$5,People!$A$2:$A$5)</f>
        <v>Anna Andreadi</v>
      </c>
      <c r="W3871" s="3" t="str">
        <f>_xlfn.XLOOKUP(B3871,Returns!$B$2:$B$801,Returns!$A$2:$A$801,"No")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_xlfn.XLOOKUP(M3872,People!$B$2:$B$5,People!$A$2:$A$5)</f>
        <v>Anna Andreadi</v>
      </c>
      <c r="W3872" s="3" t="str">
        <f>_xlfn.XLOOKUP(B3872,Returns!$B$2:$B$801,Returns!$A$2:$A$801,"No")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_xlfn.XLOOKUP(M3873,People!$B$2:$B$5,People!$A$2:$A$5)</f>
        <v>Anna Andreadi</v>
      </c>
      <c r="W3873" s="3" t="str">
        <f>_xlfn.XLOOKUP(B3873,Returns!$B$2:$B$801,Returns!$A$2:$A$801,"No")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_xlfn.XLOOKUP(M3874,People!$B$2:$B$5,People!$A$2:$A$5)</f>
        <v>Anna Andreadi</v>
      </c>
      <c r="W3874" s="3" t="str">
        <f>_xlfn.XLOOKUP(B3874,Returns!$B$2:$B$801,Returns!$A$2:$A$801,"No")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_xlfn.XLOOKUP(M3875,People!$B$2:$B$5,People!$A$2:$A$5)</f>
        <v>Cassandra Brandow</v>
      </c>
      <c r="W3875" s="3" t="str">
        <f>_xlfn.XLOOKUP(B3875,Returns!$B$2:$B$801,Returns!$A$2:$A$801,"No")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_xlfn.XLOOKUP(M3876,People!$B$2:$B$5,People!$A$2:$A$5)</f>
        <v>Cassandra Brandow</v>
      </c>
      <c r="W3876" s="3" t="str">
        <f>_xlfn.XLOOKUP(B3876,Returns!$B$2:$B$801,Returns!$A$2:$A$801,"No")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_xlfn.XLOOKUP(M3877,People!$B$2:$B$5,People!$A$2:$A$5)</f>
        <v>Cassandra Brandow</v>
      </c>
      <c r="W3877" s="3" t="str">
        <f>_xlfn.XLOOKUP(B3877,Returns!$B$2:$B$801,Returns!$A$2:$A$801,"No")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_xlfn.XLOOKUP(M3878,People!$B$2:$B$5,People!$A$2:$A$5)</f>
        <v>Cassandra Brandow</v>
      </c>
      <c r="W3878" s="3" t="str">
        <f>_xlfn.XLOOKUP(B3878,Returns!$B$2:$B$801,Returns!$A$2:$A$801,"No")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_xlfn.XLOOKUP(M3879,People!$B$2:$B$5,People!$A$2:$A$5)</f>
        <v>Cassandra Brandow</v>
      </c>
      <c r="W3879" s="3" t="str">
        <f>_xlfn.XLOOKUP(B3879,Returns!$B$2:$B$801,Returns!$A$2:$A$801,"No")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_xlfn.XLOOKUP(M3880,People!$B$2:$B$5,People!$A$2:$A$5)</f>
        <v>Kelly Williams</v>
      </c>
      <c r="W3880" s="3" t="str">
        <f>_xlfn.XLOOKUP(B3880,Returns!$B$2:$B$801,Returns!$A$2:$A$801,"No")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_xlfn.XLOOKUP(M3881,People!$B$2:$B$5,People!$A$2:$A$5)</f>
        <v>Kelly Williams</v>
      </c>
      <c r="W3881" s="3" t="str">
        <f>_xlfn.XLOOKUP(B3881,Returns!$B$2:$B$801,Returns!$A$2:$A$801,"No")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_xlfn.XLOOKUP(M3882,People!$B$2:$B$5,People!$A$2:$A$5)</f>
        <v>Anna Andreadi</v>
      </c>
      <c r="W3882" s="3" t="str">
        <f>_xlfn.XLOOKUP(B3882,Returns!$B$2:$B$801,Returns!$A$2:$A$801,"No")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_xlfn.XLOOKUP(M3883,People!$B$2:$B$5,People!$A$2:$A$5)</f>
        <v>Anna Andreadi</v>
      </c>
      <c r="W3883" s="3" t="str">
        <f>_xlfn.XLOOKUP(B3883,Returns!$B$2:$B$801,Returns!$A$2:$A$801,"No")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_xlfn.XLOOKUP(M3884,People!$B$2:$B$5,People!$A$2:$A$5)</f>
        <v>Anna Andreadi</v>
      </c>
      <c r="W3884" s="3" t="str">
        <f>_xlfn.XLOOKUP(B3884,Returns!$B$2:$B$801,Returns!$A$2:$A$801,"No")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_xlfn.XLOOKUP(M3885,People!$B$2:$B$5,People!$A$2:$A$5)</f>
        <v>Anna Andreadi</v>
      </c>
      <c r="W3885" s="3" t="str">
        <f>_xlfn.XLOOKUP(B3885,Returns!$B$2:$B$801,Returns!$A$2:$A$801,"No")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_xlfn.XLOOKUP(M3886,People!$B$2:$B$5,People!$A$2:$A$5)</f>
        <v>Cassandra Brandow</v>
      </c>
      <c r="W3886" s="3" t="str">
        <f>_xlfn.XLOOKUP(B3886,Returns!$B$2:$B$801,Returns!$A$2:$A$801,"No")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_xlfn.XLOOKUP(M3887,People!$B$2:$B$5,People!$A$2:$A$5)</f>
        <v>Kelly Williams</v>
      </c>
      <c r="W3887" s="3" t="str">
        <f>_xlfn.XLOOKUP(B3887,Returns!$B$2:$B$801,Returns!$A$2:$A$801,"No")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_xlfn.XLOOKUP(M3888,People!$B$2:$B$5,People!$A$2:$A$5)</f>
        <v>Kelly Williams</v>
      </c>
      <c r="W3888" s="3" t="str">
        <f>_xlfn.XLOOKUP(B3888,Returns!$B$2:$B$801,Returns!$A$2:$A$801,"No")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_xlfn.XLOOKUP(M3889,People!$B$2:$B$5,People!$A$2:$A$5)</f>
        <v>Cassandra Brandow</v>
      </c>
      <c r="W3889" s="3" t="str">
        <f>_xlfn.XLOOKUP(B3889,Returns!$B$2:$B$801,Returns!$A$2:$A$801,"No")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_xlfn.XLOOKUP(M3890,People!$B$2:$B$5,People!$A$2:$A$5)</f>
        <v>Cassandra Brandow</v>
      </c>
      <c r="W3890" s="3" t="str">
        <f>_xlfn.XLOOKUP(B3890,Returns!$B$2:$B$801,Returns!$A$2:$A$801,"No")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_xlfn.XLOOKUP(M3891,People!$B$2:$B$5,People!$A$2:$A$5)</f>
        <v>Cassandra Brandow</v>
      </c>
      <c r="W3891" s="3" t="str">
        <f>_xlfn.XLOOKUP(B3891,Returns!$B$2:$B$801,Returns!$A$2:$A$801,"No")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_xlfn.XLOOKUP(M3892,People!$B$2:$B$5,People!$A$2:$A$5)</f>
        <v>Anna Andreadi</v>
      </c>
      <c r="W3892" s="3" t="str">
        <f>_xlfn.XLOOKUP(B3892,Returns!$B$2:$B$801,Returns!$A$2:$A$801,"No")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_xlfn.XLOOKUP(M3893,People!$B$2:$B$5,People!$A$2:$A$5)</f>
        <v>Anna Andreadi</v>
      </c>
      <c r="W3893" s="3" t="str">
        <f>_xlfn.XLOOKUP(B3893,Returns!$B$2:$B$801,Returns!$A$2:$A$801,"No")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_xlfn.XLOOKUP(M3894,People!$B$2:$B$5,People!$A$2:$A$5)</f>
        <v>Anna Andreadi</v>
      </c>
      <c r="W3894" s="3" t="str">
        <f>_xlfn.XLOOKUP(B3894,Returns!$B$2:$B$801,Returns!$A$2:$A$801,"No")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_xlfn.XLOOKUP(M3895,People!$B$2:$B$5,People!$A$2:$A$5)</f>
        <v>Kelly Williams</v>
      </c>
      <c r="W3895" s="3" t="str">
        <f>_xlfn.XLOOKUP(B3895,Returns!$B$2:$B$801,Returns!$A$2:$A$801,"No")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_xlfn.XLOOKUP(M3896,People!$B$2:$B$5,People!$A$2:$A$5)</f>
        <v>Kelly Williams</v>
      </c>
      <c r="W3896" s="3" t="str">
        <f>_xlfn.XLOOKUP(B3896,Returns!$B$2:$B$801,Returns!$A$2:$A$801,"No")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_xlfn.XLOOKUP(M3897,People!$B$2:$B$5,People!$A$2:$A$5)</f>
        <v>Cassandra Brandow</v>
      </c>
      <c r="W3897" s="3" t="str">
        <f>_xlfn.XLOOKUP(B3897,Returns!$B$2:$B$801,Returns!$A$2:$A$801,"No")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_xlfn.XLOOKUP(M3898,People!$B$2:$B$5,People!$A$2:$A$5)</f>
        <v>Kelly Williams</v>
      </c>
      <c r="W3898" s="3" t="str">
        <f>_xlfn.XLOOKUP(B3898,Returns!$B$2:$B$801,Returns!$A$2:$A$801,"No")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_xlfn.XLOOKUP(M3899,People!$B$2:$B$5,People!$A$2:$A$5)</f>
        <v>Kelly Williams</v>
      </c>
      <c r="W3899" s="3" t="str">
        <f>_xlfn.XLOOKUP(B3899,Returns!$B$2:$B$801,Returns!$A$2:$A$801,"No")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_xlfn.XLOOKUP(M3900,People!$B$2:$B$5,People!$A$2:$A$5)</f>
        <v>Kelly Williams</v>
      </c>
      <c r="W3900" s="3" t="str">
        <f>_xlfn.XLOOKUP(B3900,Returns!$B$2:$B$801,Returns!$A$2:$A$801,"No")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_xlfn.XLOOKUP(M3901,People!$B$2:$B$5,People!$A$2:$A$5)</f>
        <v>Chuck Magee</v>
      </c>
      <c r="W3901" s="3" t="str">
        <f>_xlfn.XLOOKUP(B3901,Returns!$B$2:$B$801,Returns!$A$2:$A$801,"No")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_xlfn.XLOOKUP(M3902,People!$B$2:$B$5,People!$A$2:$A$5)</f>
        <v>Kelly Williams</v>
      </c>
      <c r="W3902" s="3" t="str">
        <f>_xlfn.XLOOKUP(B3902,Returns!$B$2:$B$801,Returns!$A$2:$A$801,"No")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_xlfn.XLOOKUP(M3903,People!$B$2:$B$5,People!$A$2:$A$5)</f>
        <v>Chuck Magee</v>
      </c>
      <c r="W3903" s="3" t="str">
        <f>_xlfn.XLOOKUP(B3903,Returns!$B$2:$B$801,Returns!$A$2:$A$801,"No")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_xlfn.XLOOKUP(M3904,People!$B$2:$B$5,People!$A$2:$A$5)</f>
        <v>Anna Andreadi</v>
      </c>
      <c r="W3904" s="3" t="str">
        <f>_xlfn.XLOOKUP(B3904,Returns!$B$2:$B$801,Returns!$A$2:$A$801,"No")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_xlfn.XLOOKUP(M3905,People!$B$2:$B$5,People!$A$2:$A$5)</f>
        <v>Chuck Magee</v>
      </c>
      <c r="W3905" s="3" t="str">
        <f>_xlfn.XLOOKUP(B3905,Returns!$B$2:$B$801,Returns!$A$2:$A$801,"No")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_xlfn.XLOOKUP(M3906,People!$B$2:$B$5,People!$A$2:$A$5)</f>
        <v>Chuck Magee</v>
      </c>
      <c r="W3906" s="3" t="str">
        <f>_xlfn.XLOOKUP(B3906,Returns!$B$2:$B$801,Returns!$A$2:$A$801,"No")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_xlfn.XLOOKUP(M3907,People!$B$2:$B$5,People!$A$2:$A$5)</f>
        <v>Chuck Magee</v>
      </c>
      <c r="W3907" s="3" t="str">
        <f>_xlfn.XLOOKUP(B3907,Returns!$B$2:$B$801,Returns!$A$2:$A$801,"No")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_xlfn.XLOOKUP(M3908,People!$B$2:$B$5,People!$A$2:$A$5)</f>
        <v>Chuck Magee</v>
      </c>
      <c r="W3908" s="3" t="str">
        <f>_xlfn.XLOOKUP(B3908,Returns!$B$2:$B$801,Returns!$A$2:$A$801,"No")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_xlfn.XLOOKUP(M3909,People!$B$2:$B$5,People!$A$2:$A$5)</f>
        <v>Chuck Magee</v>
      </c>
      <c r="W3909" s="3" t="str">
        <f>_xlfn.XLOOKUP(B3909,Returns!$B$2:$B$801,Returns!$A$2:$A$801,"No")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_xlfn.XLOOKUP(M3910,People!$B$2:$B$5,People!$A$2:$A$5)</f>
        <v>Chuck Magee</v>
      </c>
      <c r="W3910" s="3" t="str">
        <f>_xlfn.XLOOKUP(B3910,Returns!$B$2:$B$801,Returns!$A$2:$A$801,"No")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_xlfn.XLOOKUP(M3911,People!$B$2:$B$5,People!$A$2:$A$5)</f>
        <v>Chuck Magee</v>
      </c>
      <c r="W3911" s="3" t="str">
        <f>_xlfn.XLOOKUP(B3911,Returns!$B$2:$B$801,Returns!$A$2:$A$801,"No")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_xlfn.XLOOKUP(M3912,People!$B$2:$B$5,People!$A$2:$A$5)</f>
        <v>Chuck Magee</v>
      </c>
      <c r="W3912" s="3" t="str">
        <f>_xlfn.XLOOKUP(B3912,Returns!$B$2:$B$801,Returns!$A$2:$A$801,"No")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_xlfn.XLOOKUP(M3913,People!$B$2:$B$5,People!$A$2:$A$5)</f>
        <v>Kelly Williams</v>
      </c>
      <c r="W3913" s="3" t="str">
        <f>_xlfn.XLOOKUP(B3913,Returns!$B$2:$B$801,Returns!$A$2:$A$801,"No")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_xlfn.XLOOKUP(M3914,People!$B$2:$B$5,People!$A$2:$A$5)</f>
        <v>Chuck Magee</v>
      </c>
      <c r="W3914" s="3" t="str">
        <f>_xlfn.XLOOKUP(B3914,Returns!$B$2:$B$801,Returns!$A$2:$A$801,"No")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_xlfn.XLOOKUP(M3915,People!$B$2:$B$5,People!$A$2:$A$5)</f>
        <v>Chuck Magee</v>
      </c>
      <c r="W3915" s="3" t="str">
        <f>_xlfn.XLOOKUP(B3915,Returns!$B$2:$B$801,Returns!$A$2:$A$801,"No")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_xlfn.XLOOKUP(M3916,People!$B$2:$B$5,People!$A$2:$A$5)</f>
        <v>Anna Andreadi</v>
      </c>
      <c r="W3916" s="3" t="str">
        <f>_xlfn.XLOOKUP(B3916,Returns!$B$2:$B$801,Returns!$A$2:$A$801,"No")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_xlfn.XLOOKUP(M3917,People!$B$2:$B$5,People!$A$2:$A$5)</f>
        <v>Anna Andreadi</v>
      </c>
      <c r="W3917" s="3" t="str">
        <f>_xlfn.XLOOKUP(B3917,Returns!$B$2:$B$801,Returns!$A$2:$A$801,"No")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_xlfn.XLOOKUP(M3918,People!$B$2:$B$5,People!$A$2:$A$5)</f>
        <v>Anna Andreadi</v>
      </c>
      <c r="W3918" s="3" t="str">
        <f>_xlfn.XLOOKUP(B3918,Returns!$B$2:$B$801,Returns!$A$2:$A$801,"No")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_xlfn.XLOOKUP(M3919,People!$B$2:$B$5,People!$A$2:$A$5)</f>
        <v>Anna Andreadi</v>
      </c>
      <c r="W3919" s="3" t="str">
        <f>_xlfn.XLOOKUP(B3919,Returns!$B$2:$B$801,Returns!$A$2:$A$801,"No")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_xlfn.XLOOKUP(M3920,People!$B$2:$B$5,People!$A$2:$A$5)</f>
        <v>Anna Andreadi</v>
      </c>
      <c r="W3920" s="3" t="str">
        <f>_xlfn.XLOOKUP(B3920,Returns!$B$2:$B$801,Returns!$A$2:$A$801,"No")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_xlfn.XLOOKUP(M3921,People!$B$2:$B$5,People!$A$2:$A$5)</f>
        <v>Cassandra Brandow</v>
      </c>
      <c r="W3921" s="3" t="str">
        <f>_xlfn.XLOOKUP(B3921,Returns!$B$2:$B$801,Returns!$A$2:$A$801,"No")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_xlfn.XLOOKUP(M3922,People!$B$2:$B$5,People!$A$2:$A$5)</f>
        <v>Cassandra Brandow</v>
      </c>
      <c r="W3922" s="3" t="str">
        <f>_xlfn.XLOOKUP(B3922,Returns!$B$2:$B$801,Returns!$A$2:$A$801,"No")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_xlfn.XLOOKUP(M3923,People!$B$2:$B$5,People!$A$2:$A$5)</f>
        <v>Kelly Williams</v>
      </c>
      <c r="W3923" s="3" t="str">
        <f>_xlfn.XLOOKUP(B3923,Returns!$B$2:$B$801,Returns!$A$2:$A$801,"No")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_xlfn.XLOOKUP(M3924,People!$B$2:$B$5,People!$A$2:$A$5)</f>
        <v>Kelly Williams</v>
      </c>
      <c r="W3924" s="3" t="str">
        <f>_xlfn.XLOOKUP(B3924,Returns!$B$2:$B$801,Returns!$A$2:$A$801,"No")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_xlfn.XLOOKUP(M3925,People!$B$2:$B$5,People!$A$2:$A$5)</f>
        <v>Kelly Williams</v>
      </c>
      <c r="W3925" s="3" t="str">
        <f>_xlfn.XLOOKUP(B3925,Returns!$B$2:$B$801,Returns!$A$2:$A$801,"No")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_xlfn.XLOOKUP(M3926,People!$B$2:$B$5,People!$A$2:$A$5)</f>
        <v>Anna Andreadi</v>
      </c>
      <c r="W3926" s="3" t="str">
        <f>_xlfn.XLOOKUP(B3926,Returns!$B$2:$B$801,Returns!$A$2:$A$801,"No")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_xlfn.XLOOKUP(M3927,People!$B$2:$B$5,People!$A$2:$A$5)</f>
        <v>Anna Andreadi</v>
      </c>
      <c r="W3927" s="3" t="str">
        <f>_xlfn.XLOOKUP(B3927,Returns!$B$2:$B$801,Returns!$A$2:$A$801,"No")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_xlfn.XLOOKUP(M3928,People!$B$2:$B$5,People!$A$2:$A$5)</f>
        <v>Anna Andreadi</v>
      </c>
      <c r="W3928" s="3" t="str">
        <f>_xlfn.XLOOKUP(B3928,Returns!$B$2:$B$801,Returns!$A$2:$A$801,"No")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_xlfn.XLOOKUP(M3929,People!$B$2:$B$5,People!$A$2:$A$5)</f>
        <v>Anna Andreadi</v>
      </c>
      <c r="W3929" s="3" t="str">
        <f>_xlfn.XLOOKUP(B3929,Returns!$B$2:$B$801,Returns!$A$2:$A$801,"No")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_xlfn.XLOOKUP(M3930,People!$B$2:$B$5,People!$A$2:$A$5)</f>
        <v>Kelly Williams</v>
      </c>
      <c r="W3930" s="3" t="str">
        <f>_xlfn.XLOOKUP(B3930,Returns!$B$2:$B$801,Returns!$A$2:$A$801,"No")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_xlfn.XLOOKUP(M3931,People!$B$2:$B$5,People!$A$2:$A$5)</f>
        <v>Kelly Williams</v>
      </c>
      <c r="W3931" s="3" t="str">
        <f>_xlfn.XLOOKUP(B3931,Returns!$B$2:$B$801,Returns!$A$2:$A$801,"No")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_xlfn.XLOOKUP(M3932,People!$B$2:$B$5,People!$A$2:$A$5)</f>
        <v>Kelly Williams</v>
      </c>
      <c r="W3932" s="3" t="str">
        <f>_xlfn.XLOOKUP(B3932,Returns!$B$2:$B$801,Returns!$A$2:$A$801,"No")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_xlfn.XLOOKUP(M3933,People!$B$2:$B$5,People!$A$2:$A$5)</f>
        <v>Chuck Magee</v>
      </c>
      <c r="W3933" s="3" t="str">
        <f>_xlfn.XLOOKUP(B3933,Returns!$B$2:$B$801,Returns!$A$2:$A$801,"No")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_xlfn.XLOOKUP(M3934,People!$B$2:$B$5,People!$A$2:$A$5)</f>
        <v>Chuck Magee</v>
      </c>
      <c r="W3934" s="3" t="str">
        <f>_xlfn.XLOOKUP(B3934,Returns!$B$2:$B$801,Returns!$A$2:$A$801,"No")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_xlfn.XLOOKUP(M3935,People!$B$2:$B$5,People!$A$2:$A$5)</f>
        <v>Anna Andreadi</v>
      </c>
      <c r="W3935" s="3" t="str">
        <f>_xlfn.XLOOKUP(B3935,Returns!$B$2:$B$801,Returns!$A$2:$A$801,"No")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_xlfn.XLOOKUP(M3936,People!$B$2:$B$5,People!$A$2:$A$5)</f>
        <v>Anna Andreadi</v>
      </c>
      <c r="W3936" s="3" t="str">
        <f>_xlfn.XLOOKUP(B3936,Returns!$B$2:$B$801,Returns!$A$2:$A$801,"No")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_xlfn.XLOOKUP(M3937,People!$B$2:$B$5,People!$A$2:$A$5)</f>
        <v>Anna Andreadi</v>
      </c>
      <c r="W3937" s="3" t="str">
        <f>_xlfn.XLOOKUP(B3937,Returns!$B$2:$B$801,Returns!$A$2:$A$801,"No")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_xlfn.XLOOKUP(M3938,People!$B$2:$B$5,People!$A$2:$A$5)</f>
        <v>Kelly Williams</v>
      </c>
      <c r="W3938" s="3" t="str">
        <f>_xlfn.XLOOKUP(B3938,Returns!$B$2:$B$801,Returns!$A$2:$A$801,"No")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_xlfn.XLOOKUP(M3939,People!$B$2:$B$5,People!$A$2:$A$5)</f>
        <v>Kelly Williams</v>
      </c>
      <c r="W3939" s="3" t="str">
        <f>_xlfn.XLOOKUP(B3939,Returns!$B$2:$B$801,Returns!$A$2:$A$801,"No")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_xlfn.XLOOKUP(M3940,People!$B$2:$B$5,People!$A$2:$A$5)</f>
        <v>Kelly Williams</v>
      </c>
      <c r="W3940" s="3" t="str">
        <f>_xlfn.XLOOKUP(B3940,Returns!$B$2:$B$801,Returns!$A$2:$A$801,"No")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_xlfn.XLOOKUP(M3941,People!$B$2:$B$5,People!$A$2:$A$5)</f>
        <v>Kelly Williams</v>
      </c>
      <c r="W3941" s="3" t="str">
        <f>_xlfn.XLOOKUP(B3941,Returns!$B$2:$B$801,Returns!$A$2:$A$801,"No")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_xlfn.XLOOKUP(M3942,People!$B$2:$B$5,People!$A$2:$A$5)</f>
        <v>Chuck Magee</v>
      </c>
      <c r="W3942" s="3" t="str">
        <f>_xlfn.XLOOKUP(B3942,Returns!$B$2:$B$801,Returns!$A$2:$A$801,"No")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_xlfn.XLOOKUP(M3943,People!$B$2:$B$5,People!$A$2:$A$5)</f>
        <v>Chuck Magee</v>
      </c>
      <c r="W3943" s="3" t="str">
        <f>_xlfn.XLOOKUP(B3943,Returns!$B$2:$B$801,Returns!$A$2:$A$801,"No")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_xlfn.XLOOKUP(M3944,People!$B$2:$B$5,People!$A$2:$A$5)</f>
        <v>Cassandra Brandow</v>
      </c>
      <c r="W3944" s="3" t="str">
        <f>_xlfn.XLOOKUP(B3944,Returns!$B$2:$B$801,Returns!$A$2:$A$801,"No")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_xlfn.XLOOKUP(M3945,People!$B$2:$B$5,People!$A$2:$A$5)</f>
        <v>Chuck Magee</v>
      </c>
      <c r="W3945" s="3" t="str">
        <f>_xlfn.XLOOKUP(B3945,Returns!$B$2:$B$801,Returns!$A$2:$A$801,"No")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_xlfn.XLOOKUP(M3946,People!$B$2:$B$5,People!$A$2:$A$5)</f>
        <v>Anna Andreadi</v>
      </c>
      <c r="W3946" s="3" t="str">
        <f>_xlfn.XLOOKUP(B3946,Returns!$B$2:$B$801,Returns!$A$2:$A$801,"No")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_xlfn.XLOOKUP(M3947,People!$B$2:$B$5,People!$A$2:$A$5)</f>
        <v>Cassandra Brandow</v>
      </c>
      <c r="W3947" s="3" t="str">
        <f>_xlfn.XLOOKUP(B3947,Returns!$B$2:$B$801,Returns!$A$2:$A$801,"No")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_xlfn.XLOOKUP(M3948,People!$B$2:$B$5,People!$A$2:$A$5)</f>
        <v>Cassandra Brandow</v>
      </c>
      <c r="W3948" s="3" t="str">
        <f>_xlfn.XLOOKUP(B3948,Returns!$B$2:$B$801,Returns!$A$2:$A$801,"No")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_xlfn.XLOOKUP(M3949,People!$B$2:$B$5,People!$A$2:$A$5)</f>
        <v>Kelly Williams</v>
      </c>
      <c r="W3949" s="3" t="str">
        <f>_xlfn.XLOOKUP(B3949,Returns!$B$2:$B$801,Returns!$A$2:$A$801,"No")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_xlfn.XLOOKUP(M3950,People!$B$2:$B$5,People!$A$2:$A$5)</f>
        <v>Kelly Williams</v>
      </c>
      <c r="W3950" s="3" t="str">
        <f>_xlfn.XLOOKUP(B3950,Returns!$B$2:$B$801,Returns!$A$2:$A$801,"No")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_xlfn.XLOOKUP(M3951,People!$B$2:$B$5,People!$A$2:$A$5)</f>
        <v>Kelly Williams</v>
      </c>
      <c r="W3951" s="3" t="str">
        <f>_xlfn.XLOOKUP(B3951,Returns!$B$2:$B$801,Returns!$A$2:$A$801,"No")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_xlfn.XLOOKUP(M3952,People!$B$2:$B$5,People!$A$2:$A$5)</f>
        <v>Kelly Williams</v>
      </c>
      <c r="W3952" s="3" t="str">
        <f>_xlfn.XLOOKUP(B3952,Returns!$B$2:$B$801,Returns!$A$2:$A$801,"No")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_xlfn.XLOOKUP(M3953,People!$B$2:$B$5,People!$A$2:$A$5)</f>
        <v>Chuck Magee</v>
      </c>
      <c r="W3953" s="3" t="str">
        <f>_xlfn.XLOOKUP(B3953,Returns!$B$2:$B$801,Returns!$A$2:$A$801,"No")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_xlfn.XLOOKUP(M3954,People!$B$2:$B$5,People!$A$2:$A$5)</f>
        <v>Anna Andreadi</v>
      </c>
      <c r="W3954" s="3" t="str">
        <f>_xlfn.XLOOKUP(B3954,Returns!$B$2:$B$801,Returns!$A$2:$A$801,"No")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_xlfn.XLOOKUP(M3955,People!$B$2:$B$5,People!$A$2:$A$5)</f>
        <v>Chuck Magee</v>
      </c>
      <c r="W3955" s="3" t="str">
        <f>_xlfn.XLOOKUP(B3955,Returns!$B$2:$B$801,Returns!$A$2:$A$801,"No")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_xlfn.XLOOKUP(M3956,People!$B$2:$B$5,People!$A$2:$A$5)</f>
        <v>Kelly Williams</v>
      </c>
      <c r="W3956" s="3" t="str">
        <f>_xlfn.XLOOKUP(B3956,Returns!$B$2:$B$801,Returns!$A$2:$A$801,"No")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_xlfn.XLOOKUP(M3957,People!$B$2:$B$5,People!$A$2:$A$5)</f>
        <v>Kelly Williams</v>
      </c>
      <c r="W3957" s="3" t="str">
        <f>_xlfn.XLOOKUP(B3957,Returns!$B$2:$B$801,Returns!$A$2:$A$801,"No")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_xlfn.XLOOKUP(M3958,People!$B$2:$B$5,People!$A$2:$A$5)</f>
        <v>Anna Andreadi</v>
      </c>
      <c r="W3958" s="3" t="str">
        <f>_xlfn.XLOOKUP(B3958,Returns!$B$2:$B$801,Returns!$A$2:$A$801,"No")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_xlfn.XLOOKUP(M3959,People!$B$2:$B$5,People!$A$2:$A$5)</f>
        <v>Cassandra Brandow</v>
      </c>
      <c r="W3959" s="3" t="str">
        <f>_xlfn.XLOOKUP(B3959,Returns!$B$2:$B$801,Returns!$A$2:$A$801,"No")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_xlfn.XLOOKUP(M3960,People!$B$2:$B$5,People!$A$2:$A$5)</f>
        <v>Cassandra Brandow</v>
      </c>
      <c r="W3960" s="3" t="str">
        <f>_xlfn.XLOOKUP(B3960,Returns!$B$2:$B$801,Returns!$A$2:$A$801,"No")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_xlfn.XLOOKUP(M3961,People!$B$2:$B$5,People!$A$2:$A$5)</f>
        <v>Cassandra Brandow</v>
      </c>
      <c r="W3961" s="3" t="str">
        <f>_xlfn.XLOOKUP(B3961,Returns!$B$2:$B$801,Returns!$A$2:$A$801,"No")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_xlfn.XLOOKUP(M3962,People!$B$2:$B$5,People!$A$2:$A$5)</f>
        <v>Kelly Williams</v>
      </c>
      <c r="W3962" s="3" t="str">
        <f>_xlfn.XLOOKUP(B3962,Returns!$B$2:$B$801,Returns!$A$2:$A$801,"No")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_xlfn.XLOOKUP(M3963,People!$B$2:$B$5,People!$A$2:$A$5)</f>
        <v>Kelly Williams</v>
      </c>
      <c r="W3963" s="3" t="str">
        <f>_xlfn.XLOOKUP(B3963,Returns!$B$2:$B$801,Returns!$A$2:$A$801,"No")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_xlfn.XLOOKUP(M3964,People!$B$2:$B$5,People!$A$2:$A$5)</f>
        <v>Anna Andreadi</v>
      </c>
      <c r="W3964" s="3" t="str">
        <f>_xlfn.XLOOKUP(B3964,Returns!$B$2:$B$801,Returns!$A$2:$A$801,"No")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_xlfn.XLOOKUP(M3965,People!$B$2:$B$5,People!$A$2:$A$5)</f>
        <v>Anna Andreadi</v>
      </c>
      <c r="W3965" s="3" t="str">
        <f>_xlfn.XLOOKUP(B3965,Returns!$B$2:$B$801,Returns!$A$2:$A$801,"No")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_xlfn.XLOOKUP(M3966,People!$B$2:$B$5,People!$A$2:$A$5)</f>
        <v>Chuck Magee</v>
      </c>
      <c r="W3966" s="3" t="str">
        <f>_xlfn.XLOOKUP(B3966,Returns!$B$2:$B$801,Returns!$A$2:$A$801,"No")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_xlfn.XLOOKUP(M3967,People!$B$2:$B$5,People!$A$2:$A$5)</f>
        <v>Cassandra Brandow</v>
      </c>
      <c r="W3967" s="3" t="str">
        <f>_xlfn.XLOOKUP(B3967,Returns!$B$2:$B$801,Returns!$A$2:$A$801,"No")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_xlfn.XLOOKUP(M3968,People!$B$2:$B$5,People!$A$2:$A$5)</f>
        <v>Chuck Magee</v>
      </c>
      <c r="W3968" s="3" t="str">
        <f>_xlfn.XLOOKUP(B3968,Returns!$B$2:$B$801,Returns!$A$2:$A$801,"No")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_xlfn.XLOOKUP(M3969,People!$B$2:$B$5,People!$A$2:$A$5)</f>
        <v>Anna Andreadi</v>
      </c>
      <c r="W3969" s="3" t="str">
        <f>_xlfn.XLOOKUP(B3969,Returns!$B$2:$B$801,Returns!$A$2:$A$801,"No")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_xlfn.XLOOKUP(M3970,People!$B$2:$B$5,People!$A$2:$A$5)</f>
        <v>Kelly Williams</v>
      </c>
      <c r="W3970" s="3" t="str">
        <f>_xlfn.XLOOKUP(B3970,Returns!$B$2:$B$801,Returns!$A$2:$A$801,"No")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_xlfn.XLOOKUP(M3971,People!$B$2:$B$5,People!$A$2:$A$5)</f>
        <v>Kelly Williams</v>
      </c>
      <c r="W3971" s="3" t="str">
        <f>_xlfn.XLOOKUP(B3971,Returns!$B$2:$B$801,Returns!$A$2:$A$801,"No")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_xlfn.XLOOKUP(M3972,People!$B$2:$B$5,People!$A$2:$A$5)</f>
        <v>Anna Andreadi</v>
      </c>
      <c r="W3972" s="3" t="str">
        <f>_xlfn.XLOOKUP(B3972,Returns!$B$2:$B$801,Returns!$A$2:$A$801,"No")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_xlfn.XLOOKUP(M3973,People!$B$2:$B$5,People!$A$2:$A$5)</f>
        <v>Kelly Williams</v>
      </c>
      <c r="W3973" s="3" t="str">
        <f>_xlfn.XLOOKUP(B3973,Returns!$B$2:$B$801,Returns!$A$2:$A$801,"No")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_xlfn.XLOOKUP(M3974,People!$B$2:$B$5,People!$A$2:$A$5)</f>
        <v>Chuck Magee</v>
      </c>
      <c r="W3974" s="3" t="str">
        <f>_xlfn.XLOOKUP(B3974,Returns!$B$2:$B$801,Returns!$A$2:$A$801,"No")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_xlfn.XLOOKUP(M3975,People!$B$2:$B$5,People!$A$2:$A$5)</f>
        <v>Chuck Magee</v>
      </c>
      <c r="W3975" s="3" t="str">
        <f>_xlfn.XLOOKUP(B3975,Returns!$B$2:$B$801,Returns!$A$2:$A$801,"No")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_xlfn.XLOOKUP(M3976,People!$B$2:$B$5,People!$A$2:$A$5)</f>
        <v>Chuck Magee</v>
      </c>
      <c r="W3976" s="3" t="str">
        <f>_xlfn.XLOOKUP(B3976,Returns!$B$2:$B$801,Returns!$A$2:$A$801,"No")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_xlfn.XLOOKUP(M3977,People!$B$2:$B$5,People!$A$2:$A$5)</f>
        <v>Chuck Magee</v>
      </c>
      <c r="W3977" s="3" t="str">
        <f>_xlfn.XLOOKUP(B3977,Returns!$B$2:$B$801,Returns!$A$2:$A$801,"No")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_xlfn.XLOOKUP(M3978,People!$B$2:$B$5,People!$A$2:$A$5)</f>
        <v>Cassandra Brandow</v>
      </c>
      <c r="W3978" s="3" t="str">
        <f>_xlfn.XLOOKUP(B3978,Returns!$B$2:$B$801,Returns!$A$2:$A$801,"No")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_xlfn.XLOOKUP(M3979,People!$B$2:$B$5,People!$A$2:$A$5)</f>
        <v>Anna Andreadi</v>
      </c>
      <c r="W3979" s="3" t="str">
        <f>_xlfn.XLOOKUP(B3979,Returns!$B$2:$B$801,Returns!$A$2:$A$801,"No")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_xlfn.XLOOKUP(M3980,People!$B$2:$B$5,People!$A$2:$A$5)</f>
        <v>Anna Andreadi</v>
      </c>
      <c r="W3980" s="3" t="str">
        <f>_xlfn.XLOOKUP(B3980,Returns!$B$2:$B$801,Returns!$A$2:$A$801,"No")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_xlfn.XLOOKUP(M3981,People!$B$2:$B$5,People!$A$2:$A$5)</f>
        <v>Chuck Magee</v>
      </c>
      <c r="W3981" s="3" t="str">
        <f>_xlfn.XLOOKUP(B3981,Returns!$B$2:$B$801,Returns!$A$2:$A$801,"No")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_xlfn.XLOOKUP(M3982,People!$B$2:$B$5,People!$A$2:$A$5)</f>
        <v>Chuck Magee</v>
      </c>
      <c r="W3982" s="3" t="str">
        <f>_xlfn.XLOOKUP(B3982,Returns!$B$2:$B$801,Returns!$A$2:$A$801,"No")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_xlfn.XLOOKUP(M3983,People!$B$2:$B$5,People!$A$2:$A$5)</f>
        <v>Anna Andreadi</v>
      </c>
      <c r="W3983" s="3" t="str">
        <f>_xlfn.XLOOKUP(B3983,Returns!$B$2:$B$801,Returns!$A$2:$A$801,"No")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_xlfn.XLOOKUP(M3984,People!$B$2:$B$5,People!$A$2:$A$5)</f>
        <v>Anna Andreadi</v>
      </c>
      <c r="W3984" s="3" t="str">
        <f>_xlfn.XLOOKUP(B3984,Returns!$B$2:$B$801,Returns!$A$2:$A$801,"No")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_xlfn.XLOOKUP(M3985,People!$B$2:$B$5,People!$A$2:$A$5)</f>
        <v>Anna Andreadi</v>
      </c>
      <c r="W3985" s="3" t="str">
        <f>_xlfn.XLOOKUP(B3985,Returns!$B$2:$B$801,Returns!$A$2:$A$801,"No")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_xlfn.XLOOKUP(M3986,People!$B$2:$B$5,People!$A$2:$A$5)</f>
        <v>Anna Andreadi</v>
      </c>
      <c r="W3986" s="3" t="str">
        <f>_xlfn.XLOOKUP(B3986,Returns!$B$2:$B$801,Returns!$A$2:$A$801,"No")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_xlfn.XLOOKUP(M3987,People!$B$2:$B$5,People!$A$2:$A$5)</f>
        <v>Anna Andreadi</v>
      </c>
      <c r="W3987" s="3" t="str">
        <f>_xlfn.XLOOKUP(B3987,Returns!$B$2:$B$801,Returns!$A$2:$A$801,"No")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_xlfn.XLOOKUP(M3988,People!$B$2:$B$5,People!$A$2:$A$5)</f>
        <v>Chuck Magee</v>
      </c>
      <c r="W3988" s="3" t="str">
        <f>_xlfn.XLOOKUP(B3988,Returns!$B$2:$B$801,Returns!$A$2:$A$801,"No")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_xlfn.XLOOKUP(M3989,People!$B$2:$B$5,People!$A$2:$A$5)</f>
        <v>Chuck Magee</v>
      </c>
      <c r="W3989" s="3" t="str">
        <f>_xlfn.XLOOKUP(B3989,Returns!$B$2:$B$801,Returns!$A$2:$A$801,"No")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_xlfn.XLOOKUP(M3990,People!$B$2:$B$5,People!$A$2:$A$5)</f>
        <v>Cassandra Brandow</v>
      </c>
      <c r="W3990" s="3" t="str">
        <f>_xlfn.XLOOKUP(B3990,Returns!$B$2:$B$801,Returns!$A$2:$A$801,"No")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_xlfn.XLOOKUP(M3991,People!$B$2:$B$5,People!$A$2:$A$5)</f>
        <v>Chuck Magee</v>
      </c>
      <c r="W3991" s="3" t="str">
        <f>_xlfn.XLOOKUP(B3991,Returns!$B$2:$B$801,Returns!$A$2:$A$801,"No")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_xlfn.XLOOKUP(M3992,People!$B$2:$B$5,People!$A$2:$A$5)</f>
        <v>Chuck Magee</v>
      </c>
      <c r="W3992" s="3" t="str">
        <f>_xlfn.XLOOKUP(B3992,Returns!$B$2:$B$801,Returns!$A$2:$A$801,"No")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_xlfn.XLOOKUP(M3993,People!$B$2:$B$5,People!$A$2:$A$5)</f>
        <v>Cassandra Brandow</v>
      </c>
      <c r="W3993" s="3" t="str">
        <f>_xlfn.XLOOKUP(B3993,Returns!$B$2:$B$801,Returns!$A$2:$A$801,"No")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_xlfn.XLOOKUP(M3994,People!$B$2:$B$5,People!$A$2:$A$5)</f>
        <v>Cassandra Brandow</v>
      </c>
      <c r="W3994" s="3" t="str">
        <f>_xlfn.XLOOKUP(B3994,Returns!$B$2:$B$801,Returns!$A$2:$A$801,"No")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_xlfn.XLOOKUP(M3995,People!$B$2:$B$5,People!$A$2:$A$5)</f>
        <v>Cassandra Brandow</v>
      </c>
      <c r="W3995" s="3" t="str">
        <f>_xlfn.XLOOKUP(B3995,Returns!$B$2:$B$801,Returns!$A$2:$A$801,"No")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_xlfn.XLOOKUP(M3996,People!$B$2:$B$5,People!$A$2:$A$5)</f>
        <v>Kelly Williams</v>
      </c>
      <c r="W3996" s="3" t="str">
        <f>_xlfn.XLOOKUP(B3996,Returns!$B$2:$B$801,Returns!$A$2:$A$801,"No")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_xlfn.XLOOKUP(M3997,People!$B$2:$B$5,People!$A$2:$A$5)</f>
        <v>Kelly Williams</v>
      </c>
      <c r="W3997" s="3" t="str">
        <f>_xlfn.XLOOKUP(B3997,Returns!$B$2:$B$801,Returns!$A$2:$A$801,"No")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_xlfn.XLOOKUP(M3998,People!$B$2:$B$5,People!$A$2:$A$5)</f>
        <v>Kelly Williams</v>
      </c>
      <c r="W3998" s="3" t="str">
        <f>_xlfn.XLOOKUP(B3998,Returns!$B$2:$B$801,Returns!$A$2:$A$801,"No")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_xlfn.XLOOKUP(M3999,People!$B$2:$B$5,People!$A$2:$A$5)</f>
        <v>Kelly Williams</v>
      </c>
      <c r="W3999" s="3" t="str">
        <f>_xlfn.XLOOKUP(B3999,Returns!$B$2:$B$801,Returns!$A$2:$A$801,"No")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_xlfn.XLOOKUP(M4000,People!$B$2:$B$5,People!$A$2:$A$5)</f>
        <v>Kelly Williams</v>
      </c>
      <c r="W4000" s="3" t="str">
        <f>_xlfn.XLOOKUP(B4000,Returns!$B$2:$B$801,Returns!$A$2:$A$801,"No")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_xlfn.XLOOKUP(M4001,People!$B$2:$B$5,People!$A$2:$A$5)</f>
        <v>Cassandra Brandow</v>
      </c>
      <c r="W4001" s="3" t="str">
        <f>_xlfn.XLOOKUP(B4001,Returns!$B$2:$B$801,Returns!$A$2:$A$801,"No")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_xlfn.XLOOKUP(M4002,People!$B$2:$B$5,People!$A$2:$A$5)</f>
        <v>Anna Andreadi</v>
      </c>
      <c r="W4002" s="3" t="str">
        <f>_xlfn.XLOOKUP(B4002,Returns!$B$2:$B$801,Returns!$A$2:$A$801,"No")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_xlfn.XLOOKUP(M4003,People!$B$2:$B$5,People!$A$2:$A$5)</f>
        <v>Anna Andreadi</v>
      </c>
      <c r="W4003" s="3" t="str">
        <f>_xlfn.XLOOKUP(B4003,Returns!$B$2:$B$801,Returns!$A$2:$A$801,"No")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_xlfn.XLOOKUP(M4004,People!$B$2:$B$5,People!$A$2:$A$5)</f>
        <v>Kelly Williams</v>
      </c>
      <c r="W4004" s="3" t="str">
        <f>_xlfn.XLOOKUP(B4004,Returns!$B$2:$B$801,Returns!$A$2:$A$801,"No")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_xlfn.XLOOKUP(M4005,People!$B$2:$B$5,People!$A$2:$A$5)</f>
        <v>Kelly Williams</v>
      </c>
      <c r="W4005" s="3" t="str">
        <f>_xlfn.XLOOKUP(B4005,Returns!$B$2:$B$801,Returns!$A$2:$A$801,"No")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_xlfn.XLOOKUP(M4006,People!$B$2:$B$5,People!$A$2:$A$5)</f>
        <v>Kelly Williams</v>
      </c>
      <c r="W4006" s="3" t="str">
        <f>_xlfn.XLOOKUP(B4006,Returns!$B$2:$B$801,Returns!$A$2:$A$801,"No")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_xlfn.XLOOKUP(M4007,People!$B$2:$B$5,People!$A$2:$A$5)</f>
        <v>Cassandra Brandow</v>
      </c>
      <c r="W4007" s="3" t="str">
        <f>_xlfn.XLOOKUP(B4007,Returns!$B$2:$B$801,Returns!$A$2:$A$801,"No")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_xlfn.XLOOKUP(M4008,People!$B$2:$B$5,People!$A$2:$A$5)</f>
        <v>Cassandra Brandow</v>
      </c>
      <c r="W4008" s="3" t="str">
        <f>_xlfn.XLOOKUP(B4008,Returns!$B$2:$B$801,Returns!$A$2:$A$801,"No")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_xlfn.XLOOKUP(M4009,People!$B$2:$B$5,People!$A$2:$A$5)</f>
        <v>Cassandra Brandow</v>
      </c>
      <c r="W4009" s="3" t="str">
        <f>_xlfn.XLOOKUP(B4009,Returns!$B$2:$B$801,Returns!$A$2:$A$801,"No")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_xlfn.XLOOKUP(M4010,People!$B$2:$B$5,People!$A$2:$A$5)</f>
        <v>Anna Andreadi</v>
      </c>
      <c r="W4010" s="3" t="str">
        <f>_xlfn.XLOOKUP(B4010,Returns!$B$2:$B$801,Returns!$A$2:$A$801,"No")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_xlfn.XLOOKUP(M4011,People!$B$2:$B$5,People!$A$2:$A$5)</f>
        <v>Anna Andreadi</v>
      </c>
      <c r="W4011" s="3" t="str">
        <f>_xlfn.XLOOKUP(B4011,Returns!$B$2:$B$801,Returns!$A$2:$A$801,"No")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_xlfn.XLOOKUP(M4012,People!$B$2:$B$5,People!$A$2:$A$5)</f>
        <v>Chuck Magee</v>
      </c>
      <c r="W4012" s="3" t="str">
        <f>_xlfn.XLOOKUP(B4012,Returns!$B$2:$B$801,Returns!$A$2:$A$801,"No")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_xlfn.XLOOKUP(M4013,People!$B$2:$B$5,People!$A$2:$A$5)</f>
        <v>Chuck Magee</v>
      </c>
      <c r="W4013" s="3" t="str">
        <f>_xlfn.XLOOKUP(B4013,Returns!$B$2:$B$801,Returns!$A$2:$A$801,"No")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_xlfn.XLOOKUP(M4014,People!$B$2:$B$5,People!$A$2:$A$5)</f>
        <v>Kelly Williams</v>
      </c>
      <c r="W4014" s="3" t="str">
        <f>_xlfn.XLOOKUP(B4014,Returns!$B$2:$B$801,Returns!$A$2:$A$801,"No")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_xlfn.XLOOKUP(M4015,People!$B$2:$B$5,People!$A$2:$A$5)</f>
        <v>Cassandra Brandow</v>
      </c>
      <c r="W4015" s="3" t="str">
        <f>_xlfn.XLOOKUP(B4015,Returns!$B$2:$B$801,Returns!$A$2:$A$801,"No")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_xlfn.XLOOKUP(M4016,People!$B$2:$B$5,People!$A$2:$A$5)</f>
        <v>Cassandra Brandow</v>
      </c>
      <c r="W4016" s="3" t="str">
        <f>_xlfn.XLOOKUP(B4016,Returns!$B$2:$B$801,Returns!$A$2:$A$801,"No")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_xlfn.XLOOKUP(M4017,People!$B$2:$B$5,People!$A$2:$A$5)</f>
        <v>Cassandra Brandow</v>
      </c>
      <c r="W4017" s="3" t="str">
        <f>_xlfn.XLOOKUP(B4017,Returns!$B$2:$B$801,Returns!$A$2:$A$801,"No")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_xlfn.XLOOKUP(M4018,People!$B$2:$B$5,People!$A$2:$A$5)</f>
        <v>Cassandra Brandow</v>
      </c>
      <c r="W4018" s="3" t="str">
        <f>_xlfn.XLOOKUP(B4018,Returns!$B$2:$B$801,Returns!$A$2:$A$801,"No")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_xlfn.XLOOKUP(M4019,People!$B$2:$B$5,People!$A$2:$A$5)</f>
        <v>Cassandra Brandow</v>
      </c>
      <c r="W4019" s="3" t="str">
        <f>_xlfn.XLOOKUP(B4019,Returns!$B$2:$B$801,Returns!$A$2:$A$801,"No")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_xlfn.XLOOKUP(M4020,People!$B$2:$B$5,People!$A$2:$A$5)</f>
        <v>Cassandra Brandow</v>
      </c>
      <c r="W4020" s="3" t="str">
        <f>_xlfn.XLOOKUP(B4020,Returns!$B$2:$B$801,Returns!$A$2:$A$801,"No")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_xlfn.XLOOKUP(M4021,People!$B$2:$B$5,People!$A$2:$A$5)</f>
        <v>Cassandra Brandow</v>
      </c>
      <c r="W4021" s="3" t="str">
        <f>_xlfn.XLOOKUP(B4021,Returns!$B$2:$B$801,Returns!$A$2:$A$801,"No")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_xlfn.XLOOKUP(M4022,People!$B$2:$B$5,People!$A$2:$A$5)</f>
        <v>Chuck Magee</v>
      </c>
      <c r="W4022" s="3" t="str">
        <f>_xlfn.XLOOKUP(B4022,Returns!$B$2:$B$801,Returns!$A$2:$A$801,"No")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_xlfn.XLOOKUP(M4023,People!$B$2:$B$5,People!$A$2:$A$5)</f>
        <v>Chuck Magee</v>
      </c>
      <c r="W4023" s="3" t="str">
        <f>_xlfn.XLOOKUP(B4023,Returns!$B$2:$B$801,Returns!$A$2:$A$801,"No")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_xlfn.XLOOKUP(M4024,People!$B$2:$B$5,People!$A$2:$A$5)</f>
        <v>Chuck Magee</v>
      </c>
      <c r="W4024" s="3" t="str">
        <f>_xlfn.XLOOKUP(B4024,Returns!$B$2:$B$801,Returns!$A$2:$A$801,"No")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_xlfn.XLOOKUP(M4025,People!$B$2:$B$5,People!$A$2:$A$5)</f>
        <v>Anna Andreadi</v>
      </c>
      <c r="W4025" s="3" t="str">
        <f>_xlfn.XLOOKUP(B4025,Returns!$B$2:$B$801,Returns!$A$2:$A$801,"No")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_xlfn.XLOOKUP(M4026,People!$B$2:$B$5,People!$A$2:$A$5)</f>
        <v>Anna Andreadi</v>
      </c>
      <c r="W4026" s="3" t="str">
        <f>_xlfn.XLOOKUP(B4026,Returns!$B$2:$B$801,Returns!$A$2:$A$801,"No")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_xlfn.XLOOKUP(M4027,People!$B$2:$B$5,People!$A$2:$A$5)</f>
        <v>Kelly Williams</v>
      </c>
      <c r="W4027" s="3" t="str">
        <f>_xlfn.XLOOKUP(B4027,Returns!$B$2:$B$801,Returns!$A$2:$A$801,"No")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_xlfn.XLOOKUP(M4028,People!$B$2:$B$5,People!$A$2:$A$5)</f>
        <v>Kelly Williams</v>
      </c>
      <c r="W4028" s="3" t="str">
        <f>_xlfn.XLOOKUP(B4028,Returns!$B$2:$B$801,Returns!$A$2:$A$801,"No")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_xlfn.XLOOKUP(M4029,People!$B$2:$B$5,People!$A$2:$A$5)</f>
        <v>Kelly Williams</v>
      </c>
      <c r="W4029" s="3" t="str">
        <f>_xlfn.XLOOKUP(B4029,Returns!$B$2:$B$801,Returns!$A$2:$A$801,"No")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_xlfn.XLOOKUP(M4030,People!$B$2:$B$5,People!$A$2:$A$5)</f>
        <v>Kelly Williams</v>
      </c>
      <c r="W4030" s="3" t="str">
        <f>_xlfn.XLOOKUP(B4030,Returns!$B$2:$B$801,Returns!$A$2:$A$801,"No")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_xlfn.XLOOKUP(M4031,People!$B$2:$B$5,People!$A$2:$A$5)</f>
        <v>Cassandra Brandow</v>
      </c>
      <c r="W4031" s="3" t="str">
        <f>_xlfn.XLOOKUP(B4031,Returns!$B$2:$B$801,Returns!$A$2:$A$801,"No")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_xlfn.XLOOKUP(M4032,People!$B$2:$B$5,People!$A$2:$A$5)</f>
        <v>Cassandra Brandow</v>
      </c>
      <c r="W4032" s="3" t="str">
        <f>_xlfn.XLOOKUP(B4032,Returns!$B$2:$B$801,Returns!$A$2:$A$801,"No")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_xlfn.XLOOKUP(M4033,People!$B$2:$B$5,People!$A$2:$A$5)</f>
        <v>Anna Andreadi</v>
      </c>
      <c r="W4033" s="3" t="str">
        <f>_xlfn.XLOOKUP(B4033,Returns!$B$2:$B$801,Returns!$A$2:$A$801,"No")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_xlfn.XLOOKUP(M4034,People!$B$2:$B$5,People!$A$2:$A$5)</f>
        <v>Anna Andreadi</v>
      </c>
      <c r="W4034" s="3" t="str">
        <f>_xlfn.XLOOKUP(B4034,Returns!$B$2:$B$801,Returns!$A$2:$A$801,"No")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_xlfn.XLOOKUP(M4035,People!$B$2:$B$5,People!$A$2:$A$5)</f>
        <v>Anna Andreadi</v>
      </c>
      <c r="W4035" s="3" t="str">
        <f>_xlfn.XLOOKUP(B4035,Returns!$B$2:$B$801,Returns!$A$2:$A$801,"No")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_xlfn.XLOOKUP(M4036,People!$B$2:$B$5,People!$A$2:$A$5)</f>
        <v>Chuck Magee</v>
      </c>
      <c r="W4036" s="3" t="str">
        <f>_xlfn.XLOOKUP(B4036,Returns!$B$2:$B$801,Returns!$A$2:$A$801,"No")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_xlfn.XLOOKUP(M4037,People!$B$2:$B$5,People!$A$2:$A$5)</f>
        <v>Chuck Magee</v>
      </c>
      <c r="W4037" s="3" t="str">
        <f>_xlfn.XLOOKUP(B4037,Returns!$B$2:$B$801,Returns!$A$2:$A$801,"No")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_xlfn.XLOOKUP(M4038,People!$B$2:$B$5,People!$A$2:$A$5)</f>
        <v>Kelly Williams</v>
      </c>
      <c r="W4038" s="3" t="str">
        <f>_xlfn.XLOOKUP(B4038,Returns!$B$2:$B$801,Returns!$A$2:$A$801,"No")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_xlfn.XLOOKUP(M4039,People!$B$2:$B$5,People!$A$2:$A$5)</f>
        <v>Anna Andreadi</v>
      </c>
      <c r="W4039" s="3" t="str">
        <f>_xlfn.XLOOKUP(B4039,Returns!$B$2:$B$801,Returns!$A$2:$A$801,"No")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_xlfn.XLOOKUP(M4040,People!$B$2:$B$5,People!$A$2:$A$5)</f>
        <v>Anna Andreadi</v>
      </c>
      <c r="W4040" s="3" t="str">
        <f>_xlfn.XLOOKUP(B4040,Returns!$B$2:$B$801,Returns!$A$2:$A$801,"No")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_xlfn.XLOOKUP(M4041,People!$B$2:$B$5,People!$A$2:$A$5)</f>
        <v>Anna Andreadi</v>
      </c>
      <c r="W4041" s="3" t="str">
        <f>_xlfn.XLOOKUP(B4041,Returns!$B$2:$B$801,Returns!$A$2:$A$801,"No")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_xlfn.XLOOKUP(M4042,People!$B$2:$B$5,People!$A$2:$A$5)</f>
        <v>Anna Andreadi</v>
      </c>
      <c r="W4042" s="3" t="str">
        <f>_xlfn.XLOOKUP(B4042,Returns!$B$2:$B$801,Returns!$A$2:$A$801,"No")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_xlfn.XLOOKUP(M4043,People!$B$2:$B$5,People!$A$2:$A$5)</f>
        <v>Anna Andreadi</v>
      </c>
      <c r="W4043" s="3" t="str">
        <f>_xlfn.XLOOKUP(B4043,Returns!$B$2:$B$801,Returns!$A$2:$A$801,"No")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_xlfn.XLOOKUP(M4044,People!$B$2:$B$5,People!$A$2:$A$5)</f>
        <v>Anna Andreadi</v>
      </c>
      <c r="W4044" s="3" t="str">
        <f>_xlfn.XLOOKUP(B4044,Returns!$B$2:$B$801,Returns!$A$2:$A$801,"No")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_xlfn.XLOOKUP(M4045,People!$B$2:$B$5,People!$A$2:$A$5)</f>
        <v>Anna Andreadi</v>
      </c>
      <c r="W4045" s="3" t="str">
        <f>_xlfn.XLOOKUP(B4045,Returns!$B$2:$B$801,Returns!$A$2:$A$801,"No")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_xlfn.XLOOKUP(M4046,People!$B$2:$B$5,People!$A$2:$A$5)</f>
        <v>Anna Andreadi</v>
      </c>
      <c r="W4046" s="3" t="str">
        <f>_xlfn.XLOOKUP(B4046,Returns!$B$2:$B$801,Returns!$A$2:$A$801,"No")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_xlfn.XLOOKUP(M4047,People!$B$2:$B$5,People!$A$2:$A$5)</f>
        <v>Kelly Williams</v>
      </c>
      <c r="W4047" s="3" t="str">
        <f>_xlfn.XLOOKUP(B4047,Returns!$B$2:$B$801,Returns!$A$2:$A$801,"No")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_xlfn.XLOOKUP(M4048,People!$B$2:$B$5,People!$A$2:$A$5)</f>
        <v>Kelly Williams</v>
      </c>
      <c r="W4048" s="3" t="str">
        <f>_xlfn.XLOOKUP(B4048,Returns!$B$2:$B$801,Returns!$A$2:$A$801,"No")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_xlfn.XLOOKUP(M4049,People!$B$2:$B$5,People!$A$2:$A$5)</f>
        <v>Chuck Magee</v>
      </c>
      <c r="W4049" s="3" t="str">
        <f>_xlfn.XLOOKUP(B4049,Returns!$B$2:$B$801,Returns!$A$2:$A$801,"No")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_xlfn.XLOOKUP(M4050,People!$B$2:$B$5,People!$A$2:$A$5)</f>
        <v>Chuck Magee</v>
      </c>
      <c r="W4050" s="3" t="str">
        <f>_xlfn.XLOOKUP(B4050,Returns!$B$2:$B$801,Returns!$A$2:$A$801,"No")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_xlfn.XLOOKUP(M4051,People!$B$2:$B$5,People!$A$2:$A$5)</f>
        <v>Chuck Magee</v>
      </c>
      <c r="W4051" s="3" t="str">
        <f>_xlfn.XLOOKUP(B4051,Returns!$B$2:$B$801,Returns!$A$2:$A$801,"No")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_xlfn.XLOOKUP(M4052,People!$B$2:$B$5,People!$A$2:$A$5)</f>
        <v>Chuck Magee</v>
      </c>
      <c r="W4052" s="3" t="str">
        <f>_xlfn.XLOOKUP(B4052,Returns!$B$2:$B$801,Returns!$A$2:$A$801,"No")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_xlfn.XLOOKUP(M4053,People!$B$2:$B$5,People!$A$2:$A$5)</f>
        <v>Chuck Magee</v>
      </c>
      <c r="W4053" s="3" t="str">
        <f>_xlfn.XLOOKUP(B4053,Returns!$B$2:$B$801,Returns!$A$2:$A$801,"No")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_xlfn.XLOOKUP(M4054,People!$B$2:$B$5,People!$A$2:$A$5)</f>
        <v>Chuck Magee</v>
      </c>
      <c r="W4054" s="3" t="str">
        <f>_xlfn.XLOOKUP(B4054,Returns!$B$2:$B$801,Returns!$A$2:$A$801,"No")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_xlfn.XLOOKUP(M4055,People!$B$2:$B$5,People!$A$2:$A$5)</f>
        <v>Chuck Magee</v>
      </c>
      <c r="W4055" s="3" t="str">
        <f>_xlfn.XLOOKUP(B4055,Returns!$B$2:$B$801,Returns!$A$2:$A$801,"No")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_xlfn.XLOOKUP(M4056,People!$B$2:$B$5,People!$A$2:$A$5)</f>
        <v>Chuck Magee</v>
      </c>
      <c r="W4056" s="3" t="str">
        <f>_xlfn.XLOOKUP(B4056,Returns!$B$2:$B$801,Returns!$A$2:$A$801,"No")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_xlfn.XLOOKUP(M4057,People!$B$2:$B$5,People!$A$2:$A$5)</f>
        <v>Chuck Magee</v>
      </c>
      <c r="W4057" s="3" t="str">
        <f>_xlfn.XLOOKUP(B4057,Returns!$B$2:$B$801,Returns!$A$2:$A$801,"No")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_xlfn.XLOOKUP(M4058,People!$B$2:$B$5,People!$A$2:$A$5)</f>
        <v>Chuck Magee</v>
      </c>
      <c r="W4058" s="3" t="str">
        <f>_xlfn.XLOOKUP(B4058,Returns!$B$2:$B$801,Returns!$A$2:$A$801,"No")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_xlfn.XLOOKUP(M4059,People!$B$2:$B$5,People!$A$2:$A$5)</f>
        <v>Kelly Williams</v>
      </c>
      <c r="W4059" s="3" t="str">
        <f>_xlfn.XLOOKUP(B4059,Returns!$B$2:$B$801,Returns!$A$2:$A$801,"No")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_xlfn.XLOOKUP(M4060,People!$B$2:$B$5,People!$A$2:$A$5)</f>
        <v>Anna Andreadi</v>
      </c>
      <c r="W4060" s="3" t="str">
        <f>_xlfn.XLOOKUP(B4060,Returns!$B$2:$B$801,Returns!$A$2:$A$801,"No")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_xlfn.XLOOKUP(M4061,People!$B$2:$B$5,People!$A$2:$A$5)</f>
        <v>Anna Andreadi</v>
      </c>
      <c r="W4061" s="3" t="str">
        <f>_xlfn.XLOOKUP(B4061,Returns!$B$2:$B$801,Returns!$A$2:$A$801,"No")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_xlfn.XLOOKUP(M4062,People!$B$2:$B$5,People!$A$2:$A$5)</f>
        <v>Kelly Williams</v>
      </c>
      <c r="W4062" s="3" t="str">
        <f>_xlfn.XLOOKUP(B4062,Returns!$B$2:$B$801,Returns!$A$2:$A$801,"No")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_xlfn.XLOOKUP(M4063,People!$B$2:$B$5,People!$A$2:$A$5)</f>
        <v>Anna Andreadi</v>
      </c>
      <c r="W4063" s="3" t="str">
        <f>_xlfn.XLOOKUP(B4063,Returns!$B$2:$B$801,Returns!$A$2:$A$801,"No")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_xlfn.XLOOKUP(M4064,People!$B$2:$B$5,People!$A$2:$A$5)</f>
        <v>Chuck Magee</v>
      </c>
      <c r="W4064" s="3" t="str">
        <f>_xlfn.XLOOKUP(B4064,Returns!$B$2:$B$801,Returns!$A$2:$A$801,"No")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_xlfn.XLOOKUP(M4065,People!$B$2:$B$5,People!$A$2:$A$5)</f>
        <v>Cassandra Brandow</v>
      </c>
      <c r="W4065" s="3" t="str">
        <f>_xlfn.XLOOKUP(B4065,Returns!$B$2:$B$801,Returns!$A$2:$A$801,"No")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_xlfn.XLOOKUP(M4066,People!$B$2:$B$5,People!$A$2:$A$5)</f>
        <v>Cassandra Brandow</v>
      </c>
      <c r="W4066" s="3" t="str">
        <f>_xlfn.XLOOKUP(B4066,Returns!$B$2:$B$801,Returns!$A$2:$A$801,"No")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_xlfn.XLOOKUP(M4067,People!$B$2:$B$5,People!$A$2:$A$5)</f>
        <v>Cassandra Brandow</v>
      </c>
      <c r="W4067" s="3" t="str">
        <f>_xlfn.XLOOKUP(B4067,Returns!$B$2:$B$801,Returns!$A$2:$A$801,"No")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_xlfn.XLOOKUP(M4068,People!$B$2:$B$5,People!$A$2:$A$5)</f>
        <v>Cassandra Brandow</v>
      </c>
      <c r="W4068" s="3" t="str">
        <f>_xlfn.XLOOKUP(B4068,Returns!$B$2:$B$801,Returns!$A$2:$A$801,"No")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_xlfn.XLOOKUP(M4069,People!$B$2:$B$5,People!$A$2:$A$5)</f>
        <v>Cassandra Brandow</v>
      </c>
      <c r="W4069" s="3" t="str">
        <f>_xlfn.XLOOKUP(B4069,Returns!$B$2:$B$801,Returns!$A$2:$A$801,"No")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_xlfn.XLOOKUP(M4070,People!$B$2:$B$5,People!$A$2:$A$5)</f>
        <v>Cassandra Brandow</v>
      </c>
      <c r="W4070" s="3" t="str">
        <f>_xlfn.XLOOKUP(B4070,Returns!$B$2:$B$801,Returns!$A$2:$A$801,"No")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_xlfn.XLOOKUP(M4071,People!$B$2:$B$5,People!$A$2:$A$5)</f>
        <v>Kelly Williams</v>
      </c>
      <c r="W4071" s="3" t="str">
        <f>_xlfn.XLOOKUP(B4071,Returns!$B$2:$B$801,Returns!$A$2:$A$801,"No")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_xlfn.XLOOKUP(M4072,People!$B$2:$B$5,People!$A$2:$A$5)</f>
        <v>Kelly Williams</v>
      </c>
      <c r="W4072" s="3" t="str">
        <f>_xlfn.XLOOKUP(B4072,Returns!$B$2:$B$801,Returns!$A$2:$A$801,"No")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_xlfn.XLOOKUP(M4073,People!$B$2:$B$5,People!$A$2:$A$5)</f>
        <v>Kelly Williams</v>
      </c>
      <c r="W4073" s="3" t="str">
        <f>_xlfn.XLOOKUP(B4073,Returns!$B$2:$B$801,Returns!$A$2:$A$801,"No")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_xlfn.XLOOKUP(M4074,People!$B$2:$B$5,People!$A$2:$A$5)</f>
        <v>Kelly Williams</v>
      </c>
      <c r="W4074" s="3" t="str">
        <f>_xlfn.XLOOKUP(B4074,Returns!$B$2:$B$801,Returns!$A$2:$A$801,"No")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_xlfn.XLOOKUP(M4075,People!$B$2:$B$5,People!$A$2:$A$5)</f>
        <v>Kelly Williams</v>
      </c>
      <c r="W4075" s="3" t="str">
        <f>_xlfn.XLOOKUP(B4075,Returns!$B$2:$B$801,Returns!$A$2:$A$801,"No")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_xlfn.XLOOKUP(M4076,People!$B$2:$B$5,People!$A$2:$A$5)</f>
        <v>Cassandra Brandow</v>
      </c>
      <c r="W4076" s="3" t="str">
        <f>_xlfn.XLOOKUP(B4076,Returns!$B$2:$B$801,Returns!$A$2:$A$801,"No")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_xlfn.XLOOKUP(M4077,People!$B$2:$B$5,People!$A$2:$A$5)</f>
        <v>Cassandra Brandow</v>
      </c>
      <c r="W4077" s="3" t="str">
        <f>_xlfn.XLOOKUP(B4077,Returns!$B$2:$B$801,Returns!$A$2:$A$801,"No")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_xlfn.XLOOKUP(M4078,People!$B$2:$B$5,People!$A$2:$A$5)</f>
        <v>Kelly Williams</v>
      </c>
      <c r="W4078" s="3" t="str">
        <f>_xlfn.XLOOKUP(B4078,Returns!$B$2:$B$801,Returns!$A$2:$A$801,"No")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_xlfn.XLOOKUP(M4079,People!$B$2:$B$5,People!$A$2:$A$5)</f>
        <v>Kelly Williams</v>
      </c>
      <c r="W4079" s="3" t="str">
        <f>_xlfn.XLOOKUP(B4079,Returns!$B$2:$B$801,Returns!$A$2:$A$801,"No")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_xlfn.XLOOKUP(M4080,People!$B$2:$B$5,People!$A$2:$A$5)</f>
        <v>Kelly Williams</v>
      </c>
      <c r="W4080" s="3" t="str">
        <f>_xlfn.XLOOKUP(B4080,Returns!$B$2:$B$801,Returns!$A$2:$A$801,"No")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_xlfn.XLOOKUP(M4081,People!$B$2:$B$5,People!$A$2:$A$5)</f>
        <v>Cassandra Brandow</v>
      </c>
      <c r="W4081" s="3" t="str">
        <f>_xlfn.XLOOKUP(B4081,Returns!$B$2:$B$801,Returns!$A$2:$A$801,"No")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_xlfn.XLOOKUP(M4082,People!$B$2:$B$5,People!$A$2:$A$5)</f>
        <v>Anna Andreadi</v>
      </c>
      <c r="W4082" s="3" t="str">
        <f>_xlfn.XLOOKUP(B4082,Returns!$B$2:$B$801,Returns!$A$2:$A$801,"No")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_xlfn.XLOOKUP(M4083,People!$B$2:$B$5,People!$A$2:$A$5)</f>
        <v>Anna Andreadi</v>
      </c>
      <c r="W4083" s="3" t="str">
        <f>_xlfn.XLOOKUP(B4083,Returns!$B$2:$B$801,Returns!$A$2:$A$801,"No")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_xlfn.XLOOKUP(M4084,People!$B$2:$B$5,People!$A$2:$A$5)</f>
        <v>Kelly Williams</v>
      </c>
      <c r="W4084" s="3" t="str">
        <f>_xlfn.XLOOKUP(B4084,Returns!$B$2:$B$801,Returns!$A$2:$A$801,"No")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_xlfn.XLOOKUP(M4085,People!$B$2:$B$5,People!$A$2:$A$5)</f>
        <v>Kelly Williams</v>
      </c>
      <c r="W4085" s="3" t="str">
        <f>_xlfn.XLOOKUP(B4085,Returns!$B$2:$B$801,Returns!$A$2:$A$801,"No")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_xlfn.XLOOKUP(M4086,People!$B$2:$B$5,People!$A$2:$A$5)</f>
        <v>Anna Andreadi</v>
      </c>
      <c r="W4086" s="3" t="str">
        <f>_xlfn.XLOOKUP(B4086,Returns!$B$2:$B$801,Returns!$A$2:$A$801,"No")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_xlfn.XLOOKUP(M4087,People!$B$2:$B$5,People!$A$2:$A$5)</f>
        <v>Anna Andreadi</v>
      </c>
      <c r="W4087" s="3" t="str">
        <f>_xlfn.XLOOKUP(B4087,Returns!$B$2:$B$801,Returns!$A$2:$A$801,"No")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_xlfn.XLOOKUP(M4088,People!$B$2:$B$5,People!$A$2:$A$5)</f>
        <v>Anna Andreadi</v>
      </c>
      <c r="W4088" s="3" t="str">
        <f>_xlfn.XLOOKUP(B4088,Returns!$B$2:$B$801,Returns!$A$2:$A$801,"No")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_xlfn.XLOOKUP(M4089,People!$B$2:$B$5,People!$A$2:$A$5)</f>
        <v>Anna Andreadi</v>
      </c>
      <c r="W4089" s="3" t="str">
        <f>_xlfn.XLOOKUP(B4089,Returns!$B$2:$B$801,Returns!$A$2:$A$801,"No")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_xlfn.XLOOKUP(M4090,People!$B$2:$B$5,People!$A$2:$A$5)</f>
        <v>Cassandra Brandow</v>
      </c>
      <c r="W4090" s="3" t="str">
        <f>_xlfn.XLOOKUP(B4090,Returns!$B$2:$B$801,Returns!$A$2:$A$801,"No")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_xlfn.XLOOKUP(M4091,People!$B$2:$B$5,People!$A$2:$A$5)</f>
        <v>Chuck Magee</v>
      </c>
      <c r="W4091" s="3" t="str">
        <f>_xlfn.XLOOKUP(B4091,Returns!$B$2:$B$801,Returns!$A$2:$A$801,"No")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_xlfn.XLOOKUP(M4092,People!$B$2:$B$5,People!$A$2:$A$5)</f>
        <v>Chuck Magee</v>
      </c>
      <c r="W4092" s="3" t="str">
        <f>_xlfn.XLOOKUP(B4092,Returns!$B$2:$B$801,Returns!$A$2:$A$801,"No")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_xlfn.XLOOKUP(M4093,People!$B$2:$B$5,People!$A$2:$A$5)</f>
        <v>Chuck Magee</v>
      </c>
      <c r="W4093" s="3" t="str">
        <f>_xlfn.XLOOKUP(B4093,Returns!$B$2:$B$801,Returns!$A$2:$A$801,"No")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_xlfn.XLOOKUP(M4094,People!$B$2:$B$5,People!$A$2:$A$5)</f>
        <v>Chuck Magee</v>
      </c>
      <c r="W4094" s="3" t="str">
        <f>_xlfn.XLOOKUP(B4094,Returns!$B$2:$B$801,Returns!$A$2:$A$801,"No")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_xlfn.XLOOKUP(M4095,People!$B$2:$B$5,People!$A$2:$A$5)</f>
        <v>Cassandra Brandow</v>
      </c>
      <c r="W4095" s="3" t="str">
        <f>_xlfn.XLOOKUP(B4095,Returns!$B$2:$B$801,Returns!$A$2:$A$801,"No")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_xlfn.XLOOKUP(M4096,People!$B$2:$B$5,People!$A$2:$A$5)</f>
        <v>Cassandra Brandow</v>
      </c>
      <c r="W4096" s="3" t="str">
        <f>_xlfn.XLOOKUP(B4096,Returns!$B$2:$B$801,Returns!$A$2:$A$801,"No")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_xlfn.XLOOKUP(M4097,People!$B$2:$B$5,People!$A$2:$A$5)</f>
        <v>Cassandra Brandow</v>
      </c>
      <c r="W4097" s="3" t="str">
        <f>_xlfn.XLOOKUP(B4097,Returns!$B$2:$B$801,Returns!$A$2:$A$801,"No")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_xlfn.XLOOKUP(M4098,People!$B$2:$B$5,People!$A$2:$A$5)</f>
        <v>Kelly Williams</v>
      </c>
      <c r="W4098" s="3" t="str">
        <f>_xlfn.XLOOKUP(B4098,Returns!$B$2:$B$801,Returns!$A$2:$A$801,"No")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_xlfn.XLOOKUP(M4099,People!$B$2:$B$5,People!$A$2:$A$5)</f>
        <v>Kelly Williams</v>
      </c>
      <c r="W4099" s="3" t="str">
        <f>_xlfn.XLOOKUP(B4099,Returns!$B$2:$B$801,Returns!$A$2:$A$801,"No")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_xlfn.XLOOKUP(M4100,People!$B$2:$B$5,People!$A$2:$A$5)</f>
        <v>Kelly Williams</v>
      </c>
      <c r="W4100" s="3" t="str">
        <f>_xlfn.XLOOKUP(B4100,Returns!$B$2:$B$801,Returns!$A$2:$A$801,"No")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_xlfn.XLOOKUP(M4101,People!$B$2:$B$5,People!$A$2:$A$5)</f>
        <v>Kelly Williams</v>
      </c>
      <c r="W4101" s="3" t="str">
        <f>_xlfn.XLOOKUP(B4101,Returns!$B$2:$B$801,Returns!$A$2:$A$801,"No")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_xlfn.XLOOKUP(M4102,People!$B$2:$B$5,People!$A$2:$A$5)</f>
        <v>Kelly Williams</v>
      </c>
      <c r="W4102" s="3" t="str">
        <f>_xlfn.XLOOKUP(B4102,Returns!$B$2:$B$801,Returns!$A$2:$A$801,"No")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_xlfn.XLOOKUP(M4103,People!$B$2:$B$5,People!$A$2:$A$5)</f>
        <v>Kelly Williams</v>
      </c>
      <c r="W4103" s="3" t="str">
        <f>_xlfn.XLOOKUP(B4103,Returns!$B$2:$B$801,Returns!$A$2:$A$801,"No")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_xlfn.XLOOKUP(M4104,People!$B$2:$B$5,People!$A$2:$A$5)</f>
        <v>Kelly Williams</v>
      </c>
      <c r="W4104" s="3" t="str">
        <f>_xlfn.XLOOKUP(B4104,Returns!$B$2:$B$801,Returns!$A$2:$A$801,"No")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_xlfn.XLOOKUP(M4105,People!$B$2:$B$5,People!$A$2:$A$5)</f>
        <v>Kelly Williams</v>
      </c>
      <c r="W4105" s="3" t="str">
        <f>_xlfn.XLOOKUP(B4105,Returns!$B$2:$B$801,Returns!$A$2:$A$801,"No")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_xlfn.XLOOKUP(M4106,People!$B$2:$B$5,People!$A$2:$A$5)</f>
        <v>Anna Andreadi</v>
      </c>
      <c r="W4106" s="3" t="str">
        <f>_xlfn.XLOOKUP(B4106,Returns!$B$2:$B$801,Returns!$A$2:$A$801,"No")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_xlfn.XLOOKUP(M4107,People!$B$2:$B$5,People!$A$2:$A$5)</f>
        <v>Anna Andreadi</v>
      </c>
      <c r="W4107" s="3" t="str">
        <f>_xlfn.XLOOKUP(B4107,Returns!$B$2:$B$801,Returns!$A$2:$A$801,"No")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_xlfn.XLOOKUP(M4108,People!$B$2:$B$5,People!$A$2:$A$5)</f>
        <v>Kelly Williams</v>
      </c>
      <c r="W4108" s="3" t="str">
        <f>_xlfn.XLOOKUP(B4108,Returns!$B$2:$B$801,Returns!$A$2:$A$801,"No")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_xlfn.XLOOKUP(M4109,People!$B$2:$B$5,People!$A$2:$A$5)</f>
        <v>Chuck Magee</v>
      </c>
      <c r="W4109" s="3" t="str">
        <f>_xlfn.XLOOKUP(B4109,Returns!$B$2:$B$801,Returns!$A$2:$A$801,"No")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_xlfn.XLOOKUP(M4110,People!$B$2:$B$5,People!$A$2:$A$5)</f>
        <v>Chuck Magee</v>
      </c>
      <c r="W4110" s="3" t="str">
        <f>_xlfn.XLOOKUP(B4110,Returns!$B$2:$B$801,Returns!$A$2:$A$801,"No")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_xlfn.XLOOKUP(M4111,People!$B$2:$B$5,People!$A$2:$A$5)</f>
        <v>Kelly Williams</v>
      </c>
      <c r="W4111" s="3" t="str">
        <f>_xlfn.XLOOKUP(B4111,Returns!$B$2:$B$801,Returns!$A$2:$A$801,"No")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_xlfn.XLOOKUP(M4112,People!$B$2:$B$5,People!$A$2:$A$5)</f>
        <v>Kelly Williams</v>
      </c>
      <c r="W4112" s="3" t="str">
        <f>_xlfn.XLOOKUP(B4112,Returns!$B$2:$B$801,Returns!$A$2:$A$801,"No")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_xlfn.XLOOKUP(M4113,People!$B$2:$B$5,People!$A$2:$A$5)</f>
        <v>Kelly Williams</v>
      </c>
      <c r="W4113" s="3" t="str">
        <f>_xlfn.XLOOKUP(B4113,Returns!$B$2:$B$801,Returns!$A$2:$A$801,"No")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_xlfn.XLOOKUP(M4114,People!$B$2:$B$5,People!$A$2:$A$5)</f>
        <v>Kelly Williams</v>
      </c>
      <c r="W4114" s="3" t="str">
        <f>_xlfn.XLOOKUP(B4114,Returns!$B$2:$B$801,Returns!$A$2:$A$801,"No")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_xlfn.XLOOKUP(M4115,People!$B$2:$B$5,People!$A$2:$A$5)</f>
        <v>Kelly Williams</v>
      </c>
      <c r="W4115" s="3" t="str">
        <f>_xlfn.XLOOKUP(B4115,Returns!$B$2:$B$801,Returns!$A$2:$A$801,"No")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_xlfn.XLOOKUP(M4116,People!$B$2:$B$5,People!$A$2:$A$5)</f>
        <v>Kelly Williams</v>
      </c>
      <c r="W4116" s="3" t="str">
        <f>_xlfn.XLOOKUP(B4116,Returns!$B$2:$B$801,Returns!$A$2:$A$801,"No")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_xlfn.XLOOKUP(M4117,People!$B$2:$B$5,People!$A$2:$A$5)</f>
        <v>Anna Andreadi</v>
      </c>
      <c r="W4117" s="3" t="str">
        <f>_xlfn.XLOOKUP(B4117,Returns!$B$2:$B$801,Returns!$A$2:$A$801,"No")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_xlfn.XLOOKUP(M4118,People!$B$2:$B$5,People!$A$2:$A$5)</f>
        <v>Anna Andreadi</v>
      </c>
      <c r="W4118" s="3" t="str">
        <f>_xlfn.XLOOKUP(B4118,Returns!$B$2:$B$801,Returns!$A$2:$A$801,"No")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_xlfn.XLOOKUP(M4119,People!$B$2:$B$5,People!$A$2:$A$5)</f>
        <v>Anna Andreadi</v>
      </c>
      <c r="W4119" s="3" t="str">
        <f>_xlfn.XLOOKUP(B4119,Returns!$B$2:$B$801,Returns!$A$2:$A$801,"No")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_xlfn.XLOOKUP(M4120,People!$B$2:$B$5,People!$A$2:$A$5)</f>
        <v>Anna Andreadi</v>
      </c>
      <c r="W4120" s="3" t="str">
        <f>_xlfn.XLOOKUP(B4120,Returns!$B$2:$B$801,Returns!$A$2:$A$801,"No")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_xlfn.XLOOKUP(M4121,People!$B$2:$B$5,People!$A$2:$A$5)</f>
        <v>Anna Andreadi</v>
      </c>
      <c r="W4121" s="3" t="str">
        <f>_xlfn.XLOOKUP(B4121,Returns!$B$2:$B$801,Returns!$A$2:$A$801,"No")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_xlfn.XLOOKUP(M4122,People!$B$2:$B$5,People!$A$2:$A$5)</f>
        <v>Chuck Magee</v>
      </c>
      <c r="W4122" s="3" t="str">
        <f>_xlfn.XLOOKUP(B4122,Returns!$B$2:$B$801,Returns!$A$2:$A$801,"No")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_xlfn.XLOOKUP(M4123,People!$B$2:$B$5,People!$A$2:$A$5)</f>
        <v>Anna Andreadi</v>
      </c>
      <c r="W4123" s="3" t="str">
        <f>_xlfn.XLOOKUP(B4123,Returns!$B$2:$B$801,Returns!$A$2:$A$801,"No")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_xlfn.XLOOKUP(M4124,People!$B$2:$B$5,People!$A$2:$A$5)</f>
        <v>Anna Andreadi</v>
      </c>
      <c r="W4124" s="3" t="str">
        <f>_xlfn.XLOOKUP(B4124,Returns!$B$2:$B$801,Returns!$A$2:$A$801,"No")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_xlfn.XLOOKUP(M4125,People!$B$2:$B$5,People!$A$2:$A$5)</f>
        <v>Anna Andreadi</v>
      </c>
      <c r="W4125" s="3" t="str">
        <f>_xlfn.XLOOKUP(B4125,Returns!$B$2:$B$801,Returns!$A$2:$A$801,"No")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_xlfn.XLOOKUP(M4126,People!$B$2:$B$5,People!$A$2:$A$5)</f>
        <v>Chuck Magee</v>
      </c>
      <c r="W4126" s="3" t="str">
        <f>_xlfn.XLOOKUP(B4126,Returns!$B$2:$B$801,Returns!$A$2:$A$801,"No")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_xlfn.XLOOKUP(M4127,People!$B$2:$B$5,People!$A$2:$A$5)</f>
        <v>Cassandra Brandow</v>
      </c>
      <c r="W4127" s="3" t="str">
        <f>_xlfn.XLOOKUP(B4127,Returns!$B$2:$B$801,Returns!$A$2:$A$801,"No")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_xlfn.XLOOKUP(M4128,People!$B$2:$B$5,People!$A$2:$A$5)</f>
        <v>Cassandra Brandow</v>
      </c>
      <c r="W4128" s="3" t="str">
        <f>_xlfn.XLOOKUP(B4128,Returns!$B$2:$B$801,Returns!$A$2:$A$801,"No")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_xlfn.XLOOKUP(M4129,People!$B$2:$B$5,People!$A$2:$A$5)</f>
        <v>Cassandra Brandow</v>
      </c>
      <c r="W4129" s="3" t="str">
        <f>_xlfn.XLOOKUP(B4129,Returns!$B$2:$B$801,Returns!$A$2:$A$801,"No")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_xlfn.XLOOKUP(M4130,People!$B$2:$B$5,People!$A$2:$A$5)</f>
        <v>Cassandra Brandow</v>
      </c>
      <c r="W4130" s="3" t="str">
        <f>_xlfn.XLOOKUP(B4130,Returns!$B$2:$B$801,Returns!$A$2:$A$801,"No")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_xlfn.XLOOKUP(M4131,People!$B$2:$B$5,People!$A$2:$A$5)</f>
        <v>Anna Andreadi</v>
      </c>
      <c r="W4131" s="3" t="str">
        <f>_xlfn.XLOOKUP(B4131,Returns!$B$2:$B$801,Returns!$A$2:$A$801,"No")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_xlfn.XLOOKUP(M4132,People!$B$2:$B$5,People!$A$2:$A$5)</f>
        <v>Kelly Williams</v>
      </c>
      <c r="W4132" s="3" t="str">
        <f>_xlfn.XLOOKUP(B4132,Returns!$B$2:$B$801,Returns!$A$2:$A$801,"No")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_xlfn.XLOOKUP(M4133,People!$B$2:$B$5,People!$A$2:$A$5)</f>
        <v>Cassandra Brandow</v>
      </c>
      <c r="W4133" s="3" t="str">
        <f>_xlfn.XLOOKUP(B4133,Returns!$B$2:$B$801,Returns!$A$2:$A$801,"No")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_xlfn.XLOOKUP(M4134,People!$B$2:$B$5,People!$A$2:$A$5)</f>
        <v>Cassandra Brandow</v>
      </c>
      <c r="W4134" s="3" t="str">
        <f>_xlfn.XLOOKUP(B4134,Returns!$B$2:$B$801,Returns!$A$2:$A$801,"No")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_xlfn.XLOOKUP(M4135,People!$B$2:$B$5,People!$A$2:$A$5)</f>
        <v>Cassandra Brandow</v>
      </c>
      <c r="W4135" s="3" t="str">
        <f>_xlfn.XLOOKUP(B4135,Returns!$B$2:$B$801,Returns!$A$2:$A$801,"No")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_xlfn.XLOOKUP(M4136,People!$B$2:$B$5,People!$A$2:$A$5)</f>
        <v>Cassandra Brandow</v>
      </c>
      <c r="W4136" s="3" t="str">
        <f>_xlfn.XLOOKUP(B4136,Returns!$B$2:$B$801,Returns!$A$2:$A$801,"No")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_xlfn.XLOOKUP(M4137,People!$B$2:$B$5,People!$A$2:$A$5)</f>
        <v>Anna Andreadi</v>
      </c>
      <c r="W4137" s="3" t="str">
        <f>_xlfn.XLOOKUP(B4137,Returns!$B$2:$B$801,Returns!$A$2:$A$801,"No")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_xlfn.XLOOKUP(M4138,People!$B$2:$B$5,People!$A$2:$A$5)</f>
        <v>Anna Andreadi</v>
      </c>
      <c r="W4138" s="3" t="str">
        <f>_xlfn.XLOOKUP(B4138,Returns!$B$2:$B$801,Returns!$A$2:$A$801,"No")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_xlfn.XLOOKUP(M4139,People!$B$2:$B$5,People!$A$2:$A$5)</f>
        <v>Cassandra Brandow</v>
      </c>
      <c r="W4139" s="3" t="str">
        <f>_xlfn.XLOOKUP(B4139,Returns!$B$2:$B$801,Returns!$A$2:$A$801,"No")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_xlfn.XLOOKUP(M4140,People!$B$2:$B$5,People!$A$2:$A$5)</f>
        <v>Kelly Williams</v>
      </c>
      <c r="W4140" s="3" t="str">
        <f>_xlfn.XLOOKUP(B4140,Returns!$B$2:$B$801,Returns!$A$2:$A$801,"No")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_xlfn.XLOOKUP(M4141,People!$B$2:$B$5,People!$A$2:$A$5)</f>
        <v>Chuck Magee</v>
      </c>
      <c r="W4141" s="3" t="str">
        <f>_xlfn.XLOOKUP(B4141,Returns!$B$2:$B$801,Returns!$A$2:$A$801,"No")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_xlfn.XLOOKUP(M4142,People!$B$2:$B$5,People!$A$2:$A$5)</f>
        <v>Chuck Magee</v>
      </c>
      <c r="W4142" s="3" t="str">
        <f>_xlfn.XLOOKUP(B4142,Returns!$B$2:$B$801,Returns!$A$2:$A$801,"No")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_xlfn.XLOOKUP(M4143,People!$B$2:$B$5,People!$A$2:$A$5)</f>
        <v>Kelly Williams</v>
      </c>
      <c r="W4143" s="3" t="str">
        <f>_xlfn.XLOOKUP(B4143,Returns!$B$2:$B$801,Returns!$A$2:$A$801,"No")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_xlfn.XLOOKUP(M4144,People!$B$2:$B$5,People!$A$2:$A$5)</f>
        <v>Kelly Williams</v>
      </c>
      <c r="W4144" s="3" t="str">
        <f>_xlfn.XLOOKUP(B4144,Returns!$B$2:$B$801,Returns!$A$2:$A$801,"No")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_xlfn.XLOOKUP(M4145,People!$B$2:$B$5,People!$A$2:$A$5)</f>
        <v>Anna Andreadi</v>
      </c>
      <c r="W4145" s="3" t="str">
        <f>_xlfn.XLOOKUP(B4145,Returns!$B$2:$B$801,Returns!$A$2:$A$801,"No")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_xlfn.XLOOKUP(M4146,People!$B$2:$B$5,People!$A$2:$A$5)</f>
        <v>Anna Andreadi</v>
      </c>
      <c r="W4146" s="3" t="str">
        <f>_xlfn.XLOOKUP(B4146,Returns!$B$2:$B$801,Returns!$A$2:$A$801,"No")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_xlfn.XLOOKUP(M4147,People!$B$2:$B$5,People!$A$2:$A$5)</f>
        <v>Anna Andreadi</v>
      </c>
      <c r="W4147" s="3" t="str">
        <f>_xlfn.XLOOKUP(B4147,Returns!$B$2:$B$801,Returns!$A$2:$A$801,"No")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_xlfn.XLOOKUP(M4148,People!$B$2:$B$5,People!$A$2:$A$5)</f>
        <v>Chuck Magee</v>
      </c>
      <c r="W4148" s="3" t="str">
        <f>_xlfn.XLOOKUP(B4148,Returns!$B$2:$B$801,Returns!$A$2:$A$801,"No")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_xlfn.XLOOKUP(M4149,People!$B$2:$B$5,People!$A$2:$A$5)</f>
        <v>Kelly Williams</v>
      </c>
      <c r="W4149" s="3" t="str">
        <f>_xlfn.XLOOKUP(B4149,Returns!$B$2:$B$801,Returns!$A$2:$A$801,"No")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_xlfn.XLOOKUP(M4150,People!$B$2:$B$5,People!$A$2:$A$5)</f>
        <v>Kelly Williams</v>
      </c>
      <c r="W4150" s="3" t="str">
        <f>_xlfn.XLOOKUP(B4150,Returns!$B$2:$B$801,Returns!$A$2:$A$801,"No")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_xlfn.XLOOKUP(M4151,People!$B$2:$B$5,People!$A$2:$A$5)</f>
        <v>Kelly Williams</v>
      </c>
      <c r="W4151" s="3" t="str">
        <f>_xlfn.XLOOKUP(B4151,Returns!$B$2:$B$801,Returns!$A$2:$A$801,"No")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_xlfn.XLOOKUP(M4152,People!$B$2:$B$5,People!$A$2:$A$5)</f>
        <v>Kelly Williams</v>
      </c>
      <c r="W4152" s="3" t="str">
        <f>_xlfn.XLOOKUP(B4152,Returns!$B$2:$B$801,Returns!$A$2:$A$801,"No")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_xlfn.XLOOKUP(M4153,People!$B$2:$B$5,People!$A$2:$A$5)</f>
        <v>Chuck Magee</v>
      </c>
      <c r="W4153" s="3" t="str">
        <f>_xlfn.XLOOKUP(B4153,Returns!$B$2:$B$801,Returns!$A$2:$A$801,"No")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_xlfn.XLOOKUP(M4154,People!$B$2:$B$5,People!$A$2:$A$5)</f>
        <v>Chuck Magee</v>
      </c>
      <c r="W4154" s="3" t="str">
        <f>_xlfn.XLOOKUP(B4154,Returns!$B$2:$B$801,Returns!$A$2:$A$801,"No")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_xlfn.XLOOKUP(M4155,People!$B$2:$B$5,People!$A$2:$A$5)</f>
        <v>Chuck Magee</v>
      </c>
      <c r="W4155" s="3" t="str">
        <f>_xlfn.XLOOKUP(B4155,Returns!$B$2:$B$801,Returns!$A$2:$A$801,"No")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_xlfn.XLOOKUP(M4156,People!$B$2:$B$5,People!$A$2:$A$5)</f>
        <v>Cassandra Brandow</v>
      </c>
      <c r="W4156" s="3" t="str">
        <f>_xlfn.XLOOKUP(B4156,Returns!$B$2:$B$801,Returns!$A$2:$A$801,"No")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_xlfn.XLOOKUP(M4157,People!$B$2:$B$5,People!$A$2:$A$5)</f>
        <v>Cassandra Brandow</v>
      </c>
      <c r="W4157" s="3" t="str">
        <f>_xlfn.XLOOKUP(B4157,Returns!$B$2:$B$801,Returns!$A$2:$A$801,"No")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_xlfn.XLOOKUP(M4158,People!$B$2:$B$5,People!$A$2:$A$5)</f>
        <v>Chuck Magee</v>
      </c>
      <c r="W4158" s="3" t="str">
        <f>_xlfn.XLOOKUP(B4158,Returns!$B$2:$B$801,Returns!$A$2:$A$801,"No")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_xlfn.XLOOKUP(M4159,People!$B$2:$B$5,People!$A$2:$A$5)</f>
        <v>Chuck Magee</v>
      </c>
      <c r="W4159" s="3" t="str">
        <f>_xlfn.XLOOKUP(B4159,Returns!$B$2:$B$801,Returns!$A$2:$A$801,"No")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_xlfn.XLOOKUP(M4160,People!$B$2:$B$5,People!$A$2:$A$5)</f>
        <v>Kelly Williams</v>
      </c>
      <c r="W4160" s="3" t="str">
        <f>_xlfn.XLOOKUP(B4160,Returns!$B$2:$B$801,Returns!$A$2:$A$801,"No")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_xlfn.XLOOKUP(M4161,People!$B$2:$B$5,People!$A$2:$A$5)</f>
        <v>Cassandra Brandow</v>
      </c>
      <c r="W4161" s="3" t="str">
        <f>_xlfn.XLOOKUP(B4161,Returns!$B$2:$B$801,Returns!$A$2:$A$801,"No")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_xlfn.XLOOKUP(M4162,People!$B$2:$B$5,People!$A$2:$A$5)</f>
        <v>Chuck Magee</v>
      </c>
      <c r="W4162" s="3" t="str">
        <f>_xlfn.XLOOKUP(B4162,Returns!$B$2:$B$801,Returns!$A$2:$A$801,"No")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_xlfn.XLOOKUP(M4163,People!$B$2:$B$5,People!$A$2:$A$5)</f>
        <v>Chuck Magee</v>
      </c>
      <c r="W4163" s="3" t="str">
        <f>_xlfn.XLOOKUP(B4163,Returns!$B$2:$B$801,Returns!$A$2:$A$801,"No")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_xlfn.XLOOKUP(M4164,People!$B$2:$B$5,People!$A$2:$A$5)</f>
        <v>Chuck Magee</v>
      </c>
      <c r="W4164" s="3" t="str">
        <f>_xlfn.XLOOKUP(B4164,Returns!$B$2:$B$801,Returns!$A$2:$A$801,"No")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_xlfn.XLOOKUP(M4165,People!$B$2:$B$5,People!$A$2:$A$5)</f>
        <v>Chuck Magee</v>
      </c>
      <c r="W4165" s="3" t="str">
        <f>_xlfn.XLOOKUP(B4165,Returns!$B$2:$B$801,Returns!$A$2:$A$801,"No")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_xlfn.XLOOKUP(M4166,People!$B$2:$B$5,People!$A$2:$A$5)</f>
        <v>Anna Andreadi</v>
      </c>
      <c r="W4166" s="3" t="str">
        <f>_xlfn.XLOOKUP(B4166,Returns!$B$2:$B$801,Returns!$A$2:$A$801,"No")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_xlfn.XLOOKUP(M4167,People!$B$2:$B$5,People!$A$2:$A$5)</f>
        <v>Anna Andreadi</v>
      </c>
      <c r="W4167" s="3" t="str">
        <f>_xlfn.XLOOKUP(B4167,Returns!$B$2:$B$801,Returns!$A$2:$A$801,"No")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_xlfn.XLOOKUP(M4168,People!$B$2:$B$5,People!$A$2:$A$5)</f>
        <v>Chuck Magee</v>
      </c>
      <c r="W4168" s="3" t="str">
        <f>_xlfn.XLOOKUP(B4168,Returns!$B$2:$B$801,Returns!$A$2:$A$801,"No")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_xlfn.XLOOKUP(M4169,People!$B$2:$B$5,People!$A$2:$A$5)</f>
        <v>Anna Andreadi</v>
      </c>
      <c r="W4169" s="3" t="str">
        <f>_xlfn.XLOOKUP(B4169,Returns!$B$2:$B$801,Returns!$A$2:$A$801,"No")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_xlfn.XLOOKUP(M4170,People!$B$2:$B$5,People!$A$2:$A$5)</f>
        <v>Anna Andreadi</v>
      </c>
      <c r="W4170" s="3" t="str">
        <f>_xlfn.XLOOKUP(B4170,Returns!$B$2:$B$801,Returns!$A$2:$A$801,"No")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_xlfn.XLOOKUP(M4171,People!$B$2:$B$5,People!$A$2:$A$5)</f>
        <v>Anna Andreadi</v>
      </c>
      <c r="W4171" s="3" t="str">
        <f>_xlfn.XLOOKUP(B4171,Returns!$B$2:$B$801,Returns!$A$2:$A$801,"No")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_xlfn.XLOOKUP(M4172,People!$B$2:$B$5,People!$A$2:$A$5)</f>
        <v>Anna Andreadi</v>
      </c>
      <c r="W4172" s="3" t="str">
        <f>_xlfn.XLOOKUP(B4172,Returns!$B$2:$B$801,Returns!$A$2:$A$801,"No")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_xlfn.XLOOKUP(M4173,People!$B$2:$B$5,People!$A$2:$A$5)</f>
        <v>Anna Andreadi</v>
      </c>
      <c r="W4173" s="3" t="str">
        <f>_xlfn.XLOOKUP(B4173,Returns!$B$2:$B$801,Returns!$A$2:$A$801,"No")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_xlfn.XLOOKUP(M4174,People!$B$2:$B$5,People!$A$2:$A$5)</f>
        <v>Cassandra Brandow</v>
      </c>
      <c r="W4174" s="3" t="str">
        <f>_xlfn.XLOOKUP(B4174,Returns!$B$2:$B$801,Returns!$A$2:$A$801,"No")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_xlfn.XLOOKUP(M4175,People!$B$2:$B$5,People!$A$2:$A$5)</f>
        <v>Cassandra Brandow</v>
      </c>
      <c r="W4175" s="3" t="str">
        <f>_xlfn.XLOOKUP(B4175,Returns!$B$2:$B$801,Returns!$A$2:$A$801,"No")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_xlfn.XLOOKUP(M4176,People!$B$2:$B$5,People!$A$2:$A$5)</f>
        <v>Cassandra Brandow</v>
      </c>
      <c r="W4176" s="3" t="str">
        <f>_xlfn.XLOOKUP(B4176,Returns!$B$2:$B$801,Returns!$A$2:$A$801,"No")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_xlfn.XLOOKUP(M4177,People!$B$2:$B$5,People!$A$2:$A$5)</f>
        <v>Anna Andreadi</v>
      </c>
      <c r="W4177" s="3" t="str">
        <f>_xlfn.XLOOKUP(B4177,Returns!$B$2:$B$801,Returns!$A$2:$A$801,"No")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_xlfn.XLOOKUP(M4178,People!$B$2:$B$5,People!$A$2:$A$5)</f>
        <v>Cassandra Brandow</v>
      </c>
      <c r="W4178" s="3" t="str">
        <f>_xlfn.XLOOKUP(B4178,Returns!$B$2:$B$801,Returns!$A$2:$A$801,"No")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_xlfn.XLOOKUP(M4179,People!$B$2:$B$5,People!$A$2:$A$5)</f>
        <v>Cassandra Brandow</v>
      </c>
      <c r="W4179" s="3" t="str">
        <f>_xlfn.XLOOKUP(B4179,Returns!$B$2:$B$801,Returns!$A$2:$A$801,"No")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_xlfn.XLOOKUP(M4180,People!$B$2:$B$5,People!$A$2:$A$5)</f>
        <v>Anna Andreadi</v>
      </c>
      <c r="W4180" s="3" t="str">
        <f>_xlfn.XLOOKUP(B4180,Returns!$B$2:$B$801,Returns!$A$2:$A$801,"No")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_xlfn.XLOOKUP(M4181,People!$B$2:$B$5,People!$A$2:$A$5)</f>
        <v>Anna Andreadi</v>
      </c>
      <c r="W4181" s="3" t="str">
        <f>_xlfn.XLOOKUP(B4181,Returns!$B$2:$B$801,Returns!$A$2:$A$801,"No")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_xlfn.XLOOKUP(M4182,People!$B$2:$B$5,People!$A$2:$A$5)</f>
        <v>Kelly Williams</v>
      </c>
      <c r="W4182" s="3" t="str">
        <f>_xlfn.XLOOKUP(B4182,Returns!$B$2:$B$801,Returns!$A$2:$A$801,"No")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_xlfn.XLOOKUP(M4183,People!$B$2:$B$5,People!$A$2:$A$5)</f>
        <v>Chuck Magee</v>
      </c>
      <c r="W4183" s="3" t="str">
        <f>_xlfn.XLOOKUP(B4183,Returns!$B$2:$B$801,Returns!$A$2:$A$801,"No")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_xlfn.XLOOKUP(M4184,People!$B$2:$B$5,People!$A$2:$A$5)</f>
        <v>Chuck Magee</v>
      </c>
      <c r="W4184" s="3" t="str">
        <f>_xlfn.XLOOKUP(B4184,Returns!$B$2:$B$801,Returns!$A$2:$A$801,"No")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_xlfn.XLOOKUP(M4185,People!$B$2:$B$5,People!$A$2:$A$5)</f>
        <v>Chuck Magee</v>
      </c>
      <c r="W4185" s="3" t="str">
        <f>_xlfn.XLOOKUP(B4185,Returns!$B$2:$B$801,Returns!$A$2:$A$801,"No")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_xlfn.XLOOKUP(M4186,People!$B$2:$B$5,People!$A$2:$A$5)</f>
        <v>Chuck Magee</v>
      </c>
      <c r="W4186" s="3" t="str">
        <f>_xlfn.XLOOKUP(B4186,Returns!$B$2:$B$801,Returns!$A$2:$A$801,"No")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_xlfn.XLOOKUP(M4187,People!$B$2:$B$5,People!$A$2:$A$5)</f>
        <v>Chuck Magee</v>
      </c>
      <c r="W4187" s="3" t="str">
        <f>_xlfn.XLOOKUP(B4187,Returns!$B$2:$B$801,Returns!$A$2:$A$801,"No")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_xlfn.XLOOKUP(M4188,People!$B$2:$B$5,People!$A$2:$A$5)</f>
        <v>Kelly Williams</v>
      </c>
      <c r="W4188" s="3" t="str">
        <f>_xlfn.XLOOKUP(B4188,Returns!$B$2:$B$801,Returns!$A$2:$A$801,"No")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_xlfn.XLOOKUP(M4189,People!$B$2:$B$5,People!$A$2:$A$5)</f>
        <v>Kelly Williams</v>
      </c>
      <c r="W4189" s="3" t="str">
        <f>_xlfn.XLOOKUP(B4189,Returns!$B$2:$B$801,Returns!$A$2:$A$801,"No")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_xlfn.XLOOKUP(M4190,People!$B$2:$B$5,People!$A$2:$A$5)</f>
        <v>Kelly Williams</v>
      </c>
      <c r="W4190" s="3" t="str">
        <f>_xlfn.XLOOKUP(B4190,Returns!$B$2:$B$801,Returns!$A$2:$A$801,"No")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_xlfn.XLOOKUP(M4191,People!$B$2:$B$5,People!$A$2:$A$5)</f>
        <v>Kelly Williams</v>
      </c>
      <c r="W4191" s="3" t="str">
        <f>_xlfn.XLOOKUP(B4191,Returns!$B$2:$B$801,Returns!$A$2:$A$801,"No")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_xlfn.XLOOKUP(M4192,People!$B$2:$B$5,People!$A$2:$A$5)</f>
        <v>Chuck Magee</v>
      </c>
      <c r="W4192" s="3" t="str">
        <f>_xlfn.XLOOKUP(B4192,Returns!$B$2:$B$801,Returns!$A$2:$A$801,"No")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_xlfn.XLOOKUP(M4193,People!$B$2:$B$5,People!$A$2:$A$5)</f>
        <v>Kelly Williams</v>
      </c>
      <c r="W4193" s="3" t="str">
        <f>_xlfn.XLOOKUP(B4193,Returns!$B$2:$B$801,Returns!$A$2:$A$801,"No")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_xlfn.XLOOKUP(M4194,People!$B$2:$B$5,People!$A$2:$A$5)</f>
        <v>Anna Andreadi</v>
      </c>
      <c r="W4194" s="3" t="str">
        <f>_xlfn.XLOOKUP(B4194,Returns!$B$2:$B$801,Returns!$A$2:$A$801,"No")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_xlfn.XLOOKUP(M4195,People!$B$2:$B$5,People!$A$2:$A$5)</f>
        <v>Anna Andreadi</v>
      </c>
      <c r="W4195" s="3" t="str">
        <f>_xlfn.XLOOKUP(B4195,Returns!$B$2:$B$801,Returns!$A$2:$A$801,"No")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_xlfn.XLOOKUP(M4196,People!$B$2:$B$5,People!$A$2:$A$5)</f>
        <v>Anna Andreadi</v>
      </c>
      <c r="W4196" s="3" t="str">
        <f>_xlfn.XLOOKUP(B4196,Returns!$B$2:$B$801,Returns!$A$2:$A$801,"No")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_xlfn.XLOOKUP(M4197,People!$B$2:$B$5,People!$A$2:$A$5)</f>
        <v>Anna Andreadi</v>
      </c>
      <c r="W4197" s="3" t="str">
        <f>_xlfn.XLOOKUP(B4197,Returns!$B$2:$B$801,Returns!$A$2:$A$801,"No")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_xlfn.XLOOKUP(M4198,People!$B$2:$B$5,People!$A$2:$A$5)</f>
        <v>Chuck Magee</v>
      </c>
      <c r="W4198" s="3" t="str">
        <f>_xlfn.XLOOKUP(B4198,Returns!$B$2:$B$801,Returns!$A$2:$A$801,"No")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_xlfn.XLOOKUP(M4199,People!$B$2:$B$5,People!$A$2:$A$5)</f>
        <v>Chuck Magee</v>
      </c>
      <c r="W4199" s="3" t="str">
        <f>_xlfn.XLOOKUP(B4199,Returns!$B$2:$B$801,Returns!$A$2:$A$801,"No")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_xlfn.XLOOKUP(M4200,People!$B$2:$B$5,People!$A$2:$A$5)</f>
        <v>Chuck Magee</v>
      </c>
      <c r="W4200" s="3" t="str">
        <f>_xlfn.XLOOKUP(B4200,Returns!$B$2:$B$801,Returns!$A$2:$A$801,"No")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_xlfn.XLOOKUP(M4201,People!$B$2:$B$5,People!$A$2:$A$5)</f>
        <v>Chuck Magee</v>
      </c>
      <c r="W4201" s="3" t="str">
        <f>_xlfn.XLOOKUP(B4201,Returns!$B$2:$B$801,Returns!$A$2:$A$801,"No")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_xlfn.XLOOKUP(M4202,People!$B$2:$B$5,People!$A$2:$A$5)</f>
        <v>Chuck Magee</v>
      </c>
      <c r="W4202" s="3" t="str">
        <f>_xlfn.XLOOKUP(B4202,Returns!$B$2:$B$801,Returns!$A$2:$A$801,"No")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_xlfn.XLOOKUP(M4203,People!$B$2:$B$5,People!$A$2:$A$5)</f>
        <v>Chuck Magee</v>
      </c>
      <c r="W4203" s="3" t="str">
        <f>_xlfn.XLOOKUP(B4203,Returns!$B$2:$B$801,Returns!$A$2:$A$801,"No")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_xlfn.XLOOKUP(M4204,People!$B$2:$B$5,People!$A$2:$A$5)</f>
        <v>Chuck Magee</v>
      </c>
      <c r="W4204" s="3" t="str">
        <f>_xlfn.XLOOKUP(B4204,Returns!$B$2:$B$801,Returns!$A$2:$A$801,"No")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_xlfn.XLOOKUP(M4205,People!$B$2:$B$5,People!$A$2:$A$5)</f>
        <v>Chuck Magee</v>
      </c>
      <c r="W4205" s="3" t="str">
        <f>_xlfn.XLOOKUP(B4205,Returns!$B$2:$B$801,Returns!$A$2:$A$801,"No")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_xlfn.XLOOKUP(M4206,People!$B$2:$B$5,People!$A$2:$A$5)</f>
        <v>Chuck Magee</v>
      </c>
      <c r="W4206" s="3" t="str">
        <f>_xlfn.XLOOKUP(B4206,Returns!$B$2:$B$801,Returns!$A$2:$A$801,"No")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_xlfn.XLOOKUP(M4207,People!$B$2:$B$5,People!$A$2:$A$5)</f>
        <v>Chuck Magee</v>
      </c>
      <c r="W4207" s="3" t="str">
        <f>_xlfn.XLOOKUP(B4207,Returns!$B$2:$B$801,Returns!$A$2:$A$801,"No")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_xlfn.XLOOKUP(M4208,People!$B$2:$B$5,People!$A$2:$A$5)</f>
        <v>Chuck Magee</v>
      </c>
      <c r="W4208" s="3" t="str">
        <f>_xlfn.XLOOKUP(B4208,Returns!$B$2:$B$801,Returns!$A$2:$A$801,"No")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_xlfn.XLOOKUP(M4209,People!$B$2:$B$5,People!$A$2:$A$5)</f>
        <v>Chuck Magee</v>
      </c>
      <c r="W4209" s="3" t="str">
        <f>_xlfn.XLOOKUP(B4209,Returns!$B$2:$B$801,Returns!$A$2:$A$801,"No")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_xlfn.XLOOKUP(M4210,People!$B$2:$B$5,People!$A$2:$A$5)</f>
        <v>Chuck Magee</v>
      </c>
      <c r="W4210" s="3" t="str">
        <f>_xlfn.XLOOKUP(B4210,Returns!$B$2:$B$801,Returns!$A$2:$A$801,"No")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_xlfn.XLOOKUP(M4211,People!$B$2:$B$5,People!$A$2:$A$5)</f>
        <v>Chuck Magee</v>
      </c>
      <c r="W4211" s="3" t="str">
        <f>_xlfn.XLOOKUP(B4211,Returns!$B$2:$B$801,Returns!$A$2:$A$801,"No")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_xlfn.XLOOKUP(M4212,People!$B$2:$B$5,People!$A$2:$A$5)</f>
        <v>Kelly Williams</v>
      </c>
      <c r="W4212" s="3" t="str">
        <f>_xlfn.XLOOKUP(B4212,Returns!$B$2:$B$801,Returns!$A$2:$A$801,"No")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_xlfn.XLOOKUP(M4213,People!$B$2:$B$5,People!$A$2:$A$5)</f>
        <v>Cassandra Brandow</v>
      </c>
      <c r="W4213" s="3" t="str">
        <f>_xlfn.XLOOKUP(B4213,Returns!$B$2:$B$801,Returns!$A$2:$A$801,"No")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_xlfn.XLOOKUP(M4214,People!$B$2:$B$5,People!$A$2:$A$5)</f>
        <v>Cassandra Brandow</v>
      </c>
      <c r="W4214" s="3" t="str">
        <f>_xlfn.XLOOKUP(B4214,Returns!$B$2:$B$801,Returns!$A$2:$A$801,"No")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_xlfn.XLOOKUP(M4215,People!$B$2:$B$5,People!$A$2:$A$5)</f>
        <v>Cassandra Brandow</v>
      </c>
      <c r="W4215" s="3" t="str">
        <f>_xlfn.XLOOKUP(B4215,Returns!$B$2:$B$801,Returns!$A$2:$A$801,"No")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_xlfn.XLOOKUP(M4216,People!$B$2:$B$5,People!$A$2:$A$5)</f>
        <v>Kelly Williams</v>
      </c>
      <c r="W4216" s="3" t="str">
        <f>_xlfn.XLOOKUP(B4216,Returns!$B$2:$B$801,Returns!$A$2:$A$801,"No")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_xlfn.XLOOKUP(M4217,People!$B$2:$B$5,People!$A$2:$A$5)</f>
        <v>Chuck Magee</v>
      </c>
      <c r="W4217" s="3" t="str">
        <f>_xlfn.XLOOKUP(B4217,Returns!$B$2:$B$801,Returns!$A$2:$A$801,"No")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_xlfn.XLOOKUP(M4218,People!$B$2:$B$5,People!$A$2:$A$5)</f>
        <v>Anna Andreadi</v>
      </c>
      <c r="W4218" s="3" t="str">
        <f>_xlfn.XLOOKUP(B4218,Returns!$B$2:$B$801,Returns!$A$2:$A$801,"No")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_xlfn.XLOOKUP(M4219,People!$B$2:$B$5,People!$A$2:$A$5)</f>
        <v>Anna Andreadi</v>
      </c>
      <c r="W4219" s="3" t="str">
        <f>_xlfn.XLOOKUP(B4219,Returns!$B$2:$B$801,Returns!$A$2:$A$801,"No")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_xlfn.XLOOKUP(M4220,People!$B$2:$B$5,People!$A$2:$A$5)</f>
        <v>Anna Andreadi</v>
      </c>
      <c r="W4220" s="3" t="str">
        <f>_xlfn.XLOOKUP(B4220,Returns!$B$2:$B$801,Returns!$A$2:$A$801,"No")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_xlfn.XLOOKUP(M4221,People!$B$2:$B$5,People!$A$2:$A$5)</f>
        <v>Anna Andreadi</v>
      </c>
      <c r="W4221" s="3" t="str">
        <f>_xlfn.XLOOKUP(B4221,Returns!$B$2:$B$801,Returns!$A$2:$A$801,"No")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_xlfn.XLOOKUP(M4222,People!$B$2:$B$5,People!$A$2:$A$5)</f>
        <v>Anna Andreadi</v>
      </c>
      <c r="W4222" s="3" t="str">
        <f>_xlfn.XLOOKUP(B4222,Returns!$B$2:$B$801,Returns!$A$2:$A$801,"No")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_xlfn.XLOOKUP(M4223,People!$B$2:$B$5,People!$A$2:$A$5)</f>
        <v>Anna Andreadi</v>
      </c>
      <c r="W4223" s="3" t="str">
        <f>_xlfn.XLOOKUP(B4223,Returns!$B$2:$B$801,Returns!$A$2:$A$801,"No")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_xlfn.XLOOKUP(M4224,People!$B$2:$B$5,People!$A$2:$A$5)</f>
        <v>Anna Andreadi</v>
      </c>
      <c r="W4224" s="3" t="str">
        <f>_xlfn.XLOOKUP(B4224,Returns!$B$2:$B$801,Returns!$A$2:$A$801,"No")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_xlfn.XLOOKUP(M4225,People!$B$2:$B$5,People!$A$2:$A$5)</f>
        <v>Anna Andreadi</v>
      </c>
      <c r="W4225" s="3" t="str">
        <f>_xlfn.XLOOKUP(B4225,Returns!$B$2:$B$801,Returns!$A$2:$A$801,"No")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_xlfn.XLOOKUP(M4226,People!$B$2:$B$5,People!$A$2:$A$5)</f>
        <v>Kelly Williams</v>
      </c>
      <c r="W4226" s="3" t="str">
        <f>_xlfn.XLOOKUP(B4226,Returns!$B$2:$B$801,Returns!$A$2:$A$801,"No")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_xlfn.XLOOKUP(M4227,People!$B$2:$B$5,People!$A$2:$A$5)</f>
        <v>Kelly Williams</v>
      </c>
      <c r="W4227" s="3" t="str">
        <f>_xlfn.XLOOKUP(B4227,Returns!$B$2:$B$801,Returns!$A$2:$A$801,"No")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_xlfn.XLOOKUP(M4228,People!$B$2:$B$5,People!$A$2:$A$5)</f>
        <v>Kelly Williams</v>
      </c>
      <c r="W4228" s="3" t="str">
        <f>_xlfn.XLOOKUP(B4228,Returns!$B$2:$B$801,Returns!$A$2:$A$801,"No")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_xlfn.XLOOKUP(M4229,People!$B$2:$B$5,People!$A$2:$A$5)</f>
        <v>Anna Andreadi</v>
      </c>
      <c r="W4229" s="3" t="str">
        <f>_xlfn.XLOOKUP(B4229,Returns!$B$2:$B$801,Returns!$A$2:$A$801,"No")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_xlfn.XLOOKUP(M4230,People!$B$2:$B$5,People!$A$2:$A$5)</f>
        <v>Kelly Williams</v>
      </c>
      <c r="W4230" s="3" t="str">
        <f>_xlfn.XLOOKUP(B4230,Returns!$B$2:$B$801,Returns!$A$2:$A$801,"No")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_xlfn.XLOOKUP(M4231,People!$B$2:$B$5,People!$A$2:$A$5)</f>
        <v>Kelly Williams</v>
      </c>
      <c r="W4231" s="3" t="str">
        <f>_xlfn.XLOOKUP(B4231,Returns!$B$2:$B$801,Returns!$A$2:$A$801,"No")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_xlfn.XLOOKUP(M4232,People!$B$2:$B$5,People!$A$2:$A$5)</f>
        <v>Kelly Williams</v>
      </c>
      <c r="W4232" s="3" t="str">
        <f>_xlfn.XLOOKUP(B4232,Returns!$B$2:$B$801,Returns!$A$2:$A$801,"No")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_xlfn.XLOOKUP(M4233,People!$B$2:$B$5,People!$A$2:$A$5)</f>
        <v>Kelly Williams</v>
      </c>
      <c r="W4233" s="3" t="str">
        <f>_xlfn.XLOOKUP(B4233,Returns!$B$2:$B$801,Returns!$A$2:$A$801,"No")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_xlfn.XLOOKUP(M4234,People!$B$2:$B$5,People!$A$2:$A$5)</f>
        <v>Kelly Williams</v>
      </c>
      <c r="W4234" s="3" t="str">
        <f>_xlfn.XLOOKUP(B4234,Returns!$B$2:$B$801,Returns!$A$2:$A$801,"No")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_xlfn.XLOOKUP(M4235,People!$B$2:$B$5,People!$A$2:$A$5)</f>
        <v>Kelly Williams</v>
      </c>
      <c r="W4235" s="3" t="str">
        <f>_xlfn.XLOOKUP(B4235,Returns!$B$2:$B$801,Returns!$A$2:$A$801,"No")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_xlfn.XLOOKUP(M4236,People!$B$2:$B$5,People!$A$2:$A$5)</f>
        <v>Chuck Magee</v>
      </c>
      <c r="W4236" s="3" t="str">
        <f>_xlfn.XLOOKUP(B4236,Returns!$B$2:$B$801,Returns!$A$2:$A$801,"No")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_xlfn.XLOOKUP(M4237,People!$B$2:$B$5,People!$A$2:$A$5)</f>
        <v>Chuck Magee</v>
      </c>
      <c r="W4237" s="3" t="str">
        <f>_xlfn.XLOOKUP(B4237,Returns!$B$2:$B$801,Returns!$A$2:$A$801,"No")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_xlfn.XLOOKUP(M4238,People!$B$2:$B$5,People!$A$2:$A$5)</f>
        <v>Kelly Williams</v>
      </c>
      <c r="W4238" s="3" t="str">
        <f>_xlfn.XLOOKUP(B4238,Returns!$B$2:$B$801,Returns!$A$2:$A$801,"No")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_xlfn.XLOOKUP(M4239,People!$B$2:$B$5,People!$A$2:$A$5)</f>
        <v>Chuck Magee</v>
      </c>
      <c r="W4239" s="3" t="str">
        <f>_xlfn.XLOOKUP(B4239,Returns!$B$2:$B$801,Returns!$A$2:$A$801,"No")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_xlfn.XLOOKUP(M4240,People!$B$2:$B$5,People!$A$2:$A$5)</f>
        <v>Anna Andreadi</v>
      </c>
      <c r="W4240" s="3" t="str">
        <f>_xlfn.XLOOKUP(B4240,Returns!$B$2:$B$801,Returns!$A$2:$A$801,"No")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_xlfn.XLOOKUP(M4241,People!$B$2:$B$5,People!$A$2:$A$5)</f>
        <v>Kelly Williams</v>
      </c>
      <c r="W4241" s="3" t="str">
        <f>_xlfn.XLOOKUP(B4241,Returns!$B$2:$B$801,Returns!$A$2:$A$801,"No")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_xlfn.XLOOKUP(M4242,People!$B$2:$B$5,People!$A$2:$A$5)</f>
        <v>Anna Andreadi</v>
      </c>
      <c r="W4242" s="3" t="str">
        <f>_xlfn.XLOOKUP(B4242,Returns!$B$2:$B$801,Returns!$A$2:$A$801,"No")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_xlfn.XLOOKUP(M4243,People!$B$2:$B$5,People!$A$2:$A$5)</f>
        <v>Anna Andreadi</v>
      </c>
      <c r="W4243" s="3" t="str">
        <f>_xlfn.XLOOKUP(B4243,Returns!$B$2:$B$801,Returns!$A$2:$A$801,"No")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_xlfn.XLOOKUP(M4244,People!$B$2:$B$5,People!$A$2:$A$5)</f>
        <v>Cassandra Brandow</v>
      </c>
      <c r="W4244" s="3" t="str">
        <f>_xlfn.XLOOKUP(B4244,Returns!$B$2:$B$801,Returns!$A$2:$A$801,"No")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_xlfn.XLOOKUP(M4245,People!$B$2:$B$5,People!$A$2:$A$5)</f>
        <v>Cassandra Brandow</v>
      </c>
      <c r="W4245" s="3" t="str">
        <f>_xlfn.XLOOKUP(B4245,Returns!$B$2:$B$801,Returns!$A$2:$A$801,"No")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_xlfn.XLOOKUP(M4246,People!$B$2:$B$5,People!$A$2:$A$5)</f>
        <v>Anna Andreadi</v>
      </c>
      <c r="W4246" s="3" t="str">
        <f>_xlfn.XLOOKUP(B4246,Returns!$B$2:$B$801,Returns!$A$2:$A$801,"No")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_xlfn.XLOOKUP(M4247,People!$B$2:$B$5,People!$A$2:$A$5)</f>
        <v>Chuck Magee</v>
      </c>
      <c r="W4247" s="3" t="str">
        <f>_xlfn.XLOOKUP(B4247,Returns!$B$2:$B$801,Returns!$A$2:$A$801,"No")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_xlfn.XLOOKUP(M4248,People!$B$2:$B$5,People!$A$2:$A$5)</f>
        <v>Chuck Magee</v>
      </c>
      <c r="W4248" s="3" t="str">
        <f>_xlfn.XLOOKUP(B4248,Returns!$B$2:$B$801,Returns!$A$2:$A$801,"No")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_xlfn.XLOOKUP(M4249,People!$B$2:$B$5,People!$A$2:$A$5)</f>
        <v>Chuck Magee</v>
      </c>
      <c r="W4249" s="3" t="str">
        <f>_xlfn.XLOOKUP(B4249,Returns!$B$2:$B$801,Returns!$A$2:$A$801,"No")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_xlfn.XLOOKUP(M4250,People!$B$2:$B$5,People!$A$2:$A$5)</f>
        <v>Chuck Magee</v>
      </c>
      <c r="W4250" s="3" t="str">
        <f>_xlfn.XLOOKUP(B4250,Returns!$B$2:$B$801,Returns!$A$2:$A$801,"No")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_xlfn.XLOOKUP(M4251,People!$B$2:$B$5,People!$A$2:$A$5)</f>
        <v>Chuck Magee</v>
      </c>
      <c r="W4251" s="3" t="str">
        <f>_xlfn.XLOOKUP(B4251,Returns!$B$2:$B$801,Returns!$A$2:$A$801,"No")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_xlfn.XLOOKUP(M4252,People!$B$2:$B$5,People!$A$2:$A$5)</f>
        <v>Chuck Magee</v>
      </c>
      <c r="W4252" s="3" t="str">
        <f>_xlfn.XLOOKUP(B4252,Returns!$B$2:$B$801,Returns!$A$2:$A$801,"No")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_xlfn.XLOOKUP(M4253,People!$B$2:$B$5,People!$A$2:$A$5)</f>
        <v>Cassandra Brandow</v>
      </c>
      <c r="W4253" s="3" t="str">
        <f>_xlfn.XLOOKUP(B4253,Returns!$B$2:$B$801,Returns!$A$2:$A$801,"No")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_xlfn.XLOOKUP(M4254,People!$B$2:$B$5,People!$A$2:$A$5)</f>
        <v>Cassandra Brandow</v>
      </c>
      <c r="W4254" s="3" t="str">
        <f>_xlfn.XLOOKUP(B4254,Returns!$B$2:$B$801,Returns!$A$2:$A$801,"No")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_xlfn.XLOOKUP(M4255,People!$B$2:$B$5,People!$A$2:$A$5)</f>
        <v>Cassandra Brandow</v>
      </c>
      <c r="W4255" s="3" t="str">
        <f>_xlfn.XLOOKUP(B4255,Returns!$B$2:$B$801,Returns!$A$2:$A$801,"No")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_xlfn.XLOOKUP(M4256,People!$B$2:$B$5,People!$A$2:$A$5)</f>
        <v>Kelly Williams</v>
      </c>
      <c r="W4256" s="3" t="str">
        <f>_xlfn.XLOOKUP(B4256,Returns!$B$2:$B$801,Returns!$A$2:$A$801,"No")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_xlfn.XLOOKUP(M4257,People!$B$2:$B$5,People!$A$2:$A$5)</f>
        <v>Kelly Williams</v>
      </c>
      <c r="W4257" s="3" t="str">
        <f>_xlfn.XLOOKUP(B4257,Returns!$B$2:$B$801,Returns!$A$2:$A$801,"No")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_xlfn.XLOOKUP(M4258,People!$B$2:$B$5,People!$A$2:$A$5)</f>
        <v>Kelly Williams</v>
      </c>
      <c r="W4258" s="3" t="str">
        <f>_xlfn.XLOOKUP(B4258,Returns!$B$2:$B$801,Returns!$A$2:$A$801,"No")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_xlfn.XLOOKUP(M4259,People!$B$2:$B$5,People!$A$2:$A$5)</f>
        <v>Anna Andreadi</v>
      </c>
      <c r="W4259" s="3" t="str">
        <f>_xlfn.XLOOKUP(B4259,Returns!$B$2:$B$801,Returns!$A$2:$A$801,"No")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_xlfn.XLOOKUP(M4260,People!$B$2:$B$5,People!$A$2:$A$5)</f>
        <v>Anna Andreadi</v>
      </c>
      <c r="W4260" s="3" t="str">
        <f>_xlfn.XLOOKUP(B4260,Returns!$B$2:$B$801,Returns!$A$2:$A$801,"No")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_xlfn.XLOOKUP(M4261,People!$B$2:$B$5,People!$A$2:$A$5)</f>
        <v>Chuck Magee</v>
      </c>
      <c r="W4261" s="3" t="str">
        <f>_xlfn.XLOOKUP(B4261,Returns!$B$2:$B$801,Returns!$A$2:$A$801,"No")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_xlfn.XLOOKUP(M4262,People!$B$2:$B$5,People!$A$2:$A$5)</f>
        <v>Chuck Magee</v>
      </c>
      <c r="W4262" s="3" t="str">
        <f>_xlfn.XLOOKUP(B4262,Returns!$B$2:$B$801,Returns!$A$2:$A$801,"No")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_xlfn.XLOOKUP(M4263,People!$B$2:$B$5,People!$A$2:$A$5)</f>
        <v>Kelly Williams</v>
      </c>
      <c r="W4263" s="3" t="str">
        <f>_xlfn.XLOOKUP(B4263,Returns!$B$2:$B$801,Returns!$A$2:$A$801,"No")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_xlfn.XLOOKUP(M4264,People!$B$2:$B$5,People!$A$2:$A$5)</f>
        <v>Cassandra Brandow</v>
      </c>
      <c r="W4264" s="3" t="str">
        <f>_xlfn.XLOOKUP(B4264,Returns!$B$2:$B$801,Returns!$A$2:$A$801,"No")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_xlfn.XLOOKUP(M4265,People!$B$2:$B$5,People!$A$2:$A$5)</f>
        <v>Chuck Magee</v>
      </c>
      <c r="W4265" s="3" t="str">
        <f>_xlfn.XLOOKUP(B4265,Returns!$B$2:$B$801,Returns!$A$2:$A$801,"No")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_xlfn.XLOOKUP(M4266,People!$B$2:$B$5,People!$A$2:$A$5)</f>
        <v>Kelly Williams</v>
      </c>
      <c r="W4266" s="3" t="str">
        <f>_xlfn.XLOOKUP(B4266,Returns!$B$2:$B$801,Returns!$A$2:$A$801,"No")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_xlfn.XLOOKUP(M4267,People!$B$2:$B$5,People!$A$2:$A$5)</f>
        <v>Kelly Williams</v>
      </c>
      <c r="W4267" s="3" t="str">
        <f>_xlfn.XLOOKUP(B4267,Returns!$B$2:$B$801,Returns!$A$2:$A$801,"No")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_xlfn.XLOOKUP(M4268,People!$B$2:$B$5,People!$A$2:$A$5)</f>
        <v>Kelly Williams</v>
      </c>
      <c r="W4268" s="3" t="str">
        <f>_xlfn.XLOOKUP(B4268,Returns!$B$2:$B$801,Returns!$A$2:$A$801,"No")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_xlfn.XLOOKUP(M4269,People!$B$2:$B$5,People!$A$2:$A$5)</f>
        <v>Kelly Williams</v>
      </c>
      <c r="W4269" s="3" t="str">
        <f>_xlfn.XLOOKUP(B4269,Returns!$B$2:$B$801,Returns!$A$2:$A$801,"No")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_xlfn.XLOOKUP(M4270,People!$B$2:$B$5,People!$A$2:$A$5)</f>
        <v>Kelly Williams</v>
      </c>
      <c r="W4270" s="3" t="str">
        <f>_xlfn.XLOOKUP(B4270,Returns!$B$2:$B$801,Returns!$A$2:$A$801,"No")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_xlfn.XLOOKUP(M4271,People!$B$2:$B$5,People!$A$2:$A$5)</f>
        <v>Anna Andreadi</v>
      </c>
      <c r="W4271" s="3" t="str">
        <f>_xlfn.XLOOKUP(B4271,Returns!$B$2:$B$801,Returns!$A$2:$A$801,"No")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_xlfn.XLOOKUP(M4272,People!$B$2:$B$5,People!$A$2:$A$5)</f>
        <v>Cassandra Brandow</v>
      </c>
      <c r="W4272" s="3" t="str">
        <f>_xlfn.XLOOKUP(B4272,Returns!$B$2:$B$801,Returns!$A$2:$A$801,"No")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_xlfn.XLOOKUP(M4273,People!$B$2:$B$5,People!$A$2:$A$5)</f>
        <v>Chuck Magee</v>
      </c>
      <c r="W4273" s="3" t="str">
        <f>_xlfn.XLOOKUP(B4273,Returns!$B$2:$B$801,Returns!$A$2:$A$801,"No")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_xlfn.XLOOKUP(M4274,People!$B$2:$B$5,People!$A$2:$A$5)</f>
        <v>Anna Andreadi</v>
      </c>
      <c r="W4274" s="3" t="str">
        <f>_xlfn.XLOOKUP(B4274,Returns!$B$2:$B$801,Returns!$A$2:$A$801,"No")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_xlfn.XLOOKUP(M4275,People!$B$2:$B$5,People!$A$2:$A$5)</f>
        <v>Anna Andreadi</v>
      </c>
      <c r="W4275" s="3" t="str">
        <f>_xlfn.XLOOKUP(B4275,Returns!$B$2:$B$801,Returns!$A$2:$A$801,"No")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_xlfn.XLOOKUP(M4276,People!$B$2:$B$5,People!$A$2:$A$5)</f>
        <v>Anna Andreadi</v>
      </c>
      <c r="W4276" s="3" t="str">
        <f>_xlfn.XLOOKUP(B4276,Returns!$B$2:$B$801,Returns!$A$2:$A$801,"No")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_xlfn.XLOOKUP(M4277,People!$B$2:$B$5,People!$A$2:$A$5)</f>
        <v>Kelly Williams</v>
      </c>
      <c r="W4277" s="3" t="str">
        <f>_xlfn.XLOOKUP(B4277,Returns!$B$2:$B$801,Returns!$A$2:$A$801,"No")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_xlfn.XLOOKUP(M4278,People!$B$2:$B$5,People!$A$2:$A$5)</f>
        <v>Anna Andreadi</v>
      </c>
      <c r="W4278" s="3" t="str">
        <f>_xlfn.XLOOKUP(B4278,Returns!$B$2:$B$801,Returns!$A$2:$A$801,"No")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_xlfn.XLOOKUP(M4279,People!$B$2:$B$5,People!$A$2:$A$5)</f>
        <v>Chuck Magee</v>
      </c>
      <c r="W4279" s="3" t="str">
        <f>_xlfn.XLOOKUP(B4279,Returns!$B$2:$B$801,Returns!$A$2:$A$801,"No")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_xlfn.XLOOKUP(M4280,People!$B$2:$B$5,People!$A$2:$A$5)</f>
        <v>Chuck Magee</v>
      </c>
      <c r="W4280" s="3" t="str">
        <f>_xlfn.XLOOKUP(B4280,Returns!$B$2:$B$801,Returns!$A$2:$A$801,"No")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_xlfn.XLOOKUP(M4281,People!$B$2:$B$5,People!$A$2:$A$5)</f>
        <v>Chuck Magee</v>
      </c>
      <c r="W4281" s="3" t="str">
        <f>_xlfn.XLOOKUP(B4281,Returns!$B$2:$B$801,Returns!$A$2:$A$801,"No")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_xlfn.XLOOKUP(M4282,People!$B$2:$B$5,People!$A$2:$A$5)</f>
        <v>Chuck Magee</v>
      </c>
      <c r="W4282" s="3" t="str">
        <f>_xlfn.XLOOKUP(B4282,Returns!$B$2:$B$801,Returns!$A$2:$A$801,"No")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_xlfn.XLOOKUP(M4283,People!$B$2:$B$5,People!$A$2:$A$5)</f>
        <v>Chuck Magee</v>
      </c>
      <c r="W4283" s="3" t="str">
        <f>_xlfn.XLOOKUP(B4283,Returns!$B$2:$B$801,Returns!$A$2:$A$801,"No")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_xlfn.XLOOKUP(M4284,People!$B$2:$B$5,People!$A$2:$A$5)</f>
        <v>Kelly Williams</v>
      </c>
      <c r="W4284" s="3" t="str">
        <f>_xlfn.XLOOKUP(B4284,Returns!$B$2:$B$801,Returns!$A$2:$A$801,"No")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_xlfn.XLOOKUP(M4285,People!$B$2:$B$5,People!$A$2:$A$5)</f>
        <v>Kelly Williams</v>
      </c>
      <c r="W4285" s="3" t="str">
        <f>_xlfn.XLOOKUP(B4285,Returns!$B$2:$B$801,Returns!$A$2:$A$801,"No")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_xlfn.XLOOKUP(M4286,People!$B$2:$B$5,People!$A$2:$A$5)</f>
        <v>Kelly Williams</v>
      </c>
      <c r="W4286" s="3" t="str">
        <f>_xlfn.XLOOKUP(B4286,Returns!$B$2:$B$801,Returns!$A$2:$A$801,"No")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_xlfn.XLOOKUP(M4287,People!$B$2:$B$5,People!$A$2:$A$5)</f>
        <v>Kelly Williams</v>
      </c>
      <c r="W4287" s="3" t="str">
        <f>_xlfn.XLOOKUP(B4287,Returns!$B$2:$B$801,Returns!$A$2:$A$801,"No")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_xlfn.XLOOKUP(M4288,People!$B$2:$B$5,People!$A$2:$A$5)</f>
        <v>Kelly Williams</v>
      </c>
      <c r="W4288" s="3" t="str">
        <f>_xlfn.XLOOKUP(B4288,Returns!$B$2:$B$801,Returns!$A$2:$A$801,"No")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_xlfn.XLOOKUP(M4289,People!$B$2:$B$5,People!$A$2:$A$5)</f>
        <v>Cassandra Brandow</v>
      </c>
      <c r="W4289" s="3" t="str">
        <f>_xlfn.XLOOKUP(B4289,Returns!$B$2:$B$801,Returns!$A$2:$A$801,"No")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_xlfn.XLOOKUP(M4290,People!$B$2:$B$5,People!$A$2:$A$5)</f>
        <v>Kelly Williams</v>
      </c>
      <c r="W4290" s="3" t="str">
        <f>_xlfn.XLOOKUP(B4290,Returns!$B$2:$B$801,Returns!$A$2:$A$801,"No")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_xlfn.XLOOKUP(M4291,People!$B$2:$B$5,People!$A$2:$A$5)</f>
        <v>Kelly Williams</v>
      </c>
      <c r="W4291" s="3" t="str">
        <f>_xlfn.XLOOKUP(B4291,Returns!$B$2:$B$801,Returns!$A$2:$A$801,"No")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_xlfn.XLOOKUP(M4292,People!$B$2:$B$5,People!$A$2:$A$5)</f>
        <v>Anna Andreadi</v>
      </c>
      <c r="W4292" s="3" t="str">
        <f>_xlfn.XLOOKUP(B4292,Returns!$B$2:$B$801,Returns!$A$2:$A$801,"No")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_xlfn.XLOOKUP(M4293,People!$B$2:$B$5,People!$A$2:$A$5)</f>
        <v>Anna Andreadi</v>
      </c>
      <c r="W4293" s="3" t="str">
        <f>_xlfn.XLOOKUP(B4293,Returns!$B$2:$B$801,Returns!$A$2:$A$801,"No")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_xlfn.XLOOKUP(M4294,People!$B$2:$B$5,People!$A$2:$A$5)</f>
        <v>Anna Andreadi</v>
      </c>
      <c r="W4294" s="3" t="str">
        <f>_xlfn.XLOOKUP(B4294,Returns!$B$2:$B$801,Returns!$A$2:$A$801,"No")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_xlfn.XLOOKUP(M4295,People!$B$2:$B$5,People!$A$2:$A$5)</f>
        <v>Chuck Magee</v>
      </c>
      <c r="W4295" s="3" t="str">
        <f>_xlfn.XLOOKUP(B4295,Returns!$B$2:$B$801,Returns!$A$2:$A$801,"No")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_xlfn.XLOOKUP(M4296,People!$B$2:$B$5,People!$A$2:$A$5)</f>
        <v>Anna Andreadi</v>
      </c>
      <c r="W4296" s="3" t="str">
        <f>_xlfn.XLOOKUP(B4296,Returns!$B$2:$B$801,Returns!$A$2:$A$801,"No")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_xlfn.XLOOKUP(M4297,People!$B$2:$B$5,People!$A$2:$A$5)</f>
        <v>Anna Andreadi</v>
      </c>
      <c r="W4297" s="3" t="str">
        <f>_xlfn.XLOOKUP(B4297,Returns!$B$2:$B$801,Returns!$A$2:$A$801,"No")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_xlfn.XLOOKUP(M4298,People!$B$2:$B$5,People!$A$2:$A$5)</f>
        <v>Anna Andreadi</v>
      </c>
      <c r="W4298" s="3" t="str">
        <f>_xlfn.XLOOKUP(B4298,Returns!$B$2:$B$801,Returns!$A$2:$A$801,"No")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_xlfn.XLOOKUP(M4299,People!$B$2:$B$5,People!$A$2:$A$5)</f>
        <v>Cassandra Brandow</v>
      </c>
      <c r="W4299" s="3" t="str">
        <f>_xlfn.XLOOKUP(B4299,Returns!$B$2:$B$801,Returns!$A$2:$A$801,"No")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_xlfn.XLOOKUP(M4300,People!$B$2:$B$5,People!$A$2:$A$5)</f>
        <v>Cassandra Brandow</v>
      </c>
      <c r="W4300" s="3" t="str">
        <f>_xlfn.XLOOKUP(B4300,Returns!$B$2:$B$801,Returns!$A$2:$A$801,"No")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_xlfn.XLOOKUP(M4301,People!$B$2:$B$5,People!$A$2:$A$5)</f>
        <v>Cassandra Brandow</v>
      </c>
      <c r="W4301" s="3" t="str">
        <f>_xlfn.XLOOKUP(B4301,Returns!$B$2:$B$801,Returns!$A$2:$A$801,"No")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_xlfn.XLOOKUP(M4302,People!$B$2:$B$5,People!$A$2:$A$5)</f>
        <v>Cassandra Brandow</v>
      </c>
      <c r="W4302" s="3" t="str">
        <f>_xlfn.XLOOKUP(B4302,Returns!$B$2:$B$801,Returns!$A$2:$A$801,"No")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_xlfn.XLOOKUP(M4303,People!$B$2:$B$5,People!$A$2:$A$5)</f>
        <v>Cassandra Brandow</v>
      </c>
      <c r="W4303" s="3" t="str">
        <f>_xlfn.XLOOKUP(B4303,Returns!$B$2:$B$801,Returns!$A$2:$A$801,"No")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_xlfn.XLOOKUP(M4304,People!$B$2:$B$5,People!$A$2:$A$5)</f>
        <v>Chuck Magee</v>
      </c>
      <c r="W4304" s="3" t="str">
        <f>_xlfn.XLOOKUP(B4304,Returns!$B$2:$B$801,Returns!$A$2:$A$801,"No")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_xlfn.XLOOKUP(M4305,People!$B$2:$B$5,People!$A$2:$A$5)</f>
        <v>Kelly Williams</v>
      </c>
      <c r="W4305" s="3" t="str">
        <f>_xlfn.XLOOKUP(B4305,Returns!$B$2:$B$801,Returns!$A$2:$A$801,"No")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_xlfn.XLOOKUP(M4306,People!$B$2:$B$5,People!$A$2:$A$5)</f>
        <v>Anna Andreadi</v>
      </c>
      <c r="W4306" s="3" t="str">
        <f>_xlfn.XLOOKUP(B4306,Returns!$B$2:$B$801,Returns!$A$2:$A$801,"No")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_xlfn.XLOOKUP(M4307,People!$B$2:$B$5,People!$A$2:$A$5)</f>
        <v>Anna Andreadi</v>
      </c>
      <c r="W4307" s="3" t="str">
        <f>_xlfn.XLOOKUP(B4307,Returns!$B$2:$B$801,Returns!$A$2:$A$801,"No")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_xlfn.XLOOKUP(M4308,People!$B$2:$B$5,People!$A$2:$A$5)</f>
        <v>Anna Andreadi</v>
      </c>
      <c r="W4308" s="3" t="str">
        <f>_xlfn.XLOOKUP(B4308,Returns!$B$2:$B$801,Returns!$A$2:$A$801,"No")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_xlfn.XLOOKUP(M4309,People!$B$2:$B$5,People!$A$2:$A$5)</f>
        <v>Anna Andreadi</v>
      </c>
      <c r="W4309" s="3" t="str">
        <f>_xlfn.XLOOKUP(B4309,Returns!$B$2:$B$801,Returns!$A$2:$A$801,"No")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_xlfn.XLOOKUP(M4310,People!$B$2:$B$5,People!$A$2:$A$5)</f>
        <v>Anna Andreadi</v>
      </c>
      <c r="W4310" s="3" t="str">
        <f>_xlfn.XLOOKUP(B4310,Returns!$B$2:$B$801,Returns!$A$2:$A$801,"No")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_xlfn.XLOOKUP(M4311,People!$B$2:$B$5,People!$A$2:$A$5)</f>
        <v>Anna Andreadi</v>
      </c>
      <c r="W4311" s="3" t="str">
        <f>_xlfn.XLOOKUP(B4311,Returns!$B$2:$B$801,Returns!$A$2:$A$801,"No")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_xlfn.XLOOKUP(M4312,People!$B$2:$B$5,People!$A$2:$A$5)</f>
        <v>Anna Andreadi</v>
      </c>
      <c r="W4312" s="3" t="str">
        <f>_xlfn.XLOOKUP(B4312,Returns!$B$2:$B$801,Returns!$A$2:$A$801,"No")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_xlfn.XLOOKUP(M4313,People!$B$2:$B$5,People!$A$2:$A$5)</f>
        <v>Anna Andreadi</v>
      </c>
      <c r="W4313" s="3" t="str">
        <f>_xlfn.XLOOKUP(B4313,Returns!$B$2:$B$801,Returns!$A$2:$A$801,"No")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_xlfn.XLOOKUP(M4314,People!$B$2:$B$5,People!$A$2:$A$5)</f>
        <v>Anna Andreadi</v>
      </c>
      <c r="W4314" s="3" t="str">
        <f>_xlfn.XLOOKUP(B4314,Returns!$B$2:$B$801,Returns!$A$2:$A$801,"No")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_xlfn.XLOOKUP(M4315,People!$B$2:$B$5,People!$A$2:$A$5)</f>
        <v>Chuck Magee</v>
      </c>
      <c r="W4315" s="3" t="str">
        <f>_xlfn.XLOOKUP(B4315,Returns!$B$2:$B$801,Returns!$A$2:$A$801,"No")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_xlfn.XLOOKUP(M4316,People!$B$2:$B$5,People!$A$2:$A$5)</f>
        <v>Anna Andreadi</v>
      </c>
      <c r="W4316" s="3" t="str">
        <f>_xlfn.XLOOKUP(B4316,Returns!$B$2:$B$801,Returns!$A$2:$A$801,"No")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_xlfn.XLOOKUP(M4317,People!$B$2:$B$5,People!$A$2:$A$5)</f>
        <v>Anna Andreadi</v>
      </c>
      <c r="W4317" s="3" t="str">
        <f>_xlfn.XLOOKUP(B4317,Returns!$B$2:$B$801,Returns!$A$2:$A$801,"No")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_xlfn.XLOOKUP(M4318,People!$B$2:$B$5,People!$A$2:$A$5)</f>
        <v>Anna Andreadi</v>
      </c>
      <c r="W4318" s="3" t="str">
        <f>_xlfn.XLOOKUP(B4318,Returns!$B$2:$B$801,Returns!$A$2:$A$801,"No")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_xlfn.XLOOKUP(M4319,People!$B$2:$B$5,People!$A$2:$A$5)</f>
        <v>Anna Andreadi</v>
      </c>
      <c r="W4319" s="3" t="str">
        <f>_xlfn.XLOOKUP(B4319,Returns!$B$2:$B$801,Returns!$A$2:$A$801,"No")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_xlfn.XLOOKUP(M4320,People!$B$2:$B$5,People!$A$2:$A$5)</f>
        <v>Cassandra Brandow</v>
      </c>
      <c r="W4320" s="3" t="str">
        <f>_xlfn.XLOOKUP(B4320,Returns!$B$2:$B$801,Returns!$A$2:$A$801,"No")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_xlfn.XLOOKUP(M4321,People!$B$2:$B$5,People!$A$2:$A$5)</f>
        <v>Anna Andreadi</v>
      </c>
      <c r="W4321" s="3" t="str">
        <f>_xlfn.XLOOKUP(B4321,Returns!$B$2:$B$801,Returns!$A$2:$A$801,"No")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_xlfn.XLOOKUP(M4322,People!$B$2:$B$5,People!$A$2:$A$5)</f>
        <v>Anna Andreadi</v>
      </c>
      <c r="W4322" s="3" t="str">
        <f>_xlfn.XLOOKUP(B4322,Returns!$B$2:$B$801,Returns!$A$2:$A$801,"No")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_xlfn.XLOOKUP(M4323,People!$B$2:$B$5,People!$A$2:$A$5)</f>
        <v>Chuck Magee</v>
      </c>
      <c r="W4323" s="3" t="str">
        <f>_xlfn.XLOOKUP(B4323,Returns!$B$2:$B$801,Returns!$A$2:$A$801,"No")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_xlfn.XLOOKUP(M4324,People!$B$2:$B$5,People!$A$2:$A$5)</f>
        <v>Chuck Magee</v>
      </c>
      <c r="W4324" s="3" t="str">
        <f>_xlfn.XLOOKUP(B4324,Returns!$B$2:$B$801,Returns!$A$2:$A$801,"No")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_xlfn.XLOOKUP(M4325,People!$B$2:$B$5,People!$A$2:$A$5)</f>
        <v>Chuck Magee</v>
      </c>
      <c r="W4325" s="3" t="str">
        <f>_xlfn.XLOOKUP(B4325,Returns!$B$2:$B$801,Returns!$A$2:$A$801,"No")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_xlfn.XLOOKUP(M4326,People!$B$2:$B$5,People!$A$2:$A$5)</f>
        <v>Chuck Magee</v>
      </c>
      <c r="W4326" s="3" t="str">
        <f>_xlfn.XLOOKUP(B4326,Returns!$B$2:$B$801,Returns!$A$2:$A$801,"No")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_xlfn.XLOOKUP(M4327,People!$B$2:$B$5,People!$A$2:$A$5)</f>
        <v>Chuck Magee</v>
      </c>
      <c r="W4327" s="3" t="str">
        <f>_xlfn.XLOOKUP(B4327,Returns!$B$2:$B$801,Returns!$A$2:$A$801,"No")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_xlfn.XLOOKUP(M4328,People!$B$2:$B$5,People!$A$2:$A$5)</f>
        <v>Chuck Magee</v>
      </c>
      <c r="W4328" s="3" t="str">
        <f>_xlfn.XLOOKUP(B4328,Returns!$B$2:$B$801,Returns!$A$2:$A$801,"No")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_xlfn.XLOOKUP(M4329,People!$B$2:$B$5,People!$A$2:$A$5)</f>
        <v>Chuck Magee</v>
      </c>
      <c r="W4329" s="3" t="str">
        <f>_xlfn.XLOOKUP(B4329,Returns!$B$2:$B$801,Returns!$A$2:$A$801,"No")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_xlfn.XLOOKUP(M4330,People!$B$2:$B$5,People!$A$2:$A$5)</f>
        <v>Chuck Magee</v>
      </c>
      <c r="W4330" s="3" t="str">
        <f>_xlfn.XLOOKUP(B4330,Returns!$B$2:$B$801,Returns!$A$2:$A$801,"No")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_xlfn.XLOOKUP(M4331,People!$B$2:$B$5,People!$A$2:$A$5)</f>
        <v>Cassandra Brandow</v>
      </c>
      <c r="W4331" s="3" t="str">
        <f>_xlfn.XLOOKUP(B4331,Returns!$B$2:$B$801,Returns!$A$2:$A$801,"No")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_xlfn.XLOOKUP(M4332,People!$B$2:$B$5,People!$A$2:$A$5)</f>
        <v>Cassandra Brandow</v>
      </c>
      <c r="W4332" s="3" t="str">
        <f>_xlfn.XLOOKUP(B4332,Returns!$B$2:$B$801,Returns!$A$2:$A$801,"No")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_xlfn.XLOOKUP(M4333,People!$B$2:$B$5,People!$A$2:$A$5)</f>
        <v>Anna Andreadi</v>
      </c>
      <c r="W4333" s="3" t="str">
        <f>_xlfn.XLOOKUP(B4333,Returns!$B$2:$B$801,Returns!$A$2:$A$801,"No")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_xlfn.XLOOKUP(M4334,People!$B$2:$B$5,People!$A$2:$A$5)</f>
        <v>Anna Andreadi</v>
      </c>
      <c r="W4334" s="3" t="str">
        <f>_xlfn.XLOOKUP(B4334,Returns!$B$2:$B$801,Returns!$A$2:$A$801,"No")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_xlfn.XLOOKUP(M4335,People!$B$2:$B$5,People!$A$2:$A$5)</f>
        <v>Cassandra Brandow</v>
      </c>
      <c r="W4335" s="3" t="str">
        <f>_xlfn.XLOOKUP(B4335,Returns!$B$2:$B$801,Returns!$A$2:$A$801,"No")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_xlfn.XLOOKUP(M4336,People!$B$2:$B$5,People!$A$2:$A$5)</f>
        <v>Cassandra Brandow</v>
      </c>
      <c r="W4336" s="3" t="str">
        <f>_xlfn.XLOOKUP(B4336,Returns!$B$2:$B$801,Returns!$A$2:$A$801,"No")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_xlfn.XLOOKUP(M4337,People!$B$2:$B$5,People!$A$2:$A$5)</f>
        <v>Anna Andreadi</v>
      </c>
      <c r="W4337" s="3" t="str">
        <f>_xlfn.XLOOKUP(B4337,Returns!$B$2:$B$801,Returns!$A$2:$A$801,"No")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_xlfn.XLOOKUP(M4338,People!$B$2:$B$5,People!$A$2:$A$5)</f>
        <v>Anna Andreadi</v>
      </c>
      <c r="W4338" s="3" t="str">
        <f>_xlfn.XLOOKUP(B4338,Returns!$B$2:$B$801,Returns!$A$2:$A$801,"No")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_xlfn.XLOOKUP(M4339,People!$B$2:$B$5,People!$A$2:$A$5)</f>
        <v>Anna Andreadi</v>
      </c>
      <c r="W4339" s="3" t="str">
        <f>_xlfn.XLOOKUP(B4339,Returns!$B$2:$B$801,Returns!$A$2:$A$801,"No")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_xlfn.XLOOKUP(M4340,People!$B$2:$B$5,People!$A$2:$A$5)</f>
        <v>Anna Andreadi</v>
      </c>
      <c r="W4340" s="3" t="str">
        <f>_xlfn.XLOOKUP(B4340,Returns!$B$2:$B$801,Returns!$A$2:$A$801,"No")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_xlfn.XLOOKUP(M4341,People!$B$2:$B$5,People!$A$2:$A$5)</f>
        <v>Cassandra Brandow</v>
      </c>
      <c r="W4341" s="3" t="str">
        <f>_xlfn.XLOOKUP(B4341,Returns!$B$2:$B$801,Returns!$A$2:$A$801,"No")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_xlfn.XLOOKUP(M4342,People!$B$2:$B$5,People!$A$2:$A$5)</f>
        <v>Kelly Williams</v>
      </c>
      <c r="W4342" s="3" t="str">
        <f>_xlfn.XLOOKUP(B4342,Returns!$B$2:$B$801,Returns!$A$2:$A$801,"No")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_xlfn.XLOOKUP(M4343,People!$B$2:$B$5,People!$A$2:$A$5)</f>
        <v>Cassandra Brandow</v>
      </c>
      <c r="W4343" s="3" t="str">
        <f>_xlfn.XLOOKUP(B4343,Returns!$B$2:$B$801,Returns!$A$2:$A$801,"No")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_xlfn.XLOOKUP(M4344,People!$B$2:$B$5,People!$A$2:$A$5)</f>
        <v>Anna Andreadi</v>
      </c>
      <c r="W4344" s="3" t="str">
        <f>_xlfn.XLOOKUP(B4344,Returns!$B$2:$B$801,Returns!$A$2:$A$801,"No")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_xlfn.XLOOKUP(M4345,People!$B$2:$B$5,People!$A$2:$A$5)</f>
        <v>Anna Andreadi</v>
      </c>
      <c r="W4345" s="3" t="str">
        <f>_xlfn.XLOOKUP(B4345,Returns!$B$2:$B$801,Returns!$A$2:$A$801,"No")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_xlfn.XLOOKUP(M4346,People!$B$2:$B$5,People!$A$2:$A$5)</f>
        <v>Anna Andreadi</v>
      </c>
      <c r="W4346" s="3" t="str">
        <f>_xlfn.XLOOKUP(B4346,Returns!$B$2:$B$801,Returns!$A$2:$A$801,"No")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_xlfn.XLOOKUP(M4347,People!$B$2:$B$5,People!$A$2:$A$5)</f>
        <v>Anna Andreadi</v>
      </c>
      <c r="W4347" s="3" t="str">
        <f>_xlfn.XLOOKUP(B4347,Returns!$B$2:$B$801,Returns!$A$2:$A$801,"No")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_xlfn.XLOOKUP(M4348,People!$B$2:$B$5,People!$A$2:$A$5)</f>
        <v>Chuck Magee</v>
      </c>
      <c r="W4348" s="3" t="str">
        <f>_xlfn.XLOOKUP(B4348,Returns!$B$2:$B$801,Returns!$A$2:$A$801,"No")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_xlfn.XLOOKUP(M4349,People!$B$2:$B$5,People!$A$2:$A$5)</f>
        <v>Chuck Magee</v>
      </c>
      <c r="W4349" s="3" t="str">
        <f>_xlfn.XLOOKUP(B4349,Returns!$B$2:$B$801,Returns!$A$2:$A$801,"No")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_xlfn.XLOOKUP(M4350,People!$B$2:$B$5,People!$A$2:$A$5)</f>
        <v>Anna Andreadi</v>
      </c>
      <c r="W4350" s="3" t="str">
        <f>_xlfn.XLOOKUP(B4350,Returns!$B$2:$B$801,Returns!$A$2:$A$801,"No")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_xlfn.XLOOKUP(M4351,People!$B$2:$B$5,People!$A$2:$A$5)</f>
        <v>Anna Andreadi</v>
      </c>
      <c r="W4351" s="3" t="str">
        <f>_xlfn.XLOOKUP(B4351,Returns!$B$2:$B$801,Returns!$A$2:$A$801,"No")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_xlfn.XLOOKUP(M4352,People!$B$2:$B$5,People!$A$2:$A$5)</f>
        <v>Chuck Magee</v>
      </c>
      <c r="W4352" s="3" t="str">
        <f>_xlfn.XLOOKUP(B4352,Returns!$B$2:$B$801,Returns!$A$2:$A$801,"No")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_xlfn.XLOOKUP(M4353,People!$B$2:$B$5,People!$A$2:$A$5)</f>
        <v>Chuck Magee</v>
      </c>
      <c r="W4353" s="3" t="str">
        <f>_xlfn.XLOOKUP(B4353,Returns!$B$2:$B$801,Returns!$A$2:$A$801,"No")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_xlfn.XLOOKUP(M4354,People!$B$2:$B$5,People!$A$2:$A$5)</f>
        <v>Anna Andreadi</v>
      </c>
      <c r="W4354" s="3" t="str">
        <f>_xlfn.XLOOKUP(B4354,Returns!$B$2:$B$801,Returns!$A$2:$A$801,"No")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_xlfn.XLOOKUP(M4355,People!$B$2:$B$5,People!$A$2:$A$5)</f>
        <v>Anna Andreadi</v>
      </c>
      <c r="W4355" s="3" t="str">
        <f>_xlfn.XLOOKUP(B4355,Returns!$B$2:$B$801,Returns!$A$2:$A$801,"No")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_xlfn.XLOOKUP(M4356,People!$B$2:$B$5,People!$A$2:$A$5)</f>
        <v>Cassandra Brandow</v>
      </c>
      <c r="W4356" s="3" t="str">
        <f>_xlfn.XLOOKUP(B4356,Returns!$B$2:$B$801,Returns!$A$2:$A$801,"No")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_xlfn.XLOOKUP(M4357,People!$B$2:$B$5,People!$A$2:$A$5)</f>
        <v>Cassandra Brandow</v>
      </c>
      <c r="W4357" s="3" t="str">
        <f>_xlfn.XLOOKUP(B4357,Returns!$B$2:$B$801,Returns!$A$2:$A$801,"No")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_xlfn.XLOOKUP(M4358,People!$B$2:$B$5,People!$A$2:$A$5)</f>
        <v>Cassandra Brandow</v>
      </c>
      <c r="W4358" s="3" t="str">
        <f>_xlfn.XLOOKUP(B4358,Returns!$B$2:$B$801,Returns!$A$2:$A$801,"No")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_xlfn.XLOOKUP(M4359,People!$B$2:$B$5,People!$A$2:$A$5)</f>
        <v>Kelly Williams</v>
      </c>
      <c r="W4359" s="3" t="str">
        <f>_xlfn.XLOOKUP(B4359,Returns!$B$2:$B$801,Returns!$A$2:$A$801,"No")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_xlfn.XLOOKUP(M4360,People!$B$2:$B$5,People!$A$2:$A$5)</f>
        <v>Kelly Williams</v>
      </c>
      <c r="W4360" s="3" t="str">
        <f>_xlfn.XLOOKUP(B4360,Returns!$B$2:$B$801,Returns!$A$2:$A$801,"No")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_xlfn.XLOOKUP(M4361,People!$B$2:$B$5,People!$A$2:$A$5)</f>
        <v>Kelly Williams</v>
      </c>
      <c r="W4361" s="3" t="str">
        <f>_xlfn.XLOOKUP(B4361,Returns!$B$2:$B$801,Returns!$A$2:$A$801,"No")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_xlfn.XLOOKUP(M4362,People!$B$2:$B$5,People!$A$2:$A$5)</f>
        <v>Chuck Magee</v>
      </c>
      <c r="W4362" s="3" t="str">
        <f>_xlfn.XLOOKUP(B4362,Returns!$B$2:$B$801,Returns!$A$2:$A$801,"No")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_xlfn.XLOOKUP(M4363,People!$B$2:$B$5,People!$A$2:$A$5)</f>
        <v>Cassandra Brandow</v>
      </c>
      <c r="W4363" s="3" t="str">
        <f>_xlfn.XLOOKUP(B4363,Returns!$B$2:$B$801,Returns!$A$2:$A$801,"No")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_xlfn.XLOOKUP(M4364,People!$B$2:$B$5,People!$A$2:$A$5)</f>
        <v>Kelly Williams</v>
      </c>
      <c r="W4364" s="3" t="str">
        <f>_xlfn.XLOOKUP(B4364,Returns!$B$2:$B$801,Returns!$A$2:$A$801,"No")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_xlfn.XLOOKUP(M4365,People!$B$2:$B$5,People!$A$2:$A$5)</f>
        <v>Kelly Williams</v>
      </c>
      <c r="W4365" s="3" t="str">
        <f>_xlfn.XLOOKUP(B4365,Returns!$B$2:$B$801,Returns!$A$2:$A$801,"No")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_xlfn.XLOOKUP(M4366,People!$B$2:$B$5,People!$A$2:$A$5)</f>
        <v>Kelly Williams</v>
      </c>
      <c r="W4366" s="3" t="str">
        <f>_xlfn.XLOOKUP(B4366,Returns!$B$2:$B$801,Returns!$A$2:$A$801,"No")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_xlfn.XLOOKUP(M4367,People!$B$2:$B$5,People!$A$2:$A$5)</f>
        <v>Kelly Williams</v>
      </c>
      <c r="W4367" s="3" t="str">
        <f>_xlfn.XLOOKUP(B4367,Returns!$B$2:$B$801,Returns!$A$2:$A$801,"No")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_xlfn.XLOOKUP(M4368,People!$B$2:$B$5,People!$A$2:$A$5)</f>
        <v>Kelly Williams</v>
      </c>
      <c r="W4368" s="3" t="str">
        <f>_xlfn.XLOOKUP(B4368,Returns!$B$2:$B$801,Returns!$A$2:$A$801,"No")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_xlfn.XLOOKUP(M4369,People!$B$2:$B$5,People!$A$2:$A$5)</f>
        <v>Kelly Williams</v>
      </c>
      <c r="W4369" s="3" t="str">
        <f>_xlfn.XLOOKUP(B4369,Returns!$B$2:$B$801,Returns!$A$2:$A$801,"No")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_xlfn.XLOOKUP(M4370,People!$B$2:$B$5,People!$A$2:$A$5)</f>
        <v>Kelly Williams</v>
      </c>
      <c r="W4370" s="3" t="str">
        <f>_xlfn.XLOOKUP(B4370,Returns!$B$2:$B$801,Returns!$A$2:$A$801,"No")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_xlfn.XLOOKUP(M4371,People!$B$2:$B$5,People!$A$2:$A$5)</f>
        <v>Kelly Williams</v>
      </c>
      <c r="W4371" s="3" t="str">
        <f>_xlfn.XLOOKUP(B4371,Returns!$B$2:$B$801,Returns!$A$2:$A$801,"No")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_xlfn.XLOOKUP(M4372,People!$B$2:$B$5,People!$A$2:$A$5)</f>
        <v>Kelly Williams</v>
      </c>
      <c r="W4372" s="3" t="str">
        <f>_xlfn.XLOOKUP(B4372,Returns!$B$2:$B$801,Returns!$A$2:$A$801,"No")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_xlfn.XLOOKUP(M4373,People!$B$2:$B$5,People!$A$2:$A$5)</f>
        <v>Kelly Williams</v>
      </c>
      <c r="W4373" s="3" t="str">
        <f>_xlfn.XLOOKUP(B4373,Returns!$B$2:$B$801,Returns!$A$2:$A$801,"No")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_xlfn.XLOOKUP(M4374,People!$B$2:$B$5,People!$A$2:$A$5)</f>
        <v>Kelly Williams</v>
      </c>
      <c r="W4374" s="3" t="str">
        <f>_xlfn.XLOOKUP(B4374,Returns!$B$2:$B$801,Returns!$A$2:$A$801,"No")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_xlfn.XLOOKUP(M4375,People!$B$2:$B$5,People!$A$2:$A$5)</f>
        <v>Kelly Williams</v>
      </c>
      <c r="W4375" s="3" t="str">
        <f>_xlfn.XLOOKUP(B4375,Returns!$B$2:$B$801,Returns!$A$2:$A$801,"No")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_xlfn.XLOOKUP(M4376,People!$B$2:$B$5,People!$A$2:$A$5)</f>
        <v>Chuck Magee</v>
      </c>
      <c r="W4376" s="3" t="str">
        <f>_xlfn.XLOOKUP(B4376,Returns!$B$2:$B$801,Returns!$A$2:$A$801,"No")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_xlfn.XLOOKUP(M4377,People!$B$2:$B$5,People!$A$2:$A$5)</f>
        <v>Anna Andreadi</v>
      </c>
      <c r="W4377" s="3" t="str">
        <f>_xlfn.XLOOKUP(B4377,Returns!$B$2:$B$801,Returns!$A$2:$A$801,"No")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_xlfn.XLOOKUP(M4378,People!$B$2:$B$5,People!$A$2:$A$5)</f>
        <v>Anna Andreadi</v>
      </c>
      <c r="W4378" s="3" t="str">
        <f>_xlfn.XLOOKUP(B4378,Returns!$B$2:$B$801,Returns!$A$2:$A$801,"No")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_xlfn.XLOOKUP(M4379,People!$B$2:$B$5,People!$A$2:$A$5)</f>
        <v>Anna Andreadi</v>
      </c>
      <c r="W4379" s="3" t="str">
        <f>_xlfn.XLOOKUP(B4379,Returns!$B$2:$B$801,Returns!$A$2:$A$801,"No")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_xlfn.XLOOKUP(M4380,People!$B$2:$B$5,People!$A$2:$A$5)</f>
        <v>Cassandra Brandow</v>
      </c>
      <c r="W4380" s="3" t="str">
        <f>_xlfn.XLOOKUP(B4380,Returns!$B$2:$B$801,Returns!$A$2:$A$801,"No")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_xlfn.XLOOKUP(M4381,People!$B$2:$B$5,People!$A$2:$A$5)</f>
        <v>Cassandra Brandow</v>
      </c>
      <c r="W4381" s="3" t="str">
        <f>_xlfn.XLOOKUP(B4381,Returns!$B$2:$B$801,Returns!$A$2:$A$801,"No")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_xlfn.XLOOKUP(M4382,People!$B$2:$B$5,People!$A$2:$A$5)</f>
        <v>Anna Andreadi</v>
      </c>
      <c r="W4382" s="3" t="str">
        <f>_xlfn.XLOOKUP(B4382,Returns!$B$2:$B$801,Returns!$A$2:$A$801,"No")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_xlfn.XLOOKUP(M4383,People!$B$2:$B$5,People!$A$2:$A$5)</f>
        <v>Anna Andreadi</v>
      </c>
      <c r="W4383" s="3" t="str">
        <f>_xlfn.XLOOKUP(B4383,Returns!$B$2:$B$801,Returns!$A$2:$A$801,"No")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_xlfn.XLOOKUP(M4384,People!$B$2:$B$5,People!$A$2:$A$5)</f>
        <v>Kelly Williams</v>
      </c>
      <c r="W4384" s="3" t="str">
        <f>_xlfn.XLOOKUP(B4384,Returns!$B$2:$B$801,Returns!$A$2:$A$801,"No")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_xlfn.XLOOKUP(M4385,People!$B$2:$B$5,People!$A$2:$A$5)</f>
        <v>Kelly Williams</v>
      </c>
      <c r="W4385" s="3" t="str">
        <f>_xlfn.XLOOKUP(B4385,Returns!$B$2:$B$801,Returns!$A$2:$A$801,"No")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_xlfn.XLOOKUP(M4386,People!$B$2:$B$5,People!$A$2:$A$5)</f>
        <v>Kelly Williams</v>
      </c>
      <c r="W4386" s="3" t="str">
        <f>_xlfn.XLOOKUP(B4386,Returns!$B$2:$B$801,Returns!$A$2:$A$801,"No")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_xlfn.XLOOKUP(M4387,People!$B$2:$B$5,People!$A$2:$A$5)</f>
        <v>Kelly Williams</v>
      </c>
      <c r="W4387" s="3" t="str">
        <f>_xlfn.XLOOKUP(B4387,Returns!$B$2:$B$801,Returns!$A$2:$A$801,"No")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_xlfn.XLOOKUP(M4388,People!$B$2:$B$5,People!$A$2:$A$5)</f>
        <v>Anna Andreadi</v>
      </c>
      <c r="W4388" s="3" t="str">
        <f>_xlfn.XLOOKUP(B4388,Returns!$B$2:$B$801,Returns!$A$2:$A$801,"No")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_xlfn.XLOOKUP(M4389,People!$B$2:$B$5,People!$A$2:$A$5)</f>
        <v>Anna Andreadi</v>
      </c>
      <c r="W4389" s="3" t="str">
        <f>_xlfn.XLOOKUP(B4389,Returns!$B$2:$B$801,Returns!$A$2:$A$801,"No")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_xlfn.XLOOKUP(M4390,People!$B$2:$B$5,People!$A$2:$A$5)</f>
        <v>Chuck Magee</v>
      </c>
      <c r="W4390" s="3" t="str">
        <f>_xlfn.XLOOKUP(B4390,Returns!$B$2:$B$801,Returns!$A$2:$A$801,"No")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_xlfn.XLOOKUP(M4391,People!$B$2:$B$5,People!$A$2:$A$5)</f>
        <v>Chuck Magee</v>
      </c>
      <c r="W4391" s="3" t="str">
        <f>_xlfn.XLOOKUP(B4391,Returns!$B$2:$B$801,Returns!$A$2:$A$801,"No")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_xlfn.XLOOKUP(M4392,People!$B$2:$B$5,People!$A$2:$A$5)</f>
        <v>Chuck Magee</v>
      </c>
      <c r="W4392" s="3" t="str">
        <f>_xlfn.XLOOKUP(B4392,Returns!$B$2:$B$801,Returns!$A$2:$A$801,"No")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_xlfn.XLOOKUP(M4393,People!$B$2:$B$5,People!$A$2:$A$5)</f>
        <v>Chuck Magee</v>
      </c>
      <c r="W4393" s="3" t="str">
        <f>_xlfn.XLOOKUP(B4393,Returns!$B$2:$B$801,Returns!$A$2:$A$801,"No")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_xlfn.XLOOKUP(M4394,People!$B$2:$B$5,People!$A$2:$A$5)</f>
        <v>Kelly Williams</v>
      </c>
      <c r="W4394" s="3" t="str">
        <f>_xlfn.XLOOKUP(B4394,Returns!$B$2:$B$801,Returns!$A$2:$A$801,"No")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_xlfn.XLOOKUP(M4395,People!$B$2:$B$5,People!$A$2:$A$5)</f>
        <v>Kelly Williams</v>
      </c>
      <c r="W4395" s="3" t="str">
        <f>_xlfn.XLOOKUP(B4395,Returns!$B$2:$B$801,Returns!$A$2:$A$801,"No")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_xlfn.XLOOKUP(M4396,People!$B$2:$B$5,People!$A$2:$A$5)</f>
        <v>Chuck Magee</v>
      </c>
      <c r="W4396" s="3" t="str">
        <f>_xlfn.XLOOKUP(B4396,Returns!$B$2:$B$801,Returns!$A$2:$A$801,"No")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_xlfn.XLOOKUP(M4397,People!$B$2:$B$5,People!$A$2:$A$5)</f>
        <v>Chuck Magee</v>
      </c>
      <c r="W4397" s="3" t="str">
        <f>_xlfn.XLOOKUP(B4397,Returns!$B$2:$B$801,Returns!$A$2:$A$801,"No")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_xlfn.XLOOKUP(M4398,People!$B$2:$B$5,People!$A$2:$A$5)</f>
        <v>Anna Andreadi</v>
      </c>
      <c r="W4398" s="3" t="str">
        <f>_xlfn.XLOOKUP(B4398,Returns!$B$2:$B$801,Returns!$A$2:$A$801,"No")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_xlfn.XLOOKUP(M4399,People!$B$2:$B$5,People!$A$2:$A$5)</f>
        <v>Chuck Magee</v>
      </c>
      <c r="W4399" s="3" t="str">
        <f>_xlfn.XLOOKUP(B4399,Returns!$B$2:$B$801,Returns!$A$2:$A$801,"No")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_xlfn.XLOOKUP(M4400,People!$B$2:$B$5,People!$A$2:$A$5)</f>
        <v>Chuck Magee</v>
      </c>
      <c r="W4400" s="3" t="str">
        <f>_xlfn.XLOOKUP(B4400,Returns!$B$2:$B$801,Returns!$A$2:$A$801,"No")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_xlfn.XLOOKUP(M4401,People!$B$2:$B$5,People!$A$2:$A$5)</f>
        <v>Chuck Magee</v>
      </c>
      <c r="W4401" s="3" t="str">
        <f>_xlfn.XLOOKUP(B4401,Returns!$B$2:$B$801,Returns!$A$2:$A$801,"No")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_xlfn.XLOOKUP(M4402,People!$B$2:$B$5,People!$A$2:$A$5)</f>
        <v>Chuck Magee</v>
      </c>
      <c r="W4402" s="3" t="str">
        <f>_xlfn.XLOOKUP(B4402,Returns!$B$2:$B$801,Returns!$A$2:$A$801,"No")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_xlfn.XLOOKUP(M4403,People!$B$2:$B$5,People!$A$2:$A$5)</f>
        <v>Chuck Magee</v>
      </c>
      <c r="W4403" s="3" t="str">
        <f>_xlfn.XLOOKUP(B4403,Returns!$B$2:$B$801,Returns!$A$2:$A$801,"No")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_xlfn.XLOOKUP(M4404,People!$B$2:$B$5,People!$A$2:$A$5)</f>
        <v>Anna Andreadi</v>
      </c>
      <c r="W4404" s="3" t="str">
        <f>_xlfn.XLOOKUP(B4404,Returns!$B$2:$B$801,Returns!$A$2:$A$801,"No")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_xlfn.XLOOKUP(M4405,People!$B$2:$B$5,People!$A$2:$A$5)</f>
        <v>Chuck Magee</v>
      </c>
      <c r="W4405" s="3" t="str">
        <f>_xlfn.XLOOKUP(B4405,Returns!$B$2:$B$801,Returns!$A$2:$A$801,"No")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_xlfn.XLOOKUP(M4406,People!$B$2:$B$5,People!$A$2:$A$5)</f>
        <v>Chuck Magee</v>
      </c>
      <c r="W4406" s="3" t="str">
        <f>_xlfn.XLOOKUP(B4406,Returns!$B$2:$B$801,Returns!$A$2:$A$801,"No")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_xlfn.XLOOKUP(M4407,People!$B$2:$B$5,People!$A$2:$A$5)</f>
        <v>Chuck Magee</v>
      </c>
      <c r="W4407" s="3" t="str">
        <f>_xlfn.XLOOKUP(B4407,Returns!$B$2:$B$801,Returns!$A$2:$A$801,"No")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_xlfn.XLOOKUP(M4408,People!$B$2:$B$5,People!$A$2:$A$5)</f>
        <v>Kelly Williams</v>
      </c>
      <c r="W4408" s="3" t="str">
        <f>_xlfn.XLOOKUP(B4408,Returns!$B$2:$B$801,Returns!$A$2:$A$801,"No")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_xlfn.XLOOKUP(M4409,People!$B$2:$B$5,People!$A$2:$A$5)</f>
        <v>Kelly Williams</v>
      </c>
      <c r="W4409" s="3" t="str">
        <f>_xlfn.XLOOKUP(B4409,Returns!$B$2:$B$801,Returns!$A$2:$A$801,"No")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_xlfn.XLOOKUP(M4410,People!$B$2:$B$5,People!$A$2:$A$5)</f>
        <v>Kelly Williams</v>
      </c>
      <c r="W4410" s="3" t="str">
        <f>_xlfn.XLOOKUP(B4410,Returns!$B$2:$B$801,Returns!$A$2:$A$801,"No")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_xlfn.XLOOKUP(M4411,People!$B$2:$B$5,People!$A$2:$A$5)</f>
        <v>Anna Andreadi</v>
      </c>
      <c r="W4411" s="3" t="str">
        <f>_xlfn.XLOOKUP(B4411,Returns!$B$2:$B$801,Returns!$A$2:$A$801,"No")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_xlfn.XLOOKUP(M4412,People!$B$2:$B$5,People!$A$2:$A$5)</f>
        <v>Anna Andreadi</v>
      </c>
      <c r="W4412" s="3" t="str">
        <f>_xlfn.XLOOKUP(B4412,Returns!$B$2:$B$801,Returns!$A$2:$A$801,"No")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_xlfn.XLOOKUP(M4413,People!$B$2:$B$5,People!$A$2:$A$5)</f>
        <v>Chuck Magee</v>
      </c>
      <c r="W4413" s="3" t="str">
        <f>_xlfn.XLOOKUP(B4413,Returns!$B$2:$B$801,Returns!$A$2:$A$801,"No")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_xlfn.XLOOKUP(M4414,People!$B$2:$B$5,People!$A$2:$A$5)</f>
        <v>Chuck Magee</v>
      </c>
      <c r="W4414" s="3" t="str">
        <f>_xlfn.XLOOKUP(B4414,Returns!$B$2:$B$801,Returns!$A$2:$A$801,"No")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_xlfn.XLOOKUP(M4415,People!$B$2:$B$5,People!$A$2:$A$5)</f>
        <v>Chuck Magee</v>
      </c>
      <c r="W4415" s="3" t="str">
        <f>_xlfn.XLOOKUP(B4415,Returns!$B$2:$B$801,Returns!$A$2:$A$801,"No")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_xlfn.XLOOKUP(M4416,People!$B$2:$B$5,People!$A$2:$A$5)</f>
        <v>Chuck Magee</v>
      </c>
      <c r="W4416" s="3" t="str">
        <f>_xlfn.XLOOKUP(B4416,Returns!$B$2:$B$801,Returns!$A$2:$A$801,"No")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_xlfn.XLOOKUP(M4417,People!$B$2:$B$5,People!$A$2:$A$5)</f>
        <v>Anna Andreadi</v>
      </c>
      <c r="W4417" s="3" t="str">
        <f>_xlfn.XLOOKUP(B4417,Returns!$B$2:$B$801,Returns!$A$2:$A$801,"No")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_xlfn.XLOOKUP(M4418,People!$B$2:$B$5,People!$A$2:$A$5)</f>
        <v>Anna Andreadi</v>
      </c>
      <c r="W4418" s="3" t="str">
        <f>_xlfn.XLOOKUP(B4418,Returns!$B$2:$B$801,Returns!$A$2:$A$801,"No")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_xlfn.XLOOKUP(M4419,People!$B$2:$B$5,People!$A$2:$A$5)</f>
        <v>Kelly Williams</v>
      </c>
      <c r="W4419" s="3" t="str">
        <f>_xlfn.XLOOKUP(B4419,Returns!$B$2:$B$801,Returns!$A$2:$A$801,"No")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_xlfn.XLOOKUP(M4420,People!$B$2:$B$5,People!$A$2:$A$5)</f>
        <v>Chuck Magee</v>
      </c>
      <c r="W4420" s="3" t="str">
        <f>_xlfn.XLOOKUP(B4420,Returns!$B$2:$B$801,Returns!$A$2:$A$801,"No")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_xlfn.XLOOKUP(M4421,People!$B$2:$B$5,People!$A$2:$A$5)</f>
        <v>Chuck Magee</v>
      </c>
      <c r="W4421" s="3" t="str">
        <f>_xlfn.XLOOKUP(B4421,Returns!$B$2:$B$801,Returns!$A$2:$A$801,"No")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_xlfn.XLOOKUP(M4422,People!$B$2:$B$5,People!$A$2:$A$5)</f>
        <v>Kelly Williams</v>
      </c>
      <c r="W4422" s="3" t="str">
        <f>_xlfn.XLOOKUP(B4422,Returns!$B$2:$B$801,Returns!$A$2:$A$801,"No")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_xlfn.XLOOKUP(M4423,People!$B$2:$B$5,People!$A$2:$A$5)</f>
        <v>Cassandra Brandow</v>
      </c>
      <c r="W4423" s="3" t="str">
        <f>_xlfn.XLOOKUP(B4423,Returns!$B$2:$B$801,Returns!$A$2:$A$801,"No")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_xlfn.XLOOKUP(M4424,People!$B$2:$B$5,People!$A$2:$A$5)</f>
        <v>Cassandra Brandow</v>
      </c>
      <c r="W4424" s="3" t="str">
        <f>_xlfn.XLOOKUP(B4424,Returns!$B$2:$B$801,Returns!$A$2:$A$801,"No")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_xlfn.XLOOKUP(M4425,People!$B$2:$B$5,People!$A$2:$A$5)</f>
        <v>Cassandra Brandow</v>
      </c>
      <c r="W4425" s="3" t="str">
        <f>_xlfn.XLOOKUP(B4425,Returns!$B$2:$B$801,Returns!$A$2:$A$801,"No")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_xlfn.XLOOKUP(M4426,People!$B$2:$B$5,People!$A$2:$A$5)</f>
        <v>Cassandra Brandow</v>
      </c>
      <c r="W4426" s="3" t="str">
        <f>_xlfn.XLOOKUP(B4426,Returns!$B$2:$B$801,Returns!$A$2:$A$801,"No")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_xlfn.XLOOKUP(M4427,People!$B$2:$B$5,People!$A$2:$A$5)</f>
        <v>Cassandra Brandow</v>
      </c>
      <c r="W4427" s="3" t="str">
        <f>_xlfn.XLOOKUP(B4427,Returns!$B$2:$B$801,Returns!$A$2:$A$801,"No")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_xlfn.XLOOKUP(M4428,People!$B$2:$B$5,People!$A$2:$A$5)</f>
        <v>Cassandra Brandow</v>
      </c>
      <c r="W4428" s="3" t="str">
        <f>_xlfn.XLOOKUP(B4428,Returns!$B$2:$B$801,Returns!$A$2:$A$801,"No")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_xlfn.XLOOKUP(M4429,People!$B$2:$B$5,People!$A$2:$A$5)</f>
        <v>Anna Andreadi</v>
      </c>
      <c r="W4429" s="3" t="str">
        <f>_xlfn.XLOOKUP(B4429,Returns!$B$2:$B$801,Returns!$A$2:$A$801,"No")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_xlfn.XLOOKUP(M4430,People!$B$2:$B$5,People!$A$2:$A$5)</f>
        <v>Kelly Williams</v>
      </c>
      <c r="W4430" s="3" t="str">
        <f>_xlfn.XLOOKUP(B4430,Returns!$B$2:$B$801,Returns!$A$2:$A$801,"No")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_xlfn.XLOOKUP(M4431,People!$B$2:$B$5,People!$A$2:$A$5)</f>
        <v>Chuck Magee</v>
      </c>
      <c r="W4431" s="3" t="str">
        <f>_xlfn.XLOOKUP(B4431,Returns!$B$2:$B$801,Returns!$A$2:$A$801,"No")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_xlfn.XLOOKUP(M4432,People!$B$2:$B$5,People!$A$2:$A$5)</f>
        <v>Cassandra Brandow</v>
      </c>
      <c r="W4432" s="3" t="str">
        <f>_xlfn.XLOOKUP(B4432,Returns!$B$2:$B$801,Returns!$A$2:$A$801,"No")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_xlfn.XLOOKUP(M4433,People!$B$2:$B$5,People!$A$2:$A$5)</f>
        <v>Cassandra Brandow</v>
      </c>
      <c r="W4433" s="3" t="str">
        <f>_xlfn.XLOOKUP(B4433,Returns!$B$2:$B$801,Returns!$A$2:$A$801,"No")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_xlfn.XLOOKUP(M4434,People!$B$2:$B$5,People!$A$2:$A$5)</f>
        <v>Cassandra Brandow</v>
      </c>
      <c r="W4434" s="3" t="str">
        <f>_xlfn.XLOOKUP(B4434,Returns!$B$2:$B$801,Returns!$A$2:$A$801,"No")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_xlfn.XLOOKUP(M4435,People!$B$2:$B$5,People!$A$2:$A$5)</f>
        <v>Cassandra Brandow</v>
      </c>
      <c r="W4435" s="3" t="str">
        <f>_xlfn.XLOOKUP(B4435,Returns!$B$2:$B$801,Returns!$A$2:$A$801,"No")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_xlfn.XLOOKUP(M4436,People!$B$2:$B$5,People!$A$2:$A$5)</f>
        <v>Cassandra Brandow</v>
      </c>
      <c r="W4436" s="3" t="str">
        <f>_xlfn.XLOOKUP(B4436,Returns!$B$2:$B$801,Returns!$A$2:$A$801,"No")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_xlfn.XLOOKUP(M4437,People!$B$2:$B$5,People!$A$2:$A$5)</f>
        <v>Kelly Williams</v>
      </c>
      <c r="W4437" s="3" t="str">
        <f>_xlfn.XLOOKUP(B4437,Returns!$B$2:$B$801,Returns!$A$2:$A$801,"No")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_xlfn.XLOOKUP(M4438,People!$B$2:$B$5,People!$A$2:$A$5)</f>
        <v>Kelly Williams</v>
      </c>
      <c r="W4438" s="3" t="str">
        <f>_xlfn.XLOOKUP(B4438,Returns!$B$2:$B$801,Returns!$A$2:$A$801,"No")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_xlfn.XLOOKUP(M4439,People!$B$2:$B$5,People!$A$2:$A$5)</f>
        <v>Kelly Williams</v>
      </c>
      <c r="W4439" s="3" t="str">
        <f>_xlfn.XLOOKUP(B4439,Returns!$B$2:$B$801,Returns!$A$2:$A$801,"No")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_xlfn.XLOOKUP(M4440,People!$B$2:$B$5,People!$A$2:$A$5)</f>
        <v>Kelly Williams</v>
      </c>
      <c r="W4440" s="3" t="str">
        <f>_xlfn.XLOOKUP(B4440,Returns!$B$2:$B$801,Returns!$A$2:$A$801,"No")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_xlfn.XLOOKUP(M4441,People!$B$2:$B$5,People!$A$2:$A$5)</f>
        <v>Kelly Williams</v>
      </c>
      <c r="W4441" s="3" t="str">
        <f>_xlfn.XLOOKUP(B4441,Returns!$B$2:$B$801,Returns!$A$2:$A$801,"No")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_xlfn.XLOOKUP(M4442,People!$B$2:$B$5,People!$A$2:$A$5)</f>
        <v>Kelly Williams</v>
      </c>
      <c r="W4442" s="3" t="str">
        <f>_xlfn.XLOOKUP(B4442,Returns!$B$2:$B$801,Returns!$A$2:$A$801,"No")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_xlfn.XLOOKUP(M4443,People!$B$2:$B$5,People!$A$2:$A$5)</f>
        <v>Kelly Williams</v>
      </c>
      <c r="W4443" s="3" t="str">
        <f>_xlfn.XLOOKUP(B4443,Returns!$B$2:$B$801,Returns!$A$2:$A$801,"No")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_xlfn.XLOOKUP(M4444,People!$B$2:$B$5,People!$A$2:$A$5)</f>
        <v>Kelly Williams</v>
      </c>
      <c r="W4444" s="3" t="str">
        <f>_xlfn.XLOOKUP(B4444,Returns!$B$2:$B$801,Returns!$A$2:$A$801,"No")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_xlfn.XLOOKUP(M4445,People!$B$2:$B$5,People!$A$2:$A$5)</f>
        <v>Kelly Williams</v>
      </c>
      <c r="W4445" s="3" t="str">
        <f>_xlfn.XLOOKUP(B4445,Returns!$B$2:$B$801,Returns!$A$2:$A$801,"No")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_xlfn.XLOOKUP(M4446,People!$B$2:$B$5,People!$A$2:$A$5)</f>
        <v>Kelly Williams</v>
      </c>
      <c r="W4446" s="3" t="str">
        <f>_xlfn.XLOOKUP(B4446,Returns!$B$2:$B$801,Returns!$A$2:$A$801,"No")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_xlfn.XLOOKUP(M4447,People!$B$2:$B$5,People!$A$2:$A$5)</f>
        <v>Kelly Williams</v>
      </c>
      <c r="W4447" s="3" t="str">
        <f>_xlfn.XLOOKUP(B4447,Returns!$B$2:$B$801,Returns!$A$2:$A$801,"No")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_xlfn.XLOOKUP(M4448,People!$B$2:$B$5,People!$A$2:$A$5)</f>
        <v>Kelly Williams</v>
      </c>
      <c r="W4448" s="3" t="str">
        <f>_xlfn.XLOOKUP(B4448,Returns!$B$2:$B$801,Returns!$A$2:$A$801,"No")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_xlfn.XLOOKUP(M4449,People!$B$2:$B$5,People!$A$2:$A$5)</f>
        <v>Kelly Williams</v>
      </c>
      <c r="W4449" s="3" t="str">
        <f>_xlfn.XLOOKUP(B4449,Returns!$B$2:$B$801,Returns!$A$2:$A$801,"No")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_xlfn.XLOOKUP(M4450,People!$B$2:$B$5,People!$A$2:$A$5)</f>
        <v>Anna Andreadi</v>
      </c>
      <c r="W4450" s="3" t="str">
        <f>_xlfn.XLOOKUP(B4450,Returns!$B$2:$B$801,Returns!$A$2:$A$801,"No")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_xlfn.XLOOKUP(M4451,People!$B$2:$B$5,People!$A$2:$A$5)</f>
        <v>Anna Andreadi</v>
      </c>
      <c r="W4451" s="3" t="str">
        <f>_xlfn.XLOOKUP(B4451,Returns!$B$2:$B$801,Returns!$A$2:$A$801,"No")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_xlfn.XLOOKUP(M4452,People!$B$2:$B$5,People!$A$2:$A$5)</f>
        <v>Anna Andreadi</v>
      </c>
      <c r="W4452" s="3" t="str">
        <f>_xlfn.XLOOKUP(B4452,Returns!$B$2:$B$801,Returns!$A$2:$A$801,"No")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_xlfn.XLOOKUP(M4453,People!$B$2:$B$5,People!$A$2:$A$5)</f>
        <v>Anna Andreadi</v>
      </c>
      <c r="W4453" s="3" t="str">
        <f>_xlfn.XLOOKUP(B4453,Returns!$B$2:$B$801,Returns!$A$2:$A$801,"No")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_xlfn.XLOOKUP(M4454,People!$B$2:$B$5,People!$A$2:$A$5)</f>
        <v>Anna Andreadi</v>
      </c>
      <c r="W4454" s="3" t="str">
        <f>_xlfn.XLOOKUP(B4454,Returns!$B$2:$B$801,Returns!$A$2:$A$801,"No")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_xlfn.XLOOKUP(M4455,People!$B$2:$B$5,People!$A$2:$A$5)</f>
        <v>Anna Andreadi</v>
      </c>
      <c r="W4455" s="3" t="str">
        <f>_xlfn.XLOOKUP(B4455,Returns!$B$2:$B$801,Returns!$A$2:$A$801,"No")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_xlfn.XLOOKUP(M4456,People!$B$2:$B$5,People!$A$2:$A$5)</f>
        <v>Anna Andreadi</v>
      </c>
      <c r="W4456" s="3" t="str">
        <f>_xlfn.XLOOKUP(B4456,Returns!$B$2:$B$801,Returns!$A$2:$A$801,"No")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_xlfn.XLOOKUP(M4457,People!$B$2:$B$5,People!$A$2:$A$5)</f>
        <v>Anna Andreadi</v>
      </c>
      <c r="W4457" s="3" t="str">
        <f>_xlfn.XLOOKUP(B4457,Returns!$B$2:$B$801,Returns!$A$2:$A$801,"No")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_xlfn.XLOOKUP(M4458,People!$B$2:$B$5,People!$A$2:$A$5)</f>
        <v>Anna Andreadi</v>
      </c>
      <c r="W4458" s="3" t="str">
        <f>_xlfn.XLOOKUP(B4458,Returns!$B$2:$B$801,Returns!$A$2:$A$801,"No")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_xlfn.XLOOKUP(M4459,People!$B$2:$B$5,People!$A$2:$A$5)</f>
        <v>Anna Andreadi</v>
      </c>
      <c r="W4459" s="3" t="str">
        <f>_xlfn.XLOOKUP(B4459,Returns!$B$2:$B$801,Returns!$A$2:$A$801,"No")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_xlfn.XLOOKUP(M4460,People!$B$2:$B$5,People!$A$2:$A$5)</f>
        <v>Anna Andreadi</v>
      </c>
      <c r="W4460" s="3" t="str">
        <f>_xlfn.XLOOKUP(B4460,Returns!$B$2:$B$801,Returns!$A$2:$A$801,"No")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_xlfn.XLOOKUP(M4461,People!$B$2:$B$5,People!$A$2:$A$5)</f>
        <v>Anna Andreadi</v>
      </c>
      <c r="W4461" s="3" t="str">
        <f>_xlfn.XLOOKUP(B4461,Returns!$B$2:$B$801,Returns!$A$2:$A$801,"No")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_xlfn.XLOOKUP(M4462,People!$B$2:$B$5,People!$A$2:$A$5)</f>
        <v>Anna Andreadi</v>
      </c>
      <c r="W4462" s="3" t="str">
        <f>_xlfn.XLOOKUP(B4462,Returns!$B$2:$B$801,Returns!$A$2:$A$801,"No")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_xlfn.XLOOKUP(M4463,People!$B$2:$B$5,People!$A$2:$A$5)</f>
        <v>Anna Andreadi</v>
      </c>
      <c r="W4463" s="3" t="str">
        <f>_xlfn.XLOOKUP(B4463,Returns!$B$2:$B$801,Returns!$A$2:$A$801,"No")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_xlfn.XLOOKUP(M4464,People!$B$2:$B$5,People!$A$2:$A$5)</f>
        <v>Anna Andreadi</v>
      </c>
      <c r="W4464" s="3" t="str">
        <f>_xlfn.XLOOKUP(B4464,Returns!$B$2:$B$801,Returns!$A$2:$A$801,"No")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_xlfn.XLOOKUP(M4465,People!$B$2:$B$5,People!$A$2:$A$5)</f>
        <v>Anna Andreadi</v>
      </c>
      <c r="W4465" s="3" t="str">
        <f>_xlfn.XLOOKUP(B4465,Returns!$B$2:$B$801,Returns!$A$2:$A$801,"No")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_xlfn.XLOOKUP(M4466,People!$B$2:$B$5,People!$A$2:$A$5)</f>
        <v>Anna Andreadi</v>
      </c>
      <c r="W4466" s="3" t="str">
        <f>_xlfn.XLOOKUP(B4466,Returns!$B$2:$B$801,Returns!$A$2:$A$801,"No")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_xlfn.XLOOKUP(M4467,People!$B$2:$B$5,People!$A$2:$A$5)</f>
        <v>Anna Andreadi</v>
      </c>
      <c r="W4467" s="3" t="str">
        <f>_xlfn.XLOOKUP(B4467,Returns!$B$2:$B$801,Returns!$A$2:$A$801,"No")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_xlfn.XLOOKUP(M4468,People!$B$2:$B$5,People!$A$2:$A$5)</f>
        <v>Chuck Magee</v>
      </c>
      <c r="W4468" s="3" t="str">
        <f>_xlfn.XLOOKUP(B4468,Returns!$B$2:$B$801,Returns!$A$2:$A$801,"No")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_xlfn.XLOOKUP(M4469,People!$B$2:$B$5,People!$A$2:$A$5)</f>
        <v>Chuck Magee</v>
      </c>
      <c r="W4469" s="3" t="str">
        <f>_xlfn.XLOOKUP(B4469,Returns!$B$2:$B$801,Returns!$A$2:$A$801,"No")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_xlfn.XLOOKUP(M4470,People!$B$2:$B$5,People!$A$2:$A$5)</f>
        <v>Chuck Magee</v>
      </c>
      <c r="W4470" s="3" t="str">
        <f>_xlfn.XLOOKUP(B4470,Returns!$B$2:$B$801,Returns!$A$2:$A$801,"No")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_xlfn.XLOOKUP(M4471,People!$B$2:$B$5,People!$A$2:$A$5)</f>
        <v>Chuck Magee</v>
      </c>
      <c r="W4471" s="3" t="str">
        <f>_xlfn.XLOOKUP(B4471,Returns!$B$2:$B$801,Returns!$A$2:$A$801,"No")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_xlfn.XLOOKUP(M4472,People!$B$2:$B$5,People!$A$2:$A$5)</f>
        <v>Chuck Magee</v>
      </c>
      <c r="W4472" s="3" t="str">
        <f>_xlfn.XLOOKUP(B4472,Returns!$B$2:$B$801,Returns!$A$2:$A$801,"No")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_xlfn.XLOOKUP(M4473,People!$B$2:$B$5,People!$A$2:$A$5)</f>
        <v>Chuck Magee</v>
      </c>
      <c r="W4473" s="3" t="str">
        <f>_xlfn.XLOOKUP(B4473,Returns!$B$2:$B$801,Returns!$A$2:$A$801,"No")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_xlfn.XLOOKUP(M4474,People!$B$2:$B$5,People!$A$2:$A$5)</f>
        <v>Chuck Magee</v>
      </c>
      <c r="W4474" s="3" t="str">
        <f>_xlfn.XLOOKUP(B4474,Returns!$B$2:$B$801,Returns!$A$2:$A$801,"No")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_xlfn.XLOOKUP(M4475,People!$B$2:$B$5,People!$A$2:$A$5)</f>
        <v>Chuck Magee</v>
      </c>
      <c r="W4475" s="3" t="str">
        <f>_xlfn.XLOOKUP(B4475,Returns!$B$2:$B$801,Returns!$A$2:$A$801,"No")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_xlfn.XLOOKUP(M4476,People!$B$2:$B$5,People!$A$2:$A$5)</f>
        <v>Chuck Magee</v>
      </c>
      <c r="W4476" s="3" t="str">
        <f>_xlfn.XLOOKUP(B4476,Returns!$B$2:$B$801,Returns!$A$2:$A$801,"No")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_xlfn.XLOOKUP(M4477,People!$B$2:$B$5,People!$A$2:$A$5)</f>
        <v>Chuck Magee</v>
      </c>
      <c r="W4477" s="3" t="str">
        <f>_xlfn.XLOOKUP(B4477,Returns!$B$2:$B$801,Returns!$A$2:$A$801,"No")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_xlfn.XLOOKUP(M4478,People!$B$2:$B$5,People!$A$2:$A$5)</f>
        <v>Chuck Magee</v>
      </c>
      <c r="W4478" s="3" t="str">
        <f>_xlfn.XLOOKUP(B4478,Returns!$B$2:$B$801,Returns!$A$2:$A$801,"No")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_xlfn.XLOOKUP(M4479,People!$B$2:$B$5,People!$A$2:$A$5)</f>
        <v>Kelly Williams</v>
      </c>
      <c r="W4479" s="3" t="str">
        <f>_xlfn.XLOOKUP(B4479,Returns!$B$2:$B$801,Returns!$A$2:$A$801,"No")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_xlfn.XLOOKUP(M4480,People!$B$2:$B$5,People!$A$2:$A$5)</f>
        <v>Kelly Williams</v>
      </c>
      <c r="W4480" s="3" t="str">
        <f>_xlfn.XLOOKUP(B4480,Returns!$B$2:$B$801,Returns!$A$2:$A$801,"No")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_xlfn.XLOOKUP(M4481,People!$B$2:$B$5,People!$A$2:$A$5)</f>
        <v>Chuck Magee</v>
      </c>
      <c r="W4481" s="3" t="str">
        <f>_xlfn.XLOOKUP(B4481,Returns!$B$2:$B$801,Returns!$A$2:$A$801,"No")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_xlfn.XLOOKUP(M4482,People!$B$2:$B$5,People!$A$2:$A$5)</f>
        <v>Anna Andreadi</v>
      </c>
      <c r="W4482" s="3" t="str">
        <f>_xlfn.XLOOKUP(B4482,Returns!$B$2:$B$801,Returns!$A$2:$A$801,"No")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_xlfn.XLOOKUP(M4483,People!$B$2:$B$5,People!$A$2:$A$5)</f>
        <v>Anna Andreadi</v>
      </c>
      <c r="W4483" s="3" t="str">
        <f>_xlfn.XLOOKUP(B4483,Returns!$B$2:$B$801,Returns!$A$2:$A$801,"No")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_xlfn.XLOOKUP(M4484,People!$B$2:$B$5,People!$A$2:$A$5)</f>
        <v>Anna Andreadi</v>
      </c>
      <c r="W4484" s="3" t="str">
        <f>_xlfn.XLOOKUP(B4484,Returns!$B$2:$B$801,Returns!$A$2:$A$801,"No")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_xlfn.XLOOKUP(M4485,People!$B$2:$B$5,People!$A$2:$A$5)</f>
        <v>Anna Andreadi</v>
      </c>
      <c r="W4485" s="3" t="str">
        <f>_xlfn.XLOOKUP(B4485,Returns!$B$2:$B$801,Returns!$A$2:$A$801,"No")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_xlfn.XLOOKUP(M4486,People!$B$2:$B$5,People!$A$2:$A$5)</f>
        <v>Anna Andreadi</v>
      </c>
      <c r="W4486" s="3" t="str">
        <f>_xlfn.XLOOKUP(B4486,Returns!$B$2:$B$801,Returns!$A$2:$A$801,"No")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_xlfn.XLOOKUP(M4487,People!$B$2:$B$5,People!$A$2:$A$5)</f>
        <v>Anna Andreadi</v>
      </c>
      <c r="W4487" s="3" t="str">
        <f>_xlfn.XLOOKUP(B4487,Returns!$B$2:$B$801,Returns!$A$2:$A$801,"No")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_xlfn.XLOOKUP(M4488,People!$B$2:$B$5,People!$A$2:$A$5)</f>
        <v>Anna Andreadi</v>
      </c>
      <c r="W4488" s="3" t="str">
        <f>_xlfn.XLOOKUP(B4488,Returns!$B$2:$B$801,Returns!$A$2:$A$801,"No")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_xlfn.XLOOKUP(M4489,People!$B$2:$B$5,People!$A$2:$A$5)</f>
        <v>Kelly Williams</v>
      </c>
      <c r="W4489" s="3" t="str">
        <f>_xlfn.XLOOKUP(B4489,Returns!$B$2:$B$801,Returns!$A$2:$A$801,"No")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_xlfn.XLOOKUP(M4490,People!$B$2:$B$5,People!$A$2:$A$5)</f>
        <v>Kelly Williams</v>
      </c>
      <c r="W4490" s="3" t="str">
        <f>_xlfn.XLOOKUP(B4490,Returns!$B$2:$B$801,Returns!$A$2:$A$801,"No")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_xlfn.XLOOKUP(M4491,People!$B$2:$B$5,People!$A$2:$A$5)</f>
        <v>Kelly Williams</v>
      </c>
      <c r="W4491" s="3" t="str">
        <f>_xlfn.XLOOKUP(B4491,Returns!$B$2:$B$801,Returns!$A$2:$A$801,"No")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_xlfn.XLOOKUP(M4492,People!$B$2:$B$5,People!$A$2:$A$5)</f>
        <v>Anna Andreadi</v>
      </c>
      <c r="W4492" s="3" t="str">
        <f>_xlfn.XLOOKUP(B4492,Returns!$B$2:$B$801,Returns!$A$2:$A$801,"No")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_xlfn.XLOOKUP(M4493,People!$B$2:$B$5,People!$A$2:$A$5)</f>
        <v>Chuck Magee</v>
      </c>
      <c r="W4493" s="3" t="str">
        <f>_xlfn.XLOOKUP(B4493,Returns!$B$2:$B$801,Returns!$A$2:$A$801,"No")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_xlfn.XLOOKUP(M4494,People!$B$2:$B$5,People!$A$2:$A$5)</f>
        <v>Chuck Magee</v>
      </c>
      <c r="W4494" s="3" t="str">
        <f>_xlfn.XLOOKUP(B4494,Returns!$B$2:$B$801,Returns!$A$2:$A$801,"No")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_xlfn.XLOOKUP(M4495,People!$B$2:$B$5,People!$A$2:$A$5)</f>
        <v>Chuck Magee</v>
      </c>
      <c r="W4495" s="3" t="str">
        <f>_xlfn.XLOOKUP(B4495,Returns!$B$2:$B$801,Returns!$A$2:$A$801,"No")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_xlfn.XLOOKUP(M4496,People!$B$2:$B$5,People!$A$2:$A$5)</f>
        <v>Chuck Magee</v>
      </c>
      <c r="W4496" s="3" t="str">
        <f>_xlfn.XLOOKUP(B4496,Returns!$B$2:$B$801,Returns!$A$2:$A$801,"No")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_xlfn.XLOOKUP(M4497,People!$B$2:$B$5,People!$A$2:$A$5)</f>
        <v>Anna Andreadi</v>
      </c>
      <c r="W4497" s="3" t="str">
        <f>_xlfn.XLOOKUP(B4497,Returns!$B$2:$B$801,Returns!$A$2:$A$801,"No")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_xlfn.XLOOKUP(M4498,People!$B$2:$B$5,People!$A$2:$A$5)</f>
        <v>Anna Andreadi</v>
      </c>
      <c r="W4498" s="3" t="str">
        <f>_xlfn.XLOOKUP(B4498,Returns!$B$2:$B$801,Returns!$A$2:$A$801,"No")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_xlfn.XLOOKUP(M4499,People!$B$2:$B$5,People!$A$2:$A$5)</f>
        <v>Chuck Magee</v>
      </c>
      <c r="W4499" s="3" t="str">
        <f>_xlfn.XLOOKUP(B4499,Returns!$B$2:$B$801,Returns!$A$2:$A$801,"No")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_xlfn.XLOOKUP(M4500,People!$B$2:$B$5,People!$A$2:$A$5)</f>
        <v>Anna Andreadi</v>
      </c>
      <c r="W4500" s="3" t="str">
        <f>_xlfn.XLOOKUP(B4500,Returns!$B$2:$B$801,Returns!$A$2:$A$801,"No")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_xlfn.XLOOKUP(M4501,People!$B$2:$B$5,People!$A$2:$A$5)</f>
        <v>Anna Andreadi</v>
      </c>
      <c r="W4501" s="3" t="str">
        <f>_xlfn.XLOOKUP(B4501,Returns!$B$2:$B$801,Returns!$A$2:$A$801,"No")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_xlfn.XLOOKUP(M4502,People!$B$2:$B$5,People!$A$2:$A$5)</f>
        <v>Anna Andreadi</v>
      </c>
      <c r="W4502" s="3" t="str">
        <f>_xlfn.XLOOKUP(B4502,Returns!$B$2:$B$801,Returns!$A$2:$A$801,"No")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_xlfn.XLOOKUP(M4503,People!$B$2:$B$5,People!$A$2:$A$5)</f>
        <v>Kelly Williams</v>
      </c>
      <c r="W4503" s="3" t="str">
        <f>_xlfn.XLOOKUP(B4503,Returns!$B$2:$B$801,Returns!$A$2:$A$801,"No")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_xlfn.XLOOKUP(M4504,People!$B$2:$B$5,People!$A$2:$A$5)</f>
        <v>Kelly Williams</v>
      </c>
      <c r="W4504" s="3" t="str">
        <f>_xlfn.XLOOKUP(B4504,Returns!$B$2:$B$801,Returns!$A$2:$A$801,"No")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_xlfn.XLOOKUP(M4505,People!$B$2:$B$5,People!$A$2:$A$5)</f>
        <v>Anna Andreadi</v>
      </c>
      <c r="W4505" s="3" t="str">
        <f>_xlfn.XLOOKUP(B4505,Returns!$B$2:$B$801,Returns!$A$2:$A$801,"No")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_xlfn.XLOOKUP(M4506,People!$B$2:$B$5,People!$A$2:$A$5)</f>
        <v>Anna Andreadi</v>
      </c>
      <c r="W4506" s="3" t="str">
        <f>_xlfn.XLOOKUP(B4506,Returns!$B$2:$B$801,Returns!$A$2:$A$801,"No")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_xlfn.XLOOKUP(M4507,People!$B$2:$B$5,People!$A$2:$A$5)</f>
        <v>Anna Andreadi</v>
      </c>
      <c r="W4507" s="3" t="str">
        <f>_xlfn.XLOOKUP(B4507,Returns!$B$2:$B$801,Returns!$A$2:$A$801,"No")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_xlfn.XLOOKUP(M4508,People!$B$2:$B$5,People!$A$2:$A$5)</f>
        <v>Anna Andreadi</v>
      </c>
      <c r="W4508" s="3" t="str">
        <f>_xlfn.XLOOKUP(B4508,Returns!$B$2:$B$801,Returns!$A$2:$A$801,"No")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_xlfn.XLOOKUP(M4509,People!$B$2:$B$5,People!$A$2:$A$5)</f>
        <v>Anna Andreadi</v>
      </c>
      <c r="W4509" s="3" t="str">
        <f>_xlfn.XLOOKUP(B4509,Returns!$B$2:$B$801,Returns!$A$2:$A$801,"No")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_xlfn.XLOOKUP(M4510,People!$B$2:$B$5,People!$A$2:$A$5)</f>
        <v>Anna Andreadi</v>
      </c>
      <c r="W4510" s="3" t="str">
        <f>_xlfn.XLOOKUP(B4510,Returns!$B$2:$B$801,Returns!$A$2:$A$801,"No")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_xlfn.XLOOKUP(M4511,People!$B$2:$B$5,People!$A$2:$A$5)</f>
        <v>Anna Andreadi</v>
      </c>
      <c r="W4511" s="3" t="str">
        <f>_xlfn.XLOOKUP(B4511,Returns!$B$2:$B$801,Returns!$A$2:$A$801,"No")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_xlfn.XLOOKUP(M4512,People!$B$2:$B$5,People!$A$2:$A$5)</f>
        <v>Kelly Williams</v>
      </c>
      <c r="W4512" s="3" t="str">
        <f>_xlfn.XLOOKUP(B4512,Returns!$B$2:$B$801,Returns!$A$2:$A$801,"No")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_xlfn.XLOOKUP(M4513,People!$B$2:$B$5,People!$A$2:$A$5)</f>
        <v>Kelly Williams</v>
      </c>
      <c r="W4513" s="3" t="str">
        <f>_xlfn.XLOOKUP(B4513,Returns!$B$2:$B$801,Returns!$A$2:$A$801,"No")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_xlfn.XLOOKUP(M4514,People!$B$2:$B$5,People!$A$2:$A$5)</f>
        <v>Anna Andreadi</v>
      </c>
      <c r="W4514" s="3" t="str">
        <f>_xlfn.XLOOKUP(B4514,Returns!$B$2:$B$801,Returns!$A$2:$A$801,"No")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_xlfn.XLOOKUP(M4515,People!$B$2:$B$5,People!$A$2:$A$5)</f>
        <v>Kelly Williams</v>
      </c>
      <c r="W4515" s="3" t="str">
        <f>_xlfn.XLOOKUP(B4515,Returns!$B$2:$B$801,Returns!$A$2:$A$801,"No")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_xlfn.XLOOKUP(M4516,People!$B$2:$B$5,People!$A$2:$A$5)</f>
        <v>Cassandra Brandow</v>
      </c>
      <c r="W4516" s="3" t="str">
        <f>_xlfn.XLOOKUP(B4516,Returns!$B$2:$B$801,Returns!$A$2:$A$801,"No")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_xlfn.XLOOKUP(M4517,People!$B$2:$B$5,People!$A$2:$A$5)</f>
        <v>Kelly Williams</v>
      </c>
      <c r="W4517" s="3" t="str">
        <f>_xlfn.XLOOKUP(B4517,Returns!$B$2:$B$801,Returns!$A$2:$A$801,"No")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_xlfn.XLOOKUP(M4518,People!$B$2:$B$5,People!$A$2:$A$5)</f>
        <v>Anna Andreadi</v>
      </c>
      <c r="W4518" s="3" t="str">
        <f>_xlfn.XLOOKUP(B4518,Returns!$B$2:$B$801,Returns!$A$2:$A$801,"No")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_xlfn.XLOOKUP(M4519,People!$B$2:$B$5,People!$A$2:$A$5)</f>
        <v>Anna Andreadi</v>
      </c>
      <c r="W4519" s="3" t="str">
        <f>_xlfn.XLOOKUP(B4519,Returns!$B$2:$B$801,Returns!$A$2:$A$801,"No")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_xlfn.XLOOKUP(M4520,People!$B$2:$B$5,People!$A$2:$A$5)</f>
        <v>Anna Andreadi</v>
      </c>
      <c r="W4520" s="3" t="str">
        <f>_xlfn.XLOOKUP(B4520,Returns!$B$2:$B$801,Returns!$A$2:$A$801,"No")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_xlfn.XLOOKUP(M4521,People!$B$2:$B$5,People!$A$2:$A$5)</f>
        <v>Cassandra Brandow</v>
      </c>
      <c r="W4521" s="3" t="str">
        <f>_xlfn.XLOOKUP(B4521,Returns!$B$2:$B$801,Returns!$A$2:$A$801,"No")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_xlfn.XLOOKUP(M4522,People!$B$2:$B$5,People!$A$2:$A$5)</f>
        <v>Kelly Williams</v>
      </c>
      <c r="W4522" s="3" t="str">
        <f>_xlfn.XLOOKUP(B4522,Returns!$B$2:$B$801,Returns!$A$2:$A$801,"No")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_xlfn.XLOOKUP(M4523,People!$B$2:$B$5,People!$A$2:$A$5)</f>
        <v>Kelly Williams</v>
      </c>
      <c r="W4523" s="3" t="str">
        <f>_xlfn.XLOOKUP(B4523,Returns!$B$2:$B$801,Returns!$A$2:$A$801,"No")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_xlfn.XLOOKUP(M4524,People!$B$2:$B$5,People!$A$2:$A$5)</f>
        <v>Anna Andreadi</v>
      </c>
      <c r="W4524" s="3" t="str">
        <f>_xlfn.XLOOKUP(B4524,Returns!$B$2:$B$801,Returns!$A$2:$A$801,"No")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_xlfn.XLOOKUP(M4525,People!$B$2:$B$5,People!$A$2:$A$5)</f>
        <v>Chuck Magee</v>
      </c>
      <c r="W4525" s="3" t="str">
        <f>_xlfn.XLOOKUP(B4525,Returns!$B$2:$B$801,Returns!$A$2:$A$801,"No")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_xlfn.XLOOKUP(M4526,People!$B$2:$B$5,People!$A$2:$A$5)</f>
        <v>Chuck Magee</v>
      </c>
      <c r="W4526" s="3" t="str">
        <f>_xlfn.XLOOKUP(B4526,Returns!$B$2:$B$801,Returns!$A$2:$A$801,"No")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_xlfn.XLOOKUP(M4527,People!$B$2:$B$5,People!$A$2:$A$5)</f>
        <v>Chuck Magee</v>
      </c>
      <c r="W4527" s="3" t="str">
        <f>_xlfn.XLOOKUP(B4527,Returns!$B$2:$B$801,Returns!$A$2:$A$801,"No")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_xlfn.XLOOKUP(M4528,People!$B$2:$B$5,People!$A$2:$A$5)</f>
        <v>Chuck Magee</v>
      </c>
      <c r="W4528" s="3" t="str">
        <f>_xlfn.XLOOKUP(B4528,Returns!$B$2:$B$801,Returns!$A$2:$A$801,"No")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_xlfn.XLOOKUP(M4529,People!$B$2:$B$5,People!$A$2:$A$5)</f>
        <v>Chuck Magee</v>
      </c>
      <c r="W4529" s="3" t="str">
        <f>_xlfn.XLOOKUP(B4529,Returns!$B$2:$B$801,Returns!$A$2:$A$801,"No")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_xlfn.XLOOKUP(M4530,People!$B$2:$B$5,People!$A$2:$A$5)</f>
        <v>Chuck Magee</v>
      </c>
      <c r="W4530" s="3" t="str">
        <f>_xlfn.XLOOKUP(B4530,Returns!$B$2:$B$801,Returns!$A$2:$A$801,"No")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_xlfn.XLOOKUP(M4531,People!$B$2:$B$5,People!$A$2:$A$5)</f>
        <v>Kelly Williams</v>
      </c>
      <c r="W4531" s="3" t="str">
        <f>_xlfn.XLOOKUP(B4531,Returns!$B$2:$B$801,Returns!$A$2:$A$801,"No")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_xlfn.XLOOKUP(M4532,People!$B$2:$B$5,People!$A$2:$A$5)</f>
        <v>Chuck Magee</v>
      </c>
      <c r="W4532" s="3" t="str">
        <f>_xlfn.XLOOKUP(B4532,Returns!$B$2:$B$801,Returns!$A$2:$A$801,"No")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_xlfn.XLOOKUP(M4533,People!$B$2:$B$5,People!$A$2:$A$5)</f>
        <v>Chuck Magee</v>
      </c>
      <c r="W4533" s="3" t="str">
        <f>_xlfn.XLOOKUP(B4533,Returns!$B$2:$B$801,Returns!$A$2:$A$801,"No")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_xlfn.XLOOKUP(M4534,People!$B$2:$B$5,People!$A$2:$A$5)</f>
        <v>Anna Andreadi</v>
      </c>
      <c r="W4534" s="3" t="str">
        <f>_xlfn.XLOOKUP(B4534,Returns!$B$2:$B$801,Returns!$A$2:$A$801,"No")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_xlfn.XLOOKUP(M4535,People!$B$2:$B$5,People!$A$2:$A$5)</f>
        <v>Anna Andreadi</v>
      </c>
      <c r="W4535" s="3" t="str">
        <f>_xlfn.XLOOKUP(B4535,Returns!$B$2:$B$801,Returns!$A$2:$A$801,"No")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_xlfn.XLOOKUP(M4536,People!$B$2:$B$5,People!$A$2:$A$5)</f>
        <v>Anna Andreadi</v>
      </c>
      <c r="W4536" s="3" t="str">
        <f>_xlfn.XLOOKUP(B4536,Returns!$B$2:$B$801,Returns!$A$2:$A$801,"No")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_xlfn.XLOOKUP(M4537,People!$B$2:$B$5,People!$A$2:$A$5)</f>
        <v>Anna Andreadi</v>
      </c>
      <c r="W4537" s="3" t="str">
        <f>_xlfn.XLOOKUP(B4537,Returns!$B$2:$B$801,Returns!$A$2:$A$801,"No")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_xlfn.XLOOKUP(M4538,People!$B$2:$B$5,People!$A$2:$A$5)</f>
        <v>Anna Andreadi</v>
      </c>
      <c r="W4538" s="3" t="str">
        <f>_xlfn.XLOOKUP(B4538,Returns!$B$2:$B$801,Returns!$A$2:$A$801,"No")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_xlfn.XLOOKUP(M4539,People!$B$2:$B$5,People!$A$2:$A$5)</f>
        <v>Anna Andreadi</v>
      </c>
      <c r="W4539" s="3" t="str">
        <f>_xlfn.XLOOKUP(B4539,Returns!$B$2:$B$801,Returns!$A$2:$A$801,"No")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_xlfn.XLOOKUP(M4540,People!$B$2:$B$5,People!$A$2:$A$5)</f>
        <v>Anna Andreadi</v>
      </c>
      <c r="W4540" s="3" t="str">
        <f>_xlfn.XLOOKUP(B4540,Returns!$B$2:$B$801,Returns!$A$2:$A$801,"No")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_xlfn.XLOOKUP(M4541,People!$B$2:$B$5,People!$A$2:$A$5)</f>
        <v>Chuck Magee</v>
      </c>
      <c r="W4541" s="3" t="str">
        <f>_xlfn.XLOOKUP(B4541,Returns!$B$2:$B$801,Returns!$A$2:$A$801,"No")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_xlfn.XLOOKUP(M4542,People!$B$2:$B$5,People!$A$2:$A$5)</f>
        <v>Chuck Magee</v>
      </c>
      <c r="W4542" s="3" t="str">
        <f>_xlfn.XLOOKUP(B4542,Returns!$B$2:$B$801,Returns!$A$2:$A$801,"No")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_xlfn.XLOOKUP(M4543,People!$B$2:$B$5,People!$A$2:$A$5)</f>
        <v>Kelly Williams</v>
      </c>
      <c r="W4543" s="3" t="str">
        <f>_xlfn.XLOOKUP(B4543,Returns!$B$2:$B$801,Returns!$A$2:$A$801,"No")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_xlfn.XLOOKUP(M4544,People!$B$2:$B$5,People!$A$2:$A$5)</f>
        <v>Kelly Williams</v>
      </c>
      <c r="W4544" s="3" t="str">
        <f>_xlfn.XLOOKUP(B4544,Returns!$B$2:$B$801,Returns!$A$2:$A$801,"No")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_xlfn.XLOOKUP(M4545,People!$B$2:$B$5,People!$A$2:$A$5)</f>
        <v>Kelly Williams</v>
      </c>
      <c r="W4545" s="3" t="str">
        <f>_xlfn.XLOOKUP(B4545,Returns!$B$2:$B$801,Returns!$A$2:$A$801,"No")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_xlfn.XLOOKUP(M4546,People!$B$2:$B$5,People!$A$2:$A$5)</f>
        <v>Kelly Williams</v>
      </c>
      <c r="W4546" s="3" t="str">
        <f>_xlfn.XLOOKUP(B4546,Returns!$B$2:$B$801,Returns!$A$2:$A$801,"No")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_xlfn.XLOOKUP(M4547,People!$B$2:$B$5,People!$A$2:$A$5)</f>
        <v>Kelly Williams</v>
      </c>
      <c r="W4547" s="3" t="str">
        <f>_xlfn.XLOOKUP(B4547,Returns!$B$2:$B$801,Returns!$A$2:$A$801,"No")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_xlfn.XLOOKUP(M4548,People!$B$2:$B$5,People!$A$2:$A$5)</f>
        <v>Kelly Williams</v>
      </c>
      <c r="W4548" s="3" t="str">
        <f>_xlfn.XLOOKUP(B4548,Returns!$B$2:$B$801,Returns!$A$2:$A$801,"No")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_xlfn.XLOOKUP(M4549,People!$B$2:$B$5,People!$A$2:$A$5)</f>
        <v>Kelly Williams</v>
      </c>
      <c r="W4549" s="3" t="str">
        <f>_xlfn.XLOOKUP(B4549,Returns!$B$2:$B$801,Returns!$A$2:$A$801,"No")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_xlfn.XLOOKUP(M4550,People!$B$2:$B$5,People!$A$2:$A$5)</f>
        <v>Kelly Williams</v>
      </c>
      <c r="W4550" s="3" t="str">
        <f>_xlfn.XLOOKUP(B4550,Returns!$B$2:$B$801,Returns!$A$2:$A$801,"No")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_xlfn.XLOOKUP(M4551,People!$B$2:$B$5,People!$A$2:$A$5)</f>
        <v>Kelly Williams</v>
      </c>
      <c r="W4551" s="3" t="str">
        <f>_xlfn.XLOOKUP(B4551,Returns!$B$2:$B$801,Returns!$A$2:$A$801,"No")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_xlfn.XLOOKUP(M4552,People!$B$2:$B$5,People!$A$2:$A$5)</f>
        <v>Chuck Magee</v>
      </c>
      <c r="W4552" s="3" t="str">
        <f>_xlfn.XLOOKUP(B4552,Returns!$B$2:$B$801,Returns!$A$2:$A$801,"No")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_xlfn.XLOOKUP(M4553,People!$B$2:$B$5,People!$A$2:$A$5)</f>
        <v>Anna Andreadi</v>
      </c>
      <c r="W4553" s="3" t="str">
        <f>_xlfn.XLOOKUP(B4553,Returns!$B$2:$B$801,Returns!$A$2:$A$801,"No")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_xlfn.XLOOKUP(M4554,People!$B$2:$B$5,People!$A$2:$A$5)</f>
        <v>Anna Andreadi</v>
      </c>
      <c r="W4554" s="3" t="str">
        <f>_xlfn.XLOOKUP(B4554,Returns!$B$2:$B$801,Returns!$A$2:$A$801,"No")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_xlfn.XLOOKUP(M4555,People!$B$2:$B$5,People!$A$2:$A$5)</f>
        <v>Anna Andreadi</v>
      </c>
      <c r="W4555" s="3" t="str">
        <f>_xlfn.XLOOKUP(B4555,Returns!$B$2:$B$801,Returns!$A$2:$A$801,"No")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_xlfn.XLOOKUP(M4556,People!$B$2:$B$5,People!$A$2:$A$5)</f>
        <v>Kelly Williams</v>
      </c>
      <c r="W4556" s="3" t="str">
        <f>_xlfn.XLOOKUP(B4556,Returns!$B$2:$B$801,Returns!$A$2:$A$801,"No")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_xlfn.XLOOKUP(M4557,People!$B$2:$B$5,People!$A$2:$A$5)</f>
        <v>Cassandra Brandow</v>
      </c>
      <c r="W4557" s="3" t="str">
        <f>_xlfn.XLOOKUP(B4557,Returns!$B$2:$B$801,Returns!$A$2:$A$801,"No")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_xlfn.XLOOKUP(M4558,People!$B$2:$B$5,People!$A$2:$A$5)</f>
        <v>Cassandra Brandow</v>
      </c>
      <c r="W4558" s="3" t="str">
        <f>_xlfn.XLOOKUP(B4558,Returns!$B$2:$B$801,Returns!$A$2:$A$801,"No")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_xlfn.XLOOKUP(M4559,People!$B$2:$B$5,People!$A$2:$A$5)</f>
        <v>Anna Andreadi</v>
      </c>
      <c r="W4559" s="3" t="str">
        <f>_xlfn.XLOOKUP(B4559,Returns!$B$2:$B$801,Returns!$A$2:$A$801,"No")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_xlfn.XLOOKUP(M4560,People!$B$2:$B$5,People!$A$2:$A$5)</f>
        <v>Kelly Williams</v>
      </c>
      <c r="W4560" s="3" t="str">
        <f>_xlfn.XLOOKUP(B4560,Returns!$B$2:$B$801,Returns!$A$2:$A$801,"No")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_xlfn.XLOOKUP(M4561,People!$B$2:$B$5,People!$A$2:$A$5)</f>
        <v>Kelly Williams</v>
      </c>
      <c r="W4561" s="3" t="str">
        <f>_xlfn.XLOOKUP(B4561,Returns!$B$2:$B$801,Returns!$A$2:$A$801,"No")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_xlfn.XLOOKUP(M4562,People!$B$2:$B$5,People!$A$2:$A$5)</f>
        <v>Anna Andreadi</v>
      </c>
      <c r="W4562" s="3" t="str">
        <f>_xlfn.XLOOKUP(B4562,Returns!$B$2:$B$801,Returns!$A$2:$A$801,"No")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_xlfn.XLOOKUP(M4563,People!$B$2:$B$5,People!$A$2:$A$5)</f>
        <v>Anna Andreadi</v>
      </c>
      <c r="W4563" s="3" t="str">
        <f>_xlfn.XLOOKUP(B4563,Returns!$B$2:$B$801,Returns!$A$2:$A$801,"No")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_xlfn.XLOOKUP(M4564,People!$B$2:$B$5,People!$A$2:$A$5)</f>
        <v>Anna Andreadi</v>
      </c>
      <c r="W4564" s="3" t="str">
        <f>_xlfn.XLOOKUP(B4564,Returns!$B$2:$B$801,Returns!$A$2:$A$801,"No")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_xlfn.XLOOKUP(M4565,People!$B$2:$B$5,People!$A$2:$A$5)</f>
        <v>Cassandra Brandow</v>
      </c>
      <c r="W4565" s="3" t="str">
        <f>_xlfn.XLOOKUP(B4565,Returns!$B$2:$B$801,Returns!$A$2:$A$801,"No")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_xlfn.XLOOKUP(M4566,People!$B$2:$B$5,People!$A$2:$A$5)</f>
        <v>Anna Andreadi</v>
      </c>
      <c r="W4566" s="3" t="str">
        <f>_xlfn.XLOOKUP(B4566,Returns!$B$2:$B$801,Returns!$A$2:$A$801,"No")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_xlfn.XLOOKUP(M4567,People!$B$2:$B$5,People!$A$2:$A$5)</f>
        <v>Cassandra Brandow</v>
      </c>
      <c r="W4567" s="3" t="str">
        <f>_xlfn.XLOOKUP(B4567,Returns!$B$2:$B$801,Returns!$A$2:$A$801,"No")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_xlfn.XLOOKUP(M4568,People!$B$2:$B$5,People!$A$2:$A$5)</f>
        <v>Cassandra Brandow</v>
      </c>
      <c r="W4568" s="3" t="str">
        <f>_xlfn.XLOOKUP(B4568,Returns!$B$2:$B$801,Returns!$A$2:$A$801,"No")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_xlfn.XLOOKUP(M4569,People!$B$2:$B$5,People!$A$2:$A$5)</f>
        <v>Cassandra Brandow</v>
      </c>
      <c r="W4569" s="3" t="str">
        <f>_xlfn.XLOOKUP(B4569,Returns!$B$2:$B$801,Returns!$A$2:$A$801,"No")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_xlfn.XLOOKUP(M4570,People!$B$2:$B$5,People!$A$2:$A$5)</f>
        <v>Kelly Williams</v>
      </c>
      <c r="W4570" s="3" t="str">
        <f>_xlfn.XLOOKUP(B4570,Returns!$B$2:$B$801,Returns!$A$2:$A$801,"No")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_xlfn.XLOOKUP(M4571,People!$B$2:$B$5,People!$A$2:$A$5)</f>
        <v>Anna Andreadi</v>
      </c>
      <c r="W4571" s="3" t="str">
        <f>_xlfn.XLOOKUP(B4571,Returns!$B$2:$B$801,Returns!$A$2:$A$801,"No")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_xlfn.XLOOKUP(M4572,People!$B$2:$B$5,People!$A$2:$A$5)</f>
        <v>Kelly Williams</v>
      </c>
      <c r="W4572" s="3" t="str">
        <f>_xlfn.XLOOKUP(B4572,Returns!$B$2:$B$801,Returns!$A$2:$A$801,"No")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_xlfn.XLOOKUP(M4573,People!$B$2:$B$5,People!$A$2:$A$5)</f>
        <v>Kelly Williams</v>
      </c>
      <c r="W4573" s="3" t="str">
        <f>_xlfn.XLOOKUP(B4573,Returns!$B$2:$B$801,Returns!$A$2:$A$801,"No")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_xlfn.XLOOKUP(M4574,People!$B$2:$B$5,People!$A$2:$A$5)</f>
        <v>Anna Andreadi</v>
      </c>
      <c r="W4574" s="3" t="str">
        <f>_xlfn.XLOOKUP(B4574,Returns!$B$2:$B$801,Returns!$A$2:$A$801,"No")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_xlfn.XLOOKUP(M4575,People!$B$2:$B$5,People!$A$2:$A$5)</f>
        <v>Kelly Williams</v>
      </c>
      <c r="W4575" s="3" t="str">
        <f>_xlfn.XLOOKUP(B4575,Returns!$B$2:$B$801,Returns!$A$2:$A$801,"No")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_xlfn.XLOOKUP(M4576,People!$B$2:$B$5,People!$A$2:$A$5)</f>
        <v>Kelly Williams</v>
      </c>
      <c r="W4576" s="3" t="str">
        <f>_xlfn.XLOOKUP(B4576,Returns!$B$2:$B$801,Returns!$A$2:$A$801,"No")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_xlfn.XLOOKUP(M4577,People!$B$2:$B$5,People!$A$2:$A$5)</f>
        <v>Kelly Williams</v>
      </c>
      <c r="W4577" s="3" t="str">
        <f>_xlfn.XLOOKUP(B4577,Returns!$B$2:$B$801,Returns!$A$2:$A$801,"No")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_xlfn.XLOOKUP(M4578,People!$B$2:$B$5,People!$A$2:$A$5)</f>
        <v>Kelly Williams</v>
      </c>
      <c r="W4578" s="3" t="str">
        <f>_xlfn.XLOOKUP(B4578,Returns!$B$2:$B$801,Returns!$A$2:$A$801,"No")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_xlfn.XLOOKUP(M4579,People!$B$2:$B$5,People!$A$2:$A$5)</f>
        <v>Anna Andreadi</v>
      </c>
      <c r="W4579" s="3" t="str">
        <f>_xlfn.XLOOKUP(B4579,Returns!$B$2:$B$801,Returns!$A$2:$A$801,"No")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_xlfn.XLOOKUP(M4580,People!$B$2:$B$5,People!$A$2:$A$5)</f>
        <v>Cassandra Brandow</v>
      </c>
      <c r="W4580" s="3" t="str">
        <f>_xlfn.XLOOKUP(B4580,Returns!$B$2:$B$801,Returns!$A$2:$A$801,"No")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_xlfn.XLOOKUP(M4581,People!$B$2:$B$5,People!$A$2:$A$5)</f>
        <v>Chuck Magee</v>
      </c>
      <c r="W4581" s="3" t="str">
        <f>_xlfn.XLOOKUP(B4581,Returns!$B$2:$B$801,Returns!$A$2:$A$801,"No")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_xlfn.XLOOKUP(M4582,People!$B$2:$B$5,People!$A$2:$A$5)</f>
        <v>Cassandra Brandow</v>
      </c>
      <c r="W4582" s="3" t="str">
        <f>_xlfn.XLOOKUP(B4582,Returns!$B$2:$B$801,Returns!$A$2:$A$801,"No")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_xlfn.XLOOKUP(M4583,People!$B$2:$B$5,People!$A$2:$A$5)</f>
        <v>Chuck Magee</v>
      </c>
      <c r="W4583" s="3" t="str">
        <f>_xlfn.XLOOKUP(B4583,Returns!$B$2:$B$801,Returns!$A$2:$A$801,"No")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_xlfn.XLOOKUP(M4584,People!$B$2:$B$5,People!$A$2:$A$5)</f>
        <v>Chuck Magee</v>
      </c>
      <c r="W4584" s="3" t="str">
        <f>_xlfn.XLOOKUP(B4584,Returns!$B$2:$B$801,Returns!$A$2:$A$801,"No")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_xlfn.XLOOKUP(M4585,People!$B$2:$B$5,People!$A$2:$A$5)</f>
        <v>Anna Andreadi</v>
      </c>
      <c r="W4585" s="3" t="str">
        <f>_xlfn.XLOOKUP(B4585,Returns!$B$2:$B$801,Returns!$A$2:$A$801,"No")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_xlfn.XLOOKUP(M4586,People!$B$2:$B$5,People!$A$2:$A$5)</f>
        <v>Anna Andreadi</v>
      </c>
      <c r="W4586" s="3" t="str">
        <f>_xlfn.XLOOKUP(B4586,Returns!$B$2:$B$801,Returns!$A$2:$A$801,"No")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_xlfn.XLOOKUP(M4587,People!$B$2:$B$5,People!$A$2:$A$5)</f>
        <v>Anna Andreadi</v>
      </c>
      <c r="W4587" s="3" t="str">
        <f>_xlfn.XLOOKUP(B4587,Returns!$B$2:$B$801,Returns!$A$2:$A$801,"No")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_xlfn.XLOOKUP(M4588,People!$B$2:$B$5,People!$A$2:$A$5)</f>
        <v>Anna Andreadi</v>
      </c>
      <c r="W4588" s="3" t="str">
        <f>_xlfn.XLOOKUP(B4588,Returns!$B$2:$B$801,Returns!$A$2:$A$801,"No")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_xlfn.XLOOKUP(M4589,People!$B$2:$B$5,People!$A$2:$A$5)</f>
        <v>Anna Andreadi</v>
      </c>
      <c r="W4589" s="3" t="str">
        <f>_xlfn.XLOOKUP(B4589,Returns!$B$2:$B$801,Returns!$A$2:$A$801,"No")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_xlfn.XLOOKUP(M4590,People!$B$2:$B$5,People!$A$2:$A$5)</f>
        <v>Anna Andreadi</v>
      </c>
      <c r="W4590" s="3" t="str">
        <f>_xlfn.XLOOKUP(B4590,Returns!$B$2:$B$801,Returns!$A$2:$A$801,"No")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_xlfn.XLOOKUP(M4591,People!$B$2:$B$5,People!$A$2:$A$5)</f>
        <v>Anna Andreadi</v>
      </c>
      <c r="W4591" s="3" t="str">
        <f>_xlfn.XLOOKUP(B4591,Returns!$B$2:$B$801,Returns!$A$2:$A$801,"No")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_xlfn.XLOOKUP(M4592,People!$B$2:$B$5,People!$A$2:$A$5)</f>
        <v>Anna Andreadi</v>
      </c>
      <c r="W4592" s="3" t="str">
        <f>_xlfn.XLOOKUP(B4592,Returns!$B$2:$B$801,Returns!$A$2:$A$801,"No")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_xlfn.XLOOKUP(M4593,People!$B$2:$B$5,People!$A$2:$A$5)</f>
        <v>Anna Andreadi</v>
      </c>
      <c r="W4593" s="3" t="str">
        <f>_xlfn.XLOOKUP(B4593,Returns!$B$2:$B$801,Returns!$A$2:$A$801,"No")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_xlfn.XLOOKUP(M4594,People!$B$2:$B$5,People!$A$2:$A$5)</f>
        <v>Anna Andreadi</v>
      </c>
      <c r="W4594" s="3" t="str">
        <f>_xlfn.XLOOKUP(B4594,Returns!$B$2:$B$801,Returns!$A$2:$A$801,"No")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_xlfn.XLOOKUP(M4595,People!$B$2:$B$5,People!$A$2:$A$5)</f>
        <v>Anna Andreadi</v>
      </c>
      <c r="W4595" s="3" t="str">
        <f>_xlfn.XLOOKUP(B4595,Returns!$B$2:$B$801,Returns!$A$2:$A$801,"No")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_xlfn.XLOOKUP(M4596,People!$B$2:$B$5,People!$A$2:$A$5)</f>
        <v>Anna Andreadi</v>
      </c>
      <c r="W4596" s="3" t="str">
        <f>_xlfn.XLOOKUP(B4596,Returns!$B$2:$B$801,Returns!$A$2:$A$801,"No")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_xlfn.XLOOKUP(M4597,People!$B$2:$B$5,People!$A$2:$A$5)</f>
        <v>Anna Andreadi</v>
      </c>
      <c r="W4597" s="3" t="str">
        <f>_xlfn.XLOOKUP(B4597,Returns!$B$2:$B$801,Returns!$A$2:$A$801,"No")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_xlfn.XLOOKUP(M4598,People!$B$2:$B$5,People!$A$2:$A$5)</f>
        <v>Chuck Magee</v>
      </c>
      <c r="W4598" s="3" t="str">
        <f>_xlfn.XLOOKUP(B4598,Returns!$B$2:$B$801,Returns!$A$2:$A$801,"No")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_xlfn.XLOOKUP(M4599,People!$B$2:$B$5,People!$A$2:$A$5)</f>
        <v>Kelly Williams</v>
      </c>
      <c r="W4599" s="3" t="str">
        <f>_xlfn.XLOOKUP(B4599,Returns!$B$2:$B$801,Returns!$A$2:$A$801,"No")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_xlfn.XLOOKUP(M4600,People!$B$2:$B$5,People!$A$2:$A$5)</f>
        <v>Kelly Williams</v>
      </c>
      <c r="W4600" s="3" t="str">
        <f>_xlfn.XLOOKUP(B4600,Returns!$B$2:$B$801,Returns!$A$2:$A$801,"No")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_xlfn.XLOOKUP(M4601,People!$B$2:$B$5,People!$A$2:$A$5)</f>
        <v>Chuck Magee</v>
      </c>
      <c r="W4601" s="3" t="str">
        <f>_xlfn.XLOOKUP(B4601,Returns!$B$2:$B$801,Returns!$A$2:$A$801,"No")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_xlfn.XLOOKUP(M4602,People!$B$2:$B$5,People!$A$2:$A$5)</f>
        <v>Chuck Magee</v>
      </c>
      <c r="W4602" s="3" t="str">
        <f>_xlfn.XLOOKUP(B4602,Returns!$B$2:$B$801,Returns!$A$2:$A$801,"No")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_xlfn.XLOOKUP(M4603,People!$B$2:$B$5,People!$A$2:$A$5)</f>
        <v>Chuck Magee</v>
      </c>
      <c r="W4603" s="3" t="str">
        <f>_xlfn.XLOOKUP(B4603,Returns!$B$2:$B$801,Returns!$A$2:$A$801,"No")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_xlfn.XLOOKUP(M4604,People!$B$2:$B$5,People!$A$2:$A$5)</f>
        <v>Cassandra Brandow</v>
      </c>
      <c r="W4604" s="3" t="str">
        <f>_xlfn.XLOOKUP(B4604,Returns!$B$2:$B$801,Returns!$A$2:$A$801,"No")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_xlfn.XLOOKUP(M4605,People!$B$2:$B$5,People!$A$2:$A$5)</f>
        <v>Cassandra Brandow</v>
      </c>
      <c r="W4605" s="3" t="str">
        <f>_xlfn.XLOOKUP(B4605,Returns!$B$2:$B$801,Returns!$A$2:$A$801,"No")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_xlfn.XLOOKUP(M4606,People!$B$2:$B$5,People!$A$2:$A$5)</f>
        <v>Cassandra Brandow</v>
      </c>
      <c r="W4606" s="3" t="str">
        <f>_xlfn.XLOOKUP(B4606,Returns!$B$2:$B$801,Returns!$A$2:$A$801,"No")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_xlfn.XLOOKUP(M4607,People!$B$2:$B$5,People!$A$2:$A$5)</f>
        <v>Cassandra Brandow</v>
      </c>
      <c r="W4607" s="3" t="str">
        <f>_xlfn.XLOOKUP(B4607,Returns!$B$2:$B$801,Returns!$A$2:$A$801,"No")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_xlfn.XLOOKUP(M4608,People!$B$2:$B$5,People!$A$2:$A$5)</f>
        <v>Chuck Magee</v>
      </c>
      <c r="W4608" s="3" t="str">
        <f>_xlfn.XLOOKUP(B4608,Returns!$B$2:$B$801,Returns!$A$2:$A$801,"No")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_xlfn.XLOOKUP(M4609,People!$B$2:$B$5,People!$A$2:$A$5)</f>
        <v>Chuck Magee</v>
      </c>
      <c r="W4609" s="3" t="str">
        <f>_xlfn.XLOOKUP(B4609,Returns!$B$2:$B$801,Returns!$A$2:$A$801,"No")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_xlfn.XLOOKUP(M4610,People!$B$2:$B$5,People!$A$2:$A$5)</f>
        <v>Chuck Magee</v>
      </c>
      <c r="W4610" s="3" t="str">
        <f>_xlfn.XLOOKUP(B4610,Returns!$B$2:$B$801,Returns!$A$2:$A$801,"No")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_xlfn.XLOOKUP(M4611,People!$B$2:$B$5,People!$A$2:$A$5)</f>
        <v>Chuck Magee</v>
      </c>
      <c r="W4611" s="3" t="str">
        <f>_xlfn.XLOOKUP(B4611,Returns!$B$2:$B$801,Returns!$A$2:$A$801,"No")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_xlfn.XLOOKUP(M4612,People!$B$2:$B$5,People!$A$2:$A$5)</f>
        <v>Anna Andreadi</v>
      </c>
      <c r="W4612" s="3" t="str">
        <f>_xlfn.XLOOKUP(B4612,Returns!$B$2:$B$801,Returns!$A$2:$A$801,"No")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_xlfn.XLOOKUP(M4613,People!$B$2:$B$5,People!$A$2:$A$5)</f>
        <v>Cassandra Brandow</v>
      </c>
      <c r="W4613" s="3" t="str">
        <f>_xlfn.XLOOKUP(B4613,Returns!$B$2:$B$801,Returns!$A$2:$A$801,"No")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_xlfn.XLOOKUP(M4614,People!$B$2:$B$5,People!$A$2:$A$5)</f>
        <v>Cassandra Brandow</v>
      </c>
      <c r="W4614" s="3" t="str">
        <f>_xlfn.XLOOKUP(B4614,Returns!$B$2:$B$801,Returns!$A$2:$A$801,"No")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_xlfn.XLOOKUP(M4615,People!$B$2:$B$5,People!$A$2:$A$5)</f>
        <v>Cassandra Brandow</v>
      </c>
      <c r="W4615" s="3" t="str">
        <f>_xlfn.XLOOKUP(B4615,Returns!$B$2:$B$801,Returns!$A$2:$A$801,"No")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_xlfn.XLOOKUP(M4616,People!$B$2:$B$5,People!$A$2:$A$5)</f>
        <v>Kelly Williams</v>
      </c>
      <c r="W4616" s="3" t="str">
        <f>_xlfn.XLOOKUP(B4616,Returns!$B$2:$B$801,Returns!$A$2:$A$801,"No")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_xlfn.XLOOKUP(M4617,People!$B$2:$B$5,People!$A$2:$A$5)</f>
        <v>Kelly Williams</v>
      </c>
      <c r="W4617" s="3" t="str">
        <f>_xlfn.XLOOKUP(B4617,Returns!$B$2:$B$801,Returns!$A$2:$A$801,"No")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_xlfn.XLOOKUP(M4618,People!$B$2:$B$5,People!$A$2:$A$5)</f>
        <v>Kelly Williams</v>
      </c>
      <c r="W4618" s="3" t="str">
        <f>_xlfn.XLOOKUP(B4618,Returns!$B$2:$B$801,Returns!$A$2:$A$801,"No")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_xlfn.XLOOKUP(M4619,People!$B$2:$B$5,People!$A$2:$A$5)</f>
        <v>Chuck Magee</v>
      </c>
      <c r="W4619" s="3" t="str">
        <f>_xlfn.XLOOKUP(B4619,Returns!$B$2:$B$801,Returns!$A$2:$A$801,"No")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_xlfn.XLOOKUP(M4620,People!$B$2:$B$5,People!$A$2:$A$5)</f>
        <v>Chuck Magee</v>
      </c>
      <c r="W4620" s="3" t="str">
        <f>_xlfn.XLOOKUP(B4620,Returns!$B$2:$B$801,Returns!$A$2:$A$801,"No")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_xlfn.XLOOKUP(M4621,People!$B$2:$B$5,People!$A$2:$A$5)</f>
        <v>Anna Andreadi</v>
      </c>
      <c r="W4621" s="3" t="str">
        <f>_xlfn.XLOOKUP(B4621,Returns!$B$2:$B$801,Returns!$A$2:$A$801,"No")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_xlfn.XLOOKUP(M4622,People!$B$2:$B$5,People!$A$2:$A$5)</f>
        <v>Anna Andreadi</v>
      </c>
      <c r="W4622" s="3" t="str">
        <f>_xlfn.XLOOKUP(B4622,Returns!$B$2:$B$801,Returns!$A$2:$A$801,"No")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_xlfn.XLOOKUP(M4623,People!$B$2:$B$5,People!$A$2:$A$5)</f>
        <v>Chuck Magee</v>
      </c>
      <c r="W4623" s="3" t="str">
        <f>_xlfn.XLOOKUP(B4623,Returns!$B$2:$B$801,Returns!$A$2:$A$801,"No")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_xlfn.XLOOKUP(M4624,People!$B$2:$B$5,People!$A$2:$A$5)</f>
        <v>Cassandra Brandow</v>
      </c>
      <c r="W4624" s="3" t="str">
        <f>_xlfn.XLOOKUP(B4624,Returns!$B$2:$B$801,Returns!$A$2:$A$801,"No")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_xlfn.XLOOKUP(M4625,People!$B$2:$B$5,People!$A$2:$A$5)</f>
        <v>Cassandra Brandow</v>
      </c>
      <c r="W4625" s="3" t="str">
        <f>_xlfn.XLOOKUP(B4625,Returns!$B$2:$B$801,Returns!$A$2:$A$801,"No")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_xlfn.XLOOKUP(M4626,People!$B$2:$B$5,People!$A$2:$A$5)</f>
        <v>Cassandra Brandow</v>
      </c>
      <c r="W4626" s="3" t="str">
        <f>_xlfn.XLOOKUP(B4626,Returns!$B$2:$B$801,Returns!$A$2:$A$801,"No")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_xlfn.XLOOKUP(M4627,People!$B$2:$B$5,People!$A$2:$A$5)</f>
        <v>Cassandra Brandow</v>
      </c>
      <c r="W4627" s="3" t="str">
        <f>_xlfn.XLOOKUP(B4627,Returns!$B$2:$B$801,Returns!$A$2:$A$801,"No")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_xlfn.XLOOKUP(M4628,People!$B$2:$B$5,People!$A$2:$A$5)</f>
        <v>Chuck Magee</v>
      </c>
      <c r="W4628" s="3" t="str">
        <f>_xlfn.XLOOKUP(B4628,Returns!$B$2:$B$801,Returns!$A$2:$A$801,"No")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_xlfn.XLOOKUP(M4629,People!$B$2:$B$5,People!$A$2:$A$5)</f>
        <v>Chuck Magee</v>
      </c>
      <c r="W4629" s="3" t="str">
        <f>_xlfn.XLOOKUP(B4629,Returns!$B$2:$B$801,Returns!$A$2:$A$801,"No")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_xlfn.XLOOKUP(M4630,People!$B$2:$B$5,People!$A$2:$A$5)</f>
        <v>Chuck Magee</v>
      </c>
      <c r="W4630" s="3" t="str">
        <f>_xlfn.XLOOKUP(B4630,Returns!$B$2:$B$801,Returns!$A$2:$A$801,"No")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_xlfn.XLOOKUP(M4631,People!$B$2:$B$5,People!$A$2:$A$5)</f>
        <v>Chuck Magee</v>
      </c>
      <c r="W4631" s="3" t="str">
        <f>_xlfn.XLOOKUP(B4631,Returns!$B$2:$B$801,Returns!$A$2:$A$801,"No")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_xlfn.XLOOKUP(M4632,People!$B$2:$B$5,People!$A$2:$A$5)</f>
        <v>Kelly Williams</v>
      </c>
      <c r="W4632" s="3" t="str">
        <f>_xlfn.XLOOKUP(B4632,Returns!$B$2:$B$801,Returns!$A$2:$A$801,"No")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_xlfn.XLOOKUP(M4633,People!$B$2:$B$5,People!$A$2:$A$5)</f>
        <v>Anna Andreadi</v>
      </c>
      <c r="W4633" s="3" t="str">
        <f>_xlfn.XLOOKUP(B4633,Returns!$B$2:$B$801,Returns!$A$2:$A$801,"No")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_xlfn.XLOOKUP(M4634,People!$B$2:$B$5,People!$A$2:$A$5)</f>
        <v>Anna Andreadi</v>
      </c>
      <c r="W4634" s="3" t="str">
        <f>_xlfn.XLOOKUP(B4634,Returns!$B$2:$B$801,Returns!$A$2:$A$801,"No")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_xlfn.XLOOKUP(M4635,People!$B$2:$B$5,People!$A$2:$A$5)</f>
        <v>Anna Andreadi</v>
      </c>
      <c r="W4635" s="3" t="str">
        <f>_xlfn.XLOOKUP(B4635,Returns!$B$2:$B$801,Returns!$A$2:$A$801,"No")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_xlfn.XLOOKUP(M4636,People!$B$2:$B$5,People!$A$2:$A$5)</f>
        <v>Anna Andreadi</v>
      </c>
      <c r="W4636" s="3" t="str">
        <f>_xlfn.XLOOKUP(B4636,Returns!$B$2:$B$801,Returns!$A$2:$A$801,"No")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_xlfn.XLOOKUP(M4637,People!$B$2:$B$5,People!$A$2:$A$5)</f>
        <v>Anna Andreadi</v>
      </c>
      <c r="W4637" s="3" t="str">
        <f>_xlfn.XLOOKUP(B4637,Returns!$B$2:$B$801,Returns!$A$2:$A$801,"No")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_xlfn.XLOOKUP(M4638,People!$B$2:$B$5,People!$A$2:$A$5)</f>
        <v>Anna Andreadi</v>
      </c>
      <c r="W4638" s="3" t="str">
        <f>_xlfn.XLOOKUP(B4638,Returns!$B$2:$B$801,Returns!$A$2:$A$801,"No")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_xlfn.XLOOKUP(M4639,People!$B$2:$B$5,People!$A$2:$A$5)</f>
        <v>Anna Andreadi</v>
      </c>
      <c r="W4639" s="3" t="str">
        <f>_xlfn.XLOOKUP(B4639,Returns!$B$2:$B$801,Returns!$A$2:$A$801,"No")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_xlfn.XLOOKUP(M4640,People!$B$2:$B$5,People!$A$2:$A$5)</f>
        <v>Anna Andreadi</v>
      </c>
      <c r="W4640" s="3" t="str">
        <f>_xlfn.XLOOKUP(B4640,Returns!$B$2:$B$801,Returns!$A$2:$A$801,"No")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_xlfn.XLOOKUP(M4641,People!$B$2:$B$5,People!$A$2:$A$5)</f>
        <v>Cassandra Brandow</v>
      </c>
      <c r="W4641" s="3" t="str">
        <f>_xlfn.XLOOKUP(B4641,Returns!$B$2:$B$801,Returns!$A$2:$A$801,"No")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_xlfn.XLOOKUP(M4642,People!$B$2:$B$5,People!$A$2:$A$5)</f>
        <v>Cassandra Brandow</v>
      </c>
      <c r="W4642" s="3" t="str">
        <f>_xlfn.XLOOKUP(B4642,Returns!$B$2:$B$801,Returns!$A$2:$A$801,"No")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_xlfn.XLOOKUP(M4643,People!$B$2:$B$5,People!$A$2:$A$5)</f>
        <v>Anna Andreadi</v>
      </c>
      <c r="W4643" s="3" t="str">
        <f>_xlfn.XLOOKUP(B4643,Returns!$B$2:$B$801,Returns!$A$2:$A$801,"No")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_xlfn.XLOOKUP(M4644,People!$B$2:$B$5,People!$A$2:$A$5)</f>
        <v>Anna Andreadi</v>
      </c>
      <c r="W4644" s="3" t="str">
        <f>_xlfn.XLOOKUP(B4644,Returns!$B$2:$B$801,Returns!$A$2:$A$801,"No")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_xlfn.XLOOKUP(M4645,People!$B$2:$B$5,People!$A$2:$A$5)</f>
        <v>Anna Andreadi</v>
      </c>
      <c r="W4645" s="3" t="str">
        <f>_xlfn.XLOOKUP(B4645,Returns!$B$2:$B$801,Returns!$A$2:$A$801,"No")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_xlfn.XLOOKUP(M4646,People!$B$2:$B$5,People!$A$2:$A$5)</f>
        <v>Anna Andreadi</v>
      </c>
      <c r="W4646" s="3" t="str">
        <f>_xlfn.XLOOKUP(B4646,Returns!$B$2:$B$801,Returns!$A$2:$A$801,"No")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_xlfn.XLOOKUP(M4647,People!$B$2:$B$5,People!$A$2:$A$5)</f>
        <v>Chuck Magee</v>
      </c>
      <c r="W4647" s="3" t="str">
        <f>_xlfn.XLOOKUP(B4647,Returns!$B$2:$B$801,Returns!$A$2:$A$801,"No")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_xlfn.XLOOKUP(M4648,People!$B$2:$B$5,People!$A$2:$A$5)</f>
        <v>Cassandra Brandow</v>
      </c>
      <c r="W4648" s="3" t="str">
        <f>_xlfn.XLOOKUP(B4648,Returns!$B$2:$B$801,Returns!$A$2:$A$801,"No")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_xlfn.XLOOKUP(M4649,People!$B$2:$B$5,People!$A$2:$A$5)</f>
        <v>Chuck Magee</v>
      </c>
      <c r="W4649" s="3" t="str">
        <f>_xlfn.XLOOKUP(B4649,Returns!$B$2:$B$801,Returns!$A$2:$A$801,"No")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_xlfn.XLOOKUP(M4650,People!$B$2:$B$5,People!$A$2:$A$5)</f>
        <v>Anna Andreadi</v>
      </c>
      <c r="W4650" s="3" t="str">
        <f>_xlfn.XLOOKUP(B4650,Returns!$B$2:$B$801,Returns!$A$2:$A$801,"No")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_xlfn.XLOOKUP(M4651,People!$B$2:$B$5,People!$A$2:$A$5)</f>
        <v>Anna Andreadi</v>
      </c>
      <c r="W4651" s="3" t="str">
        <f>_xlfn.XLOOKUP(B4651,Returns!$B$2:$B$801,Returns!$A$2:$A$801,"No")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_xlfn.XLOOKUP(M4652,People!$B$2:$B$5,People!$A$2:$A$5)</f>
        <v>Anna Andreadi</v>
      </c>
      <c r="W4652" s="3" t="str">
        <f>_xlfn.XLOOKUP(B4652,Returns!$B$2:$B$801,Returns!$A$2:$A$801,"No")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_xlfn.XLOOKUP(M4653,People!$B$2:$B$5,People!$A$2:$A$5)</f>
        <v>Anna Andreadi</v>
      </c>
      <c r="W4653" s="3" t="str">
        <f>_xlfn.XLOOKUP(B4653,Returns!$B$2:$B$801,Returns!$A$2:$A$801,"No")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_xlfn.XLOOKUP(M4654,People!$B$2:$B$5,People!$A$2:$A$5)</f>
        <v>Chuck Magee</v>
      </c>
      <c r="W4654" s="3" t="str">
        <f>_xlfn.XLOOKUP(B4654,Returns!$B$2:$B$801,Returns!$A$2:$A$801,"No")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_xlfn.XLOOKUP(M4655,People!$B$2:$B$5,People!$A$2:$A$5)</f>
        <v>Chuck Magee</v>
      </c>
      <c r="W4655" s="3" t="str">
        <f>_xlfn.XLOOKUP(B4655,Returns!$B$2:$B$801,Returns!$A$2:$A$801,"No")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_xlfn.XLOOKUP(M4656,People!$B$2:$B$5,People!$A$2:$A$5)</f>
        <v>Anna Andreadi</v>
      </c>
      <c r="W4656" s="3" t="str">
        <f>_xlfn.XLOOKUP(B4656,Returns!$B$2:$B$801,Returns!$A$2:$A$801,"No")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_xlfn.XLOOKUP(M4657,People!$B$2:$B$5,People!$A$2:$A$5)</f>
        <v>Kelly Williams</v>
      </c>
      <c r="W4657" s="3" t="str">
        <f>_xlfn.XLOOKUP(B4657,Returns!$B$2:$B$801,Returns!$A$2:$A$801,"No")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_xlfn.XLOOKUP(M4658,People!$B$2:$B$5,People!$A$2:$A$5)</f>
        <v>Chuck Magee</v>
      </c>
      <c r="W4658" s="3" t="str">
        <f>_xlfn.XLOOKUP(B4658,Returns!$B$2:$B$801,Returns!$A$2:$A$801,"No")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_xlfn.XLOOKUP(M4659,People!$B$2:$B$5,People!$A$2:$A$5)</f>
        <v>Chuck Magee</v>
      </c>
      <c r="W4659" s="3" t="str">
        <f>_xlfn.XLOOKUP(B4659,Returns!$B$2:$B$801,Returns!$A$2:$A$801,"No")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_xlfn.XLOOKUP(M4660,People!$B$2:$B$5,People!$A$2:$A$5)</f>
        <v>Chuck Magee</v>
      </c>
      <c r="W4660" s="3" t="str">
        <f>_xlfn.XLOOKUP(B4660,Returns!$B$2:$B$801,Returns!$A$2:$A$801,"No")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_xlfn.XLOOKUP(M4661,People!$B$2:$B$5,People!$A$2:$A$5)</f>
        <v>Chuck Magee</v>
      </c>
      <c r="W4661" s="3" t="str">
        <f>_xlfn.XLOOKUP(B4661,Returns!$B$2:$B$801,Returns!$A$2:$A$801,"No")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_xlfn.XLOOKUP(M4662,People!$B$2:$B$5,People!$A$2:$A$5)</f>
        <v>Chuck Magee</v>
      </c>
      <c r="W4662" s="3" t="str">
        <f>_xlfn.XLOOKUP(B4662,Returns!$B$2:$B$801,Returns!$A$2:$A$801,"No")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_xlfn.XLOOKUP(M4663,People!$B$2:$B$5,People!$A$2:$A$5)</f>
        <v>Chuck Magee</v>
      </c>
      <c r="W4663" s="3" t="str">
        <f>_xlfn.XLOOKUP(B4663,Returns!$B$2:$B$801,Returns!$A$2:$A$801,"No")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_xlfn.XLOOKUP(M4664,People!$B$2:$B$5,People!$A$2:$A$5)</f>
        <v>Chuck Magee</v>
      </c>
      <c r="W4664" s="3" t="str">
        <f>_xlfn.XLOOKUP(B4664,Returns!$B$2:$B$801,Returns!$A$2:$A$801,"No")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_xlfn.XLOOKUP(M4665,People!$B$2:$B$5,People!$A$2:$A$5)</f>
        <v>Cassandra Brandow</v>
      </c>
      <c r="W4665" s="3" t="str">
        <f>_xlfn.XLOOKUP(B4665,Returns!$B$2:$B$801,Returns!$A$2:$A$801,"No")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_xlfn.XLOOKUP(M4666,People!$B$2:$B$5,People!$A$2:$A$5)</f>
        <v>Cassandra Brandow</v>
      </c>
      <c r="W4666" s="3" t="str">
        <f>_xlfn.XLOOKUP(B4666,Returns!$B$2:$B$801,Returns!$A$2:$A$801,"No")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_xlfn.XLOOKUP(M4667,People!$B$2:$B$5,People!$A$2:$A$5)</f>
        <v>Cassandra Brandow</v>
      </c>
      <c r="W4667" s="3" t="str">
        <f>_xlfn.XLOOKUP(B4667,Returns!$B$2:$B$801,Returns!$A$2:$A$801,"No")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_xlfn.XLOOKUP(M4668,People!$B$2:$B$5,People!$A$2:$A$5)</f>
        <v>Anna Andreadi</v>
      </c>
      <c r="W4668" s="3" t="str">
        <f>_xlfn.XLOOKUP(B4668,Returns!$B$2:$B$801,Returns!$A$2:$A$801,"No")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_xlfn.XLOOKUP(M4669,People!$B$2:$B$5,People!$A$2:$A$5)</f>
        <v>Anna Andreadi</v>
      </c>
      <c r="W4669" s="3" t="str">
        <f>_xlfn.XLOOKUP(B4669,Returns!$B$2:$B$801,Returns!$A$2:$A$801,"No")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_xlfn.XLOOKUP(M4670,People!$B$2:$B$5,People!$A$2:$A$5)</f>
        <v>Kelly Williams</v>
      </c>
      <c r="W4670" s="3" t="str">
        <f>_xlfn.XLOOKUP(B4670,Returns!$B$2:$B$801,Returns!$A$2:$A$801,"No")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_xlfn.XLOOKUP(M4671,People!$B$2:$B$5,People!$A$2:$A$5)</f>
        <v>Kelly Williams</v>
      </c>
      <c r="W4671" s="3" t="str">
        <f>_xlfn.XLOOKUP(B4671,Returns!$B$2:$B$801,Returns!$A$2:$A$801,"No")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_xlfn.XLOOKUP(M4672,People!$B$2:$B$5,People!$A$2:$A$5)</f>
        <v>Kelly Williams</v>
      </c>
      <c r="W4672" s="3" t="str">
        <f>_xlfn.XLOOKUP(B4672,Returns!$B$2:$B$801,Returns!$A$2:$A$801,"No")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_xlfn.XLOOKUP(M4673,People!$B$2:$B$5,People!$A$2:$A$5)</f>
        <v>Kelly Williams</v>
      </c>
      <c r="W4673" s="3" t="str">
        <f>_xlfn.XLOOKUP(B4673,Returns!$B$2:$B$801,Returns!$A$2:$A$801,"No")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_xlfn.XLOOKUP(M4674,People!$B$2:$B$5,People!$A$2:$A$5)</f>
        <v>Kelly Williams</v>
      </c>
      <c r="W4674" s="3" t="str">
        <f>_xlfn.XLOOKUP(B4674,Returns!$B$2:$B$801,Returns!$A$2:$A$801,"No")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_xlfn.XLOOKUP(M4675,People!$B$2:$B$5,People!$A$2:$A$5)</f>
        <v>Kelly Williams</v>
      </c>
      <c r="W4675" s="3" t="str">
        <f>_xlfn.XLOOKUP(B4675,Returns!$B$2:$B$801,Returns!$A$2:$A$801,"No")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_xlfn.XLOOKUP(M4676,People!$B$2:$B$5,People!$A$2:$A$5)</f>
        <v>Kelly Williams</v>
      </c>
      <c r="W4676" s="3" t="str">
        <f>_xlfn.XLOOKUP(B4676,Returns!$B$2:$B$801,Returns!$A$2:$A$801,"No")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_xlfn.XLOOKUP(M4677,People!$B$2:$B$5,People!$A$2:$A$5)</f>
        <v>Chuck Magee</v>
      </c>
      <c r="W4677" s="3" t="str">
        <f>_xlfn.XLOOKUP(B4677,Returns!$B$2:$B$801,Returns!$A$2:$A$801,"No")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_xlfn.XLOOKUP(M4678,People!$B$2:$B$5,People!$A$2:$A$5)</f>
        <v>Anna Andreadi</v>
      </c>
      <c r="W4678" s="3" t="str">
        <f>_xlfn.XLOOKUP(B4678,Returns!$B$2:$B$801,Returns!$A$2:$A$801,"No")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_xlfn.XLOOKUP(M4679,People!$B$2:$B$5,People!$A$2:$A$5)</f>
        <v>Anna Andreadi</v>
      </c>
      <c r="W4679" s="3" t="str">
        <f>_xlfn.XLOOKUP(B4679,Returns!$B$2:$B$801,Returns!$A$2:$A$801,"No")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_xlfn.XLOOKUP(M4680,People!$B$2:$B$5,People!$A$2:$A$5)</f>
        <v>Anna Andreadi</v>
      </c>
      <c r="W4680" s="3" t="str">
        <f>_xlfn.XLOOKUP(B4680,Returns!$B$2:$B$801,Returns!$A$2:$A$801,"No")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_xlfn.XLOOKUP(M4681,People!$B$2:$B$5,People!$A$2:$A$5)</f>
        <v>Anna Andreadi</v>
      </c>
      <c r="W4681" s="3" t="str">
        <f>_xlfn.XLOOKUP(B4681,Returns!$B$2:$B$801,Returns!$A$2:$A$801,"No")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_xlfn.XLOOKUP(M4682,People!$B$2:$B$5,People!$A$2:$A$5)</f>
        <v>Anna Andreadi</v>
      </c>
      <c r="W4682" s="3" t="str">
        <f>_xlfn.XLOOKUP(B4682,Returns!$B$2:$B$801,Returns!$A$2:$A$801,"No")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_xlfn.XLOOKUP(M4683,People!$B$2:$B$5,People!$A$2:$A$5)</f>
        <v>Chuck Magee</v>
      </c>
      <c r="W4683" s="3" t="str">
        <f>_xlfn.XLOOKUP(B4683,Returns!$B$2:$B$801,Returns!$A$2:$A$801,"No")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_xlfn.XLOOKUP(M4684,People!$B$2:$B$5,People!$A$2:$A$5)</f>
        <v>Cassandra Brandow</v>
      </c>
      <c r="W4684" s="3" t="str">
        <f>_xlfn.XLOOKUP(B4684,Returns!$B$2:$B$801,Returns!$A$2:$A$801,"No")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_xlfn.XLOOKUP(M4685,People!$B$2:$B$5,People!$A$2:$A$5)</f>
        <v>Chuck Magee</v>
      </c>
      <c r="W4685" s="3" t="str">
        <f>_xlfn.XLOOKUP(B4685,Returns!$B$2:$B$801,Returns!$A$2:$A$801,"No")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_xlfn.XLOOKUP(M4686,People!$B$2:$B$5,People!$A$2:$A$5)</f>
        <v>Chuck Magee</v>
      </c>
      <c r="W4686" s="3" t="str">
        <f>_xlfn.XLOOKUP(B4686,Returns!$B$2:$B$801,Returns!$A$2:$A$801,"No")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_xlfn.XLOOKUP(M4687,People!$B$2:$B$5,People!$A$2:$A$5)</f>
        <v>Chuck Magee</v>
      </c>
      <c r="W4687" s="3" t="str">
        <f>_xlfn.XLOOKUP(B4687,Returns!$B$2:$B$801,Returns!$A$2:$A$801,"No")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_xlfn.XLOOKUP(M4688,People!$B$2:$B$5,People!$A$2:$A$5)</f>
        <v>Chuck Magee</v>
      </c>
      <c r="W4688" s="3" t="str">
        <f>_xlfn.XLOOKUP(B4688,Returns!$B$2:$B$801,Returns!$A$2:$A$801,"No")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_xlfn.XLOOKUP(M4689,People!$B$2:$B$5,People!$A$2:$A$5)</f>
        <v>Kelly Williams</v>
      </c>
      <c r="W4689" s="3" t="str">
        <f>_xlfn.XLOOKUP(B4689,Returns!$B$2:$B$801,Returns!$A$2:$A$801,"No")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_xlfn.XLOOKUP(M4690,People!$B$2:$B$5,People!$A$2:$A$5)</f>
        <v>Chuck Magee</v>
      </c>
      <c r="W4690" s="3" t="str">
        <f>_xlfn.XLOOKUP(B4690,Returns!$B$2:$B$801,Returns!$A$2:$A$801,"No")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_xlfn.XLOOKUP(M4691,People!$B$2:$B$5,People!$A$2:$A$5)</f>
        <v>Anna Andreadi</v>
      </c>
      <c r="W4691" s="3" t="str">
        <f>_xlfn.XLOOKUP(B4691,Returns!$B$2:$B$801,Returns!$A$2:$A$801,"No")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_xlfn.XLOOKUP(M4692,People!$B$2:$B$5,People!$A$2:$A$5)</f>
        <v>Anna Andreadi</v>
      </c>
      <c r="W4692" s="3" t="str">
        <f>_xlfn.XLOOKUP(B4692,Returns!$B$2:$B$801,Returns!$A$2:$A$801,"No")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_xlfn.XLOOKUP(M4693,People!$B$2:$B$5,People!$A$2:$A$5)</f>
        <v>Anna Andreadi</v>
      </c>
      <c r="W4693" s="3" t="str">
        <f>_xlfn.XLOOKUP(B4693,Returns!$B$2:$B$801,Returns!$A$2:$A$801,"No")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_xlfn.XLOOKUP(M4694,People!$B$2:$B$5,People!$A$2:$A$5)</f>
        <v>Anna Andreadi</v>
      </c>
      <c r="W4694" s="3" t="str">
        <f>_xlfn.XLOOKUP(B4694,Returns!$B$2:$B$801,Returns!$A$2:$A$801,"No")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_xlfn.XLOOKUP(M4695,People!$B$2:$B$5,People!$A$2:$A$5)</f>
        <v>Anna Andreadi</v>
      </c>
      <c r="W4695" s="3" t="str">
        <f>_xlfn.XLOOKUP(B4695,Returns!$B$2:$B$801,Returns!$A$2:$A$801,"No")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_xlfn.XLOOKUP(M4696,People!$B$2:$B$5,People!$A$2:$A$5)</f>
        <v>Kelly Williams</v>
      </c>
      <c r="W4696" s="3" t="str">
        <f>_xlfn.XLOOKUP(B4696,Returns!$B$2:$B$801,Returns!$A$2:$A$801,"No")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_xlfn.XLOOKUP(M4697,People!$B$2:$B$5,People!$A$2:$A$5)</f>
        <v>Kelly Williams</v>
      </c>
      <c r="W4697" s="3" t="str">
        <f>_xlfn.XLOOKUP(B4697,Returns!$B$2:$B$801,Returns!$A$2:$A$801,"No")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_xlfn.XLOOKUP(M4698,People!$B$2:$B$5,People!$A$2:$A$5)</f>
        <v>Kelly Williams</v>
      </c>
      <c r="W4698" s="3" t="str">
        <f>_xlfn.XLOOKUP(B4698,Returns!$B$2:$B$801,Returns!$A$2:$A$801,"No")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_xlfn.XLOOKUP(M4699,People!$B$2:$B$5,People!$A$2:$A$5)</f>
        <v>Kelly Williams</v>
      </c>
      <c r="W4699" s="3" t="str">
        <f>_xlfn.XLOOKUP(B4699,Returns!$B$2:$B$801,Returns!$A$2:$A$801,"No")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_xlfn.XLOOKUP(M4700,People!$B$2:$B$5,People!$A$2:$A$5)</f>
        <v>Kelly Williams</v>
      </c>
      <c r="W4700" s="3" t="str">
        <f>_xlfn.XLOOKUP(B4700,Returns!$B$2:$B$801,Returns!$A$2:$A$801,"No")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_xlfn.XLOOKUP(M4701,People!$B$2:$B$5,People!$A$2:$A$5)</f>
        <v>Kelly Williams</v>
      </c>
      <c r="W4701" s="3" t="str">
        <f>_xlfn.XLOOKUP(B4701,Returns!$B$2:$B$801,Returns!$A$2:$A$801,"No")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_xlfn.XLOOKUP(M4702,People!$B$2:$B$5,People!$A$2:$A$5)</f>
        <v>Kelly Williams</v>
      </c>
      <c r="W4702" s="3" t="str">
        <f>_xlfn.XLOOKUP(B4702,Returns!$B$2:$B$801,Returns!$A$2:$A$801,"No")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_xlfn.XLOOKUP(M4703,People!$B$2:$B$5,People!$A$2:$A$5)</f>
        <v>Kelly Williams</v>
      </c>
      <c r="W4703" s="3" t="str">
        <f>_xlfn.XLOOKUP(B4703,Returns!$B$2:$B$801,Returns!$A$2:$A$801,"No")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_xlfn.XLOOKUP(M4704,People!$B$2:$B$5,People!$A$2:$A$5)</f>
        <v>Kelly Williams</v>
      </c>
      <c r="W4704" s="3" t="str">
        <f>_xlfn.XLOOKUP(B4704,Returns!$B$2:$B$801,Returns!$A$2:$A$801,"No")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_xlfn.XLOOKUP(M4705,People!$B$2:$B$5,People!$A$2:$A$5)</f>
        <v>Kelly Williams</v>
      </c>
      <c r="W4705" s="3" t="str">
        <f>_xlfn.XLOOKUP(B4705,Returns!$B$2:$B$801,Returns!$A$2:$A$801,"No")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_xlfn.XLOOKUP(M4706,People!$B$2:$B$5,People!$A$2:$A$5)</f>
        <v>Chuck Magee</v>
      </c>
      <c r="W4706" s="3" t="str">
        <f>_xlfn.XLOOKUP(B4706,Returns!$B$2:$B$801,Returns!$A$2:$A$801,"No")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_xlfn.XLOOKUP(M4707,People!$B$2:$B$5,People!$A$2:$A$5)</f>
        <v>Chuck Magee</v>
      </c>
      <c r="W4707" s="3" t="str">
        <f>_xlfn.XLOOKUP(B4707,Returns!$B$2:$B$801,Returns!$A$2:$A$801,"No")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_xlfn.XLOOKUP(M4708,People!$B$2:$B$5,People!$A$2:$A$5)</f>
        <v>Chuck Magee</v>
      </c>
      <c r="W4708" s="3" t="str">
        <f>_xlfn.XLOOKUP(B4708,Returns!$B$2:$B$801,Returns!$A$2:$A$801,"No")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_xlfn.XLOOKUP(M4709,People!$B$2:$B$5,People!$A$2:$A$5)</f>
        <v>Anna Andreadi</v>
      </c>
      <c r="W4709" s="3" t="str">
        <f>_xlfn.XLOOKUP(B4709,Returns!$B$2:$B$801,Returns!$A$2:$A$801,"No")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_xlfn.XLOOKUP(M4710,People!$B$2:$B$5,People!$A$2:$A$5)</f>
        <v>Anna Andreadi</v>
      </c>
      <c r="W4710" s="3" t="str">
        <f>_xlfn.XLOOKUP(B4710,Returns!$B$2:$B$801,Returns!$A$2:$A$801,"No")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_xlfn.XLOOKUP(M4711,People!$B$2:$B$5,People!$A$2:$A$5)</f>
        <v>Anna Andreadi</v>
      </c>
      <c r="W4711" s="3" t="str">
        <f>_xlfn.XLOOKUP(B4711,Returns!$B$2:$B$801,Returns!$A$2:$A$801,"No")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_xlfn.XLOOKUP(M4712,People!$B$2:$B$5,People!$A$2:$A$5)</f>
        <v>Anna Andreadi</v>
      </c>
      <c r="W4712" s="3" t="str">
        <f>_xlfn.XLOOKUP(B4712,Returns!$B$2:$B$801,Returns!$A$2:$A$801,"No")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_xlfn.XLOOKUP(M4713,People!$B$2:$B$5,People!$A$2:$A$5)</f>
        <v>Chuck Magee</v>
      </c>
      <c r="W4713" s="3" t="str">
        <f>_xlfn.XLOOKUP(B4713,Returns!$B$2:$B$801,Returns!$A$2:$A$801,"No")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_xlfn.XLOOKUP(M4714,People!$B$2:$B$5,People!$A$2:$A$5)</f>
        <v>Kelly Williams</v>
      </c>
      <c r="W4714" s="3" t="str">
        <f>_xlfn.XLOOKUP(B4714,Returns!$B$2:$B$801,Returns!$A$2:$A$801,"No")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_xlfn.XLOOKUP(M4715,People!$B$2:$B$5,People!$A$2:$A$5)</f>
        <v>Kelly Williams</v>
      </c>
      <c r="W4715" s="3" t="str">
        <f>_xlfn.XLOOKUP(B4715,Returns!$B$2:$B$801,Returns!$A$2:$A$801,"No")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_xlfn.XLOOKUP(M4716,People!$B$2:$B$5,People!$A$2:$A$5)</f>
        <v>Anna Andreadi</v>
      </c>
      <c r="W4716" s="3" t="str">
        <f>_xlfn.XLOOKUP(B4716,Returns!$B$2:$B$801,Returns!$A$2:$A$801,"No")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_xlfn.XLOOKUP(M4717,People!$B$2:$B$5,People!$A$2:$A$5)</f>
        <v>Anna Andreadi</v>
      </c>
      <c r="W4717" s="3" t="str">
        <f>_xlfn.XLOOKUP(B4717,Returns!$B$2:$B$801,Returns!$A$2:$A$801,"No")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_xlfn.XLOOKUP(M4718,People!$B$2:$B$5,People!$A$2:$A$5)</f>
        <v>Anna Andreadi</v>
      </c>
      <c r="W4718" s="3" t="str">
        <f>_xlfn.XLOOKUP(B4718,Returns!$B$2:$B$801,Returns!$A$2:$A$801,"No")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_xlfn.XLOOKUP(M4719,People!$B$2:$B$5,People!$A$2:$A$5)</f>
        <v>Chuck Magee</v>
      </c>
      <c r="W4719" s="3" t="str">
        <f>_xlfn.XLOOKUP(B4719,Returns!$B$2:$B$801,Returns!$A$2:$A$801,"No")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_xlfn.XLOOKUP(M4720,People!$B$2:$B$5,People!$A$2:$A$5)</f>
        <v>Anna Andreadi</v>
      </c>
      <c r="W4720" s="3" t="str">
        <f>_xlfn.XLOOKUP(B4720,Returns!$B$2:$B$801,Returns!$A$2:$A$801,"No")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_xlfn.XLOOKUP(M4721,People!$B$2:$B$5,People!$A$2:$A$5)</f>
        <v>Anna Andreadi</v>
      </c>
      <c r="W4721" s="3" t="str">
        <f>_xlfn.XLOOKUP(B4721,Returns!$B$2:$B$801,Returns!$A$2:$A$801,"No")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_xlfn.XLOOKUP(M4722,People!$B$2:$B$5,People!$A$2:$A$5)</f>
        <v>Anna Andreadi</v>
      </c>
      <c r="W4722" s="3" t="str">
        <f>_xlfn.XLOOKUP(B4722,Returns!$B$2:$B$801,Returns!$A$2:$A$801,"No")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_xlfn.XLOOKUP(M4723,People!$B$2:$B$5,People!$A$2:$A$5)</f>
        <v>Kelly Williams</v>
      </c>
      <c r="W4723" s="3" t="str">
        <f>_xlfn.XLOOKUP(B4723,Returns!$B$2:$B$801,Returns!$A$2:$A$801,"No")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_xlfn.XLOOKUP(M4724,People!$B$2:$B$5,People!$A$2:$A$5)</f>
        <v>Anna Andreadi</v>
      </c>
      <c r="W4724" s="3" t="str">
        <f>_xlfn.XLOOKUP(B4724,Returns!$B$2:$B$801,Returns!$A$2:$A$801,"No")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_xlfn.XLOOKUP(M4725,People!$B$2:$B$5,People!$A$2:$A$5)</f>
        <v>Cassandra Brandow</v>
      </c>
      <c r="W4725" s="3" t="str">
        <f>_xlfn.XLOOKUP(B4725,Returns!$B$2:$B$801,Returns!$A$2:$A$801,"No")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_xlfn.XLOOKUP(M4726,People!$B$2:$B$5,People!$A$2:$A$5)</f>
        <v>Cassandra Brandow</v>
      </c>
      <c r="W4726" s="3" t="str">
        <f>_xlfn.XLOOKUP(B4726,Returns!$B$2:$B$801,Returns!$A$2:$A$801,"No")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_xlfn.XLOOKUP(M4727,People!$B$2:$B$5,People!$A$2:$A$5)</f>
        <v>Cassandra Brandow</v>
      </c>
      <c r="W4727" s="3" t="str">
        <f>_xlfn.XLOOKUP(B4727,Returns!$B$2:$B$801,Returns!$A$2:$A$801,"No")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_xlfn.XLOOKUP(M4728,People!$B$2:$B$5,People!$A$2:$A$5)</f>
        <v>Chuck Magee</v>
      </c>
      <c r="W4728" s="3" t="str">
        <f>_xlfn.XLOOKUP(B4728,Returns!$B$2:$B$801,Returns!$A$2:$A$801,"No")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_xlfn.XLOOKUP(M4729,People!$B$2:$B$5,People!$A$2:$A$5)</f>
        <v>Chuck Magee</v>
      </c>
      <c r="W4729" s="3" t="str">
        <f>_xlfn.XLOOKUP(B4729,Returns!$B$2:$B$801,Returns!$A$2:$A$801,"No")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_xlfn.XLOOKUP(M4730,People!$B$2:$B$5,People!$A$2:$A$5)</f>
        <v>Anna Andreadi</v>
      </c>
      <c r="W4730" s="3" t="str">
        <f>_xlfn.XLOOKUP(B4730,Returns!$B$2:$B$801,Returns!$A$2:$A$801,"No")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_xlfn.XLOOKUP(M4731,People!$B$2:$B$5,People!$A$2:$A$5)</f>
        <v>Kelly Williams</v>
      </c>
      <c r="W4731" s="3" t="str">
        <f>_xlfn.XLOOKUP(B4731,Returns!$B$2:$B$801,Returns!$A$2:$A$801,"No")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_xlfn.XLOOKUP(M4732,People!$B$2:$B$5,People!$A$2:$A$5)</f>
        <v>Anna Andreadi</v>
      </c>
      <c r="W4732" s="3" t="str">
        <f>_xlfn.XLOOKUP(B4732,Returns!$B$2:$B$801,Returns!$A$2:$A$801,"No")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_xlfn.XLOOKUP(M4733,People!$B$2:$B$5,People!$A$2:$A$5)</f>
        <v>Anna Andreadi</v>
      </c>
      <c r="W4733" s="3" t="str">
        <f>_xlfn.XLOOKUP(B4733,Returns!$B$2:$B$801,Returns!$A$2:$A$801,"No")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_xlfn.XLOOKUP(M4734,People!$B$2:$B$5,People!$A$2:$A$5)</f>
        <v>Anna Andreadi</v>
      </c>
      <c r="W4734" s="3" t="str">
        <f>_xlfn.XLOOKUP(B4734,Returns!$B$2:$B$801,Returns!$A$2:$A$801,"No")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_xlfn.XLOOKUP(M4735,People!$B$2:$B$5,People!$A$2:$A$5)</f>
        <v>Anna Andreadi</v>
      </c>
      <c r="W4735" s="3" t="str">
        <f>_xlfn.XLOOKUP(B4735,Returns!$B$2:$B$801,Returns!$A$2:$A$801,"No")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_xlfn.XLOOKUP(M4736,People!$B$2:$B$5,People!$A$2:$A$5)</f>
        <v>Chuck Magee</v>
      </c>
      <c r="W4736" s="3" t="str">
        <f>_xlfn.XLOOKUP(B4736,Returns!$B$2:$B$801,Returns!$A$2:$A$801,"No")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_xlfn.XLOOKUP(M4737,People!$B$2:$B$5,People!$A$2:$A$5)</f>
        <v>Chuck Magee</v>
      </c>
      <c r="W4737" s="3" t="str">
        <f>_xlfn.XLOOKUP(B4737,Returns!$B$2:$B$801,Returns!$A$2:$A$801,"No")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_xlfn.XLOOKUP(M4738,People!$B$2:$B$5,People!$A$2:$A$5)</f>
        <v>Chuck Magee</v>
      </c>
      <c r="W4738" s="3" t="str">
        <f>_xlfn.XLOOKUP(B4738,Returns!$B$2:$B$801,Returns!$A$2:$A$801,"No")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_xlfn.XLOOKUP(M4739,People!$B$2:$B$5,People!$A$2:$A$5)</f>
        <v>Chuck Magee</v>
      </c>
      <c r="W4739" s="3" t="str">
        <f>_xlfn.XLOOKUP(B4739,Returns!$B$2:$B$801,Returns!$A$2:$A$801,"No")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_xlfn.XLOOKUP(M4740,People!$B$2:$B$5,People!$A$2:$A$5)</f>
        <v>Anna Andreadi</v>
      </c>
      <c r="W4740" s="3" t="str">
        <f>_xlfn.XLOOKUP(B4740,Returns!$B$2:$B$801,Returns!$A$2:$A$801,"No")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_xlfn.XLOOKUP(M4741,People!$B$2:$B$5,People!$A$2:$A$5)</f>
        <v>Anna Andreadi</v>
      </c>
      <c r="W4741" s="3" t="str">
        <f>_xlfn.XLOOKUP(B4741,Returns!$B$2:$B$801,Returns!$A$2:$A$801,"No")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_xlfn.XLOOKUP(M4742,People!$B$2:$B$5,People!$A$2:$A$5)</f>
        <v>Anna Andreadi</v>
      </c>
      <c r="W4742" s="3" t="str">
        <f>_xlfn.XLOOKUP(B4742,Returns!$B$2:$B$801,Returns!$A$2:$A$801,"No")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_xlfn.XLOOKUP(M4743,People!$B$2:$B$5,People!$A$2:$A$5)</f>
        <v>Anna Andreadi</v>
      </c>
      <c r="W4743" s="3" t="str">
        <f>_xlfn.XLOOKUP(B4743,Returns!$B$2:$B$801,Returns!$A$2:$A$801,"No")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_xlfn.XLOOKUP(M4744,People!$B$2:$B$5,People!$A$2:$A$5)</f>
        <v>Anna Andreadi</v>
      </c>
      <c r="W4744" s="3" t="str">
        <f>_xlfn.XLOOKUP(B4744,Returns!$B$2:$B$801,Returns!$A$2:$A$801,"No")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_xlfn.XLOOKUP(M4745,People!$B$2:$B$5,People!$A$2:$A$5)</f>
        <v>Kelly Williams</v>
      </c>
      <c r="W4745" s="3" t="str">
        <f>_xlfn.XLOOKUP(B4745,Returns!$B$2:$B$801,Returns!$A$2:$A$801,"No")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_xlfn.XLOOKUP(M4746,People!$B$2:$B$5,People!$A$2:$A$5)</f>
        <v>Kelly Williams</v>
      </c>
      <c r="W4746" s="3" t="str">
        <f>_xlfn.XLOOKUP(B4746,Returns!$B$2:$B$801,Returns!$A$2:$A$801,"No")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_xlfn.XLOOKUP(M4747,People!$B$2:$B$5,People!$A$2:$A$5)</f>
        <v>Kelly Williams</v>
      </c>
      <c r="W4747" s="3" t="str">
        <f>_xlfn.XLOOKUP(B4747,Returns!$B$2:$B$801,Returns!$A$2:$A$801,"No")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_xlfn.XLOOKUP(M4748,People!$B$2:$B$5,People!$A$2:$A$5)</f>
        <v>Kelly Williams</v>
      </c>
      <c r="W4748" s="3" t="str">
        <f>_xlfn.XLOOKUP(B4748,Returns!$B$2:$B$801,Returns!$A$2:$A$801,"No")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_xlfn.XLOOKUP(M4749,People!$B$2:$B$5,People!$A$2:$A$5)</f>
        <v>Anna Andreadi</v>
      </c>
      <c r="W4749" s="3" t="str">
        <f>_xlfn.XLOOKUP(B4749,Returns!$B$2:$B$801,Returns!$A$2:$A$801,"No")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_xlfn.XLOOKUP(M4750,People!$B$2:$B$5,People!$A$2:$A$5)</f>
        <v>Anna Andreadi</v>
      </c>
      <c r="W4750" s="3" t="str">
        <f>_xlfn.XLOOKUP(B4750,Returns!$B$2:$B$801,Returns!$A$2:$A$801,"No")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_xlfn.XLOOKUP(M4751,People!$B$2:$B$5,People!$A$2:$A$5)</f>
        <v>Anna Andreadi</v>
      </c>
      <c r="W4751" s="3" t="str">
        <f>_xlfn.XLOOKUP(B4751,Returns!$B$2:$B$801,Returns!$A$2:$A$801,"No")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_xlfn.XLOOKUP(M4752,People!$B$2:$B$5,People!$A$2:$A$5)</f>
        <v>Anna Andreadi</v>
      </c>
      <c r="W4752" s="3" t="str">
        <f>_xlfn.XLOOKUP(B4752,Returns!$B$2:$B$801,Returns!$A$2:$A$801,"No")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_xlfn.XLOOKUP(M4753,People!$B$2:$B$5,People!$A$2:$A$5)</f>
        <v>Cassandra Brandow</v>
      </c>
      <c r="W4753" s="3" t="str">
        <f>_xlfn.XLOOKUP(B4753,Returns!$B$2:$B$801,Returns!$A$2:$A$801,"No")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_xlfn.XLOOKUP(M4754,People!$B$2:$B$5,People!$A$2:$A$5)</f>
        <v>Cassandra Brandow</v>
      </c>
      <c r="W4754" s="3" t="str">
        <f>_xlfn.XLOOKUP(B4754,Returns!$B$2:$B$801,Returns!$A$2:$A$801,"No")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_xlfn.XLOOKUP(M4755,People!$B$2:$B$5,People!$A$2:$A$5)</f>
        <v>Kelly Williams</v>
      </c>
      <c r="W4755" s="3" t="str">
        <f>_xlfn.XLOOKUP(B4755,Returns!$B$2:$B$801,Returns!$A$2:$A$801,"No")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_xlfn.XLOOKUP(M4756,People!$B$2:$B$5,People!$A$2:$A$5)</f>
        <v>Cassandra Brandow</v>
      </c>
      <c r="W4756" s="3" t="str">
        <f>_xlfn.XLOOKUP(B4756,Returns!$B$2:$B$801,Returns!$A$2:$A$801,"No")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_xlfn.XLOOKUP(M4757,People!$B$2:$B$5,People!$A$2:$A$5)</f>
        <v>Cassandra Brandow</v>
      </c>
      <c r="W4757" s="3" t="str">
        <f>_xlfn.XLOOKUP(B4757,Returns!$B$2:$B$801,Returns!$A$2:$A$801,"No")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_xlfn.XLOOKUP(M4758,People!$B$2:$B$5,People!$A$2:$A$5)</f>
        <v>Chuck Magee</v>
      </c>
      <c r="W4758" s="3" t="str">
        <f>_xlfn.XLOOKUP(B4758,Returns!$B$2:$B$801,Returns!$A$2:$A$801,"No")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_xlfn.XLOOKUP(M4759,People!$B$2:$B$5,People!$A$2:$A$5)</f>
        <v>Kelly Williams</v>
      </c>
      <c r="W4759" s="3" t="str">
        <f>_xlfn.XLOOKUP(B4759,Returns!$B$2:$B$801,Returns!$A$2:$A$801,"No")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_xlfn.XLOOKUP(M4760,People!$B$2:$B$5,People!$A$2:$A$5)</f>
        <v>Chuck Magee</v>
      </c>
      <c r="W4760" s="3" t="str">
        <f>_xlfn.XLOOKUP(B4760,Returns!$B$2:$B$801,Returns!$A$2:$A$801,"No")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_xlfn.XLOOKUP(M4761,People!$B$2:$B$5,People!$A$2:$A$5)</f>
        <v>Chuck Magee</v>
      </c>
      <c r="W4761" s="3" t="str">
        <f>_xlfn.XLOOKUP(B4761,Returns!$B$2:$B$801,Returns!$A$2:$A$801,"No")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_xlfn.XLOOKUP(M4762,People!$B$2:$B$5,People!$A$2:$A$5)</f>
        <v>Chuck Magee</v>
      </c>
      <c r="W4762" s="3" t="str">
        <f>_xlfn.XLOOKUP(B4762,Returns!$B$2:$B$801,Returns!$A$2:$A$801,"No")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_xlfn.XLOOKUP(M4763,People!$B$2:$B$5,People!$A$2:$A$5)</f>
        <v>Chuck Magee</v>
      </c>
      <c r="W4763" s="3" t="str">
        <f>_xlfn.XLOOKUP(B4763,Returns!$B$2:$B$801,Returns!$A$2:$A$801,"No")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_xlfn.XLOOKUP(M4764,People!$B$2:$B$5,People!$A$2:$A$5)</f>
        <v>Chuck Magee</v>
      </c>
      <c r="W4764" s="3" t="str">
        <f>_xlfn.XLOOKUP(B4764,Returns!$B$2:$B$801,Returns!$A$2:$A$801,"No")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_xlfn.XLOOKUP(M4765,People!$B$2:$B$5,People!$A$2:$A$5)</f>
        <v>Anna Andreadi</v>
      </c>
      <c r="W4765" s="3" t="str">
        <f>_xlfn.XLOOKUP(B4765,Returns!$B$2:$B$801,Returns!$A$2:$A$801,"No")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_xlfn.XLOOKUP(M4766,People!$B$2:$B$5,People!$A$2:$A$5)</f>
        <v>Anna Andreadi</v>
      </c>
      <c r="W4766" s="3" t="str">
        <f>_xlfn.XLOOKUP(B4766,Returns!$B$2:$B$801,Returns!$A$2:$A$801,"No")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_xlfn.XLOOKUP(M4767,People!$B$2:$B$5,People!$A$2:$A$5)</f>
        <v>Chuck Magee</v>
      </c>
      <c r="W4767" s="3" t="str">
        <f>_xlfn.XLOOKUP(B4767,Returns!$B$2:$B$801,Returns!$A$2:$A$801,"No")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_xlfn.XLOOKUP(M4768,People!$B$2:$B$5,People!$A$2:$A$5)</f>
        <v>Kelly Williams</v>
      </c>
      <c r="W4768" s="3" t="str">
        <f>_xlfn.XLOOKUP(B4768,Returns!$B$2:$B$801,Returns!$A$2:$A$801,"No")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_xlfn.XLOOKUP(M4769,People!$B$2:$B$5,People!$A$2:$A$5)</f>
        <v>Kelly Williams</v>
      </c>
      <c r="W4769" s="3" t="str">
        <f>_xlfn.XLOOKUP(B4769,Returns!$B$2:$B$801,Returns!$A$2:$A$801,"No")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_xlfn.XLOOKUP(M4770,People!$B$2:$B$5,People!$A$2:$A$5)</f>
        <v>Cassandra Brandow</v>
      </c>
      <c r="W4770" s="3" t="str">
        <f>_xlfn.XLOOKUP(B4770,Returns!$B$2:$B$801,Returns!$A$2:$A$801,"No")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_xlfn.XLOOKUP(M4771,People!$B$2:$B$5,People!$A$2:$A$5)</f>
        <v>Anna Andreadi</v>
      </c>
      <c r="W4771" s="3" t="str">
        <f>_xlfn.XLOOKUP(B4771,Returns!$B$2:$B$801,Returns!$A$2:$A$801,"No")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_xlfn.XLOOKUP(M4772,People!$B$2:$B$5,People!$A$2:$A$5)</f>
        <v>Anna Andreadi</v>
      </c>
      <c r="W4772" s="3" t="str">
        <f>_xlfn.XLOOKUP(B4772,Returns!$B$2:$B$801,Returns!$A$2:$A$801,"No")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_xlfn.XLOOKUP(M4773,People!$B$2:$B$5,People!$A$2:$A$5)</f>
        <v>Anna Andreadi</v>
      </c>
      <c r="W4773" s="3" t="str">
        <f>_xlfn.XLOOKUP(B4773,Returns!$B$2:$B$801,Returns!$A$2:$A$801,"No")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_xlfn.XLOOKUP(M4774,People!$B$2:$B$5,People!$A$2:$A$5)</f>
        <v>Kelly Williams</v>
      </c>
      <c r="W4774" s="3" t="str">
        <f>_xlfn.XLOOKUP(B4774,Returns!$B$2:$B$801,Returns!$A$2:$A$801,"No")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_xlfn.XLOOKUP(M4775,People!$B$2:$B$5,People!$A$2:$A$5)</f>
        <v>Kelly Williams</v>
      </c>
      <c r="W4775" s="3" t="str">
        <f>_xlfn.XLOOKUP(B4775,Returns!$B$2:$B$801,Returns!$A$2:$A$801,"No")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_xlfn.XLOOKUP(M4776,People!$B$2:$B$5,People!$A$2:$A$5)</f>
        <v>Kelly Williams</v>
      </c>
      <c r="W4776" s="3" t="str">
        <f>_xlfn.XLOOKUP(B4776,Returns!$B$2:$B$801,Returns!$A$2:$A$801,"No")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_xlfn.XLOOKUP(M4777,People!$B$2:$B$5,People!$A$2:$A$5)</f>
        <v>Anna Andreadi</v>
      </c>
      <c r="W4777" s="3" t="str">
        <f>_xlfn.XLOOKUP(B4777,Returns!$B$2:$B$801,Returns!$A$2:$A$801,"No")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_xlfn.XLOOKUP(M4778,People!$B$2:$B$5,People!$A$2:$A$5)</f>
        <v>Chuck Magee</v>
      </c>
      <c r="W4778" s="3" t="str">
        <f>_xlfn.XLOOKUP(B4778,Returns!$B$2:$B$801,Returns!$A$2:$A$801,"No")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_xlfn.XLOOKUP(M4779,People!$B$2:$B$5,People!$A$2:$A$5)</f>
        <v>Chuck Magee</v>
      </c>
      <c r="W4779" s="3" t="str">
        <f>_xlfn.XLOOKUP(B4779,Returns!$B$2:$B$801,Returns!$A$2:$A$801,"No")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_xlfn.XLOOKUP(M4780,People!$B$2:$B$5,People!$A$2:$A$5)</f>
        <v>Chuck Magee</v>
      </c>
      <c r="W4780" s="3" t="str">
        <f>_xlfn.XLOOKUP(B4780,Returns!$B$2:$B$801,Returns!$A$2:$A$801,"No")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_xlfn.XLOOKUP(M4781,People!$B$2:$B$5,People!$A$2:$A$5)</f>
        <v>Chuck Magee</v>
      </c>
      <c r="W4781" s="3" t="str">
        <f>_xlfn.XLOOKUP(B4781,Returns!$B$2:$B$801,Returns!$A$2:$A$801,"No")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_xlfn.XLOOKUP(M4782,People!$B$2:$B$5,People!$A$2:$A$5)</f>
        <v>Kelly Williams</v>
      </c>
      <c r="W4782" s="3" t="str">
        <f>_xlfn.XLOOKUP(B4782,Returns!$B$2:$B$801,Returns!$A$2:$A$801,"No")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_xlfn.XLOOKUP(M4783,People!$B$2:$B$5,People!$A$2:$A$5)</f>
        <v>Kelly Williams</v>
      </c>
      <c r="W4783" s="3" t="str">
        <f>_xlfn.XLOOKUP(B4783,Returns!$B$2:$B$801,Returns!$A$2:$A$801,"No")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_xlfn.XLOOKUP(M4784,People!$B$2:$B$5,People!$A$2:$A$5)</f>
        <v>Kelly Williams</v>
      </c>
      <c r="W4784" s="3" t="str">
        <f>_xlfn.XLOOKUP(B4784,Returns!$B$2:$B$801,Returns!$A$2:$A$801,"No")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_xlfn.XLOOKUP(M4785,People!$B$2:$B$5,People!$A$2:$A$5)</f>
        <v>Kelly Williams</v>
      </c>
      <c r="W4785" s="3" t="str">
        <f>_xlfn.XLOOKUP(B4785,Returns!$B$2:$B$801,Returns!$A$2:$A$801,"No")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_xlfn.XLOOKUP(M4786,People!$B$2:$B$5,People!$A$2:$A$5)</f>
        <v>Anna Andreadi</v>
      </c>
      <c r="W4786" s="3" t="str">
        <f>_xlfn.XLOOKUP(B4786,Returns!$B$2:$B$801,Returns!$A$2:$A$801,"No")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_xlfn.XLOOKUP(M4787,People!$B$2:$B$5,People!$A$2:$A$5)</f>
        <v>Anna Andreadi</v>
      </c>
      <c r="W4787" s="3" t="str">
        <f>_xlfn.XLOOKUP(B4787,Returns!$B$2:$B$801,Returns!$A$2:$A$801,"No")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_xlfn.XLOOKUP(M4788,People!$B$2:$B$5,People!$A$2:$A$5)</f>
        <v>Anna Andreadi</v>
      </c>
      <c r="W4788" s="3" t="str">
        <f>_xlfn.XLOOKUP(B4788,Returns!$B$2:$B$801,Returns!$A$2:$A$801,"No")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_xlfn.XLOOKUP(M4789,People!$B$2:$B$5,People!$A$2:$A$5)</f>
        <v>Anna Andreadi</v>
      </c>
      <c r="W4789" s="3" t="str">
        <f>_xlfn.XLOOKUP(B4789,Returns!$B$2:$B$801,Returns!$A$2:$A$801,"No")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_xlfn.XLOOKUP(M4790,People!$B$2:$B$5,People!$A$2:$A$5)</f>
        <v>Anna Andreadi</v>
      </c>
      <c r="W4790" s="3" t="str">
        <f>_xlfn.XLOOKUP(B4790,Returns!$B$2:$B$801,Returns!$A$2:$A$801,"No")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_xlfn.XLOOKUP(M4791,People!$B$2:$B$5,People!$A$2:$A$5)</f>
        <v>Anna Andreadi</v>
      </c>
      <c r="W4791" s="3" t="str">
        <f>_xlfn.XLOOKUP(B4791,Returns!$B$2:$B$801,Returns!$A$2:$A$801,"No")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_xlfn.XLOOKUP(M4792,People!$B$2:$B$5,People!$A$2:$A$5)</f>
        <v>Anna Andreadi</v>
      </c>
      <c r="W4792" s="3" t="str">
        <f>_xlfn.XLOOKUP(B4792,Returns!$B$2:$B$801,Returns!$A$2:$A$801,"No")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_xlfn.XLOOKUP(M4793,People!$B$2:$B$5,People!$A$2:$A$5)</f>
        <v>Anna Andreadi</v>
      </c>
      <c r="W4793" s="3" t="str">
        <f>_xlfn.XLOOKUP(B4793,Returns!$B$2:$B$801,Returns!$A$2:$A$801,"No")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_xlfn.XLOOKUP(M4794,People!$B$2:$B$5,People!$A$2:$A$5)</f>
        <v>Anna Andreadi</v>
      </c>
      <c r="W4794" s="3" t="str">
        <f>_xlfn.XLOOKUP(B4794,Returns!$B$2:$B$801,Returns!$A$2:$A$801,"No")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_xlfn.XLOOKUP(M4795,People!$B$2:$B$5,People!$A$2:$A$5)</f>
        <v>Chuck Magee</v>
      </c>
      <c r="W4795" s="3" t="str">
        <f>_xlfn.XLOOKUP(B4795,Returns!$B$2:$B$801,Returns!$A$2:$A$801,"No")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_xlfn.XLOOKUP(M4796,People!$B$2:$B$5,People!$A$2:$A$5)</f>
        <v>Anna Andreadi</v>
      </c>
      <c r="W4796" s="3" t="str">
        <f>_xlfn.XLOOKUP(B4796,Returns!$B$2:$B$801,Returns!$A$2:$A$801,"No")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_xlfn.XLOOKUP(M4797,People!$B$2:$B$5,People!$A$2:$A$5)</f>
        <v>Cassandra Brandow</v>
      </c>
      <c r="W4797" s="3" t="str">
        <f>_xlfn.XLOOKUP(B4797,Returns!$B$2:$B$801,Returns!$A$2:$A$801,"No")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_xlfn.XLOOKUP(M4798,People!$B$2:$B$5,People!$A$2:$A$5)</f>
        <v>Cassandra Brandow</v>
      </c>
      <c r="W4798" s="3" t="str">
        <f>_xlfn.XLOOKUP(B4798,Returns!$B$2:$B$801,Returns!$A$2:$A$801,"No")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_xlfn.XLOOKUP(M4799,People!$B$2:$B$5,People!$A$2:$A$5)</f>
        <v>Cassandra Brandow</v>
      </c>
      <c r="W4799" s="3" t="str">
        <f>_xlfn.XLOOKUP(B4799,Returns!$B$2:$B$801,Returns!$A$2:$A$801,"No")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_xlfn.XLOOKUP(M4800,People!$B$2:$B$5,People!$A$2:$A$5)</f>
        <v>Cassandra Brandow</v>
      </c>
      <c r="W4800" s="3" t="str">
        <f>_xlfn.XLOOKUP(B4800,Returns!$B$2:$B$801,Returns!$A$2:$A$801,"No")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_xlfn.XLOOKUP(M4801,People!$B$2:$B$5,People!$A$2:$A$5)</f>
        <v>Cassandra Brandow</v>
      </c>
      <c r="W4801" s="3" t="str">
        <f>_xlfn.XLOOKUP(B4801,Returns!$B$2:$B$801,Returns!$A$2:$A$801,"No")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_xlfn.XLOOKUP(M4802,People!$B$2:$B$5,People!$A$2:$A$5)</f>
        <v>Cassandra Brandow</v>
      </c>
      <c r="W4802" s="3" t="str">
        <f>_xlfn.XLOOKUP(B4802,Returns!$B$2:$B$801,Returns!$A$2:$A$801,"No")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_xlfn.XLOOKUP(M4803,People!$B$2:$B$5,People!$A$2:$A$5)</f>
        <v>Cassandra Brandow</v>
      </c>
      <c r="W4803" s="3" t="str">
        <f>_xlfn.XLOOKUP(B4803,Returns!$B$2:$B$801,Returns!$A$2:$A$801,"No")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_xlfn.XLOOKUP(M4804,People!$B$2:$B$5,People!$A$2:$A$5)</f>
        <v>Cassandra Brandow</v>
      </c>
      <c r="W4804" s="3" t="str">
        <f>_xlfn.XLOOKUP(B4804,Returns!$B$2:$B$801,Returns!$A$2:$A$801,"No")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_xlfn.XLOOKUP(M4805,People!$B$2:$B$5,People!$A$2:$A$5)</f>
        <v>Chuck Magee</v>
      </c>
      <c r="W4805" s="3" t="str">
        <f>_xlfn.XLOOKUP(B4805,Returns!$B$2:$B$801,Returns!$A$2:$A$801,"No")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_xlfn.XLOOKUP(M4806,People!$B$2:$B$5,People!$A$2:$A$5)</f>
        <v>Chuck Magee</v>
      </c>
      <c r="W4806" s="3" t="str">
        <f>_xlfn.XLOOKUP(B4806,Returns!$B$2:$B$801,Returns!$A$2:$A$801,"No")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_xlfn.XLOOKUP(M4807,People!$B$2:$B$5,People!$A$2:$A$5)</f>
        <v>Anna Andreadi</v>
      </c>
      <c r="W4807" s="3" t="str">
        <f>_xlfn.XLOOKUP(B4807,Returns!$B$2:$B$801,Returns!$A$2:$A$801,"No")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_xlfn.XLOOKUP(M4808,People!$B$2:$B$5,People!$A$2:$A$5)</f>
        <v>Anna Andreadi</v>
      </c>
      <c r="W4808" s="3" t="str">
        <f>_xlfn.XLOOKUP(B4808,Returns!$B$2:$B$801,Returns!$A$2:$A$801,"No")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_xlfn.XLOOKUP(M4809,People!$B$2:$B$5,People!$A$2:$A$5)</f>
        <v>Anna Andreadi</v>
      </c>
      <c r="W4809" s="3" t="str">
        <f>_xlfn.XLOOKUP(B4809,Returns!$B$2:$B$801,Returns!$A$2:$A$801,"No")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_xlfn.XLOOKUP(M4810,People!$B$2:$B$5,People!$A$2:$A$5)</f>
        <v>Chuck Magee</v>
      </c>
      <c r="W4810" s="3" t="str">
        <f>_xlfn.XLOOKUP(B4810,Returns!$B$2:$B$801,Returns!$A$2:$A$801,"No")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_xlfn.XLOOKUP(M4811,People!$B$2:$B$5,People!$A$2:$A$5)</f>
        <v>Kelly Williams</v>
      </c>
      <c r="W4811" s="3" t="str">
        <f>_xlfn.XLOOKUP(B4811,Returns!$B$2:$B$801,Returns!$A$2:$A$801,"No")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_xlfn.XLOOKUP(M4812,People!$B$2:$B$5,People!$A$2:$A$5)</f>
        <v>Kelly Williams</v>
      </c>
      <c r="W4812" s="3" t="str">
        <f>_xlfn.XLOOKUP(B4812,Returns!$B$2:$B$801,Returns!$A$2:$A$801,"No")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_xlfn.XLOOKUP(M4813,People!$B$2:$B$5,People!$A$2:$A$5)</f>
        <v>Chuck Magee</v>
      </c>
      <c r="W4813" s="3" t="str">
        <f>_xlfn.XLOOKUP(B4813,Returns!$B$2:$B$801,Returns!$A$2:$A$801,"No")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_xlfn.XLOOKUP(M4814,People!$B$2:$B$5,People!$A$2:$A$5)</f>
        <v>Chuck Magee</v>
      </c>
      <c r="W4814" s="3" t="str">
        <f>_xlfn.XLOOKUP(B4814,Returns!$B$2:$B$801,Returns!$A$2:$A$801,"No")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_xlfn.XLOOKUP(M4815,People!$B$2:$B$5,People!$A$2:$A$5)</f>
        <v>Chuck Magee</v>
      </c>
      <c r="W4815" s="3" t="str">
        <f>_xlfn.XLOOKUP(B4815,Returns!$B$2:$B$801,Returns!$A$2:$A$801,"No")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_xlfn.XLOOKUP(M4816,People!$B$2:$B$5,People!$A$2:$A$5)</f>
        <v>Anna Andreadi</v>
      </c>
      <c r="W4816" s="3" t="str">
        <f>_xlfn.XLOOKUP(B4816,Returns!$B$2:$B$801,Returns!$A$2:$A$801,"No")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_xlfn.XLOOKUP(M4817,People!$B$2:$B$5,People!$A$2:$A$5)</f>
        <v>Chuck Magee</v>
      </c>
      <c r="W4817" s="3" t="str">
        <f>_xlfn.XLOOKUP(B4817,Returns!$B$2:$B$801,Returns!$A$2:$A$801,"No")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_xlfn.XLOOKUP(M4818,People!$B$2:$B$5,People!$A$2:$A$5)</f>
        <v>Chuck Magee</v>
      </c>
      <c r="W4818" s="3" t="str">
        <f>_xlfn.XLOOKUP(B4818,Returns!$B$2:$B$801,Returns!$A$2:$A$801,"No")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_xlfn.XLOOKUP(M4819,People!$B$2:$B$5,People!$A$2:$A$5)</f>
        <v>Chuck Magee</v>
      </c>
      <c r="W4819" s="3" t="str">
        <f>_xlfn.XLOOKUP(B4819,Returns!$B$2:$B$801,Returns!$A$2:$A$801,"No")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_xlfn.XLOOKUP(M4820,People!$B$2:$B$5,People!$A$2:$A$5)</f>
        <v>Chuck Magee</v>
      </c>
      <c r="W4820" s="3" t="str">
        <f>_xlfn.XLOOKUP(B4820,Returns!$B$2:$B$801,Returns!$A$2:$A$801,"No")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_xlfn.XLOOKUP(M4821,People!$B$2:$B$5,People!$A$2:$A$5)</f>
        <v>Chuck Magee</v>
      </c>
      <c r="W4821" s="3" t="str">
        <f>_xlfn.XLOOKUP(B4821,Returns!$B$2:$B$801,Returns!$A$2:$A$801,"No")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_xlfn.XLOOKUP(M4822,People!$B$2:$B$5,People!$A$2:$A$5)</f>
        <v>Kelly Williams</v>
      </c>
      <c r="W4822" s="3" t="str">
        <f>_xlfn.XLOOKUP(B4822,Returns!$B$2:$B$801,Returns!$A$2:$A$801,"No")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_xlfn.XLOOKUP(M4823,People!$B$2:$B$5,People!$A$2:$A$5)</f>
        <v>Kelly Williams</v>
      </c>
      <c r="W4823" s="3" t="str">
        <f>_xlfn.XLOOKUP(B4823,Returns!$B$2:$B$801,Returns!$A$2:$A$801,"No")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_xlfn.XLOOKUP(M4824,People!$B$2:$B$5,People!$A$2:$A$5)</f>
        <v>Anna Andreadi</v>
      </c>
      <c r="W4824" s="3" t="str">
        <f>_xlfn.XLOOKUP(B4824,Returns!$B$2:$B$801,Returns!$A$2:$A$801,"No")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_xlfn.XLOOKUP(M4825,People!$B$2:$B$5,People!$A$2:$A$5)</f>
        <v>Chuck Magee</v>
      </c>
      <c r="W4825" s="3" t="str">
        <f>_xlfn.XLOOKUP(B4825,Returns!$B$2:$B$801,Returns!$A$2:$A$801,"No")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_xlfn.XLOOKUP(M4826,People!$B$2:$B$5,People!$A$2:$A$5)</f>
        <v>Chuck Magee</v>
      </c>
      <c r="W4826" s="3" t="str">
        <f>_xlfn.XLOOKUP(B4826,Returns!$B$2:$B$801,Returns!$A$2:$A$801,"No")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_xlfn.XLOOKUP(M4827,People!$B$2:$B$5,People!$A$2:$A$5)</f>
        <v>Chuck Magee</v>
      </c>
      <c r="W4827" s="3" t="str">
        <f>_xlfn.XLOOKUP(B4827,Returns!$B$2:$B$801,Returns!$A$2:$A$801,"No")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_xlfn.XLOOKUP(M4828,People!$B$2:$B$5,People!$A$2:$A$5)</f>
        <v>Anna Andreadi</v>
      </c>
      <c r="W4828" s="3" t="str">
        <f>_xlfn.XLOOKUP(B4828,Returns!$B$2:$B$801,Returns!$A$2:$A$801,"No")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_xlfn.XLOOKUP(M4829,People!$B$2:$B$5,People!$A$2:$A$5)</f>
        <v>Cassandra Brandow</v>
      </c>
      <c r="W4829" s="3" t="str">
        <f>_xlfn.XLOOKUP(B4829,Returns!$B$2:$B$801,Returns!$A$2:$A$801,"No")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_xlfn.XLOOKUP(M4830,People!$B$2:$B$5,People!$A$2:$A$5)</f>
        <v>Cassandra Brandow</v>
      </c>
      <c r="W4830" s="3" t="str">
        <f>_xlfn.XLOOKUP(B4830,Returns!$B$2:$B$801,Returns!$A$2:$A$801,"No")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_xlfn.XLOOKUP(M4831,People!$B$2:$B$5,People!$A$2:$A$5)</f>
        <v>Chuck Magee</v>
      </c>
      <c r="W4831" s="3" t="str">
        <f>_xlfn.XLOOKUP(B4831,Returns!$B$2:$B$801,Returns!$A$2:$A$801,"No")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_xlfn.XLOOKUP(M4832,People!$B$2:$B$5,People!$A$2:$A$5)</f>
        <v>Kelly Williams</v>
      </c>
      <c r="W4832" s="3" t="str">
        <f>_xlfn.XLOOKUP(B4832,Returns!$B$2:$B$801,Returns!$A$2:$A$801,"No")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_xlfn.XLOOKUP(M4833,People!$B$2:$B$5,People!$A$2:$A$5)</f>
        <v>Kelly Williams</v>
      </c>
      <c r="W4833" s="3" t="str">
        <f>_xlfn.XLOOKUP(B4833,Returns!$B$2:$B$801,Returns!$A$2:$A$801,"No")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_xlfn.XLOOKUP(M4834,People!$B$2:$B$5,People!$A$2:$A$5)</f>
        <v>Kelly Williams</v>
      </c>
      <c r="W4834" s="3" t="str">
        <f>_xlfn.XLOOKUP(B4834,Returns!$B$2:$B$801,Returns!$A$2:$A$801,"No")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_xlfn.XLOOKUP(M4835,People!$B$2:$B$5,People!$A$2:$A$5)</f>
        <v>Kelly Williams</v>
      </c>
      <c r="W4835" s="3" t="str">
        <f>_xlfn.XLOOKUP(B4835,Returns!$B$2:$B$801,Returns!$A$2:$A$801,"No")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_xlfn.XLOOKUP(M4836,People!$B$2:$B$5,People!$A$2:$A$5)</f>
        <v>Anna Andreadi</v>
      </c>
      <c r="W4836" s="3" t="str">
        <f>_xlfn.XLOOKUP(B4836,Returns!$B$2:$B$801,Returns!$A$2:$A$801,"No")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_xlfn.XLOOKUP(M4837,People!$B$2:$B$5,People!$A$2:$A$5)</f>
        <v>Anna Andreadi</v>
      </c>
      <c r="W4837" s="3" t="str">
        <f>_xlfn.XLOOKUP(B4837,Returns!$B$2:$B$801,Returns!$A$2:$A$801,"No")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_xlfn.XLOOKUP(M4838,People!$B$2:$B$5,People!$A$2:$A$5)</f>
        <v>Anna Andreadi</v>
      </c>
      <c r="W4838" s="3" t="str">
        <f>_xlfn.XLOOKUP(B4838,Returns!$B$2:$B$801,Returns!$A$2:$A$801,"No")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_xlfn.XLOOKUP(M4839,People!$B$2:$B$5,People!$A$2:$A$5)</f>
        <v>Chuck Magee</v>
      </c>
      <c r="W4839" s="3" t="str">
        <f>_xlfn.XLOOKUP(B4839,Returns!$B$2:$B$801,Returns!$A$2:$A$801,"No")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_xlfn.XLOOKUP(M4840,People!$B$2:$B$5,People!$A$2:$A$5)</f>
        <v>Chuck Magee</v>
      </c>
      <c r="W4840" s="3" t="str">
        <f>_xlfn.XLOOKUP(B4840,Returns!$B$2:$B$801,Returns!$A$2:$A$801,"No")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_xlfn.XLOOKUP(M4841,People!$B$2:$B$5,People!$A$2:$A$5)</f>
        <v>Chuck Magee</v>
      </c>
      <c r="W4841" s="3" t="str">
        <f>_xlfn.XLOOKUP(B4841,Returns!$B$2:$B$801,Returns!$A$2:$A$801,"No")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_xlfn.XLOOKUP(M4842,People!$B$2:$B$5,People!$A$2:$A$5)</f>
        <v>Cassandra Brandow</v>
      </c>
      <c r="W4842" s="3" t="str">
        <f>_xlfn.XLOOKUP(B4842,Returns!$B$2:$B$801,Returns!$A$2:$A$801,"No")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_xlfn.XLOOKUP(M4843,People!$B$2:$B$5,People!$A$2:$A$5)</f>
        <v>Chuck Magee</v>
      </c>
      <c r="W4843" s="3" t="str">
        <f>_xlfn.XLOOKUP(B4843,Returns!$B$2:$B$801,Returns!$A$2:$A$801,"No")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_xlfn.XLOOKUP(M4844,People!$B$2:$B$5,People!$A$2:$A$5)</f>
        <v>Cassandra Brandow</v>
      </c>
      <c r="W4844" s="3" t="str">
        <f>_xlfn.XLOOKUP(B4844,Returns!$B$2:$B$801,Returns!$A$2:$A$801,"No")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_xlfn.XLOOKUP(M4845,People!$B$2:$B$5,People!$A$2:$A$5)</f>
        <v>Chuck Magee</v>
      </c>
      <c r="W4845" s="3" t="str">
        <f>_xlfn.XLOOKUP(B4845,Returns!$B$2:$B$801,Returns!$A$2:$A$801,"No")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_xlfn.XLOOKUP(M4846,People!$B$2:$B$5,People!$A$2:$A$5)</f>
        <v>Anna Andreadi</v>
      </c>
      <c r="W4846" s="3" t="str">
        <f>_xlfn.XLOOKUP(B4846,Returns!$B$2:$B$801,Returns!$A$2:$A$801,"No")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_xlfn.XLOOKUP(M4847,People!$B$2:$B$5,People!$A$2:$A$5)</f>
        <v>Chuck Magee</v>
      </c>
      <c r="W4847" s="3" t="str">
        <f>_xlfn.XLOOKUP(B4847,Returns!$B$2:$B$801,Returns!$A$2:$A$801,"No")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_xlfn.XLOOKUP(M4848,People!$B$2:$B$5,People!$A$2:$A$5)</f>
        <v>Anna Andreadi</v>
      </c>
      <c r="W4848" s="3" t="str">
        <f>_xlfn.XLOOKUP(B4848,Returns!$B$2:$B$801,Returns!$A$2:$A$801,"No")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_xlfn.XLOOKUP(M4849,People!$B$2:$B$5,People!$A$2:$A$5)</f>
        <v>Anna Andreadi</v>
      </c>
      <c r="W4849" s="3" t="str">
        <f>_xlfn.XLOOKUP(B4849,Returns!$B$2:$B$801,Returns!$A$2:$A$801,"No")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_xlfn.XLOOKUP(M4850,People!$B$2:$B$5,People!$A$2:$A$5)</f>
        <v>Anna Andreadi</v>
      </c>
      <c r="W4850" s="3" t="str">
        <f>_xlfn.XLOOKUP(B4850,Returns!$B$2:$B$801,Returns!$A$2:$A$801,"No")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_xlfn.XLOOKUP(M4851,People!$B$2:$B$5,People!$A$2:$A$5)</f>
        <v>Anna Andreadi</v>
      </c>
      <c r="W4851" s="3" t="str">
        <f>_xlfn.XLOOKUP(B4851,Returns!$B$2:$B$801,Returns!$A$2:$A$801,"No")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_xlfn.XLOOKUP(M4852,People!$B$2:$B$5,People!$A$2:$A$5)</f>
        <v>Anna Andreadi</v>
      </c>
      <c r="W4852" s="3" t="str">
        <f>_xlfn.XLOOKUP(B4852,Returns!$B$2:$B$801,Returns!$A$2:$A$801,"No")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_xlfn.XLOOKUP(M4853,People!$B$2:$B$5,People!$A$2:$A$5)</f>
        <v>Anna Andreadi</v>
      </c>
      <c r="W4853" s="3" t="str">
        <f>_xlfn.XLOOKUP(B4853,Returns!$B$2:$B$801,Returns!$A$2:$A$801,"No")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_xlfn.XLOOKUP(M4854,People!$B$2:$B$5,People!$A$2:$A$5)</f>
        <v>Anna Andreadi</v>
      </c>
      <c r="W4854" s="3" t="str">
        <f>_xlfn.XLOOKUP(B4854,Returns!$B$2:$B$801,Returns!$A$2:$A$801,"No")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_xlfn.XLOOKUP(M4855,People!$B$2:$B$5,People!$A$2:$A$5)</f>
        <v>Anna Andreadi</v>
      </c>
      <c r="W4855" s="3" t="str">
        <f>_xlfn.XLOOKUP(B4855,Returns!$B$2:$B$801,Returns!$A$2:$A$801,"No")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_xlfn.XLOOKUP(M4856,People!$B$2:$B$5,People!$A$2:$A$5)</f>
        <v>Anna Andreadi</v>
      </c>
      <c r="W4856" s="3" t="str">
        <f>_xlfn.XLOOKUP(B4856,Returns!$B$2:$B$801,Returns!$A$2:$A$801,"No")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_xlfn.XLOOKUP(M4857,People!$B$2:$B$5,People!$A$2:$A$5)</f>
        <v>Anna Andreadi</v>
      </c>
      <c r="W4857" s="3" t="str">
        <f>_xlfn.XLOOKUP(B4857,Returns!$B$2:$B$801,Returns!$A$2:$A$801,"No")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_xlfn.XLOOKUP(M4858,People!$B$2:$B$5,People!$A$2:$A$5)</f>
        <v>Anna Andreadi</v>
      </c>
      <c r="W4858" s="3" t="str">
        <f>_xlfn.XLOOKUP(B4858,Returns!$B$2:$B$801,Returns!$A$2:$A$801,"No")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_xlfn.XLOOKUP(M4859,People!$B$2:$B$5,People!$A$2:$A$5)</f>
        <v>Anna Andreadi</v>
      </c>
      <c r="W4859" s="3" t="str">
        <f>_xlfn.XLOOKUP(B4859,Returns!$B$2:$B$801,Returns!$A$2:$A$801,"No")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_xlfn.XLOOKUP(M4860,People!$B$2:$B$5,People!$A$2:$A$5)</f>
        <v>Anna Andreadi</v>
      </c>
      <c r="W4860" s="3" t="str">
        <f>_xlfn.XLOOKUP(B4860,Returns!$B$2:$B$801,Returns!$A$2:$A$801,"No")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_xlfn.XLOOKUP(M4861,People!$B$2:$B$5,People!$A$2:$A$5)</f>
        <v>Kelly Williams</v>
      </c>
      <c r="W4861" s="3" t="str">
        <f>_xlfn.XLOOKUP(B4861,Returns!$B$2:$B$801,Returns!$A$2:$A$801,"No")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_xlfn.XLOOKUP(M4862,People!$B$2:$B$5,People!$A$2:$A$5)</f>
        <v>Chuck Magee</v>
      </c>
      <c r="W4862" s="3" t="str">
        <f>_xlfn.XLOOKUP(B4862,Returns!$B$2:$B$801,Returns!$A$2:$A$801,"No")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_xlfn.XLOOKUP(M4863,People!$B$2:$B$5,People!$A$2:$A$5)</f>
        <v>Kelly Williams</v>
      </c>
      <c r="W4863" s="3" t="str">
        <f>_xlfn.XLOOKUP(B4863,Returns!$B$2:$B$801,Returns!$A$2:$A$801,"No")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_xlfn.XLOOKUP(M4864,People!$B$2:$B$5,People!$A$2:$A$5)</f>
        <v>Chuck Magee</v>
      </c>
      <c r="W4864" s="3" t="str">
        <f>_xlfn.XLOOKUP(B4864,Returns!$B$2:$B$801,Returns!$A$2:$A$801,"No")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_xlfn.XLOOKUP(M4865,People!$B$2:$B$5,People!$A$2:$A$5)</f>
        <v>Chuck Magee</v>
      </c>
      <c r="W4865" s="3" t="str">
        <f>_xlfn.XLOOKUP(B4865,Returns!$B$2:$B$801,Returns!$A$2:$A$801,"No")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_xlfn.XLOOKUP(M4866,People!$B$2:$B$5,People!$A$2:$A$5)</f>
        <v>Chuck Magee</v>
      </c>
      <c r="W4866" s="3" t="str">
        <f>_xlfn.XLOOKUP(B4866,Returns!$B$2:$B$801,Returns!$A$2:$A$801,"No")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_xlfn.XLOOKUP(M4867,People!$B$2:$B$5,People!$A$2:$A$5)</f>
        <v>Anna Andreadi</v>
      </c>
      <c r="W4867" s="3" t="str">
        <f>_xlfn.XLOOKUP(B4867,Returns!$B$2:$B$801,Returns!$A$2:$A$801,"No")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_xlfn.XLOOKUP(M4868,People!$B$2:$B$5,People!$A$2:$A$5)</f>
        <v>Anna Andreadi</v>
      </c>
      <c r="W4868" s="3" t="str">
        <f>_xlfn.XLOOKUP(B4868,Returns!$B$2:$B$801,Returns!$A$2:$A$801,"No")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_xlfn.XLOOKUP(M4869,People!$B$2:$B$5,People!$A$2:$A$5)</f>
        <v>Anna Andreadi</v>
      </c>
      <c r="W4869" s="3" t="str">
        <f>_xlfn.XLOOKUP(B4869,Returns!$B$2:$B$801,Returns!$A$2:$A$801,"No")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_xlfn.XLOOKUP(M4870,People!$B$2:$B$5,People!$A$2:$A$5)</f>
        <v>Anna Andreadi</v>
      </c>
      <c r="W4870" s="3" t="str">
        <f>_xlfn.XLOOKUP(B4870,Returns!$B$2:$B$801,Returns!$A$2:$A$801,"No")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_xlfn.XLOOKUP(M4871,People!$B$2:$B$5,People!$A$2:$A$5)</f>
        <v>Chuck Magee</v>
      </c>
      <c r="W4871" s="3" t="str">
        <f>_xlfn.XLOOKUP(B4871,Returns!$B$2:$B$801,Returns!$A$2:$A$801,"No")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_xlfn.XLOOKUP(M4872,People!$B$2:$B$5,People!$A$2:$A$5)</f>
        <v>Chuck Magee</v>
      </c>
      <c r="W4872" s="3" t="str">
        <f>_xlfn.XLOOKUP(B4872,Returns!$B$2:$B$801,Returns!$A$2:$A$801,"No")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_xlfn.XLOOKUP(M4873,People!$B$2:$B$5,People!$A$2:$A$5)</f>
        <v>Kelly Williams</v>
      </c>
      <c r="W4873" s="3" t="str">
        <f>_xlfn.XLOOKUP(B4873,Returns!$B$2:$B$801,Returns!$A$2:$A$801,"No")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_xlfn.XLOOKUP(M4874,People!$B$2:$B$5,People!$A$2:$A$5)</f>
        <v>Kelly Williams</v>
      </c>
      <c r="W4874" s="3" t="str">
        <f>_xlfn.XLOOKUP(B4874,Returns!$B$2:$B$801,Returns!$A$2:$A$801,"No")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_xlfn.XLOOKUP(M4875,People!$B$2:$B$5,People!$A$2:$A$5)</f>
        <v>Kelly Williams</v>
      </c>
      <c r="W4875" s="3" t="str">
        <f>_xlfn.XLOOKUP(B4875,Returns!$B$2:$B$801,Returns!$A$2:$A$801,"No")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_xlfn.XLOOKUP(M4876,People!$B$2:$B$5,People!$A$2:$A$5)</f>
        <v>Kelly Williams</v>
      </c>
      <c r="W4876" s="3" t="str">
        <f>_xlfn.XLOOKUP(B4876,Returns!$B$2:$B$801,Returns!$A$2:$A$801,"No")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_xlfn.XLOOKUP(M4877,People!$B$2:$B$5,People!$A$2:$A$5)</f>
        <v>Chuck Magee</v>
      </c>
      <c r="W4877" s="3" t="str">
        <f>_xlfn.XLOOKUP(B4877,Returns!$B$2:$B$801,Returns!$A$2:$A$801,"No")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_xlfn.XLOOKUP(M4878,People!$B$2:$B$5,People!$A$2:$A$5)</f>
        <v>Cassandra Brandow</v>
      </c>
      <c r="W4878" s="3" t="str">
        <f>_xlfn.XLOOKUP(B4878,Returns!$B$2:$B$801,Returns!$A$2:$A$801,"No")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_xlfn.XLOOKUP(M4879,People!$B$2:$B$5,People!$A$2:$A$5)</f>
        <v>Cassandra Brandow</v>
      </c>
      <c r="W4879" s="3" t="str">
        <f>_xlfn.XLOOKUP(B4879,Returns!$B$2:$B$801,Returns!$A$2:$A$801,"No")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_xlfn.XLOOKUP(M4880,People!$B$2:$B$5,People!$A$2:$A$5)</f>
        <v>Cassandra Brandow</v>
      </c>
      <c r="W4880" s="3" t="str">
        <f>_xlfn.XLOOKUP(B4880,Returns!$B$2:$B$801,Returns!$A$2:$A$801,"No")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_xlfn.XLOOKUP(M4881,People!$B$2:$B$5,People!$A$2:$A$5)</f>
        <v>Cassandra Brandow</v>
      </c>
      <c r="W4881" s="3" t="str">
        <f>_xlfn.XLOOKUP(B4881,Returns!$B$2:$B$801,Returns!$A$2:$A$801,"No")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_xlfn.XLOOKUP(M4882,People!$B$2:$B$5,People!$A$2:$A$5)</f>
        <v>Cassandra Brandow</v>
      </c>
      <c r="W4882" s="3" t="str">
        <f>_xlfn.XLOOKUP(B4882,Returns!$B$2:$B$801,Returns!$A$2:$A$801,"No")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_xlfn.XLOOKUP(M4883,People!$B$2:$B$5,People!$A$2:$A$5)</f>
        <v>Cassandra Brandow</v>
      </c>
      <c r="W4883" s="3" t="str">
        <f>_xlfn.XLOOKUP(B4883,Returns!$B$2:$B$801,Returns!$A$2:$A$801,"No")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_xlfn.XLOOKUP(M4884,People!$B$2:$B$5,People!$A$2:$A$5)</f>
        <v>Cassandra Brandow</v>
      </c>
      <c r="W4884" s="3" t="str">
        <f>_xlfn.XLOOKUP(B4884,Returns!$B$2:$B$801,Returns!$A$2:$A$801,"No")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_xlfn.XLOOKUP(M4885,People!$B$2:$B$5,People!$A$2:$A$5)</f>
        <v>Anna Andreadi</v>
      </c>
      <c r="W4885" s="3" t="str">
        <f>_xlfn.XLOOKUP(B4885,Returns!$B$2:$B$801,Returns!$A$2:$A$801,"No")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_xlfn.XLOOKUP(M4886,People!$B$2:$B$5,People!$A$2:$A$5)</f>
        <v>Anna Andreadi</v>
      </c>
      <c r="W4886" s="3" t="str">
        <f>_xlfn.XLOOKUP(B4886,Returns!$B$2:$B$801,Returns!$A$2:$A$801,"No")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_xlfn.XLOOKUP(M4887,People!$B$2:$B$5,People!$A$2:$A$5)</f>
        <v>Kelly Williams</v>
      </c>
      <c r="W4887" s="3" t="str">
        <f>_xlfn.XLOOKUP(B4887,Returns!$B$2:$B$801,Returns!$A$2:$A$801,"No")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_xlfn.XLOOKUP(M4888,People!$B$2:$B$5,People!$A$2:$A$5)</f>
        <v>Cassandra Brandow</v>
      </c>
      <c r="W4888" s="3" t="str">
        <f>_xlfn.XLOOKUP(B4888,Returns!$B$2:$B$801,Returns!$A$2:$A$801,"No")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_xlfn.XLOOKUP(M4889,People!$B$2:$B$5,People!$A$2:$A$5)</f>
        <v>Cassandra Brandow</v>
      </c>
      <c r="W4889" s="3" t="str">
        <f>_xlfn.XLOOKUP(B4889,Returns!$B$2:$B$801,Returns!$A$2:$A$801,"No")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_xlfn.XLOOKUP(M4890,People!$B$2:$B$5,People!$A$2:$A$5)</f>
        <v>Cassandra Brandow</v>
      </c>
      <c r="W4890" s="3" t="str">
        <f>_xlfn.XLOOKUP(B4890,Returns!$B$2:$B$801,Returns!$A$2:$A$801,"No")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_xlfn.XLOOKUP(M4891,People!$B$2:$B$5,People!$A$2:$A$5)</f>
        <v>Cassandra Brandow</v>
      </c>
      <c r="W4891" s="3" t="str">
        <f>_xlfn.XLOOKUP(B4891,Returns!$B$2:$B$801,Returns!$A$2:$A$801,"No")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_xlfn.XLOOKUP(M4892,People!$B$2:$B$5,People!$A$2:$A$5)</f>
        <v>Anna Andreadi</v>
      </c>
      <c r="W4892" s="3" t="str">
        <f>_xlfn.XLOOKUP(B4892,Returns!$B$2:$B$801,Returns!$A$2:$A$801,"No")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_xlfn.XLOOKUP(M4893,People!$B$2:$B$5,People!$A$2:$A$5)</f>
        <v>Anna Andreadi</v>
      </c>
      <c r="W4893" s="3" t="str">
        <f>_xlfn.XLOOKUP(B4893,Returns!$B$2:$B$801,Returns!$A$2:$A$801,"No")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_xlfn.XLOOKUP(M4894,People!$B$2:$B$5,People!$A$2:$A$5)</f>
        <v>Anna Andreadi</v>
      </c>
      <c r="W4894" s="3" t="str">
        <f>_xlfn.XLOOKUP(B4894,Returns!$B$2:$B$801,Returns!$A$2:$A$801,"No")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_xlfn.XLOOKUP(M4895,People!$B$2:$B$5,People!$A$2:$A$5)</f>
        <v>Anna Andreadi</v>
      </c>
      <c r="W4895" s="3" t="str">
        <f>_xlfn.XLOOKUP(B4895,Returns!$B$2:$B$801,Returns!$A$2:$A$801,"No")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_xlfn.XLOOKUP(M4896,People!$B$2:$B$5,People!$A$2:$A$5)</f>
        <v>Anna Andreadi</v>
      </c>
      <c r="W4896" s="3" t="str">
        <f>_xlfn.XLOOKUP(B4896,Returns!$B$2:$B$801,Returns!$A$2:$A$801,"No")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_xlfn.XLOOKUP(M4897,People!$B$2:$B$5,People!$A$2:$A$5)</f>
        <v>Anna Andreadi</v>
      </c>
      <c r="W4897" s="3" t="str">
        <f>_xlfn.XLOOKUP(B4897,Returns!$B$2:$B$801,Returns!$A$2:$A$801,"No")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_xlfn.XLOOKUP(M4898,People!$B$2:$B$5,People!$A$2:$A$5)</f>
        <v>Anna Andreadi</v>
      </c>
      <c r="W4898" s="3" t="str">
        <f>_xlfn.XLOOKUP(B4898,Returns!$B$2:$B$801,Returns!$A$2:$A$801,"No")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_xlfn.XLOOKUP(M4899,People!$B$2:$B$5,People!$A$2:$A$5)</f>
        <v>Chuck Magee</v>
      </c>
      <c r="W4899" s="3" t="str">
        <f>_xlfn.XLOOKUP(B4899,Returns!$B$2:$B$801,Returns!$A$2:$A$801,"No")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_xlfn.XLOOKUP(M4900,People!$B$2:$B$5,People!$A$2:$A$5)</f>
        <v>Chuck Magee</v>
      </c>
      <c r="W4900" s="3" t="str">
        <f>_xlfn.XLOOKUP(B4900,Returns!$B$2:$B$801,Returns!$A$2:$A$801,"No")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_xlfn.XLOOKUP(M4901,People!$B$2:$B$5,People!$A$2:$A$5)</f>
        <v>Anna Andreadi</v>
      </c>
      <c r="W4901" s="3" t="str">
        <f>_xlfn.XLOOKUP(B4901,Returns!$B$2:$B$801,Returns!$A$2:$A$801,"No")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_xlfn.XLOOKUP(M4902,People!$B$2:$B$5,People!$A$2:$A$5)</f>
        <v>Anna Andreadi</v>
      </c>
      <c r="W4902" s="3" t="str">
        <f>_xlfn.XLOOKUP(B4902,Returns!$B$2:$B$801,Returns!$A$2:$A$801,"No")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_xlfn.XLOOKUP(M4903,People!$B$2:$B$5,People!$A$2:$A$5)</f>
        <v>Anna Andreadi</v>
      </c>
      <c r="W4903" s="3" t="str">
        <f>_xlfn.XLOOKUP(B4903,Returns!$B$2:$B$801,Returns!$A$2:$A$801,"No")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_xlfn.XLOOKUP(M4904,People!$B$2:$B$5,People!$A$2:$A$5)</f>
        <v>Chuck Magee</v>
      </c>
      <c r="W4904" s="3" t="str">
        <f>_xlfn.XLOOKUP(B4904,Returns!$B$2:$B$801,Returns!$A$2:$A$801,"No")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_xlfn.XLOOKUP(M4905,People!$B$2:$B$5,People!$A$2:$A$5)</f>
        <v>Chuck Magee</v>
      </c>
      <c r="W4905" s="3" t="str">
        <f>_xlfn.XLOOKUP(B4905,Returns!$B$2:$B$801,Returns!$A$2:$A$801,"No")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_xlfn.XLOOKUP(M4906,People!$B$2:$B$5,People!$A$2:$A$5)</f>
        <v>Kelly Williams</v>
      </c>
      <c r="W4906" s="3" t="str">
        <f>_xlfn.XLOOKUP(B4906,Returns!$B$2:$B$801,Returns!$A$2:$A$801,"No")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_xlfn.XLOOKUP(M4907,People!$B$2:$B$5,People!$A$2:$A$5)</f>
        <v>Chuck Magee</v>
      </c>
      <c r="W4907" s="3" t="str">
        <f>_xlfn.XLOOKUP(B4907,Returns!$B$2:$B$801,Returns!$A$2:$A$801,"No")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_xlfn.XLOOKUP(M4908,People!$B$2:$B$5,People!$A$2:$A$5)</f>
        <v>Chuck Magee</v>
      </c>
      <c r="W4908" s="3" t="str">
        <f>_xlfn.XLOOKUP(B4908,Returns!$B$2:$B$801,Returns!$A$2:$A$801,"No")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_xlfn.XLOOKUP(M4909,People!$B$2:$B$5,People!$A$2:$A$5)</f>
        <v>Chuck Magee</v>
      </c>
      <c r="W4909" s="3" t="str">
        <f>_xlfn.XLOOKUP(B4909,Returns!$B$2:$B$801,Returns!$A$2:$A$801,"No")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_xlfn.XLOOKUP(M4910,People!$B$2:$B$5,People!$A$2:$A$5)</f>
        <v>Chuck Magee</v>
      </c>
      <c r="W4910" s="3" t="str">
        <f>_xlfn.XLOOKUP(B4910,Returns!$B$2:$B$801,Returns!$A$2:$A$801,"No")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_xlfn.XLOOKUP(M4911,People!$B$2:$B$5,People!$A$2:$A$5)</f>
        <v>Cassandra Brandow</v>
      </c>
      <c r="W4911" s="3" t="str">
        <f>_xlfn.XLOOKUP(B4911,Returns!$B$2:$B$801,Returns!$A$2:$A$801,"No")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_xlfn.XLOOKUP(M4912,People!$B$2:$B$5,People!$A$2:$A$5)</f>
        <v>Cassandra Brandow</v>
      </c>
      <c r="W4912" s="3" t="str">
        <f>_xlfn.XLOOKUP(B4912,Returns!$B$2:$B$801,Returns!$A$2:$A$801,"No")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_xlfn.XLOOKUP(M4913,People!$B$2:$B$5,People!$A$2:$A$5)</f>
        <v>Cassandra Brandow</v>
      </c>
      <c r="W4913" s="3" t="str">
        <f>_xlfn.XLOOKUP(B4913,Returns!$B$2:$B$801,Returns!$A$2:$A$801,"No")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_xlfn.XLOOKUP(M4914,People!$B$2:$B$5,People!$A$2:$A$5)</f>
        <v>Cassandra Brandow</v>
      </c>
      <c r="W4914" s="3" t="str">
        <f>_xlfn.XLOOKUP(B4914,Returns!$B$2:$B$801,Returns!$A$2:$A$801,"No")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_xlfn.XLOOKUP(M4915,People!$B$2:$B$5,People!$A$2:$A$5)</f>
        <v>Cassandra Brandow</v>
      </c>
      <c r="W4915" s="3" t="str">
        <f>_xlfn.XLOOKUP(B4915,Returns!$B$2:$B$801,Returns!$A$2:$A$801,"No")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_xlfn.XLOOKUP(M4916,People!$B$2:$B$5,People!$A$2:$A$5)</f>
        <v>Anna Andreadi</v>
      </c>
      <c r="W4916" s="3" t="str">
        <f>_xlfn.XLOOKUP(B4916,Returns!$B$2:$B$801,Returns!$A$2:$A$801,"No")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_xlfn.XLOOKUP(M4917,People!$B$2:$B$5,People!$A$2:$A$5)</f>
        <v>Anna Andreadi</v>
      </c>
      <c r="W4917" s="3" t="str">
        <f>_xlfn.XLOOKUP(B4917,Returns!$B$2:$B$801,Returns!$A$2:$A$801,"No")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_xlfn.XLOOKUP(M4918,People!$B$2:$B$5,People!$A$2:$A$5)</f>
        <v>Kelly Williams</v>
      </c>
      <c r="W4918" s="3" t="str">
        <f>_xlfn.XLOOKUP(B4918,Returns!$B$2:$B$801,Returns!$A$2:$A$801,"No")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_xlfn.XLOOKUP(M4919,People!$B$2:$B$5,People!$A$2:$A$5)</f>
        <v>Kelly Williams</v>
      </c>
      <c r="W4919" s="3" t="str">
        <f>_xlfn.XLOOKUP(B4919,Returns!$B$2:$B$801,Returns!$A$2:$A$801,"No")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_xlfn.XLOOKUP(M4920,People!$B$2:$B$5,People!$A$2:$A$5)</f>
        <v>Chuck Magee</v>
      </c>
      <c r="W4920" s="3" t="str">
        <f>_xlfn.XLOOKUP(B4920,Returns!$B$2:$B$801,Returns!$A$2:$A$801,"No")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_xlfn.XLOOKUP(M4921,People!$B$2:$B$5,People!$A$2:$A$5)</f>
        <v>Chuck Magee</v>
      </c>
      <c r="W4921" s="3" t="str">
        <f>_xlfn.XLOOKUP(B4921,Returns!$B$2:$B$801,Returns!$A$2:$A$801,"No")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_xlfn.XLOOKUP(M4922,People!$B$2:$B$5,People!$A$2:$A$5)</f>
        <v>Kelly Williams</v>
      </c>
      <c r="W4922" s="3" t="str">
        <f>_xlfn.XLOOKUP(B4922,Returns!$B$2:$B$801,Returns!$A$2:$A$801,"No")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_xlfn.XLOOKUP(M4923,People!$B$2:$B$5,People!$A$2:$A$5)</f>
        <v>Cassandra Brandow</v>
      </c>
      <c r="W4923" s="3" t="str">
        <f>_xlfn.XLOOKUP(B4923,Returns!$B$2:$B$801,Returns!$A$2:$A$801,"No")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_xlfn.XLOOKUP(M4924,People!$B$2:$B$5,People!$A$2:$A$5)</f>
        <v>Cassandra Brandow</v>
      </c>
      <c r="W4924" s="3" t="str">
        <f>_xlfn.XLOOKUP(B4924,Returns!$B$2:$B$801,Returns!$A$2:$A$801,"No")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_xlfn.XLOOKUP(M4925,People!$B$2:$B$5,People!$A$2:$A$5)</f>
        <v>Cassandra Brandow</v>
      </c>
      <c r="W4925" s="3" t="str">
        <f>_xlfn.XLOOKUP(B4925,Returns!$B$2:$B$801,Returns!$A$2:$A$801,"No")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_xlfn.XLOOKUP(M4926,People!$B$2:$B$5,People!$A$2:$A$5)</f>
        <v>Cassandra Brandow</v>
      </c>
      <c r="W4926" s="3" t="str">
        <f>_xlfn.XLOOKUP(B4926,Returns!$B$2:$B$801,Returns!$A$2:$A$801,"No")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_xlfn.XLOOKUP(M4927,People!$B$2:$B$5,People!$A$2:$A$5)</f>
        <v>Chuck Magee</v>
      </c>
      <c r="W4927" s="3" t="str">
        <f>_xlfn.XLOOKUP(B4927,Returns!$B$2:$B$801,Returns!$A$2:$A$801,"No")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_xlfn.XLOOKUP(M4928,People!$B$2:$B$5,People!$A$2:$A$5)</f>
        <v>Kelly Williams</v>
      </c>
      <c r="W4928" s="3" t="str">
        <f>_xlfn.XLOOKUP(B4928,Returns!$B$2:$B$801,Returns!$A$2:$A$801,"No")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_xlfn.XLOOKUP(M4929,People!$B$2:$B$5,People!$A$2:$A$5)</f>
        <v>Chuck Magee</v>
      </c>
      <c r="W4929" s="3" t="str">
        <f>_xlfn.XLOOKUP(B4929,Returns!$B$2:$B$801,Returns!$A$2:$A$801,"No")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_xlfn.XLOOKUP(M4930,People!$B$2:$B$5,People!$A$2:$A$5)</f>
        <v>Chuck Magee</v>
      </c>
      <c r="W4930" s="3" t="str">
        <f>_xlfn.XLOOKUP(B4930,Returns!$B$2:$B$801,Returns!$A$2:$A$801,"No")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_xlfn.XLOOKUP(M4931,People!$B$2:$B$5,People!$A$2:$A$5)</f>
        <v>Chuck Magee</v>
      </c>
      <c r="W4931" s="3" t="str">
        <f>_xlfn.XLOOKUP(B4931,Returns!$B$2:$B$801,Returns!$A$2:$A$801,"No")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_xlfn.XLOOKUP(M4932,People!$B$2:$B$5,People!$A$2:$A$5)</f>
        <v>Chuck Magee</v>
      </c>
      <c r="W4932" s="3" t="str">
        <f>_xlfn.XLOOKUP(B4932,Returns!$B$2:$B$801,Returns!$A$2:$A$801,"No")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_xlfn.XLOOKUP(M4933,People!$B$2:$B$5,People!$A$2:$A$5)</f>
        <v>Anna Andreadi</v>
      </c>
      <c r="W4933" s="3" t="str">
        <f>_xlfn.XLOOKUP(B4933,Returns!$B$2:$B$801,Returns!$A$2:$A$801,"No")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_xlfn.XLOOKUP(M4934,People!$B$2:$B$5,People!$A$2:$A$5)</f>
        <v>Anna Andreadi</v>
      </c>
      <c r="W4934" s="3" t="str">
        <f>_xlfn.XLOOKUP(B4934,Returns!$B$2:$B$801,Returns!$A$2:$A$801,"No")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_xlfn.XLOOKUP(M4935,People!$B$2:$B$5,People!$A$2:$A$5)</f>
        <v>Anna Andreadi</v>
      </c>
      <c r="W4935" s="3" t="str">
        <f>_xlfn.XLOOKUP(B4935,Returns!$B$2:$B$801,Returns!$A$2:$A$801,"No")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_xlfn.XLOOKUP(M4936,People!$B$2:$B$5,People!$A$2:$A$5)</f>
        <v>Anna Andreadi</v>
      </c>
      <c r="W4936" s="3" t="str">
        <f>_xlfn.XLOOKUP(B4936,Returns!$B$2:$B$801,Returns!$A$2:$A$801,"No")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_xlfn.XLOOKUP(M4937,People!$B$2:$B$5,People!$A$2:$A$5)</f>
        <v>Anna Andreadi</v>
      </c>
      <c r="W4937" s="3" t="str">
        <f>_xlfn.XLOOKUP(B4937,Returns!$B$2:$B$801,Returns!$A$2:$A$801,"No")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_xlfn.XLOOKUP(M4938,People!$B$2:$B$5,People!$A$2:$A$5)</f>
        <v>Cassandra Brandow</v>
      </c>
      <c r="W4938" s="3" t="str">
        <f>_xlfn.XLOOKUP(B4938,Returns!$B$2:$B$801,Returns!$A$2:$A$801,"No")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_xlfn.XLOOKUP(M4939,People!$B$2:$B$5,People!$A$2:$A$5)</f>
        <v>Anna Andreadi</v>
      </c>
      <c r="W4939" s="3" t="str">
        <f>_xlfn.XLOOKUP(B4939,Returns!$B$2:$B$801,Returns!$A$2:$A$801,"No")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_xlfn.XLOOKUP(M4940,People!$B$2:$B$5,People!$A$2:$A$5)</f>
        <v>Anna Andreadi</v>
      </c>
      <c r="W4940" s="3" t="str">
        <f>_xlfn.XLOOKUP(B4940,Returns!$B$2:$B$801,Returns!$A$2:$A$801,"No")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_xlfn.XLOOKUP(M4941,People!$B$2:$B$5,People!$A$2:$A$5)</f>
        <v>Anna Andreadi</v>
      </c>
      <c r="W4941" s="3" t="str">
        <f>_xlfn.XLOOKUP(B4941,Returns!$B$2:$B$801,Returns!$A$2:$A$801,"No")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_xlfn.XLOOKUP(M4942,People!$B$2:$B$5,People!$A$2:$A$5)</f>
        <v>Chuck Magee</v>
      </c>
      <c r="W4942" s="3" t="str">
        <f>_xlfn.XLOOKUP(B4942,Returns!$B$2:$B$801,Returns!$A$2:$A$801,"No")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_xlfn.XLOOKUP(M4943,People!$B$2:$B$5,People!$A$2:$A$5)</f>
        <v>Chuck Magee</v>
      </c>
      <c r="W4943" s="3" t="str">
        <f>_xlfn.XLOOKUP(B4943,Returns!$B$2:$B$801,Returns!$A$2:$A$801,"No")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_xlfn.XLOOKUP(M4944,People!$B$2:$B$5,People!$A$2:$A$5)</f>
        <v>Chuck Magee</v>
      </c>
      <c r="W4944" s="3" t="str">
        <f>_xlfn.XLOOKUP(B4944,Returns!$B$2:$B$801,Returns!$A$2:$A$801,"No")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_xlfn.XLOOKUP(M4945,People!$B$2:$B$5,People!$A$2:$A$5)</f>
        <v>Kelly Williams</v>
      </c>
      <c r="W4945" s="3" t="str">
        <f>_xlfn.XLOOKUP(B4945,Returns!$B$2:$B$801,Returns!$A$2:$A$801,"No")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_xlfn.XLOOKUP(M4946,People!$B$2:$B$5,People!$A$2:$A$5)</f>
        <v>Anna Andreadi</v>
      </c>
      <c r="W4946" s="3" t="str">
        <f>_xlfn.XLOOKUP(B4946,Returns!$B$2:$B$801,Returns!$A$2:$A$801,"No")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_xlfn.XLOOKUP(M4947,People!$B$2:$B$5,People!$A$2:$A$5)</f>
        <v>Anna Andreadi</v>
      </c>
      <c r="W4947" s="3" t="str">
        <f>_xlfn.XLOOKUP(B4947,Returns!$B$2:$B$801,Returns!$A$2:$A$801,"No")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_xlfn.XLOOKUP(M4948,People!$B$2:$B$5,People!$A$2:$A$5)</f>
        <v>Anna Andreadi</v>
      </c>
      <c r="W4948" s="3" t="str">
        <f>_xlfn.XLOOKUP(B4948,Returns!$B$2:$B$801,Returns!$A$2:$A$801,"No")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_xlfn.XLOOKUP(M4949,People!$B$2:$B$5,People!$A$2:$A$5)</f>
        <v>Anna Andreadi</v>
      </c>
      <c r="W4949" s="3" t="str">
        <f>_xlfn.XLOOKUP(B4949,Returns!$B$2:$B$801,Returns!$A$2:$A$801,"No")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_xlfn.XLOOKUP(M4950,People!$B$2:$B$5,People!$A$2:$A$5)</f>
        <v>Anna Andreadi</v>
      </c>
      <c r="W4950" s="3" t="str">
        <f>_xlfn.XLOOKUP(B4950,Returns!$B$2:$B$801,Returns!$A$2:$A$801,"No")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_xlfn.XLOOKUP(M4951,People!$B$2:$B$5,People!$A$2:$A$5)</f>
        <v>Anna Andreadi</v>
      </c>
      <c r="W4951" s="3" t="str">
        <f>_xlfn.XLOOKUP(B4951,Returns!$B$2:$B$801,Returns!$A$2:$A$801,"No")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_xlfn.XLOOKUP(M4952,People!$B$2:$B$5,People!$A$2:$A$5)</f>
        <v>Chuck Magee</v>
      </c>
      <c r="W4952" s="3" t="str">
        <f>_xlfn.XLOOKUP(B4952,Returns!$B$2:$B$801,Returns!$A$2:$A$801,"No")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_xlfn.XLOOKUP(M4953,People!$B$2:$B$5,People!$A$2:$A$5)</f>
        <v>Kelly Williams</v>
      </c>
      <c r="W4953" s="3" t="str">
        <f>_xlfn.XLOOKUP(B4953,Returns!$B$2:$B$801,Returns!$A$2:$A$801,"No")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_xlfn.XLOOKUP(M4954,People!$B$2:$B$5,People!$A$2:$A$5)</f>
        <v>Anna Andreadi</v>
      </c>
      <c r="W4954" s="3" t="str">
        <f>_xlfn.XLOOKUP(B4954,Returns!$B$2:$B$801,Returns!$A$2:$A$801,"No")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_xlfn.XLOOKUP(M4955,People!$B$2:$B$5,People!$A$2:$A$5)</f>
        <v>Chuck Magee</v>
      </c>
      <c r="W4955" s="3" t="str">
        <f>_xlfn.XLOOKUP(B4955,Returns!$B$2:$B$801,Returns!$A$2:$A$801,"No")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_xlfn.XLOOKUP(M4956,People!$B$2:$B$5,People!$A$2:$A$5)</f>
        <v>Anna Andreadi</v>
      </c>
      <c r="W4956" s="3" t="str">
        <f>_xlfn.XLOOKUP(B4956,Returns!$B$2:$B$801,Returns!$A$2:$A$801,"No")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_xlfn.XLOOKUP(M4957,People!$B$2:$B$5,People!$A$2:$A$5)</f>
        <v>Anna Andreadi</v>
      </c>
      <c r="W4957" s="3" t="str">
        <f>_xlfn.XLOOKUP(B4957,Returns!$B$2:$B$801,Returns!$A$2:$A$801,"No")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_xlfn.XLOOKUP(M4958,People!$B$2:$B$5,People!$A$2:$A$5)</f>
        <v>Anna Andreadi</v>
      </c>
      <c r="W4958" s="3" t="str">
        <f>_xlfn.XLOOKUP(B4958,Returns!$B$2:$B$801,Returns!$A$2:$A$801,"No")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_xlfn.XLOOKUP(M4959,People!$B$2:$B$5,People!$A$2:$A$5)</f>
        <v>Kelly Williams</v>
      </c>
      <c r="W4959" s="3" t="str">
        <f>_xlfn.XLOOKUP(B4959,Returns!$B$2:$B$801,Returns!$A$2:$A$801,"No")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_xlfn.XLOOKUP(M4960,People!$B$2:$B$5,People!$A$2:$A$5)</f>
        <v>Kelly Williams</v>
      </c>
      <c r="W4960" s="3" t="str">
        <f>_xlfn.XLOOKUP(B4960,Returns!$B$2:$B$801,Returns!$A$2:$A$801,"No")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_xlfn.XLOOKUP(M4961,People!$B$2:$B$5,People!$A$2:$A$5)</f>
        <v>Anna Andreadi</v>
      </c>
      <c r="W4961" s="3" t="str">
        <f>_xlfn.XLOOKUP(B4961,Returns!$B$2:$B$801,Returns!$A$2:$A$801,"No")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_xlfn.XLOOKUP(M4962,People!$B$2:$B$5,People!$A$2:$A$5)</f>
        <v>Anna Andreadi</v>
      </c>
      <c r="W4962" s="3" t="str">
        <f>_xlfn.XLOOKUP(B4962,Returns!$B$2:$B$801,Returns!$A$2:$A$801,"No")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_xlfn.XLOOKUP(M4963,People!$B$2:$B$5,People!$A$2:$A$5)</f>
        <v>Anna Andreadi</v>
      </c>
      <c r="W4963" s="3" t="str">
        <f>_xlfn.XLOOKUP(B4963,Returns!$B$2:$B$801,Returns!$A$2:$A$801,"No")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_xlfn.XLOOKUP(M4964,People!$B$2:$B$5,People!$A$2:$A$5)</f>
        <v>Anna Andreadi</v>
      </c>
      <c r="W4964" s="3" t="str">
        <f>_xlfn.XLOOKUP(B4964,Returns!$B$2:$B$801,Returns!$A$2:$A$801,"No")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_xlfn.XLOOKUP(M4965,People!$B$2:$B$5,People!$A$2:$A$5)</f>
        <v>Anna Andreadi</v>
      </c>
      <c r="W4965" s="3" t="str">
        <f>_xlfn.XLOOKUP(B4965,Returns!$B$2:$B$801,Returns!$A$2:$A$801,"No")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_xlfn.XLOOKUP(M4966,People!$B$2:$B$5,People!$A$2:$A$5)</f>
        <v>Cassandra Brandow</v>
      </c>
      <c r="W4966" s="3" t="str">
        <f>_xlfn.XLOOKUP(B4966,Returns!$B$2:$B$801,Returns!$A$2:$A$801,"No")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_xlfn.XLOOKUP(M4967,People!$B$2:$B$5,People!$A$2:$A$5)</f>
        <v>Cassandra Brandow</v>
      </c>
      <c r="W4967" s="3" t="str">
        <f>_xlfn.XLOOKUP(B4967,Returns!$B$2:$B$801,Returns!$A$2:$A$801,"No")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_xlfn.XLOOKUP(M4968,People!$B$2:$B$5,People!$A$2:$A$5)</f>
        <v>Chuck Magee</v>
      </c>
      <c r="W4968" s="3" t="str">
        <f>_xlfn.XLOOKUP(B4968,Returns!$B$2:$B$801,Returns!$A$2:$A$801,"No")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_xlfn.XLOOKUP(M4969,People!$B$2:$B$5,People!$A$2:$A$5)</f>
        <v>Chuck Magee</v>
      </c>
      <c r="W4969" s="3" t="str">
        <f>_xlfn.XLOOKUP(B4969,Returns!$B$2:$B$801,Returns!$A$2:$A$801,"No")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_xlfn.XLOOKUP(M4970,People!$B$2:$B$5,People!$A$2:$A$5)</f>
        <v>Chuck Magee</v>
      </c>
      <c r="W4970" s="3" t="str">
        <f>_xlfn.XLOOKUP(B4970,Returns!$B$2:$B$801,Returns!$A$2:$A$801,"No")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_xlfn.XLOOKUP(M4971,People!$B$2:$B$5,People!$A$2:$A$5)</f>
        <v>Chuck Magee</v>
      </c>
      <c r="W4971" s="3" t="str">
        <f>_xlfn.XLOOKUP(B4971,Returns!$B$2:$B$801,Returns!$A$2:$A$801,"No")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_xlfn.XLOOKUP(M4972,People!$B$2:$B$5,People!$A$2:$A$5)</f>
        <v>Cassandra Brandow</v>
      </c>
      <c r="W4972" s="3" t="str">
        <f>_xlfn.XLOOKUP(B4972,Returns!$B$2:$B$801,Returns!$A$2:$A$801,"No")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_xlfn.XLOOKUP(M4973,People!$B$2:$B$5,People!$A$2:$A$5)</f>
        <v>Cassandra Brandow</v>
      </c>
      <c r="W4973" s="3" t="str">
        <f>_xlfn.XLOOKUP(B4973,Returns!$B$2:$B$801,Returns!$A$2:$A$801,"No")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_xlfn.XLOOKUP(M4974,People!$B$2:$B$5,People!$A$2:$A$5)</f>
        <v>Cassandra Brandow</v>
      </c>
      <c r="W4974" s="3" t="str">
        <f>_xlfn.XLOOKUP(B4974,Returns!$B$2:$B$801,Returns!$A$2:$A$801,"No")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_xlfn.XLOOKUP(M4975,People!$B$2:$B$5,People!$A$2:$A$5)</f>
        <v>Cassandra Brandow</v>
      </c>
      <c r="W4975" s="3" t="str">
        <f>_xlfn.XLOOKUP(B4975,Returns!$B$2:$B$801,Returns!$A$2:$A$801,"No")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_xlfn.XLOOKUP(M4976,People!$B$2:$B$5,People!$A$2:$A$5)</f>
        <v>Anna Andreadi</v>
      </c>
      <c r="W4976" s="3" t="str">
        <f>_xlfn.XLOOKUP(B4976,Returns!$B$2:$B$801,Returns!$A$2:$A$801,"No")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_xlfn.XLOOKUP(M4977,People!$B$2:$B$5,People!$A$2:$A$5)</f>
        <v>Cassandra Brandow</v>
      </c>
      <c r="W4977" s="3" t="str">
        <f>_xlfn.XLOOKUP(B4977,Returns!$B$2:$B$801,Returns!$A$2:$A$801,"No")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_xlfn.XLOOKUP(M4978,People!$B$2:$B$5,People!$A$2:$A$5)</f>
        <v>Chuck Magee</v>
      </c>
      <c r="W4978" s="3" t="str">
        <f>_xlfn.XLOOKUP(B4978,Returns!$B$2:$B$801,Returns!$A$2:$A$801,"No")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_xlfn.XLOOKUP(M4979,People!$B$2:$B$5,People!$A$2:$A$5)</f>
        <v>Chuck Magee</v>
      </c>
      <c r="W4979" s="3" t="str">
        <f>_xlfn.XLOOKUP(B4979,Returns!$B$2:$B$801,Returns!$A$2:$A$801,"No")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_xlfn.XLOOKUP(M4980,People!$B$2:$B$5,People!$A$2:$A$5)</f>
        <v>Chuck Magee</v>
      </c>
      <c r="W4980" s="3" t="str">
        <f>_xlfn.XLOOKUP(B4980,Returns!$B$2:$B$801,Returns!$A$2:$A$801,"No")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_xlfn.XLOOKUP(M4981,People!$B$2:$B$5,People!$A$2:$A$5)</f>
        <v>Kelly Williams</v>
      </c>
      <c r="W4981" s="3" t="str">
        <f>_xlfn.XLOOKUP(B4981,Returns!$B$2:$B$801,Returns!$A$2:$A$801,"No")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_xlfn.XLOOKUP(M4982,People!$B$2:$B$5,People!$A$2:$A$5)</f>
        <v>Kelly Williams</v>
      </c>
      <c r="W4982" s="3" t="str">
        <f>_xlfn.XLOOKUP(B4982,Returns!$B$2:$B$801,Returns!$A$2:$A$801,"No")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_xlfn.XLOOKUP(M4983,People!$B$2:$B$5,People!$A$2:$A$5)</f>
        <v>Kelly Williams</v>
      </c>
      <c r="W4983" s="3" t="str">
        <f>_xlfn.XLOOKUP(B4983,Returns!$B$2:$B$801,Returns!$A$2:$A$801,"No")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_xlfn.XLOOKUP(M4984,People!$B$2:$B$5,People!$A$2:$A$5)</f>
        <v>Anna Andreadi</v>
      </c>
      <c r="W4984" s="3" t="str">
        <f>_xlfn.XLOOKUP(B4984,Returns!$B$2:$B$801,Returns!$A$2:$A$801,"No")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_xlfn.XLOOKUP(M4985,People!$B$2:$B$5,People!$A$2:$A$5)</f>
        <v>Anna Andreadi</v>
      </c>
      <c r="W4985" s="3" t="str">
        <f>_xlfn.XLOOKUP(B4985,Returns!$B$2:$B$801,Returns!$A$2:$A$801,"No")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_xlfn.XLOOKUP(M4986,People!$B$2:$B$5,People!$A$2:$A$5)</f>
        <v>Cassandra Brandow</v>
      </c>
      <c r="W4986" s="3" t="str">
        <f>_xlfn.XLOOKUP(B4986,Returns!$B$2:$B$801,Returns!$A$2:$A$801,"No")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_xlfn.XLOOKUP(M4987,People!$B$2:$B$5,People!$A$2:$A$5)</f>
        <v>Chuck Magee</v>
      </c>
      <c r="W4987" s="3" t="str">
        <f>_xlfn.XLOOKUP(B4987,Returns!$B$2:$B$801,Returns!$A$2:$A$801,"No")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_xlfn.XLOOKUP(M4988,People!$B$2:$B$5,People!$A$2:$A$5)</f>
        <v>Anna Andreadi</v>
      </c>
      <c r="W4988" s="3" t="str">
        <f>_xlfn.XLOOKUP(B4988,Returns!$B$2:$B$801,Returns!$A$2:$A$801,"No")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_xlfn.XLOOKUP(M4989,People!$B$2:$B$5,People!$A$2:$A$5)</f>
        <v>Anna Andreadi</v>
      </c>
      <c r="W4989" s="3" t="str">
        <f>_xlfn.XLOOKUP(B4989,Returns!$B$2:$B$801,Returns!$A$2:$A$801,"No")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_xlfn.XLOOKUP(M4990,People!$B$2:$B$5,People!$A$2:$A$5)</f>
        <v>Anna Andreadi</v>
      </c>
      <c r="W4990" s="3" t="str">
        <f>_xlfn.XLOOKUP(B4990,Returns!$B$2:$B$801,Returns!$A$2:$A$801,"No")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_xlfn.XLOOKUP(M4991,People!$B$2:$B$5,People!$A$2:$A$5)</f>
        <v>Anna Andreadi</v>
      </c>
      <c r="W4991" s="3" t="str">
        <f>_xlfn.XLOOKUP(B4991,Returns!$B$2:$B$801,Returns!$A$2:$A$801,"No")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_xlfn.XLOOKUP(M4992,People!$B$2:$B$5,People!$A$2:$A$5)</f>
        <v>Anna Andreadi</v>
      </c>
      <c r="W4992" s="3" t="str">
        <f>_xlfn.XLOOKUP(B4992,Returns!$B$2:$B$801,Returns!$A$2:$A$801,"No")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_xlfn.XLOOKUP(M4993,People!$B$2:$B$5,People!$A$2:$A$5)</f>
        <v>Kelly Williams</v>
      </c>
      <c r="W4993" s="3" t="str">
        <f>_xlfn.XLOOKUP(B4993,Returns!$B$2:$B$801,Returns!$A$2:$A$801,"No")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_xlfn.XLOOKUP(M4994,People!$B$2:$B$5,People!$A$2:$A$5)</f>
        <v>Cassandra Brandow</v>
      </c>
      <c r="W4994" s="3" t="str">
        <f>_xlfn.XLOOKUP(B4994,Returns!$B$2:$B$801,Returns!$A$2:$A$801,"No")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_xlfn.XLOOKUP(M4995,People!$B$2:$B$5,People!$A$2:$A$5)</f>
        <v>Cassandra Brandow</v>
      </c>
      <c r="W4995" s="3" t="str">
        <f>_xlfn.XLOOKUP(B4995,Returns!$B$2:$B$801,Returns!$A$2:$A$801,"No")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_xlfn.XLOOKUP(M4996,People!$B$2:$B$5,People!$A$2:$A$5)</f>
        <v>Cassandra Brandow</v>
      </c>
      <c r="W4996" s="3" t="str">
        <f>_xlfn.XLOOKUP(B4996,Returns!$B$2:$B$801,Returns!$A$2:$A$801,"No")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_xlfn.XLOOKUP(M4997,People!$B$2:$B$5,People!$A$2:$A$5)</f>
        <v>Chuck Magee</v>
      </c>
      <c r="W4997" s="3" t="str">
        <f>_xlfn.XLOOKUP(B4997,Returns!$B$2:$B$801,Returns!$A$2:$A$801,"No")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_xlfn.XLOOKUP(M4998,People!$B$2:$B$5,People!$A$2:$A$5)</f>
        <v>Cassandra Brandow</v>
      </c>
      <c r="W4998" s="3" t="str">
        <f>_xlfn.XLOOKUP(B4998,Returns!$B$2:$B$801,Returns!$A$2:$A$801,"No")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_xlfn.XLOOKUP(M4999,People!$B$2:$B$5,People!$A$2:$A$5)</f>
        <v>Cassandra Brandow</v>
      </c>
      <c r="W4999" s="3" t="str">
        <f>_xlfn.XLOOKUP(B4999,Returns!$B$2:$B$801,Returns!$A$2:$A$801,"No")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_xlfn.XLOOKUP(M5000,People!$B$2:$B$5,People!$A$2:$A$5)</f>
        <v>Anna Andreadi</v>
      </c>
      <c r="W5000" s="3" t="str">
        <f>_xlfn.XLOOKUP(B5000,Returns!$B$2:$B$801,Returns!$A$2:$A$801,"No")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_xlfn.XLOOKUP(M5001,People!$B$2:$B$5,People!$A$2:$A$5)</f>
        <v>Anna Andreadi</v>
      </c>
      <c r="W5001" s="3" t="str">
        <f>_xlfn.XLOOKUP(B5001,Returns!$B$2:$B$801,Returns!$A$2:$A$801,"No")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_xlfn.XLOOKUP(M5002,People!$B$2:$B$5,People!$A$2:$A$5)</f>
        <v>Anna Andreadi</v>
      </c>
      <c r="W5002" s="3" t="str">
        <f>_xlfn.XLOOKUP(B5002,Returns!$B$2:$B$801,Returns!$A$2:$A$801,"No")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_xlfn.XLOOKUP(M5003,People!$B$2:$B$5,People!$A$2:$A$5)</f>
        <v>Cassandra Brandow</v>
      </c>
      <c r="W5003" s="3" t="str">
        <f>_xlfn.XLOOKUP(B5003,Returns!$B$2:$B$801,Returns!$A$2:$A$801,"No")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_xlfn.XLOOKUP(M5004,People!$B$2:$B$5,People!$A$2:$A$5)</f>
        <v>Cassandra Brandow</v>
      </c>
      <c r="W5004" s="3" t="str">
        <f>_xlfn.XLOOKUP(B5004,Returns!$B$2:$B$801,Returns!$A$2:$A$801,"No")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_xlfn.XLOOKUP(M5005,People!$B$2:$B$5,People!$A$2:$A$5)</f>
        <v>Anna Andreadi</v>
      </c>
      <c r="W5005" s="3" t="str">
        <f>_xlfn.XLOOKUP(B5005,Returns!$B$2:$B$801,Returns!$A$2:$A$801,"No")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_xlfn.XLOOKUP(M5006,People!$B$2:$B$5,People!$A$2:$A$5)</f>
        <v>Cassandra Brandow</v>
      </c>
      <c r="W5006" s="3" t="str">
        <f>_xlfn.XLOOKUP(B5006,Returns!$B$2:$B$801,Returns!$A$2:$A$801,"No")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_xlfn.XLOOKUP(M5007,People!$B$2:$B$5,People!$A$2:$A$5)</f>
        <v>Kelly Williams</v>
      </c>
      <c r="W5007" s="3" t="str">
        <f>_xlfn.XLOOKUP(B5007,Returns!$B$2:$B$801,Returns!$A$2:$A$801,"No")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_xlfn.XLOOKUP(M5008,People!$B$2:$B$5,People!$A$2:$A$5)</f>
        <v>Chuck Magee</v>
      </c>
      <c r="W5008" s="3" t="str">
        <f>_xlfn.XLOOKUP(B5008,Returns!$B$2:$B$801,Returns!$A$2:$A$801,"No")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_xlfn.XLOOKUP(M5009,People!$B$2:$B$5,People!$A$2:$A$5)</f>
        <v>Chuck Magee</v>
      </c>
      <c r="W5009" s="3" t="str">
        <f>_xlfn.XLOOKUP(B5009,Returns!$B$2:$B$801,Returns!$A$2:$A$801,"No")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_xlfn.XLOOKUP(M5010,People!$B$2:$B$5,People!$A$2:$A$5)</f>
        <v>Chuck Magee</v>
      </c>
      <c r="W5010" s="3" t="str">
        <f>_xlfn.XLOOKUP(B5010,Returns!$B$2:$B$801,Returns!$A$2:$A$801,"No")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_xlfn.XLOOKUP(M5011,People!$B$2:$B$5,People!$A$2:$A$5)</f>
        <v>Chuck Magee</v>
      </c>
      <c r="W5011" s="3" t="str">
        <f>_xlfn.XLOOKUP(B5011,Returns!$B$2:$B$801,Returns!$A$2:$A$801,"No")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_xlfn.XLOOKUP(M5012,People!$B$2:$B$5,People!$A$2:$A$5)</f>
        <v>Chuck Magee</v>
      </c>
      <c r="W5012" s="3" t="str">
        <f>_xlfn.XLOOKUP(B5012,Returns!$B$2:$B$801,Returns!$A$2:$A$801,"No")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_xlfn.XLOOKUP(M5013,People!$B$2:$B$5,People!$A$2:$A$5)</f>
        <v>Anna Andreadi</v>
      </c>
      <c r="W5013" s="3" t="str">
        <f>_xlfn.XLOOKUP(B5013,Returns!$B$2:$B$801,Returns!$A$2:$A$801,"No")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_xlfn.XLOOKUP(M5014,People!$B$2:$B$5,People!$A$2:$A$5)</f>
        <v>Chuck Magee</v>
      </c>
      <c r="W5014" s="3" t="str">
        <f>_xlfn.XLOOKUP(B5014,Returns!$B$2:$B$801,Returns!$A$2:$A$801,"No")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_xlfn.XLOOKUP(M5015,People!$B$2:$B$5,People!$A$2:$A$5)</f>
        <v>Chuck Magee</v>
      </c>
      <c r="W5015" s="3" t="str">
        <f>_xlfn.XLOOKUP(B5015,Returns!$B$2:$B$801,Returns!$A$2:$A$801,"No")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_xlfn.XLOOKUP(M5016,People!$B$2:$B$5,People!$A$2:$A$5)</f>
        <v>Chuck Magee</v>
      </c>
      <c r="W5016" s="3" t="str">
        <f>_xlfn.XLOOKUP(B5016,Returns!$B$2:$B$801,Returns!$A$2:$A$801,"No")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_xlfn.XLOOKUP(M5017,People!$B$2:$B$5,People!$A$2:$A$5)</f>
        <v>Chuck Magee</v>
      </c>
      <c r="W5017" s="3" t="str">
        <f>_xlfn.XLOOKUP(B5017,Returns!$B$2:$B$801,Returns!$A$2:$A$801,"No")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_xlfn.XLOOKUP(M5018,People!$B$2:$B$5,People!$A$2:$A$5)</f>
        <v>Chuck Magee</v>
      </c>
      <c r="W5018" s="3" t="str">
        <f>_xlfn.XLOOKUP(B5018,Returns!$B$2:$B$801,Returns!$A$2:$A$801,"No")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_xlfn.XLOOKUP(M5019,People!$B$2:$B$5,People!$A$2:$A$5)</f>
        <v>Anna Andreadi</v>
      </c>
      <c r="W5019" s="3" t="str">
        <f>_xlfn.XLOOKUP(B5019,Returns!$B$2:$B$801,Returns!$A$2:$A$801,"No")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_xlfn.XLOOKUP(M5020,People!$B$2:$B$5,People!$A$2:$A$5)</f>
        <v>Anna Andreadi</v>
      </c>
      <c r="W5020" s="3" t="str">
        <f>_xlfn.XLOOKUP(B5020,Returns!$B$2:$B$801,Returns!$A$2:$A$801,"No")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_xlfn.XLOOKUP(M5021,People!$B$2:$B$5,People!$A$2:$A$5)</f>
        <v>Anna Andreadi</v>
      </c>
      <c r="W5021" s="3" t="str">
        <f>_xlfn.XLOOKUP(B5021,Returns!$B$2:$B$801,Returns!$A$2:$A$801,"No")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_xlfn.XLOOKUP(M5022,People!$B$2:$B$5,People!$A$2:$A$5)</f>
        <v>Chuck Magee</v>
      </c>
      <c r="W5022" s="3" t="str">
        <f>_xlfn.XLOOKUP(B5022,Returns!$B$2:$B$801,Returns!$A$2:$A$801,"No")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_xlfn.XLOOKUP(M5023,People!$B$2:$B$5,People!$A$2:$A$5)</f>
        <v>Anna Andreadi</v>
      </c>
      <c r="W5023" s="3" t="str">
        <f>_xlfn.XLOOKUP(B5023,Returns!$B$2:$B$801,Returns!$A$2:$A$801,"No")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_xlfn.XLOOKUP(M5024,People!$B$2:$B$5,People!$A$2:$A$5)</f>
        <v>Anna Andreadi</v>
      </c>
      <c r="W5024" s="3" t="str">
        <f>_xlfn.XLOOKUP(B5024,Returns!$B$2:$B$801,Returns!$A$2:$A$801,"No")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_xlfn.XLOOKUP(M5025,People!$B$2:$B$5,People!$A$2:$A$5)</f>
        <v>Anna Andreadi</v>
      </c>
      <c r="W5025" s="3" t="str">
        <f>_xlfn.XLOOKUP(B5025,Returns!$B$2:$B$801,Returns!$A$2:$A$801,"No")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_xlfn.XLOOKUP(M5026,People!$B$2:$B$5,People!$A$2:$A$5)</f>
        <v>Kelly Williams</v>
      </c>
      <c r="W5026" s="3" t="str">
        <f>_xlfn.XLOOKUP(B5026,Returns!$B$2:$B$801,Returns!$A$2:$A$801,"No")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_xlfn.XLOOKUP(M5027,People!$B$2:$B$5,People!$A$2:$A$5)</f>
        <v>Kelly Williams</v>
      </c>
      <c r="W5027" s="3" t="str">
        <f>_xlfn.XLOOKUP(B5027,Returns!$B$2:$B$801,Returns!$A$2:$A$801,"No")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_xlfn.XLOOKUP(M5028,People!$B$2:$B$5,People!$A$2:$A$5)</f>
        <v>Kelly Williams</v>
      </c>
      <c r="W5028" s="3" t="str">
        <f>_xlfn.XLOOKUP(B5028,Returns!$B$2:$B$801,Returns!$A$2:$A$801,"No")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_xlfn.XLOOKUP(M5029,People!$B$2:$B$5,People!$A$2:$A$5)</f>
        <v>Kelly Williams</v>
      </c>
      <c r="W5029" s="3" t="str">
        <f>_xlfn.XLOOKUP(B5029,Returns!$B$2:$B$801,Returns!$A$2:$A$801,"No")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_xlfn.XLOOKUP(M5030,People!$B$2:$B$5,People!$A$2:$A$5)</f>
        <v>Kelly Williams</v>
      </c>
      <c r="W5030" s="3" t="str">
        <f>_xlfn.XLOOKUP(B5030,Returns!$B$2:$B$801,Returns!$A$2:$A$801,"No")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_xlfn.XLOOKUP(M5031,People!$B$2:$B$5,People!$A$2:$A$5)</f>
        <v>Anna Andreadi</v>
      </c>
      <c r="W5031" s="3" t="str">
        <f>_xlfn.XLOOKUP(B5031,Returns!$B$2:$B$801,Returns!$A$2:$A$801,"No")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_xlfn.XLOOKUP(M5032,People!$B$2:$B$5,People!$A$2:$A$5)</f>
        <v>Anna Andreadi</v>
      </c>
      <c r="W5032" s="3" t="str">
        <f>_xlfn.XLOOKUP(B5032,Returns!$B$2:$B$801,Returns!$A$2:$A$801,"No")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_xlfn.XLOOKUP(M5033,People!$B$2:$B$5,People!$A$2:$A$5)</f>
        <v>Anna Andreadi</v>
      </c>
      <c r="W5033" s="3" t="str">
        <f>_xlfn.XLOOKUP(B5033,Returns!$B$2:$B$801,Returns!$A$2:$A$801,"No")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_xlfn.XLOOKUP(M5034,People!$B$2:$B$5,People!$A$2:$A$5)</f>
        <v>Chuck Magee</v>
      </c>
      <c r="W5034" s="3" t="str">
        <f>_xlfn.XLOOKUP(B5034,Returns!$B$2:$B$801,Returns!$A$2:$A$801,"No")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_xlfn.XLOOKUP(M5035,People!$B$2:$B$5,People!$A$2:$A$5)</f>
        <v>Chuck Magee</v>
      </c>
      <c r="W5035" s="3" t="str">
        <f>_xlfn.XLOOKUP(B5035,Returns!$B$2:$B$801,Returns!$A$2:$A$801,"No")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_xlfn.XLOOKUP(M5036,People!$B$2:$B$5,People!$A$2:$A$5)</f>
        <v>Kelly Williams</v>
      </c>
      <c r="W5036" s="3" t="str">
        <f>_xlfn.XLOOKUP(B5036,Returns!$B$2:$B$801,Returns!$A$2:$A$801,"No")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_xlfn.XLOOKUP(M5037,People!$B$2:$B$5,People!$A$2:$A$5)</f>
        <v>Anna Andreadi</v>
      </c>
      <c r="W5037" s="3" t="str">
        <f>_xlfn.XLOOKUP(B5037,Returns!$B$2:$B$801,Returns!$A$2:$A$801,"No")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_xlfn.XLOOKUP(M5038,People!$B$2:$B$5,People!$A$2:$A$5)</f>
        <v>Anna Andreadi</v>
      </c>
      <c r="W5038" s="3" t="str">
        <f>_xlfn.XLOOKUP(B5038,Returns!$B$2:$B$801,Returns!$A$2:$A$801,"No")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_xlfn.XLOOKUP(M5039,People!$B$2:$B$5,People!$A$2:$A$5)</f>
        <v>Kelly Williams</v>
      </c>
      <c r="W5039" s="3" t="str">
        <f>_xlfn.XLOOKUP(B5039,Returns!$B$2:$B$801,Returns!$A$2:$A$801,"No")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_xlfn.XLOOKUP(M5040,People!$B$2:$B$5,People!$A$2:$A$5)</f>
        <v>Chuck Magee</v>
      </c>
      <c r="W5040" s="3" t="str">
        <f>_xlfn.XLOOKUP(B5040,Returns!$B$2:$B$801,Returns!$A$2:$A$801,"No")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_xlfn.XLOOKUP(M5041,People!$B$2:$B$5,People!$A$2:$A$5)</f>
        <v>Chuck Magee</v>
      </c>
      <c r="W5041" s="3" t="str">
        <f>_xlfn.XLOOKUP(B5041,Returns!$B$2:$B$801,Returns!$A$2:$A$801,"No")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_xlfn.XLOOKUP(M5042,People!$B$2:$B$5,People!$A$2:$A$5)</f>
        <v>Chuck Magee</v>
      </c>
      <c r="W5042" s="3" t="str">
        <f>_xlfn.XLOOKUP(B5042,Returns!$B$2:$B$801,Returns!$A$2:$A$801,"No")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_xlfn.XLOOKUP(M5043,People!$B$2:$B$5,People!$A$2:$A$5)</f>
        <v>Anna Andreadi</v>
      </c>
      <c r="W5043" s="3" t="str">
        <f>_xlfn.XLOOKUP(B5043,Returns!$B$2:$B$801,Returns!$A$2:$A$801,"No")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_xlfn.XLOOKUP(M5044,People!$B$2:$B$5,People!$A$2:$A$5)</f>
        <v>Anna Andreadi</v>
      </c>
      <c r="W5044" s="3" t="str">
        <f>_xlfn.XLOOKUP(B5044,Returns!$B$2:$B$801,Returns!$A$2:$A$801,"No")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_xlfn.XLOOKUP(M5045,People!$B$2:$B$5,People!$A$2:$A$5)</f>
        <v>Anna Andreadi</v>
      </c>
      <c r="W5045" s="3" t="str">
        <f>_xlfn.XLOOKUP(B5045,Returns!$B$2:$B$801,Returns!$A$2:$A$801,"No")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_xlfn.XLOOKUP(M5046,People!$B$2:$B$5,People!$A$2:$A$5)</f>
        <v>Anna Andreadi</v>
      </c>
      <c r="W5046" s="3" t="str">
        <f>_xlfn.XLOOKUP(B5046,Returns!$B$2:$B$801,Returns!$A$2:$A$801,"No")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_xlfn.XLOOKUP(M5047,People!$B$2:$B$5,People!$A$2:$A$5)</f>
        <v>Anna Andreadi</v>
      </c>
      <c r="W5047" s="3" t="str">
        <f>_xlfn.XLOOKUP(B5047,Returns!$B$2:$B$801,Returns!$A$2:$A$801,"No")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_xlfn.XLOOKUP(M5048,People!$B$2:$B$5,People!$A$2:$A$5)</f>
        <v>Anna Andreadi</v>
      </c>
      <c r="W5048" s="3" t="str">
        <f>_xlfn.XLOOKUP(B5048,Returns!$B$2:$B$801,Returns!$A$2:$A$801,"No")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_xlfn.XLOOKUP(M5049,People!$B$2:$B$5,People!$A$2:$A$5)</f>
        <v>Anna Andreadi</v>
      </c>
      <c r="W5049" s="3" t="str">
        <f>_xlfn.XLOOKUP(B5049,Returns!$B$2:$B$801,Returns!$A$2:$A$801,"No")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_xlfn.XLOOKUP(M5050,People!$B$2:$B$5,People!$A$2:$A$5)</f>
        <v>Kelly Williams</v>
      </c>
      <c r="W5050" s="3" t="str">
        <f>_xlfn.XLOOKUP(B5050,Returns!$B$2:$B$801,Returns!$A$2:$A$801,"No")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_xlfn.XLOOKUP(M5051,People!$B$2:$B$5,People!$A$2:$A$5)</f>
        <v>Kelly Williams</v>
      </c>
      <c r="W5051" s="3" t="str">
        <f>_xlfn.XLOOKUP(B5051,Returns!$B$2:$B$801,Returns!$A$2:$A$801,"No")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_xlfn.XLOOKUP(M5052,People!$B$2:$B$5,People!$A$2:$A$5)</f>
        <v>Anna Andreadi</v>
      </c>
      <c r="W5052" s="3" t="str">
        <f>_xlfn.XLOOKUP(B5052,Returns!$B$2:$B$801,Returns!$A$2:$A$801,"No")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_xlfn.XLOOKUP(M5053,People!$B$2:$B$5,People!$A$2:$A$5)</f>
        <v>Chuck Magee</v>
      </c>
      <c r="W5053" s="3" t="str">
        <f>_xlfn.XLOOKUP(B5053,Returns!$B$2:$B$801,Returns!$A$2:$A$801,"No")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_xlfn.XLOOKUP(M5054,People!$B$2:$B$5,People!$A$2:$A$5)</f>
        <v>Cassandra Brandow</v>
      </c>
      <c r="W5054" s="3" t="str">
        <f>_xlfn.XLOOKUP(B5054,Returns!$B$2:$B$801,Returns!$A$2:$A$801,"No")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_xlfn.XLOOKUP(M5055,People!$B$2:$B$5,People!$A$2:$A$5)</f>
        <v>Kelly Williams</v>
      </c>
      <c r="W5055" s="3" t="str">
        <f>_xlfn.XLOOKUP(B5055,Returns!$B$2:$B$801,Returns!$A$2:$A$801,"No")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_xlfn.XLOOKUP(M5056,People!$B$2:$B$5,People!$A$2:$A$5)</f>
        <v>Kelly Williams</v>
      </c>
      <c r="W5056" s="3" t="str">
        <f>_xlfn.XLOOKUP(B5056,Returns!$B$2:$B$801,Returns!$A$2:$A$801,"No")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_xlfn.XLOOKUP(M5057,People!$B$2:$B$5,People!$A$2:$A$5)</f>
        <v>Kelly Williams</v>
      </c>
      <c r="W5057" s="3" t="str">
        <f>_xlfn.XLOOKUP(B5057,Returns!$B$2:$B$801,Returns!$A$2:$A$801,"No")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_xlfn.XLOOKUP(M5058,People!$B$2:$B$5,People!$A$2:$A$5)</f>
        <v>Anna Andreadi</v>
      </c>
      <c r="W5058" s="3" t="str">
        <f>_xlfn.XLOOKUP(B5058,Returns!$B$2:$B$801,Returns!$A$2:$A$801,"No")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_xlfn.XLOOKUP(M5059,People!$B$2:$B$5,People!$A$2:$A$5)</f>
        <v>Anna Andreadi</v>
      </c>
      <c r="W5059" s="3" t="str">
        <f>_xlfn.XLOOKUP(B5059,Returns!$B$2:$B$801,Returns!$A$2:$A$801,"No")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_xlfn.XLOOKUP(M5060,People!$B$2:$B$5,People!$A$2:$A$5)</f>
        <v>Chuck Magee</v>
      </c>
      <c r="W5060" s="3" t="str">
        <f>_xlfn.XLOOKUP(B5060,Returns!$B$2:$B$801,Returns!$A$2:$A$801,"No")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_xlfn.XLOOKUP(M5061,People!$B$2:$B$5,People!$A$2:$A$5)</f>
        <v>Cassandra Brandow</v>
      </c>
      <c r="W5061" s="3" t="str">
        <f>_xlfn.XLOOKUP(B5061,Returns!$B$2:$B$801,Returns!$A$2:$A$801,"No")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_xlfn.XLOOKUP(M5062,People!$B$2:$B$5,People!$A$2:$A$5)</f>
        <v>Cassandra Brandow</v>
      </c>
      <c r="W5062" s="3" t="str">
        <f>_xlfn.XLOOKUP(B5062,Returns!$B$2:$B$801,Returns!$A$2:$A$801,"No")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_xlfn.XLOOKUP(M5063,People!$B$2:$B$5,People!$A$2:$A$5)</f>
        <v>Kelly Williams</v>
      </c>
      <c r="W5063" s="3" t="str">
        <f>_xlfn.XLOOKUP(B5063,Returns!$B$2:$B$801,Returns!$A$2:$A$801,"No")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_xlfn.XLOOKUP(M5064,People!$B$2:$B$5,People!$A$2:$A$5)</f>
        <v>Kelly Williams</v>
      </c>
      <c r="W5064" s="3" t="str">
        <f>_xlfn.XLOOKUP(B5064,Returns!$B$2:$B$801,Returns!$A$2:$A$801,"No")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_xlfn.XLOOKUP(M5065,People!$B$2:$B$5,People!$A$2:$A$5)</f>
        <v>Kelly Williams</v>
      </c>
      <c r="W5065" s="3" t="str">
        <f>_xlfn.XLOOKUP(B5065,Returns!$B$2:$B$801,Returns!$A$2:$A$801,"No")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_xlfn.XLOOKUP(M5066,People!$B$2:$B$5,People!$A$2:$A$5)</f>
        <v>Chuck Magee</v>
      </c>
      <c r="W5066" s="3" t="str">
        <f>_xlfn.XLOOKUP(B5066,Returns!$B$2:$B$801,Returns!$A$2:$A$801,"No")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_xlfn.XLOOKUP(M5067,People!$B$2:$B$5,People!$A$2:$A$5)</f>
        <v>Cassandra Brandow</v>
      </c>
      <c r="W5067" s="3" t="str">
        <f>_xlfn.XLOOKUP(B5067,Returns!$B$2:$B$801,Returns!$A$2:$A$801,"No")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_xlfn.XLOOKUP(M5068,People!$B$2:$B$5,People!$A$2:$A$5)</f>
        <v>Cassandra Brandow</v>
      </c>
      <c r="W5068" s="3" t="str">
        <f>_xlfn.XLOOKUP(B5068,Returns!$B$2:$B$801,Returns!$A$2:$A$801,"No")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_xlfn.XLOOKUP(M5069,People!$B$2:$B$5,People!$A$2:$A$5)</f>
        <v>Anna Andreadi</v>
      </c>
      <c r="W5069" s="3" t="str">
        <f>_xlfn.XLOOKUP(B5069,Returns!$B$2:$B$801,Returns!$A$2:$A$801,"No")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_xlfn.XLOOKUP(M5070,People!$B$2:$B$5,People!$A$2:$A$5)</f>
        <v>Kelly Williams</v>
      </c>
      <c r="W5070" s="3" t="str">
        <f>_xlfn.XLOOKUP(B5070,Returns!$B$2:$B$801,Returns!$A$2:$A$801,"No")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_xlfn.XLOOKUP(M5071,People!$B$2:$B$5,People!$A$2:$A$5)</f>
        <v>Kelly Williams</v>
      </c>
      <c r="W5071" s="3" t="str">
        <f>_xlfn.XLOOKUP(B5071,Returns!$B$2:$B$801,Returns!$A$2:$A$801,"No")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_xlfn.XLOOKUP(M5072,People!$B$2:$B$5,People!$A$2:$A$5)</f>
        <v>Kelly Williams</v>
      </c>
      <c r="W5072" s="3" t="str">
        <f>_xlfn.XLOOKUP(B5072,Returns!$B$2:$B$801,Returns!$A$2:$A$801,"No")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_xlfn.XLOOKUP(M5073,People!$B$2:$B$5,People!$A$2:$A$5)</f>
        <v>Kelly Williams</v>
      </c>
      <c r="W5073" s="3" t="str">
        <f>_xlfn.XLOOKUP(B5073,Returns!$B$2:$B$801,Returns!$A$2:$A$801,"No")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_xlfn.XLOOKUP(M5074,People!$B$2:$B$5,People!$A$2:$A$5)</f>
        <v>Kelly Williams</v>
      </c>
      <c r="W5074" s="3" t="str">
        <f>_xlfn.XLOOKUP(B5074,Returns!$B$2:$B$801,Returns!$A$2:$A$801,"No")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_xlfn.XLOOKUP(M5075,People!$B$2:$B$5,People!$A$2:$A$5)</f>
        <v>Anna Andreadi</v>
      </c>
      <c r="W5075" s="3" t="str">
        <f>_xlfn.XLOOKUP(B5075,Returns!$B$2:$B$801,Returns!$A$2:$A$801,"No")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_xlfn.XLOOKUP(M5076,People!$B$2:$B$5,People!$A$2:$A$5)</f>
        <v>Anna Andreadi</v>
      </c>
      <c r="W5076" s="3" t="str">
        <f>_xlfn.XLOOKUP(B5076,Returns!$B$2:$B$801,Returns!$A$2:$A$801,"No")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_xlfn.XLOOKUP(M5077,People!$B$2:$B$5,People!$A$2:$A$5)</f>
        <v>Kelly Williams</v>
      </c>
      <c r="W5077" s="3" t="str">
        <f>_xlfn.XLOOKUP(B5077,Returns!$B$2:$B$801,Returns!$A$2:$A$801,"No")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_xlfn.XLOOKUP(M5078,People!$B$2:$B$5,People!$A$2:$A$5)</f>
        <v>Kelly Williams</v>
      </c>
      <c r="W5078" s="3" t="str">
        <f>_xlfn.XLOOKUP(B5078,Returns!$B$2:$B$801,Returns!$A$2:$A$801,"No")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_xlfn.XLOOKUP(M5079,People!$B$2:$B$5,People!$A$2:$A$5)</f>
        <v>Kelly Williams</v>
      </c>
      <c r="W5079" s="3" t="str">
        <f>_xlfn.XLOOKUP(B5079,Returns!$B$2:$B$801,Returns!$A$2:$A$801,"No")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_xlfn.XLOOKUP(M5080,People!$B$2:$B$5,People!$A$2:$A$5)</f>
        <v>Kelly Williams</v>
      </c>
      <c r="W5080" s="3" t="str">
        <f>_xlfn.XLOOKUP(B5080,Returns!$B$2:$B$801,Returns!$A$2:$A$801,"No")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_xlfn.XLOOKUP(M5081,People!$B$2:$B$5,People!$A$2:$A$5)</f>
        <v>Anna Andreadi</v>
      </c>
      <c r="W5081" s="3" t="str">
        <f>_xlfn.XLOOKUP(B5081,Returns!$B$2:$B$801,Returns!$A$2:$A$801,"No")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_xlfn.XLOOKUP(M5082,People!$B$2:$B$5,People!$A$2:$A$5)</f>
        <v>Anna Andreadi</v>
      </c>
      <c r="W5082" s="3" t="str">
        <f>_xlfn.XLOOKUP(B5082,Returns!$B$2:$B$801,Returns!$A$2:$A$801,"No")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_xlfn.XLOOKUP(M5083,People!$B$2:$B$5,People!$A$2:$A$5)</f>
        <v>Chuck Magee</v>
      </c>
      <c r="W5083" s="3" t="str">
        <f>_xlfn.XLOOKUP(B5083,Returns!$B$2:$B$801,Returns!$A$2:$A$801,"No")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_xlfn.XLOOKUP(M5084,People!$B$2:$B$5,People!$A$2:$A$5)</f>
        <v>Cassandra Brandow</v>
      </c>
      <c r="W5084" s="3" t="str">
        <f>_xlfn.XLOOKUP(B5084,Returns!$B$2:$B$801,Returns!$A$2:$A$801,"No")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_xlfn.XLOOKUP(M5085,People!$B$2:$B$5,People!$A$2:$A$5)</f>
        <v>Cassandra Brandow</v>
      </c>
      <c r="W5085" s="3" t="str">
        <f>_xlfn.XLOOKUP(B5085,Returns!$B$2:$B$801,Returns!$A$2:$A$801,"No")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_xlfn.XLOOKUP(M5086,People!$B$2:$B$5,People!$A$2:$A$5)</f>
        <v>Chuck Magee</v>
      </c>
      <c r="W5086" s="3" t="str">
        <f>_xlfn.XLOOKUP(B5086,Returns!$B$2:$B$801,Returns!$A$2:$A$801,"No")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_xlfn.XLOOKUP(M5087,People!$B$2:$B$5,People!$A$2:$A$5)</f>
        <v>Kelly Williams</v>
      </c>
      <c r="W5087" s="3" t="str">
        <f>_xlfn.XLOOKUP(B5087,Returns!$B$2:$B$801,Returns!$A$2:$A$801,"No")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_xlfn.XLOOKUP(M5088,People!$B$2:$B$5,People!$A$2:$A$5)</f>
        <v>Chuck Magee</v>
      </c>
      <c r="W5088" s="3" t="str">
        <f>_xlfn.XLOOKUP(B5088,Returns!$B$2:$B$801,Returns!$A$2:$A$801,"No")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_xlfn.XLOOKUP(M5089,People!$B$2:$B$5,People!$A$2:$A$5)</f>
        <v>Chuck Magee</v>
      </c>
      <c r="W5089" s="3" t="str">
        <f>_xlfn.XLOOKUP(B5089,Returns!$B$2:$B$801,Returns!$A$2:$A$801,"No")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_xlfn.XLOOKUP(M5090,People!$B$2:$B$5,People!$A$2:$A$5)</f>
        <v>Chuck Magee</v>
      </c>
      <c r="W5090" s="3" t="str">
        <f>_xlfn.XLOOKUP(B5090,Returns!$B$2:$B$801,Returns!$A$2:$A$801,"No")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_xlfn.XLOOKUP(M5091,People!$B$2:$B$5,People!$A$2:$A$5)</f>
        <v>Anna Andreadi</v>
      </c>
      <c r="W5091" s="3" t="str">
        <f>_xlfn.XLOOKUP(B5091,Returns!$B$2:$B$801,Returns!$A$2:$A$801,"No")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_xlfn.XLOOKUP(M5092,People!$B$2:$B$5,People!$A$2:$A$5)</f>
        <v>Anna Andreadi</v>
      </c>
      <c r="W5092" s="3" t="str">
        <f>_xlfn.XLOOKUP(B5092,Returns!$B$2:$B$801,Returns!$A$2:$A$801,"No")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_xlfn.XLOOKUP(M5093,People!$B$2:$B$5,People!$A$2:$A$5)</f>
        <v>Anna Andreadi</v>
      </c>
      <c r="W5093" s="3" t="str">
        <f>_xlfn.XLOOKUP(B5093,Returns!$B$2:$B$801,Returns!$A$2:$A$801,"No")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_xlfn.XLOOKUP(M5094,People!$B$2:$B$5,People!$A$2:$A$5)</f>
        <v>Chuck Magee</v>
      </c>
      <c r="W5094" s="3" t="str">
        <f>_xlfn.XLOOKUP(B5094,Returns!$B$2:$B$801,Returns!$A$2:$A$801,"No")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_xlfn.XLOOKUP(M5095,People!$B$2:$B$5,People!$A$2:$A$5)</f>
        <v>Kelly Williams</v>
      </c>
      <c r="W5095" s="3" t="str">
        <f>_xlfn.XLOOKUP(B5095,Returns!$B$2:$B$801,Returns!$A$2:$A$801,"No")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_xlfn.XLOOKUP(M5096,People!$B$2:$B$5,People!$A$2:$A$5)</f>
        <v>Kelly Williams</v>
      </c>
      <c r="W5096" s="3" t="str">
        <f>_xlfn.XLOOKUP(B5096,Returns!$B$2:$B$801,Returns!$A$2:$A$801,"No")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_xlfn.XLOOKUP(M5097,People!$B$2:$B$5,People!$A$2:$A$5)</f>
        <v>Kelly Williams</v>
      </c>
      <c r="W5097" s="3" t="str">
        <f>_xlfn.XLOOKUP(B5097,Returns!$B$2:$B$801,Returns!$A$2:$A$801,"No")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_xlfn.XLOOKUP(M5098,People!$B$2:$B$5,People!$A$2:$A$5)</f>
        <v>Kelly Williams</v>
      </c>
      <c r="W5098" s="3" t="str">
        <f>_xlfn.XLOOKUP(B5098,Returns!$B$2:$B$801,Returns!$A$2:$A$801,"No")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_xlfn.XLOOKUP(M5099,People!$B$2:$B$5,People!$A$2:$A$5)</f>
        <v>Kelly Williams</v>
      </c>
      <c r="W5099" s="3" t="str">
        <f>_xlfn.XLOOKUP(B5099,Returns!$B$2:$B$801,Returns!$A$2:$A$801,"No")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_xlfn.XLOOKUP(M5100,People!$B$2:$B$5,People!$A$2:$A$5)</f>
        <v>Kelly Williams</v>
      </c>
      <c r="W5100" s="3" t="str">
        <f>_xlfn.XLOOKUP(B5100,Returns!$B$2:$B$801,Returns!$A$2:$A$801,"No")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_xlfn.XLOOKUP(M5101,People!$B$2:$B$5,People!$A$2:$A$5)</f>
        <v>Anna Andreadi</v>
      </c>
      <c r="W5101" s="3" t="str">
        <f>_xlfn.XLOOKUP(B5101,Returns!$B$2:$B$801,Returns!$A$2:$A$801,"No")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_xlfn.XLOOKUP(M5102,People!$B$2:$B$5,People!$A$2:$A$5)</f>
        <v>Kelly Williams</v>
      </c>
      <c r="W5102" s="3" t="str">
        <f>_xlfn.XLOOKUP(B5102,Returns!$B$2:$B$801,Returns!$A$2:$A$801,"No")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_xlfn.XLOOKUP(M5103,People!$B$2:$B$5,People!$A$2:$A$5)</f>
        <v>Kelly Williams</v>
      </c>
      <c r="W5103" s="3" t="str">
        <f>_xlfn.XLOOKUP(B5103,Returns!$B$2:$B$801,Returns!$A$2:$A$801,"No")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_xlfn.XLOOKUP(M5104,People!$B$2:$B$5,People!$A$2:$A$5)</f>
        <v>Kelly Williams</v>
      </c>
      <c r="W5104" s="3" t="str">
        <f>_xlfn.XLOOKUP(B5104,Returns!$B$2:$B$801,Returns!$A$2:$A$801,"No")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_xlfn.XLOOKUP(M5105,People!$B$2:$B$5,People!$A$2:$A$5)</f>
        <v>Chuck Magee</v>
      </c>
      <c r="W5105" s="3" t="str">
        <f>_xlfn.XLOOKUP(B5105,Returns!$B$2:$B$801,Returns!$A$2:$A$801,"No")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_xlfn.XLOOKUP(M5106,People!$B$2:$B$5,People!$A$2:$A$5)</f>
        <v>Chuck Magee</v>
      </c>
      <c r="W5106" s="3" t="str">
        <f>_xlfn.XLOOKUP(B5106,Returns!$B$2:$B$801,Returns!$A$2:$A$801,"No")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_xlfn.XLOOKUP(M5107,People!$B$2:$B$5,People!$A$2:$A$5)</f>
        <v>Cassandra Brandow</v>
      </c>
      <c r="W5107" s="3" t="str">
        <f>_xlfn.XLOOKUP(B5107,Returns!$B$2:$B$801,Returns!$A$2:$A$801,"No")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_xlfn.XLOOKUP(M5108,People!$B$2:$B$5,People!$A$2:$A$5)</f>
        <v>Cassandra Brandow</v>
      </c>
      <c r="W5108" s="3" t="str">
        <f>_xlfn.XLOOKUP(B5108,Returns!$B$2:$B$801,Returns!$A$2:$A$801,"No")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_xlfn.XLOOKUP(M5109,People!$B$2:$B$5,People!$A$2:$A$5)</f>
        <v>Cassandra Brandow</v>
      </c>
      <c r="W5109" s="3" t="str">
        <f>_xlfn.XLOOKUP(B5109,Returns!$B$2:$B$801,Returns!$A$2:$A$801,"No")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_xlfn.XLOOKUP(M5110,People!$B$2:$B$5,People!$A$2:$A$5)</f>
        <v>Cassandra Brandow</v>
      </c>
      <c r="W5110" s="3" t="str">
        <f>_xlfn.XLOOKUP(B5110,Returns!$B$2:$B$801,Returns!$A$2:$A$801,"No")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_xlfn.XLOOKUP(M5111,People!$B$2:$B$5,People!$A$2:$A$5)</f>
        <v>Chuck Magee</v>
      </c>
      <c r="W5111" s="3" t="str">
        <f>_xlfn.XLOOKUP(B5111,Returns!$B$2:$B$801,Returns!$A$2:$A$801,"No")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_xlfn.XLOOKUP(M5112,People!$B$2:$B$5,People!$A$2:$A$5)</f>
        <v>Chuck Magee</v>
      </c>
      <c r="W5112" s="3" t="str">
        <f>_xlfn.XLOOKUP(B5112,Returns!$B$2:$B$801,Returns!$A$2:$A$801,"No")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_xlfn.XLOOKUP(M5113,People!$B$2:$B$5,People!$A$2:$A$5)</f>
        <v>Chuck Magee</v>
      </c>
      <c r="W5113" s="3" t="str">
        <f>_xlfn.XLOOKUP(B5113,Returns!$B$2:$B$801,Returns!$A$2:$A$801,"No")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_xlfn.XLOOKUP(M5114,People!$B$2:$B$5,People!$A$2:$A$5)</f>
        <v>Kelly Williams</v>
      </c>
      <c r="W5114" s="3" t="str">
        <f>_xlfn.XLOOKUP(B5114,Returns!$B$2:$B$801,Returns!$A$2:$A$801,"No")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_xlfn.XLOOKUP(M5115,People!$B$2:$B$5,People!$A$2:$A$5)</f>
        <v>Kelly Williams</v>
      </c>
      <c r="W5115" s="3" t="str">
        <f>_xlfn.XLOOKUP(B5115,Returns!$B$2:$B$801,Returns!$A$2:$A$801,"No")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_xlfn.XLOOKUP(M5116,People!$B$2:$B$5,People!$A$2:$A$5)</f>
        <v>Anna Andreadi</v>
      </c>
      <c r="W5116" s="3" t="str">
        <f>_xlfn.XLOOKUP(B5116,Returns!$B$2:$B$801,Returns!$A$2:$A$801,"No")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_xlfn.XLOOKUP(M5117,People!$B$2:$B$5,People!$A$2:$A$5)</f>
        <v>Chuck Magee</v>
      </c>
      <c r="W5117" s="3" t="str">
        <f>_xlfn.XLOOKUP(B5117,Returns!$B$2:$B$801,Returns!$A$2:$A$801,"No")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_xlfn.XLOOKUP(M5118,People!$B$2:$B$5,People!$A$2:$A$5)</f>
        <v>Chuck Magee</v>
      </c>
      <c r="W5118" s="3" t="str">
        <f>_xlfn.XLOOKUP(B5118,Returns!$B$2:$B$801,Returns!$A$2:$A$801,"No")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_xlfn.XLOOKUP(M5119,People!$B$2:$B$5,People!$A$2:$A$5)</f>
        <v>Chuck Magee</v>
      </c>
      <c r="W5119" s="3" t="str">
        <f>_xlfn.XLOOKUP(B5119,Returns!$B$2:$B$801,Returns!$A$2:$A$801,"No")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_xlfn.XLOOKUP(M5120,People!$B$2:$B$5,People!$A$2:$A$5)</f>
        <v>Chuck Magee</v>
      </c>
      <c r="W5120" s="3" t="str">
        <f>_xlfn.XLOOKUP(B5120,Returns!$B$2:$B$801,Returns!$A$2:$A$801,"No")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_xlfn.XLOOKUP(M5121,People!$B$2:$B$5,People!$A$2:$A$5)</f>
        <v>Chuck Magee</v>
      </c>
      <c r="W5121" s="3" t="str">
        <f>_xlfn.XLOOKUP(B5121,Returns!$B$2:$B$801,Returns!$A$2:$A$801,"No")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_xlfn.XLOOKUP(M5122,People!$B$2:$B$5,People!$A$2:$A$5)</f>
        <v>Cassandra Brandow</v>
      </c>
      <c r="W5122" s="3" t="str">
        <f>_xlfn.XLOOKUP(B5122,Returns!$B$2:$B$801,Returns!$A$2:$A$801,"No")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_xlfn.XLOOKUP(M5123,People!$B$2:$B$5,People!$A$2:$A$5)</f>
        <v>Cassandra Brandow</v>
      </c>
      <c r="W5123" s="3" t="str">
        <f>_xlfn.XLOOKUP(B5123,Returns!$B$2:$B$801,Returns!$A$2:$A$801,"No")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_xlfn.XLOOKUP(M5124,People!$B$2:$B$5,People!$A$2:$A$5)</f>
        <v>Cassandra Brandow</v>
      </c>
      <c r="W5124" s="3" t="str">
        <f>_xlfn.XLOOKUP(B5124,Returns!$B$2:$B$801,Returns!$A$2:$A$801,"No")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_xlfn.XLOOKUP(M5125,People!$B$2:$B$5,People!$A$2:$A$5)</f>
        <v>Cassandra Brandow</v>
      </c>
      <c r="W5125" s="3" t="str">
        <f>_xlfn.XLOOKUP(B5125,Returns!$B$2:$B$801,Returns!$A$2:$A$801,"No")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_xlfn.XLOOKUP(M5126,People!$B$2:$B$5,People!$A$2:$A$5)</f>
        <v>Chuck Magee</v>
      </c>
      <c r="W5126" s="3" t="str">
        <f>_xlfn.XLOOKUP(B5126,Returns!$B$2:$B$801,Returns!$A$2:$A$801,"No")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_xlfn.XLOOKUP(M5127,People!$B$2:$B$5,People!$A$2:$A$5)</f>
        <v>Chuck Magee</v>
      </c>
      <c r="W5127" s="3" t="str">
        <f>_xlfn.XLOOKUP(B5127,Returns!$B$2:$B$801,Returns!$A$2:$A$801,"No")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_xlfn.XLOOKUP(M5128,People!$B$2:$B$5,People!$A$2:$A$5)</f>
        <v>Chuck Magee</v>
      </c>
      <c r="W5128" s="3" t="str">
        <f>_xlfn.XLOOKUP(B5128,Returns!$B$2:$B$801,Returns!$A$2:$A$801,"No")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_xlfn.XLOOKUP(M5129,People!$B$2:$B$5,People!$A$2:$A$5)</f>
        <v>Chuck Magee</v>
      </c>
      <c r="W5129" s="3" t="str">
        <f>_xlfn.XLOOKUP(B5129,Returns!$B$2:$B$801,Returns!$A$2:$A$801,"No")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_xlfn.XLOOKUP(M5130,People!$B$2:$B$5,People!$A$2:$A$5)</f>
        <v>Chuck Magee</v>
      </c>
      <c r="W5130" s="3" t="str">
        <f>_xlfn.XLOOKUP(B5130,Returns!$B$2:$B$801,Returns!$A$2:$A$801,"No")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_xlfn.XLOOKUP(M5131,People!$B$2:$B$5,People!$A$2:$A$5)</f>
        <v>Chuck Magee</v>
      </c>
      <c r="W5131" s="3" t="str">
        <f>_xlfn.XLOOKUP(B5131,Returns!$B$2:$B$801,Returns!$A$2:$A$801,"No")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_xlfn.XLOOKUP(M5132,People!$B$2:$B$5,People!$A$2:$A$5)</f>
        <v>Chuck Magee</v>
      </c>
      <c r="W5132" s="3" t="str">
        <f>_xlfn.XLOOKUP(B5132,Returns!$B$2:$B$801,Returns!$A$2:$A$801,"No")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_xlfn.XLOOKUP(M5133,People!$B$2:$B$5,People!$A$2:$A$5)</f>
        <v>Anna Andreadi</v>
      </c>
      <c r="W5133" s="3" t="str">
        <f>_xlfn.XLOOKUP(B5133,Returns!$B$2:$B$801,Returns!$A$2:$A$801,"No")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_xlfn.XLOOKUP(M5134,People!$B$2:$B$5,People!$A$2:$A$5)</f>
        <v>Cassandra Brandow</v>
      </c>
      <c r="W5134" s="3" t="str">
        <f>_xlfn.XLOOKUP(B5134,Returns!$B$2:$B$801,Returns!$A$2:$A$801,"No")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_xlfn.XLOOKUP(M5135,People!$B$2:$B$5,People!$A$2:$A$5)</f>
        <v>Chuck Magee</v>
      </c>
      <c r="W5135" s="3" t="str">
        <f>_xlfn.XLOOKUP(B5135,Returns!$B$2:$B$801,Returns!$A$2:$A$801,"No")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_xlfn.XLOOKUP(M5136,People!$B$2:$B$5,People!$A$2:$A$5)</f>
        <v>Chuck Magee</v>
      </c>
      <c r="W5136" s="3" t="str">
        <f>_xlfn.XLOOKUP(B5136,Returns!$B$2:$B$801,Returns!$A$2:$A$801,"No")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_xlfn.XLOOKUP(M5137,People!$B$2:$B$5,People!$A$2:$A$5)</f>
        <v>Anna Andreadi</v>
      </c>
      <c r="W5137" s="3" t="str">
        <f>_xlfn.XLOOKUP(B5137,Returns!$B$2:$B$801,Returns!$A$2:$A$801,"No")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_xlfn.XLOOKUP(M5138,People!$B$2:$B$5,People!$A$2:$A$5)</f>
        <v>Anna Andreadi</v>
      </c>
      <c r="W5138" s="3" t="str">
        <f>_xlfn.XLOOKUP(B5138,Returns!$B$2:$B$801,Returns!$A$2:$A$801,"No")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_xlfn.XLOOKUP(M5139,People!$B$2:$B$5,People!$A$2:$A$5)</f>
        <v>Kelly Williams</v>
      </c>
      <c r="W5139" s="3" t="str">
        <f>_xlfn.XLOOKUP(B5139,Returns!$B$2:$B$801,Returns!$A$2:$A$801,"No")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_xlfn.XLOOKUP(M5140,People!$B$2:$B$5,People!$A$2:$A$5)</f>
        <v>Chuck Magee</v>
      </c>
      <c r="W5140" s="3" t="str">
        <f>_xlfn.XLOOKUP(B5140,Returns!$B$2:$B$801,Returns!$A$2:$A$801,"No")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_xlfn.XLOOKUP(M5141,People!$B$2:$B$5,People!$A$2:$A$5)</f>
        <v>Chuck Magee</v>
      </c>
      <c r="W5141" s="3" t="str">
        <f>_xlfn.XLOOKUP(B5141,Returns!$B$2:$B$801,Returns!$A$2:$A$801,"No")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_xlfn.XLOOKUP(M5142,People!$B$2:$B$5,People!$A$2:$A$5)</f>
        <v>Anna Andreadi</v>
      </c>
      <c r="W5142" s="3" t="str">
        <f>_xlfn.XLOOKUP(B5142,Returns!$B$2:$B$801,Returns!$A$2:$A$801,"No")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_xlfn.XLOOKUP(M5143,People!$B$2:$B$5,People!$A$2:$A$5)</f>
        <v>Chuck Magee</v>
      </c>
      <c r="W5143" s="3" t="str">
        <f>_xlfn.XLOOKUP(B5143,Returns!$B$2:$B$801,Returns!$A$2:$A$801,"No")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_xlfn.XLOOKUP(M5144,People!$B$2:$B$5,People!$A$2:$A$5)</f>
        <v>Chuck Magee</v>
      </c>
      <c r="W5144" s="3" t="str">
        <f>_xlfn.XLOOKUP(B5144,Returns!$B$2:$B$801,Returns!$A$2:$A$801,"No")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_xlfn.XLOOKUP(M5145,People!$B$2:$B$5,People!$A$2:$A$5)</f>
        <v>Chuck Magee</v>
      </c>
      <c r="W5145" s="3" t="str">
        <f>_xlfn.XLOOKUP(B5145,Returns!$B$2:$B$801,Returns!$A$2:$A$801,"No")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_xlfn.XLOOKUP(M5146,People!$B$2:$B$5,People!$A$2:$A$5)</f>
        <v>Anna Andreadi</v>
      </c>
      <c r="W5146" s="3" t="str">
        <f>_xlfn.XLOOKUP(B5146,Returns!$B$2:$B$801,Returns!$A$2:$A$801,"No")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_xlfn.XLOOKUP(M5147,People!$B$2:$B$5,People!$A$2:$A$5)</f>
        <v>Anna Andreadi</v>
      </c>
      <c r="W5147" s="3" t="str">
        <f>_xlfn.XLOOKUP(B5147,Returns!$B$2:$B$801,Returns!$A$2:$A$801,"No")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_xlfn.XLOOKUP(M5148,People!$B$2:$B$5,People!$A$2:$A$5)</f>
        <v>Anna Andreadi</v>
      </c>
      <c r="W5148" s="3" t="str">
        <f>_xlfn.XLOOKUP(B5148,Returns!$B$2:$B$801,Returns!$A$2:$A$801,"No")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_xlfn.XLOOKUP(M5149,People!$B$2:$B$5,People!$A$2:$A$5)</f>
        <v>Anna Andreadi</v>
      </c>
      <c r="W5149" s="3" t="str">
        <f>_xlfn.XLOOKUP(B5149,Returns!$B$2:$B$801,Returns!$A$2:$A$801,"No")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_xlfn.XLOOKUP(M5150,People!$B$2:$B$5,People!$A$2:$A$5)</f>
        <v>Anna Andreadi</v>
      </c>
      <c r="W5150" s="3" t="str">
        <f>_xlfn.XLOOKUP(B5150,Returns!$B$2:$B$801,Returns!$A$2:$A$801,"No")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_xlfn.XLOOKUP(M5151,People!$B$2:$B$5,People!$A$2:$A$5)</f>
        <v>Chuck Magee</v>
      </c>
      <c r="W5151" s="3" t="str">
        <f>_xlfn.XLOOKUP(B5151,Returns!$B$2:$B$801,Returns!$A$2:$A$801,"No")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_xlfn.XLOOKUP(M5152,People!$B$2:$B$5,People!$A$2:$A$5)</f>
        <v>Anna Andreadi</v>
      </c>
      <c r="W5152" s="3" t="str">
        <f>_xlfn.XLOOKUP(B5152,Returns!$B$2:$B$801,Returns!$A$2:$A$801,"No")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_xlfn.XLOOKUP(M5153,People!$B$2:$B$5,People!$A$2:$A$5)</f>
        <v>Anna Andreadi</v>
      </c>
      <c r="W5153" s="3" t="str">
        <f>_xlfn.XLOOKUP(B5153,Returns!$B$2:$B$801,Returns!$A$2:$A$801,"No")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_xlfn.XLOOKUP(M5154,People!$B$2:$B$5,People!$A$2:$A$5)</f>
        <v>Chuck Magee</v>
      </c>
      <c r="W5154" s="3" t="str">
        <f>_xlfn.XLOOKUP(B5154,Returns!$B$2:$B$801,Returns!$A$2:$A$801,"No")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_xlfn.XLOOKUP(M5155,People!$B$2:$B$5,People!$A$2:$A$5)</f>
        <v>Chuck Magee</v>
      </c>
      <c r="W5155" s="3" t="str">
        <f>_xlfn.XLOOKUP(B5155,Returns!$B$2:$B$801,Returns!$A$2:$A$801,"No")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_xlfn.XLOOKUP(M5156,People!$B$2:$B$5,People!$A$2:$A$5)</f>
        <v>Kelly Williams</v>
      </c>
      <c r="W5156" s="3" t="str">
        <f>_xlfn.XLOOKUP(B5156,Returns!$B$2:$B$801,Returns!$A$2:$A$801,"No")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_xlfn.XLOOKUP(M5157,People!$B$2:$B$5,People!$A$2:$A$5)</f>
        <v>Kelly Williams</v>
      </c>
      <c r="W5157" s="3" t="str">
        <f>_xlfn.XLOOKUP(B5157,Returns!$B$2:$B$801,Returns!$A$2:$A$801,"No")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_xlfn.XLOOKUP(M5158,People!$B$2:$B$5,People!$A$2:$A$5)</f>
        <v>Kelly Williams</v>
      </c>
      <c r="W5158" s="3" t="str">
        <f>_xlfn.XLOOKUP(B5158,Returns!$B$2:$B$801,Returns!$A$2:$A$801,"No")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_xlfn.XLOOKUP(M5159,People!$B$2:$B$5,People!$A$2:$A$5)</f>
        <v>Kelly Williams</v>
      </c>
      <c r="W5159" s="3" t="str">
        <f>_xlfn.XLOOKUP(B5159,Returns!$B$2:$B$801,Returns!$A$2:$A$801,"No")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_xlfn.XLOOKUP(M5160,People!$B$2:$B$5,People!$A$2:$A$5)</f>
        <v>Kelly Williams</v>
      </c>
      <c r="W5160" s="3" t="str">
        <f>_xlfn.XLOOKUP(B5160,Returns!$B$2:$B$801,Returns!$A$2:$A$801,"No")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_xlfn.XLOOKUP(M5161,People!$B$2:$B$5,People!$A$2:$A$5)</f>
        <v>Anna Andreadi</v>
      </c>
      <c r="W5161" s="3" t="str">
        <f>_xlfn.XLOOKUP(B5161,Returns!$B$2:$B$801,Returns!$A$2:$A$801,"No")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_xlfn.XLOOKUP(M5162,People!$B$2:$B$5,People!$A$2:$A$5)</f>
        <v>Anna Andreadi</v>
      </c>
      <c r="W5162" s="3" t="str">
        <f>_xlfn.XLOOKUP(B5162,Returns!$B$2:$B$801,Returns!$A$2:$A$801,"No")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_xlfn.XLOOKUP(M5163,People!$B$2:$B$5,People!$A$2:$A$5)</f>
        <v>Anna Andreadi</v>
      </c>
      <c r="W5163" s="3" t="str">
        <f>_xlfn.XLOOKUP(B5163,Returns!$B$2:$B$801,Returns!$A$2:$A$801,"No")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_xlfn.XLOOKUP(M5164,People!$B$2:$B$5,People!$A$2:$A$5)</f>
        <v>Kelly Williams</v>
      </c>
      <c r="W5164" s="3" t="str">
        <f>_xlfn.XLOOKUP(B5164,Returns!$B$2:$B$801,Returns!$A$2:$A$801,"No")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_xlfn.XLOOKUP(M5165,People!$B$2:$B$5,People!$A$2:$A$5)</f>
        <v>Anna Andreadi</v>
      </c>
      <c r="W5165" s="3" t="str">
        <f>_xlfn.XLOOKUP(B5165,Returns!$B$2:$B$801,Returns!$A$2:$A$801,"No")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_xlfn.XLOOKUP(M5166,People!$B$2:$B$5,People!$A$2:$A$5)</f>
        <v>Kelly Williams</v>
      </c>
      <c r="W5166" s="3" t="str">
        <f>_xlfn.XLOOKUP(B5166,Returns!$B$2:$B$801,Returns!$A$2:$A$801,"No")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_xlfn.XLOOKUP(M5167,People!$B$2:$B$5,People!$A$2:$A$5)</f>
        <v>Kelly Williams</v>
      </c>
      <c r="W5167" s="3" t="str">
        <f>_xlfn.XLOOKUP(B5167,Returns!$B$2:$B$801,Returns!$A$2:$A$801,"No")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_xlfn.XLOOKUP(M5168,People!$B$2:$B$5,People!$A$2:$A$5)</f>
        <v>Kelly Williams</v>
      </c>
      <c r="W5168" s="3" t="str">
        <f>_xlfn.XLOOKUP(B5168,Returns!$B$2:$B$801,Returns!$A$2:$A$801,"No")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_xlfn.XLOOKUP(M5169,People!$B$2:$B$5,People!$A$2:$A$5)</f>
        <v>Kelly Williams</v>
      </c>
      <c r="W5169" s="3" t="str">
        <f>_xlfn.XLOOKUP(B5169,Returns!$B$2:$B$801,Returns!$A$2:$A$801,"No")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_xlfn.XLOOKUP(M5170,People!$B$2:$B$5,People!$A$2:$A$5)</f>
        <v>Kelly Williams</v>
      </c>
      <c r="W5170" s="3" t="str">
        <f>_xlfn.XLOOKUP(B5170,Returns!$B$2:$B$801,Returns!$A$2:$A$801,"No")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_xlfn.XLOOKUP(M5171,People!$B$2:$B$5,People!$A$2:$A$5)</f>
        <v>Kelly Williams</v>
      </c>
      <c r="W5171" s="3" t="str">
        <f>_xlfn.XLOOKUP(B5171,Returns!$B$2:$B$801,Returns!$A$2:$A$801,"No")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_xlfn.XLOOKUP(M5172,People!$B$2:$B$5,People!$A$2:$A$5)</f>
        <v>Kelly Williams</v>
      </c>
      <c r="W5172" s="3" t="str">
        <f>_xlfn.XLOOKUP(B5172,Returns!$B$2:$B$801,Returns!$A$2:$A$801,"No")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_xlfn.XLOOKUP(M5173,People!$B$2:$B$5,People!$A$2:$A$5)</f>
        <v>Kelly Williams</v>
      </c>
      <c r="W5173" s="3" t="str">
        <f>_xlfn.XLOOKUP(B5173,Returns!$B$2:$B$801,Returns!$A$2:$A$801,"No")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_xlfn.XLOOKUP(M5174,People!$B$2:$B$5,People!$A$2:$A$5)</f>
        <v>Kelly Williams</v>
      </c>
      <c r="W5174" s="3" t="str">
        <f>_xlfn.XLOOKUP(B5174,Returns!$B$2:$B$801,Returns!$A$2:$A$801,"No")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_xlfn.XLOOKUP(M5175,People!$B$2:$B$5,People!$A$2:$A$5)</f>
        <v>Anna Andreadi</v>
      </c>
      <c r="W5175" s="3" t="str">
        <f>_xlfn.XLOOKUP(B5175,Returns!$B$2:$B$801,Returns!$A$2:$A$801,"No")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_xlfn.XLOOKUP(M5176,People!$B$2:$B$5,People!$A$2:$A$5)</f>
        <v>Kelly Williams</v>
      </c>
      <c r="W5176" s="3" t="str">
        <f>_xlfn.XLOOKUP(B5176,Returns!$B$2:$B$801,Returns!$A$2:$A$801,"No")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_xlfn.XLOOKUP(M5177,People!$B$2:$B$5,People!$A$2:$A$5)</f>
        <v>Kelly Williams</v>
      </c>
      <c r="W5177" s="3" t="str">
        <f>_xlfn.XLOOKUP(B5177,Returns!$B$2:$B$801,Returns!$A$2:$A$801,"No")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_xlfn.XLOOKUP(M5178,People!$B$2:$B$5,People!$A$2:$A$5)</f>
        <v>Anna Andreadi</v>
      </c>
      <c r="W5178" s="3" t="str">
        <f>_xlfn.XLOOKUP(B5178,Returns!$B$2:$B$801,Returns!$A$2:$A$801,"No")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_xlfn.XLOOKUP(M5179,People!$B$2:$B$5,People!$A$2:$A$5)</f>
        <v>Chuck Magee</v>
      </c>
      <c r="W5179" s="3" t="str">
        <f>_xlfn.XLOOKUP(B5179,Returns!$B$2:$B$801,Returns!$A$2:$A$801,"No")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_xlfn.XLOOKUP(M5180,People!$B$2:$B$5,People!$A$2:$A$5)</f>
        <v>Anna Andreadi</v>
      </c>
      <c r="W5180" s="3" t="str">
        <f>_xlfn.XLOOKUP(B5180,Returns!$B$2:$B$801,Returns!$A$2:$A$801,"No")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_xlfn.XLOOKUP(M5181,People!$B$2:$B$5,People!$A$2:$A$5)</f>
        <v>Anna Andreadi</v>
      </c>
      <c r="W5181" s="3" t="str">
        <f>_xlfn.XLOOKUP(B5181,Returns!$B$2:$B$801,Returns!$A$2:$A$801,"No")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_xlfn.XLOOKUP(M5182,People!$B$2:$B$5,People!$A$2:$A$5)</f>
        <v>Anna Andreadi</v>
      </c>
      <c r="W5182" s="3" t="str">
        <f>_xlfn.XLOOKUP(B5182,Returns!$B$2:$B$801,Returns!$A$2:$A$801,"No")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_xlfn.XLOOKUP(M5183,People!$B$2:$B$5,People!$A$2:$A$5)</f>
        <v>Chuck Magee</v>
      </c>
      <c r="W5183" s="3" t="str">
        <f>_xlfn.XLOOKUP(B5183,Returns!$B$2:$B$801,Returns!$A$2:$A$801,"No")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_xlfn.XLOOKUP(M5184,People!$B$2:$B$5,People!$A$2:$A$5)</f>
        <v>Chuck Magee</v>
      </c>
      <c r="W5184" s="3" t="str">
        <f>_xlfn.XLOOKUP(B5184,Returns!$B$2:$B$801,Returns!$A$2:$A$801,"No")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_xlfn.XLOOKUP(M5185,People!$B$2:$B$5,People!$A$2:$A$5)</f>
        <v>Cassandra Brandow</v>
      </c>
      <c r="W5185" s="3" t="str">
        <f>_xlfn.XLOOKUP(B5185,Returns!$B$2:$B$801,Returns!$A$2:$A$801,"No")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_xlfn.XLOOKUP(M5186,People!$B$2:$B$5,People!$A$2:$A$5)</f>
        <v>Cassandra Brandow</v>
      </c>
      <c r="W5186" s="3" t="str">
        <f>_xlfn.XLOOKUP(B5186,Returns!$B$2:$B$801,Returns!$A$2:$A$801,"No")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_xlfn.XLOOKUP(M5187,People!$B$2:$B$5,People!$A$2:$A$5)</f>
        <v>Cassandra Brandow</v>
      </c>
      <c r="W5187" s="3" t="str">
        <f>_xlfn.XLOOKUP(B5187,Returns!$B$2:$B$801,Returns!$A$2:$A$801,"No")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_xlfn.XLOOKUP(M5188,People!$B$2:$B$5,People!$A$2:$A$5)</f>
        <v>Chuck Magee</v>
      </c>
      <c r="W5188" s="3" t="str">
        <f>_xlfn.XLOOKUP(B5188,Returns!$B$2:$B$801,Returns!$A$2:$A$801,"No")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_xlfn.XLOOKUP(M5189,People!$B$2:$B$5,People!$A$2:$A$5)</f>
        <v>Kelly Williams</v>
      </c>
      <c r="W5189" s="3" t="str">
        <f>_xlfn.XLOOKUP(B5189,Returns!$B$2:$B$801,Returns!$A$2:$A$801,"No")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_xlfn.XLOOKUP(M5190,People!$B$2:$B$5,People!$A$2:$A$5)</f>
        <v>Kelly Williams</v>
      </c>
      <c r="W5190" s="3" t="str">
        <f>_xlfn.XLOOKUP(B5190,Returns!$B$2:$B$801,Returns!$A$2:$A$801,"No")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_xlfn.XLOOKUP(M5191,People!$B$2:$B$5,People!$A$2:$A$5)</f>
        <v>Kelly Williams</v>
      </c>
      <c r="W5191" s="3" t="str">
        <f>_xlfn.XLOOKUP(B5191,Returns!$B$2:$B$801,Returns!$A$2:$A$801,"No")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_xlfn.XLOOKUP(M5192,People!$B$2:$B$5,People!$A$2:$A$5)</f>
        <v>Kelly Williams</v>
      </c>
      <c r="W5192" s="3" t="str">
        <f>_xlfn.XLOOKUP(B5192,Returns!$B$2:$B$801,Returns!$A$2:$A$801,"No")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_xlfn.XLOOKUP(M5193,People!$B$2:$B$5,People!$A$2:$A$5)</f>
        <v>Anna Andreadi</v>
      </c>
      <c r="W5193" s="3" t="str">
        <f>_xlfn.XLOOKUP(B5193,Returns!$B$2:$B$801,Returns!$A$2:$A$801,"No")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_xlfn.XLOOKUP(M5194,People!$B$2:$B$5,People!$A$2:$A$5)</f>
        <v>Cassandra Brandow</v>
      </c>
      <c r="W5194" s="3" t="str">
        <f>_xlfn.XLOOKUP(B5194,Returns!$B$2:$B$801,Returns!$A$2:$A$801,"No")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_xlfn.XLOOKUP(M5195,People!$B$2:$B$5,People!$A$2:$A$5)</f>
        <v>Cassandra Brandow</v>
      </c>
      <c r="W5195" s="3" t="str">
        <f>_xlfn.XLOOKUP(B5195,Returns!$B$2:$B$801,Returns!$A$2:$A$801,"No")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_xlfn.XLOOKUP(M5196,People!$B$2:$B$5,People!$A$2:$A$5)</f>
        <v>Cassandra Brandow</v>
      </c>
      <c r="W5196" s="3" t="str">
        <f>_xlfn.XLOOKUP(B5196,Returns!$B$2:$B$801,Returns!$A$2:$A$801,"No")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_xlfn.XLOOKUP(M5197,People!$B$2:$B$5,People!$A$2:$A$5)</f>
        <v>Cassandra Brandow</v>
      </c>
      <c r="W5197" s="3" t="str">
        <f>_xlfn.XLOOKUP(B5197,Returns!$B$2:$B$801,Returns!$A$2:$A$801,"No")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_xlfn.XLOOKUP(M5198,People!$B$2:$B$5,People!$A$2:$A$5)</f>
        <v>Anna Andreadi</v>
      </c>
      <c r="W5198" s="3" t="str">
        <f>_xlfn.XLOOKUP(B5198,Returns!$B$2:$B$801,Returns!$A$2:$A$801,"No")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_xlfn.XLOOKUP(M5199,People!$B$2:$B$5,People!$A$2:$A$5)</f>
        <v>Anna Andreadi</v>
      </c>
      <c r="W5199" s="3" t="str">
        <f>_xlfn.XLOOKUP(B5199,Returns!$B$2:$B$801,Returns!$A$2:$A$801,"No")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_xlfn.XLOOKUP(M5200,People!$B$2:$B$5,People!$A$2:$A$5)</f>
        <v>Kelly Williams</v>
      </c>
      <c r="W5200" s="3" t="str">
        <f>_xlfn.XLOOKUP(B5200,Returns!$B$2:$B$801,Returns!$A$2:$A$801,"No")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_xlfn.XLOOKUP(M5201,People!$B$2:$B$5,People!$A$2:$A$5)</f>
        <v>Kelly Williams</v>
      </c>
      <c r="W5201" s="3" t="str">
        <f>_xlfn.XLOOKUP(B5201,Returns!$B$2:$B$801,Returns!$A$2:$A$801,"No")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_xlfn.XLOOKUP(M5202,People!$B$2:$B$5,People!$A$2:$A$5)</f>
        <v>Kelly Williams</v>
      </c>
      <c r="W5202" s="3" t="str">
        <f>_xlfn.XLOOKUP(B5202,Returns!$B$2:$B$801,Returns!$A$2:$A$801,"No")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_xlfn.XLOOKUP(M5203,People!$B$2:$B$5,People!$A$2:$A$5)</f>
        <v>Kelly Williams</v>
      </c>
      <c r="W5203" s="3" t="str">
        <f>_xlfn.XLOOKUP(B5203,Returns!$B$2:$B$801,Returns!$A$2:$A$801,"No")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_xlfn.XLOOKUP(M5204,People!$B$2:$B$5,People!$A$2:$A$5)</f>
        <v>Anna Andreadi</v>
      </c>
      <c r="W5204" s="3" t="str">
        <f>_xlfn.XLOOKUP(B5204,Returns!$B$2:$B$801,Returns!$A$2:$A$801,"No")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_xlfn.XLOOKUP(M5205,People!$B$2:$B$5,People!$A$2:$A$5)</f>
        <v>Anna Andreadi</v>
      </c>
      <c r="W5205" s="3" t="str">
        <f>_xlfn.XLOOKUP(B5205,Returns!$B$2:$B$801,Returns!$A$2:$A$801,"No")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_xlfn.XLOOKUP(M5206,People!$B$2:$B$5,People!$A$2:$A$5)</f>
        <v>Chuck Magee</v>
      </c>
      <c r="W5206" s="3" t="str">
        <f>_xlfn.XLOOKUP(B5206,Returns!$B$2:$B$801,Returns!$A$2:$A$801,"No")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_xlfn.XLOOKUP(M5207,People!$B$2:$B$5,People!$A$2:$A$5)</f>
        <v>Chuck Magee</v>
      </c>
      <c r="W5207" s="3" t="str">
        <f>_xlfn.XLOOKUP(B5207,Returns!$B$2:$B$801,Returns!$A$2:$A$801,"No")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_xlfn.XLOOKUP(M5208,People!$B$2:$B$5,People!$A$2:$A$5)</f>
        <v>Chuck Magee</v>
      </c>
      <c r="W5208" s="3" t="str">
        <f>_xlfn.XLOOKUP(B5208,Returns!$B$2:$B$801,Returns!$A$2:$A$801,"No")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_xlfn.XLOOKUP(M5209,People!$B$2:$B$5,People!$A$2:$A$5)</f>
        <v>Chuck Magee</v>
      </c>
      <c r="W5209" s="3" t="str">
        <f>_xlfn.XLOOKUP(B5209,Returns!$B$2:$B$801,Returns!$A$2:$A$801,"No")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_xlfn.XLOOKUP(M5210,People!$B$2:$B$5,People!$A$2:$A$5)</f>
        <v>Chuck Magee</v>
      </c>
      <c r="W5210" s="3" t="str">
        <f>_xlfn.XLOOKUP(B5210,Returns!$B$2:$B$801,Returns!$A$2:$A$801,"No")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_xlfn.XLOOKUP(M5211,People!$B$2:$B$5,People!$A$2:$A$5)</f>
        <v>Chuck Magee</v>
      </c>
      <c r="W5211" s="3" t="str">
        <f>_xlfn.XLOOKUP(B5211,Returns!$B$2:$B$801,Returns!$A$2:$A$801,"No")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_xlfn.XLOOKUP(M5212,People!$B$2:$B$5,People!$A$2:$A$5)</f>
        <v>Chuck Magee</v>
      </c>
      <c r="W5212" s="3" t="str">
        <f>_xlfn.XLOOKUP(B5212,Returns!$B$2:$B$801,Returns!$A$2:$A$801,"No")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_xlfn.XLOOKUP(M5213,People!$B$2:$B$5,People!$A$2:$A$5)</f>
        <v>Chuck Magee</v>
      </c>
      <c r="W5213" s="3" t="str">
        <f>_xlfn.XLOOKUP(B5213,Returns!$B$2:$B$801,Returns!$A$2:$A$801,"No")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_xlfn.XLOOKUP(M5214,People!$B$2:$B$5,People!$A$2:$A$5)</f>
        <v>Anna Andreadi</v>
      </c>
      <c r="W5214" s="3" t="str">
        <f>_xlfn.XLOOKUP(B5214,Returns!$B$2:$B$801,Returns!$A$2:$A$801,"No")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_xlfn.XLOOKUP(M5215,People!$B$2:$B$5,People!$A$2:$A$5)</f>
        <v>Anna Andreadi</v>
      </c>
      <c r="W5215" s="3" t="str">
        <f>_xlfn.XLOOKUP(B5215,Returns!$B$2:$B$801,Returns!$A$2:$A$801,"No")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_xlfn.XLOOKUP(M5216,People!$B$2:$B$5,People!$A$2:$A$5)</f>
        <v>Anna Andreadi</v>
      </c>
      <c r="W5216" s="3" t="str">
        <f>_xlfn.XLOOKUP(B5216,Returns!$B$2:$B$801,Returns!$A$2:$A$801,"No")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_xlfn.XLOOKUP(M5217,People!$B$2:$B$5,People!$A$2:$A$5)</f>
        <v>Anna Andreadi</v>
      </c>
      <c r="W5217" s="3" t="str">
        <f>_xlfn.XLOOKUP(B5217,Returns!$B$2:$B$801,Returns!$A$2:$A$801,"No")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_xlfn.XLOOKUP(M5218,People!$B$2:$B$5,People!$A$2:$A$5)</f>
        <v>Kelly Williams</v>
      </c>
      <c r="W5218" s="3" t="str">
        <f>_xlfn.XLOOKUP(B5218,Returns!$B$2:$B$801,Returns!$A$2:$A$801,"No")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_xlfn.XLOOKUP(M5219,People!$B$2:$B$5,People!$A$2:$A$5)</f>
        <v>Anna Andreadi</v>
      </c>
      <c r="W5219" s="3" t="str">
        <f>_xlfn.XLOOKUP(B5219,Returns!$B$2:$B$801,Returns!$A$2:$A$801,"No")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_xlfn.XLOOKUP(M5220,People!$B$2:$B$5,People!$A$2:$A$5)</f>
        <v>Chuck Magee</v>
      </c>
      <c r="W5220" s="3" t="str">
        <f>_xlfn.XLOOKUP(B5220,Returns!$B$2:$B$801,Returns!$A$2:$A$801,"No")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_xlfn.XLOOKUP(M5221,People!$B$2:$B$5,People!$A$2:$A$5)</f>
        <v>Kelly Williams</v>
      </c>
      <c r="W5221" s="3" t="str">
        <f>_xlfn.XLOOKUP(B5221,Returns!$B$2:$B$801,Returns!$A$2:$A$801,"No")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_xlfn.XLOOKUP(M5222,People!$B$2:$B$5,People!$A$2:$A$5)</f>
        <v>Kelly Williams</v>
      </c>
      <c r="W5222" s="3" t="str">
        <f>_xlfn.XLOOKUP(B5222,Returns!$B$2:$B$801,Returns!$A$2:$A$801,"No")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_xlfn.XLOOKUP(M5223,People!$B$2:$B$5,People!$A$2:$A$5)</f>
        <v>Kelly Williams</v>
      </c>
      <c r="W5223" s="3" t="str">
        <f>_xlfn.XLOOKUP(B5223,Returns!$B$2:$B$801,Returns!$A$2:$A$801,"No")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_xlfn.XLOOKUP(M5224,People!$B$2:$B$5,People!$A$2:$A$5)</f>
        <v>Kelly Williams</v>
      </c>
      <c r="W5224" s="3" t="str">
        <f>_xlfn.XLOOKUP(B5224,Returns!$B$2:$B$801,Returns!$A$2:$A$801,"No")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_xlfn.XLOOKUP(M5225,People!$B$2:$B$5,People!$A$2:$A$5)</f>
        <v>Kelly Williams</v>
      </c>
      <c r="W5225" s="3" t="str">
        <f>_xlfn.XLOOKUP(B5225,Returns!$B$2:$B$801,Returns!$A$2:$A$801,"No")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_xlfn.XLOOKUP(M5226,People!$B$2:$B$5,People!$A$2:$A$5)</f>
        <v>Anna Andreadi</v>
      </c>
      <c r="W5226" s="3" t="str">
        <f>_xlfn.XLOOKUP(B5226,Returns!$B$2:$B$801,Returns!$A$2:$A$801,"No")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_xlfn.XLOOKUP(M5227,People!$B$2:$B$5,People!$A$2:$A$5)</f>
        <v>Chuck Magee</v>
      </c>
      <c r="W5227" s="3" t="str">
        <f>_xlfn.XLOOKUP(B5227,Returns!$B$2:$B$801,Returns!$A$2:$A$801,"No")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_xlfn.XLOOKUP(M5228,People!$B$2:$B$5,People!$A$2:$A$5)</f>
        <v>Chuck Magee</v>
      </c>
      <c r="W5228" s="3" t="str">
        <f>_xlfn.XLOOKUP(B5228,Returns!$B$2:$B$801,Returns!$A$2:$A$801,"No")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_xlfn.XLOOKUP(M5229,People!$B$2:$B$5,People!$A$2:$A$5)</f>
        <v>Chuck Magee</v>
      </c>
      <c r="W5229" s="3" t="str">
        <f>_xlfn.XLOOKUP(B5229,Returns!$B$2:$B$801,Returns!$A$2:$A$801,"No")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_xlfn.XLOOKUP(M5230,People!$B$2:$B$5,People!$A$2:$A$5)</f>
        <v>Anna Andreadi</v>
      </c>
      <c r="W5230" s="3" t="str">
        <f>_xlfn.XLOOKUP(B5230,Returns!$B$2:$B$801,Returns!$A$2:$A$801,"No")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_xlfn.XLOOKUP(M5231,People!$B$2:$B$5,People!$A$2:$A$5)</f>
        <v>Anna Andreadi</v>
      </c>
      <c r="W5231" s="3" t="str">
        <f>_xlfn.XLOOKUP(B5231,Returns!$B$2:$B$801,Returns!$A$2:$A$801,"No")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_xlfn.XLOOKUP(M5232,People!$B$2:$B$5,People!$A$2:$A$5)</f>
        <v>Anna Andreadi</v>
      </c>
      <c r="W5232" s="3" t="str">
        <f>_xlfn.XLOOKUP(B5232,Returns!$B$2:$B$801,Returns!$A$2:$A$801,"No")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_xlfn.XLOOKUP(M5233,People!$B$2:$B$5,People!$A$2:$A$5)</f>
        <v>Anna Andreadi</v>
      </c>
      <c r="W5233" s="3" t="str">
        <f>_xlfn.XLOOKUP(B5233,Returns!$B$2:$B$801,Returns!$A$2:$A$801,"No")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_xlfn.XLOOKUP(M5234,People!$B$2:$B$5,People!$A$2:$A$5)</f>
        <v>Anna Andreadi</v>
      </c>
      <c r="W5234" s="3" t="str">
        <f>_xlfn.XLOOKUP(B5234,Returns!$B$2:$B$801,Returns!$A$2:$A$801,"No")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_xlfn.XLOOKUP(M5235,People!$B$2:$B$5,People!$A$2:$A$5)</f>
        <v>Cassandra Brandow</v>
      </c>
      <c r="W5235" s="3" t="str">
        <f>_xlfn.XLOOKUP(B5235,Returns!$B$2:$B$801,Returns!$A$2:$A$801,"No")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_xlfn.XLOOKUP(M5236,People!$B$2:$B$5,People!$A$2:$A$5)</f>
        <v>Anna Andreadi</v>
      </c>
      <c r="W5236" s="3" t="str">
        <f>_xlfn.XLOOKUP(B5236,Returns!$B$2:$B$801,Returns!$A$2:$A$801,"No")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_xlfn.XLOOKUP(M5237,People!$B$2:$B$5,People!$A$2:$A$5)</f>
        <v>Kelly Williams</v>
      </c>
      <c r="W5237" s="3" t="str">
        <f>_xlfn.XLOOKUP(B5237,Returns!$B$2:$B$801,Returns!$A$2:$A$801,"No")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_xlfn.XLOOKUP(M5238,People!$B$2:$B$5,People!$A$2:$A$5)</f>
        <v>Chuck Magee</v>
      </c>
      <c r="W5238" s="3" t="str">
        <f>_xlfn.XLOOKUP(B5238,Returns!$B$2:$B$801,Returns!$A$2:$A$801,"No")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_xlfn.XLOOKUP(M5239,People!$B$2:$B$5,People!$A$2:$A$5)</f>
        <v>Chuck Magee</v>
      </c>
      <c r="W5239" s="3" t="str">
        <f>_xlfn.XLOOKUP(B5239,Returns!$B$2:$B$801,Returns!$A$2:$A$801,"No")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_xlfn.XLOOKUP(M5240,People!$B$2:$B$5,People!$A$2:$A$5)</f>
        <v>Chuck Magee</v>
      </c>
      <c r="W5240" s="3" t="str">
        <f>_xlfn.XLOOKUP(B5240,Returns!$B$2:$B$801,Returns!$A$2:$A$801,"No")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_xlfn.XLOOKUP(M5241,People!$B$2:$B$5,People!$A$2:$A$5)</f>
        <v>Anna Andreadi</v>
      </c>
      <c r="W5241" s="3" t="str">
        <f>_xlfn.XLOOKUP(B5241,Returns!$B$2:$B$801,Returns!$A$2:$A$801,"No")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_xlfn.XLOOKUP(M5242,People!$B$2:$B$5,People!$A$2:$A$5)</f>
        <v>Anna Andreadi</v>
      </c>
      <c r="W5242" s="3" t="str">
        <f>_xlfn.XLOOKUP(B5242,Returns!$B$2:$B$801,Returns!$A$2:$A$801,"No")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_xlfn.XLOOKUP(M5243,People!$B$2:$B$5,People!$A$2:$A$5)</f>
        <v>Anna Andreadi</v>
      </c>
      <c r="W5243" s="3" t="str">
        <f>_xlfn.XLOOKUP(B5243,Returns!$B$2:$B$801,Returns!$A$2:$A$801,"No")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_xlfn.XLOOKUP(M5244,People!$B$2:$B$5,People!$A$2:$A$5)</f>
        <v>Kelly Williams</v>
      </c>
      <c r="W5244" s="3" t="str">
        <f>_xlfn.XLOOKUP(B5244,Returns!$B$2:$B$801,Returns!$A$2:$A$801,"No")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_xlfn.XLOOKUP(M5245,People!$B$2:$B$5,People!$A$2:$A$5)</f>
        <v>Cassandra Brandow</v>
      </c>
      <c r="W5245" s="3" t="str">
        <f>_xlfn.XLOOKUP(B5245,Returns!$B$2:$B$801,Returns!$A$2:$A$801,"No")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_xlfn.XLOOKUP(M5246,People!$B$2:$B$5,People!$A$2:$A$5)</f>
        <v>Anna Andreadi</v>
      </c>
      <c r="W5246" s="3" t="str">
        <f>_xlfn.XLOOKUP(B5246,Returns!$B$2:$B$801,Returns!$A$2:$A$801,"No")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_xlfn.XLOOKUP(M5247,People!$B$2:$B$5,People!$A$2:$A$5)</f>
        <v>Anna Andreadi</v>
      </c>
      <c r="W5247" s="3" t="str">
        <f>_xlfn.XLOOKUP(B5247,Returns!$B$2:$B$801,Returns!$A$2:$A$801,"No")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_xlfn.XLOOKUP(M5248,People!$B$2:$B$5,People!$A$2:$A$5)</f>
        <v>Anna Andreadi</v>
      </c>
      <c r="W5248" s="3" t="str">
        <f>_xlfn.XLOOKUP(B5248,Returns!$B$2:$B$801,Returns!$A$2:$A$801,"No")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_xlfn.XLOOKUP(M5249,People!$B$2:$B$5,People!$A$2:$A$5)</f>
        <v>Kelly Williams</v>
      </c>
      <c r="W5249" s="3" t="str">
        <f>_xlfn.XLOOKUP(B5249,Returns!$B$2:$B$801,Returns!$A$2:$A$801,"No")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_xlfn.XLOOKUP(M5250,People!$B$2:$B$5,People!$A$2:$A$5)</f>
        <v>Anna Andreadi</v>
      </c>
      <c r="W5250" s="3" t="str">
        <f>_xlfn.XLOOKUP(B5250,Returns!$B$2:$B$801,Returns!$A$2:$A$801,"No")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_xlfn.XLOOKUP(M5251,People!$B$2:$B$5,People!$A$2:$A$5)</f>
        <v>Chuck Magee</v>
      </c>
      <c r="W5251" s="3" t="str">
        <f>_xlfn.XLOOKUP(B5251,Returns!$B$2:$B$801,Returns!$A$2:$A$801,"No")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_xlfn.XLOOKUP(M5252,People!$B$2:$B$5,People!$A$2:$A$5)</f>
        <v>Cassandra Brandow</v>
      </c>
      <c r="W5252" s="3" t="str">
        <f>_xlfn.XLOOKUP(B5252,Returns!$B$2:$B$801,Returns!$A$2:$A$801,"No")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_xlfn.XLOOKUP(M5253,People!$B$2:$B$5,People!$A$2:$A$5)</f>
        <v>Cassandra Brandow</v>
      </c>
      <c r="W5253" s="3" t="str">
        <f>_xlfn.XLOOKUP(B5253,Returns!$B$2:$B$801,Returns!$A$2:$A$801,"No")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_xlfn.XLOOKUP(M5254,People!$B$2:$B$5,People!$A$2:$A$5)</f>
        <v>Cassandra Brandow</v>
      </c>
      <c r="W5254" s="3" t="str">
        <f>_xlfn.XLOOKUP(B5254,Returns!$B$2:$B$801,Returns!$A$2:$A$801,"No")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_xlfn.XLOOKUP(M5255,People!$B$2:$B$5,People!$A$2:$A$5)</f>
        <v>Anna Andreadi</v>
      </c>
      <c r="W5255" s="3" t="str">
        <f>_xlfn.XLOOKUP(B5255,Returns!$B$2:$B$801,Returns!$A$2:$A$801,"No")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_xlfn.XLOOKUP(M5256,People!$B$2:$B$5,People!$A$2:$A$5)</f>
        <v>Chuck Magee</v>
      </c>
      <c r="W5256" s="3" t="str">
        <f>_xlfn.XLOOKUP(B5256,Returns!$B$2:$B$801,Returns!$A$2:$A$801,"No")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_xlfn.XLOOKUP(M5257,People!$B$2:$B$5,People!$A$2:$A$5)</f>
        <v>Chuck Magee</v>
      </c>
      <c r="W5257" s="3" t="str">
        <f>_xlfn.XLOOKUP(B5257,Returns!$B$2:$B$801,Returns!$A$2:$A$801,"No")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_xlfn.XLOOKUP(M5258,People!$B$2:$B$5,People!$A$2:$A$5)</f>
        <v>Kelly Williams</v>
      </c>
      <c r="W5258" s="3" t="str">
        <f>_xlfn.XLOOKUP(B5258,Returns!$B$2:$B$801,Returns!$A$2:$A$801,"No")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_xlfn.XLOOKUP(M5259,People!$B$2:$B$5,People!$A$2:$A$5)</f>
        <v>Anna Andreadi</v>
      </c>
      <c r="W5259" s="3" t="str">
        <f>_xlfn.XLOOKUP(B5259,Returns!$B$2:$B$801,Returns!$A$2:$A$801,"No")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_xlfn.XLOOKUP(M5260,People!$B$2:$B$5,People!$A$2:$A$5)</f>
        <v>Anna Andreadi</v>
      </c>
      <c r="W5260" s="3" t="str">
        <f>_xlfn.XLOOKUP(B5260,Returns!$B$2:$B$801,Returns!$A$2:$A$801,"No")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_xlfn.XLOOKUP(M5261,People!$B$2:$B$5,People!$A$2:$A$5)</f>
        <v>Chuck Magee</v>
      </c>
      <c r="W5261" s="3" t="str">
        <f>_xlfn.XLOOKUP(B5261,Returns!$B$2:$B$801,Returns!$A$2:$A$801,"No")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_xlfn.XLOOKUP(M5262,People!$B$2:$B$5,People!$A$2:$A$5)</f>
        <v>Kelly Williams</v>
      </c>
      <c r="W5262" s="3" t="str">
        <f>_xlfn.XLOOKUP(B5262,Returns!$B$2:$B$801,Returns!$A$2:$A$801,"No")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_xlfn.XLOOKUP(M5263,People!$B$2:$B$5,People!$A$2:$A$5)</f>
        <v>Kelly Williams</v>
      </c>
      <c r="W5263" s="3" t="str">
        <f>_xlfn.XLOOKUP(B5263,Returns!$B$2:$B$801,Returns!$A$2:$A$801,"No")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_xlfn.XLOOKUP(M5264,People!$B$2:$B$5,People!$A$2:$A$5)</f>
        <v>Kelly Williams</v>
      </c>
      <c r="W5264" s="3" t="str">
        <f>_xlfn.XLOOKUP(B5264,Returns!$B$2:$B$801,Returns!$A$2:$A$801,"No")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_xlfn.XLOOKUP(M5265,People!$B$2:$B$5,People!$A$2:$A$5)</f>
        <v>Kelly Williams</v>
      </c>
      <c r="W5265" s="3" t="str">
        <f>_xlfn.XLOOKUP(B5265,Returns!$B$2:$B$801,Returns!$A$2:$A$801,"No")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_xlfn.XLOOKUP(M5266,People!$B$2:$B$5,People!$A$2:$A$5)</f>
        <v>Kelly Williams</v>
      </c>
      <c r="W5266" s="3" t="str">
        <f>_xlfn.XLOOKUP(B5266,Returns!$B$2:$B$801,Returns!$A$2:$A$801,"No")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_xlfn.XLOOKUP(M5267,People!$B$2:$B$5,People!$A$2:$A$5)</f>
        <v>Anna Andreadi</v>
      </c>
      <c r="W5267" s="3" t="str">
        <f>_xlfn.XLOOKUP(B5267,Returns!$B$2:$B$801,Returns!$A$2:$A$801,"No")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_xlfn.XLOOKUP(M5268,People!$B$2:$B$5,People!$A$2:$A$5)</f>
        <v>Anna Andreadi</v>
      </c>
      <c r="W5268" s="3" t="str">
        <f>_xlfn.XLOOKUP(B5268,Returns!$B$2:$B$801,Returns!$A$2:$A$801,"No")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_xlfn.XLOOKUP(M5269,People!$B$2:$B$5,People!$A$2:$A$5)</f>
        <v>Anna Andreadi</v>
      </c>
      <c r="W5269" s="3" t="str">
        <f>_xlfn.XLOOKUP(B5269,Returns!$B$2:$B$801,Returns!$A$2:$A$801,"No")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_xlfn.XLOOKUP(M5270,People!$B$2:$B$5,People!$A$2:$A$5)</f>
        <v>Chuck Magee</v>
      </c>
      <c r="W5270" s="3" t="str">
        <f>_xlfn.XLOOKUP(B5270,Returns!$B$2:$B$801,Returns!$A$2:$A$801,"No")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_xlfn.XLOOKUP(M5271,People!$B$2:$B$5,People!$A$2:$A$5)</f>
        <v>Anna Andreadi</v>
      </c>
      <c r="W5271" s="3" t="str">
        <f>_xlfn.XLOOKUP(B5271,Returns!$B$2:$B$801,Returns!$A$2:$A$801,"No")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_xlfn.XLOOKUP(M5272,People!$B$2:$B$5,People!$A$2:$A$5)</f>
        <v>Anna Andreadi</v>
      </c>
      <c r="W5272" s="3" t="str">
        <f>_xlfn.XLOOKUP(B5272,Returns!$B$2:$B$801,Returns!$A$2:$A$801,"No")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_xlfn.XLOOKUP(M5273,People!$B$2:$B$5,People!$A$2:$A$5)</f>
        <v>Anna Andreadi</v>
      </c>
      <c r="W5273" s="3" t="str">
        <f>_xlfn.XLOOKUP(B5273,Returns!$B$2:$B$801,Returns!$A$2:$A$801,"No")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_xlfn.XLOOKUP(M5274,People!$B$2:$B$5,People!$A$2:$A$5)</f>
        <v>Anna Andreadi</v>
      </c>
      <c r="W5274" s="3" t="str">
        <f>_xlfn.XLOOKUP(B5274,Returns!$B$2:$B$801,Returns!$A$2:$A$801,"No")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_xlfn.XLOOKUP(M5275,People!$B$2:$B$5,People!$A$2:$A$5)</f>
        <v>Cassandra Brandow</v>
      </c>
      <c r="W5275" s="3" t="str">
        <f>_xlfn.XLOOKUP(B5275,Returns!$B$2:$B$801,Returns!$A$2:$A$801,"No")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_xlfn.XLOOKUP(M5276,People!$B$2:$B$5,People!$A$2:$A$5)</f>
        <v>Chuck Magee</v>
      </c>
      <c r="W5276" s="3" t="str">
        <f>_xlfn.XLOOKUP(B5276,Returns!$B$2:$B$801,Returns!$A$2:$A$801,"No")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_xlfn.XLOOKUP(M5277,People!$B$2:$B$5,People!$A$2:$A$5)</f>
        <v>Cassandra Brandow</v>
      </c>
      <c r="W5277" s="3" t="str">
        <f>_xlfn.XLOOKUP(B5277,Returns!$B$2:$B$801,Returns!$A$2:$A$801,"No")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_xlfn.XLOOKUP(M5278,People!$B$2:$B$5,People!$A$2:$A$5)</f>
        <v>Cassandra Brandow</v>
      </c>
      <c r="W5278" s="3" t="str">
        <f>_xlfn.XLOOKUP(B5278,Returns!$B$2:$B$801,Returns!$A$2:$A$801,"No")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_xlfn.XLOOKUP(M5279,People!$B$2:$B$5,People!$A$2:$A$5)</f>
        <v>Kelly Williams</v>
      </c>
      <c r="W5279" s="3" t="str">
        <f>_xlfn.XLOOKUP(B5279,Returns!$B$2:$B$801,Returns!$A$2:$A$801,"No")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_xlfn.XLOOKUP(M5280,People!$B$2:$B$5,People!$A$2:$A$5)</f>
        <v>Cassandra Brandow</v>
      </c>
      <c r="W5280" s="3" t="str">
        <f>_xlfn.XLOOKUP(B5280,Returns!$B$2:$B$801,Returns!$A$2:$A$801,"No")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_xlfn.XLOOKUP(M5281,People!$B$2:$B$5,People!$A$2:$A$5)</f>
        <v>Kelly Williams</v>
      </c>
      <c r="W5281" s="3" t="str">
        <f>_xlfn.XLOOKUP(B5281,Returns!$B$2:$B$801,Returns!$A$2:$A$801,"No")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_xlfn.XLOOKUP(M5282,People!$B$2:$B$5,People!$A$2:$A$5)</f>
        <v>Kelly Williams</v>
      </c>
      <c r="W5282" s="3" t="str">
        <f>_xlfn.XLOOKUP(B5282,Returns!$B$2:$B$801,Returns!$A$2:$A$801,"No")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_xlfn.XLOOKUP(M5283,People!$B$2:$B$5,People!$A$2:$A$5)</f>
        <v>Kelly Williams</v>
      </c>
      <c r="W5283" s="3" t="str">
        <f>_xlfn.XLOOKUP(B5283,Returns!$B$2:$B$801,Returns!$A$2:$A$801,"No")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_xlfn.XLOOKUP(M5284,People!$B$2:$B$5,People!$A$2:$A$5)</f>
        <v>Kelly Williams</v>
      </c>
      <c r="W5284" s="3" t="str">
        <f>_xlfn.XLOOKUP(B5284,Returns!$B$2:$B$801,Returns!$A$2:$A$801,"No")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_xlfn.XLOOKUP(M5285,People!$B$2:$B$5,People!$A$2:$A$5)</f>
        <v>Anna Andreadi</v>
      </c>
      <c r="W5285" s="3" t="str">
        <f>_xlfn.XLOOKUP(B5285,Returns!$B$2:$B$801,Returns!$A$2:$A$801,"No")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_xlfn.XLOOKUP(M5286,People!$B$2:$B$5,People!$A$2:$A$5)</f>
        <v>Anna Andreadi</v>
      </c>
      <c r="W5286" s="3" t="str">
        <f>_xlfn.XLOOKUP(B5286,Returns!$B$2:$B$801,Returns!$A$2:$A$801,"No")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_xlfn.XLOOKUP(M5287,People!$B$2:$B$5,People!$A$2:$A$5)</f>
        <v>Anna Andreadi</v>
      </c>
      <c r="W5287" s="3" t="str">
        <f>_xlfn.XLOOKUP(B5287,Returns!$B$2:$B$801,Returns!$A$2:$A$801,"No")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_xlfn.XLOOKUP(M5288,People!$B$2:$B$5,People!$A$2:$A$5)</f>
        <v>Anna Andreadi</v>
      </c>
      <c r="W5288" s="3" t="str">
        <f>_xlfn.XLOOKUP(B5288,Returns!$B$2:$B$801,Returns!$A$2:$A$801,"No")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_xlfn.XLOOKUP(M5289,People!$B$2:$B$5,People!$A$2:$A$5)</f>
        <v>Anna Andreadi</v>
      </c>
      <c r="W5289" s="3" t="str">
        <f>_xlfn.XLOOKUP(B5289,Returns!$B$2:$B$801,Returns!$A$2:$A$801,"No")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_xlfn.XLOOKUP(M5290,People!$B$2:$B$5,People!$A$2:$A$5)</f>
        <v>Anna Andreadi</v>
      </c>
      <c r="W5290" s="3" t="str">
        <f>_xlfn.XLOOKUP(B5290,Returns!$B$2:$B$801,Returns!$A$2:$A$801,"No")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_xlfn.XLOOKUP(M5291,People!$B$2:$B$5,People!$A$2:$A$5)</f>
        <v>Kelly Williams</v>
      </c>
      <c r="W5291" s="3" t="str">
        <f>_xlfn.XLOOKUP(B5291,Returns!$B$2:$B$801,Returns!$A$2:$A$801,"No")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_xlfn.XLOOKUP(M5292,People!$B$2:$B$5,People!$A$2:$A$5)</f>
        <v>Kelly Williams</v>
      </c>
      <c r="W5292" s="3" t="str">
        <f>_xlfn.XLOOKUP(B5292,Returns!$B$2:$B$801,Returns!$A$2:$A$801,"No")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_xlfn.XLOOKUP(M5293,People!$B$2:$B$5,People!$A$2:$A$5)</f>
        <v>Kelly Williams</v>
      </c>
      <c r="W5293" s="3" t="str">
        <f>_xlfn.XLOOKUP(B5293,Returns!$B$2:$B$801,Returns!$A$2:$A$801,"No")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_xlfn.XLOOKUP(M5294,People!$B$2:$B$5,People!$A$2:$A$5)</f>
        <v>Cassandra Brandow</v>
      </c>
      <c r="W5294" s="3" t="str">
        <f>_xlfn.XLOOKUP(B5294,Returns!$B$2:$B$801,Returns!$A$2:$A$801,"No")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_xlfn.XLOOKUP(M5295,People!$B$2:$B$5,People!$A$2:$A$5)</f>
        <v>Chuck Magee</v>
      </c>
      <c r="W5295" s="3" t="str">
        <f>_xlfn.XLOOKUP(B5295,Returns!$B$2:$B$801,Returns!$A$2:$A$801,"No")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_xlfn.XLOOKUP(M5296,People!$B$2:$B$5,People!$A$2:$A$5)</f>
        <v>Kelly Williams</v>
      </c>
      <c r="W5296" s="3" t="str">
        <f>_xlfn.XLOOKUP(B5296,Returns!$B$2:$B$801,Returns!$A$2:$A$801,"No")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_xlfn.XLOOKUP(M5297,People!$B$2:$B$5,People!$A$2:$A$5)</f>
        <v>Kelly Williams</v>
      </c>
      <c r="W5297" s="3" t="str">
        <f>_xlfn.XLOOKUP(B5297,Returns!$B$2:$B$801,Returns!$A$2:$A$801,"No")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_xlfn.XLOOKUP(M5298,People!$B$2:$B$5,People!$A$2:$A$5)</f>
        <v>Chuck Magee</v>
      </c>
      <c r="W5298" s="3" t="str">
        <f>_xlfn.XLOOKUP(B5298,Returns!$B$2:$B$801,Returns!$A$2:$A$801,"No")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_xlfn.XLOOKUP(M5299,People!$B$2:$B$5,People!$A$2:$A$5)</f>
        <v>Chuck Magee</v>
      </c>
      <c r="W5299" s="3" t="str">
        <f>_xlfn.XLOOKUP(B5299,Returns!$B$2:$B$801,Returns!$A$2:$A$801,"No")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_xlfn.XLOOKUP(M5300,People!$B$2:$B$5,People!$A$2:$A$5)</f>
        <v>Anna Andreadi</v>
      </c>
      <c r="W5300" s="3" t="str">
        <f>_xlfn.XLOOKUP(B5300,Returns!$B$2:$B$801,Returns!$A$2:$A$801,"No")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_xlfn.XLOOKUP(M5301,People!$B$2:$B$5,People!$A$2:$A$5)</f>
        <v>Anna Andreadi</v>
      </c>
      <c r="W5301" s="3" t="str">
        <f>_xlfn.XLOOKUP(B5301,Returns!$B$2:$B$801,Returns!$A$2:$A$801,"No")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_xlfn.XLOOKUP(M5302,People!$B$2:$B$5,People!$A$2:$A$5)</f>
        <v>Cassandra Brandow</v>
      </c>
      <c r="W5302" s="3" t="str">
        <f>_xlfn.XLOOKUP(B5302,Returns!$B$2:$B$801,Returns!$A$2:$A$801,"No")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_xlfn.XLOOKUP(M5303,People!$B$2:$B$5,People!$A$2:$A$5)</f>
        <v>Cassandra Brandow</v>
      </c>
      <c r="W5303" s="3" t="str">
        <f>_xlfn.XLOOKUP(B5303,Returns!$B$2:$B$801,Returns!$A$2:$A$801,"No")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_xlfn.XLOOKUP(M5304,People!$B$2:$B$5,People!$A$2:$A$5)</f>
        <v>Cassandra Brandow</v>
      </c>
      <c r="W5304" s="3" t="str">
        <f>_xlfn.XLOOKUP(B5304,Returns!$B$2:$B$801,Returns!$A$2:$A$801,"No")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_xlfn.XLOOKUP(M5305,People!$B$2:$B$5,People!$A$2:$A$5)</f>
        <v>Kelly Williams</v>
      </c>
      <c r="W5305" s="3" t="str">
        <f>_xlfn.XLOOKUP(B5305,Returns!$B$2:$B$801,Returns!$A$2:$A$801,"No")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_xlfn.XLOOKUP(M5306,People!$B$2:$B$5,People!$A$2:$A$5)</f>
        <v>Kelly Williams</v>
      </c>
      <c r="W5306" s="3" t="str">
        <f>_xlfn.XLOOKUP(B5306,Returns!$B$2:$B$801,Returns!$A$2:$A$801,"No")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_xlfn.XLOOKUP(M5307,People!$B$2:$B$5,People!$A$2:$A$5)</f>
        <v>Chuck Magee</v>
      </c>
      <c r="W5307" s="3" t="str">
        <f>_xlfn.XLOOKUP(B5307,Returns!$B$2:$B$801,Returns!$A$2:$A$801,"No")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_xlfn.XLOOKUP(M5308,People!$B$2:$B$5,People!$A$2:$A$5)</f>
        <v>Chuck Magee</v>
      </c>
      <c r="W5308" s="3" t="str">
        <f>_xlfn.XLOOKUP(B5308,Returns!$B$2:$B$801,Returns!$A$2:$A$801,"No")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_xlfn.XLOOKUP(M5309,People!$B$2:$B$5,People!$A$2:$A$5)</f>
        <v>Chuck Magee</v>
      </c>
      <c r="W5309" s="3" t="str">
        <f>_xlfn.XLOOKUP(B5309,Returns!$B$2:$B$801,Returns!$A$2:$A$801,"No")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_xlfn.XLOOKUP(M5310,People!$B$2:$B$5,People!$A$2:$A$5)</f>
        <v>Kelly Williams</v>
      </c>
      <c r="W5310" s="3" t="str">
        <f>_xlfn.XLOOKUP(B5310,Returns!$B$2:$B$801,Returns!$A$2:$A$801,"No")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_xlfn.XLOOKUP(M5311,People!$B$2:$B$5,People!$A$2:$A$5)</f>
        <v>Kelly Williams</v>
      </c>
      <c r="W5311" s="3" t="str">
        <f>_xlfn.XLOOKUP(B5311,Returns!$B$2:$B$801,Returns!$A$2:$A$801,"No")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_xlfn.XLOOKUP(M5312,People!$B$2:$B$5,People!$A$2:$A$5)</f>
        <v>Kelly Williams</v>
      </c>
      <c r="W5312" s="3" t="str">
        <f>_xlfn.XLOOKUP(B5312,Returns!$B$2:$B$801,Returns!$A$2:$A$801,"No")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_xlfn.XLOOKUP(M5313,People!$B$2:$B$5,People!$A$2:$A$5)</f>
        <v>Cassandra Brandow</v>
      </c>
      <c r="W5313" s="3" t="str">
        <f>_xlfn.XLOOKUP(B5313,Returns!$B$2:$B$801,Returns!$A$2:$A$801,"No")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_xlfn.XLOOKUP(M5314,People!$B$2:$B$5,People!$A$2:$A$5)</f>
        <v>Cassandra Brandow</v>
      </c>
      <c r="W5314" s="3" t="str">
        <f>_xlfn.XLOOKUP(B5314,Returns!$B$2:$B$801,Returns!$A$2:$A$801,"No")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_xlfn.XLOOKUP(M5315,People!$B$2:$B$5,People!$A$2:$A$5)</f>
        <v>Anna Andreadi</v>
      </c>
      <c r="W5315" s="3" t="str">
        <f>_xlfn.XLOOKUP(B5315,Returns!$B$2:$B$801,Returns!$A$2:$A$801,"No")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_xlfn.XLOOKUP(M5316,People!$B$2:$B$5,People!$A$2:$A$5)</f>
        <v>Anna Andreadi</v>
      </c>
      <c r="W5316" s="3" t="str">
        <f>_xlfn.XLOOKUP(B5316,Returns!$B$2:$B$801,Returns!$A$2:$A$801,"No")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_xlfn.XLOOKUP(M5317,People!$B$2:$B$5,People!$A$2:$A$5)</f>
        <v>Cassandra Brandow</v>
      </c>
      <c r="W5317" s="3" t="str">
        <f>_xlfn.XLOOKUP(B5317,Returns!$B$2:$B$801,Returns!$A$2:$A$801,"No")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_xlfn.XLOOKUP(M5318,People!$B$2:$B$5,People!$A$2:$A$5)</f>
        <v>Cassandra Brandow</v>
      </c>
      <c r="W5318" s="3" t="str">
        <f>_xlfn.XLOOKUP(B5318,Returns!$B$2:$B$801,Returns!$A$2:$A$801,"No")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_xlfn.XLOOKUP(M5319,People!$B$2:$B$5,People!$A$2:$A$5)</f>
        <v>Cassandra Brandow</v>
      </c>
      <c r="W5319" s="3" t="str">
        <f>_xlfn.XLOOKUP(B5319,Returns!$B$2:$B$801,Returns!$A$2:$A$801,"No")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_xlfn.XLOOKUP(M5320,People!$B$2:$B$5,People!$A$2:$A$5)</f>
        <v>Cassandra Brandow</v>
      </c>
      <c r="W5320" s="3" t="str">
        <f>_xlfn.XLOOKUP(B5320,Returns!$B$2:$B$801,Returns!$A$2:$A$801,"No")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_xlfn.XLOOKUP(M5321,People!$B$2:$B$5,People!$A$2:$A$5)</f>
        <v>Cassandra Brandow</v>
      </c>
      <c r="W5321" s="3" t="str">
        <f>_xlfn.XLOOKUP(B5321,Returns!$B$2:$B$801,Returns!$A$2:$A$801,"No")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_xlfn.XLOOKUP(M5322,People!$B$2:$B$5,People!$A$2:$A$5)</f>
        <v>Cassandra Brandow</v>
      </c>
      <c r="W5322" s="3" t="str">
        <f>_xlfn.XLOOKUP(B5322,Returns!$B$2:$B$801,Returns!$A$2:$A$801,"No")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_xlfn.XLOOKUP(M5323,People!$B$2:$B$5,People!$A$2:$A$5)</f>
        <v>Cassandra Brandow</v>
      </c>
      <c r="W5323" s="3" t="str">
        <f>_xlfn.XLOOKUP(B5323,Returns!$B$2:$B$801,Returns!$A$2:$A$801,"No")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_xlfn.XLOOKUP(M5324,People!$B$2:$B$5,People!$A$2:$A$5)</f>
        <v>Cassandra Brandow</v>
      </c>
      <c r="W5324" s="3" t="str">
        <f>_xlfn.XLOOKUP(B5324,Returns!$B$2:$B$801,Returns!$A$2:$A$801,"No")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_xlfn.XLOOKUP(M5325,People!$B$2:$B$5,People!$A$2:$A$5)</f>
        <v>Kelly Williams</v>
      </c>
      <c r="W5325" s="3" t="str">
        <f>_xlfn.XLOOKUP(B5325,Returns!$B$2:$B$801,Returns!$A$2:$A$801,"No")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_xlfn.XLOOKUP(M5326,People!$B$2:$B$5,People!$A$2:$A$5)</f>
        <v>Anna Andreadi</v>
      </c>
      <c r="W5326" s="3" t="str">
        <f>_xlfn.XLOOKUP(B5326,Returns!$B$2:$B$801,Returns!$A$2:$A$801,"No")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_xlfn.XLOOKUP(M5327,People!$B$2:$B$5,People!$A$2:$A$5)</f>
        <v>Anna Andreadi</v>
      </c>
      <c r="W5327" s="3" t="str">
        <f>_xlfn.XLOOKUP(B5327,Returns!$B$2:$B$801,Returns!$A$2:$A$801,"No")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_xlfn.XLOOKUP(M5328,People!$B$2:$B$5,People!$A$2:$A$5)</f>
        <v>Chuck Magee</v>
      </c>
      <c r="W5328" s="3" t="str">
        <f>_xlfn.XLOOKUP(B5328,Returns!$B$2:$B$801,Returns!$A$2:$A$801,"No")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_xlfn.XLOOKUP(M5329,People!$B$2:$B$5,People!$A$2:$A$5)</f>
        <v>Anna Andreadi</v>
      </c>
      <c r="W5329" s="3" t="str">
        <f>_xlfn.XLOOKUP(B5329,Returns!$B$2:$B$801,Returns!$A$2:$A$801,"No")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_xlfn.XLOOKUP(M5330,People!$B$2:$B$5,People!$A$2:$A$5)</f>
        <v>Kelly Williams</v>
      </c>
      <c r="W5330" s="3" t="str">
        <f>_xlfn.XLOOKUP(B5330,Returns!$B$2:$B$801,Returns!$A$2:$A$801,"No")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_xlfn.XLOOKUP(M5331,People!$B$2:$B$5,People!$A$2:$A$5)</f>
        <v>Chuck Magee</v>
      </c>
      <c r="W5331" s="3" t="str">
        <f>_xlfn.XLOOKUP(B5331,Returns!$B$2:$B$801,Returns!$A$2:$A$801,"No")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_xlfn.XLOOKUP(M5332,People!$B$2:$B$5,People!$A$2:$A$5)</f>
        <v>Chuck Magee</v>
      </c>
      <c r="W5332" s="3" t="str">
        <f>_xlfn.XLOOKUP(B5332,Returns!$B$2:$B$801,Returns!$A$2:$A$801,"No")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_xlfn.XLOOKUP(M5333,People!$B$2:$B$5,People!$A$2:$A$5)</f>
        <v>Chuck Magee</v>
      </c>
      <c r="W5333" s="3" t="str">
        <f>_xlfn.XLOOKUP(B5333,Returns!$B$2:$B$801,Returns!$A$2:$A$801,"No")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_xlfn.XLOOKUP(M5334,People!$B$2:$B$5,People!$A$2:$A$5)</f>
        <v>Chuck Magee</v>
      </c>
      <c r="W5334" s="3" t="str">
        <f>_xlfn.XLOOKUP(B5334,Returns!$B$2:$B$801,Returns!$A$2:$A$801,"No")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_xlfn.XLOOKUP(M5335,People!$B$2:$B$5,People!$A$2:$A$5)</f>
        <v>Chuck Magee</v>
      </c>
      <c r="W5335" s="3" t="str">
        <f>_xlfn.XLOOKUP(B5335,Returns!$B$2:$B$801,Returns!$A$2:$A$801,"No")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_xlfn.XLOOKUP(M5336,People!$B$2:$B$5,People!$A$2:$A$5)</f>
        <v>Chuck Magee</v>
      </c>
      <c r="W5336" s="3" t="str">
        <f>_xlfn.XLOOKUP(B5336,Returns!$B$2:$B$801,Returns!$A$2:$A$801,"No")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_xlfn.XLOOKUP(M5337,People!$B$2:$B$5,People!$A$2:$A$5)</f>
        <v>Chuck Magee</v>
      </c>
      <c r="W5337" s="3" t="str">
        <f>_xlfn.XLOOKUP(B5337,Returns!$B$2:$B$801,Returns!$A$2:$A$801,"No")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_xlfn.XLOOKUP(M5338,People!$B$2:$B$5,People!$A$2:$A$5)</f>
        <v>Anna Andreadi</v>
      </c>
      <c r="W5338" s="3" t="str">
        <f>_xlfn.XLOOKUP(B5338,Returns!$B$2:$B$801,Returns!$A$2:$A$801,"No")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_xlfn.XLOOKUP(M5339,People!$B$2:$B$5,People!$A$2:$A$5)</f>
        <v>Anna Andreadi</v>
      </c>
      <c r="W5339" s="3" t="str">
        <f>_xlfn.XLOOKUP(B5339,Returns!$B$2:$B$801,Returns!$A$2:$A$801,"No")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_xlfn.XLOOKUP(M5340,People!$B$2:$B$5,People!$A$2:$A$5)</f>
        <v>Chuck Magee</v>
      </c>
      <c r="W5340" s="3" t="str">
        <f>_xlfn.XLOOKUP(B5340,Returns!$B$2:$B$801,Returns!$A$2:$A$801,"No")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_xlfn.XLOOKUP(M5341,People!$B$2:$B$5,People!$A$2:$A$5)</f>
        <v>Chuck Magee</v>
      </c>
      <c r="W5341" s="3" t="str">
        <f>_xlfn.XLOOKUP(B5341,Returns!$B$2:$B$801,Returns!$A$2:$A$801,"No")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_xlfn.XLOOKUP(M5342,People!$B$2:$B$5,People!$A$2:$A$5)</f>
        <v>Chuck Magee</v>
      </c>
      <c r="W5342" s="3" t="str">
        <f>_xlfn.XLOOKUP(B5342,Returns!$B$2:$B$801,Returns!$A$2:$A$801,"No")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_xlfn.XLOOKUP(M5343,People!$B$2:$B$5,People!$A$2:$A$5)</f>
        <v>Chuck Magee</v>
      </c>
      <c r="W5343" s="3" t="str">
        <f>_xlfn.XLOOKUP(B5343,Returns!$B$2:$B$801,Returns!$A$2:$A$801,"No")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_xlfn.XLOOKUP(M5344,People!$B$2:$B$5,People!$A$2:$A$5)</f>
        <v>Kelly Williams</v>
      </c>
      <c r="W5344" s="3" t="str">
        <f>_xlfn.XLOOKUP(B5344,Returns!$B$2:$B$801,Returns!$A$2:$A$801,"No")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_xlfn.XLOOKUP(M5345,People!$B$2:$B$5,People!$A$2:$A$5)</f>
        <v>Kelly Williams</v>
      </c>
      <c r="W5345" s="3" t="str">
        <f>_xlfn.XLOOKUP(B5345,Returns!$B$2:$B$801,Returns!$A$2:$A$801,"No")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_xlfn.XLOOKUP(M5346,People!$B$2:$B$5,People!$A$2:$A$5)</f>
        <v>Chuck Magee</v>
      </c>
      <c r="W5346" s="3" t="str">
        <f>_xlfn.XLOOKUP(B5346,Returns!$B$2:$B$801,Returns!$A$2:$A$801,"No")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_xlfn.XLOOKUP(M5347,People!$B$2:$B$5,People!$A$2:$A$5)</f>
        <v>Anna Andreadi</v>
      </c>
      <c r="W5347" s="3" t="str">
        <f>_xlfn.XLOOKUP(B5347,Returns!$B$2:$B$801,Returns!$A$2:$A$801,"No")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_xlfn.XLOOKUP(M5348,People!$B$2:$B$5,People!$A$2:$A$5)</f>
        <v>Anna Andreadi</v>
      </c>
      <c r="W5348" s="3" t="str">
        <f>_xlfn.XLOOKUP(B5348,Returns!$B$2:$B$801,Returns!$A$2:$A$801,"No")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_xlfn.XLOOKUP(M5349,People!$B$2:$B$5,People!$A$2:$A$5)</f>
        <v>Anna Andreadi</v>
      </c>
      <c r="W5349" s="3" t="str">
        <f>_xlfn.XLOOKUP(B5349,Returns!$B$2:$B$801,Returns!$A$2:$A$801,"No")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_xlfn.XLOOKUP(M5350,People!$B$2:$B$5,People!$A$2:$A$5)</f>
        <v>Kelly Williams</v>
      </c>
      <c r="W5350" s="3" t="str">
        <f>_xlfn.XLOOKUP(B5350,Returns!$B$2:$B$801,Returns!$A$2:$A$801,"No")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_xlfn.XLOOKUP(M5351,People!$B$2:$B$5,People!$A$2:$A$5)</f>
        <v>Kelly Williams</v>
      </c>
      <c r="W5351" s="3" t="str">
        <f>_xlfn.XLOOKUP(B5351,Returns!$B$2:$B$801,Returns!$A$2:$A$801,"No")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_xlfn.XLOOKUP(M5352,People!$B$2:$B$5,People!$A$2:$A$5)</f>
        <v>Kelly Williams</v>
      </c>
      <c r="W5352" s="3" t="str">
        <f>_xlfn.XLOOKUP(B5352,Returns!$B$2:$B$801,Returns!$A$2:$A$801,"No")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_xlfn.XLOOKUP(M5353,People!$B$2:$B$5,People!$A$2:$A$5)</f>
        <v>Kelly Williams</v>
      </c>
      <c r="W5353" s="3" t="str">
        <f>_xlfn.XLOOKUP(B5353,Returns!$B$2:$B$801,Returns!$A$2:$A$801,"No")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_xlfn.XLOOKUP(M5354,People!$B$2:$B$5,People!$A$2:$A$5)</f>
        <v>Kelly Williams</v>
      </c>
      <c r="W5354" s="3" t="str">
        <f>_xlfn.XLOOKUP(B5354,Returns!$B$2:$B$801,Returns!$A$2:$A$801,"No")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_xlfn.XLOOKUP(M5355,People!$B$2:$B$5,People!$A$2:$A$5)</f>
        <v>Cassandra Brandow</v>
      </c>
      <c r="W5355" s="3" t="str">
        <f>_xlfn.XLOOKUP(B5355,Returns!$B$2:$B$801,Returns!$A$2:$A$801,"No")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_xlfn.XLOOKUP(M5356,People!$B$2:$B$5,People!$A$2:$A$5)</f>
        <v>Anna Andreadi</v>
      </c>
      <c r="W5356" s="3" t="str">
        <f>_xlfn.XLOOKUP(B5356,Returns!$B$2:$B$801,Returns!$A$2:$A$801,"No")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_xlfn.XLOOKUP(M5357,People!$B$2:$B$5,People!$A$2:$A$5)</f>
        <v>Anna Andreadi</v>
      </c>
      <c r="W5357" s="3" t="str">
        <f>_xlfn.XLOOKUP(B5357,Returns!$B$2:$B$801,Returns!$A$2:$A$801,"No")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_xlfn.XLOOKUP(M5358,People!$B$2:$B$5,People!$A$2:$A$5)</f>
        <v>Anna Andreadi</v>
      </c>
      <c r="W5358" s="3" t="str">
        <f>_xlfn.XLOOKUP(B5358,Returns!$B$2:$B$801,Returns!$A$2:$A$801,"No")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_xlfn.XLOOKUP(M5359,People!$B$2:$B$5,People!$A$2:$A$5)</f>
        <v>Anna Andreadi</v>
      </c>
      <c r="W5359" s="3" t="str">
        <f>_xlfn.XLOOKUP(B5359,Returns!$B$2:$B$801,Returns!$A$2:$A$801,"No")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_xlfn.XLOOKUP(M5360,People!$B$2:$B$5,People!$A$2:$A$5)</f>
        <v>Anna Andreadi</v>
      </c>
      <c r="W5360" s="3" t="str">
        <f>_xlfn.XLOOKUP(B5360,Returns!$B$2:$B$801,Returns!$A$2:$A$801,"No")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_xlfn.XLOOKUP(M5361,People!$B$2:$B$5,People!$A$2:$A$5)</f>
        <v>Anna Andreadi</v>
      </c>
      <c r="W5361" s="3" t="str">
        <f>_xlfn.XLOOKUP(B5361,Returns!$B$2:$B$801,Returns!$A$2:$A$801,"No")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_xlfn.XLOOKUP(M5362,People!$B$2:$B$5,People!$A$2:$A$5)</f>
        <v>Cassandra Brandow</v>
      </c>
      <c r="W5362" s="3" t="str">
        <f>_xlfn.XLOOKUP(B5362,Returns!$B$2:$B$801,Returns!$A$2:$A$801,"No")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_xlfn.XLOOKUP(M5363,People!$B$2:$B$5,People!$A$2:$A$5)</f>
        <v>Kelly Williams</v>
      </c>
      <c r="W5363" s="3" t="str">
        <f>_xlfn.XLOOKUP(B5363,Returns!$B$2:$B$801,Returns!$A$2:$A$801,"No")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_xlfn.XLOOKUP(M5364,People!$B$2:$B$5,People!$A$2:$A$5)</f>
        <v>Kelly Williams</v>
      </c>
      <c r="W5364" s="3" t="str">
        <f>_xlfn.XLOOKUP(B5364,Returns!$B$2:$B$801,Returns!$A$2:$A$801,"No")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_xlfn.XLOOKUP(M5365,People!$B$2:$B$5,People!$A$2:$A$5)</f>
        <v>Kelly Williams</v>
      </c>
      <c r="W5365" s="3" t="str">
        <f>_xlfn.XLOOKUP(B5365,Returns!$B$2:$B$801,Returns!$A$2:$A$801,"No")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_xlfn.XLOOKUP(M5366,People!$B$2:$B$5,People!$A$2:$A$5)</f>
        <v>Anna Andreadi</v>
      </c>
      <c r="W5366" s="3" t="str">
        <f>_xlfn.XLOOKUP(B5366,Returns!$B$2:$B$801,Returns!$A$2:$A$801,"No")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_xlfn.XLOOKUP(M5367,People!$B$2:$B$5,People!$A$2:$A$5)</f>
        <v>Kelly Williams</v>
      </c>
      <c r="W5367" s="3" t="str">
        <f>_xlfn.XLOOKUP(B5367,Returns!$B$2:$B$801,Returns!$A$2:$A$801,"No")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_xlfn.XLOOKUP(M5368,People!$B$2:$B$5,People!$A$2:$A$5)</f>
        <v>Anna Andreadi</v>
      </c>
      <c r="W5368" s="3" t="str">
        <f>_xlfn.XLOOKUP(B5368,Returns!$B$2:$B$801,Returns!$A$2:$A$801,"No")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_xlfn.XLOOKUP(M5369,People!$B$2:$B$5,People!$A$2:$A$5)</f>
        <v>Anna Andreadi</v>
      </c>
      <c r="W5369" s="3" t="str">
        <f>_xlfn.XLOOKUP(B5369,Returns!$B$2:$B$801,Returns!$A$2:$A$801,"No")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_xlfn.XLOOKUP(M5370,People!$B$2:$B$5,People!$A$2:$A$5)</f>
        <v>Anna Andreadi</v>
      </c>
      <c r="W5370" s="3" t="str">
        <f>_xlfn.XLOOKUP(B5370,Returns!$B$2:$B$801,Returns!$A$2:$A$801,"No")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_xlfn.XLOOKUP(M5371,People!$B$2:$B$5,People!$A$2:$A$5)</f>
        <v>Chuck Magee</v>
      </c>
      <c r="W5371" s="3" t="str">
        <f>_xlfn.XLOOKUP(B5371,Returns!$B$2:$B$801,Returns!$A$2:$A$801,"No")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_xlfn.XLOOKUP(M5372,People!$B$2:$B$5,People!$A$2:$A$5)</f>
        <v>Kelly Williams</v>
      </c>
      <c r="W5372" s="3" t="str">
        <f>_xlfn.XLOOKUP(B5372,Returns!$B$2:$B$801,Returns!$A$2:$A$801,"No")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_xlfn.XLOOKUP(M5373,People!$B$2:$B$5,People!$A$2:$A$5)</f>
        <v>Kelly Williams</v>
      </c>
      <c r="W5373" s="3" t="str">
        <f>_xlfn.XLOOKUP(B5373,Returns!$B$2:$B$801,Returns!$A$2:$A$801,"No")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_xlfn.XLOOKUP(M5374,People!$B$2:$B$5,People!$A$2:$A$5)</f>
        <v>Kelly Williams</v>
      </c>
      <c r="W5374" s="3" t="str">
        <f>_xlfn.XLOOKUP(B5374,Returns!$B$2:$B$801,Returns!$A$2:$A$801,"No")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_xlfn.XLOOKUP(M5375,People!$B$2:$B$5,People!$A$2:$A$5)</f>
        <v>Kelly Williams</v>
      </c>
      <c r="W5375" s="3" t="str">
        <f>_xlfn.XLOOKUP(B5375,Returns!$B$2:$B$801,Returns!$A$2:$A$801,"No")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_xlfn.XLOOKUP(M5376,People!$B$2:$B$5,People!$A$2:$A$5)</f>
        <v>Kelly Williams</v>
      </c>
      <c r="W5376" s="3" t="str">
        <f>_xlfn.XLOOKUP(B5376,Returns!$B$2:$B$801,Returns!$A$2:$A$801,"No")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_xlfn.XLOOKUP(M5377,People!$B$2:$B$5,People!$A$2:$A$5)</f>
        <v>Anna Andreadi</v>
      </c>
      <c r="W5377" s="3" t="str">
        <f>_xlfn.XLOOKUP(B5377,Returns!$B$2:$B$801,Returns!$A$2:$A$801,"No")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_xlfn.XLOOKUP(M5378,People!$B$2:$B$5,People!$A$2:$A$5)</f>
        <v>Anna Andreadi</v>
      </c>
      <c r="W5378" s="3" t="str">
        <f>_xlfn.XLOOKUP(B5378,Returns!$B$2:$B$801,Returns!$A$2:$A$801,"No")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_xlfn.XLOOKUP(M5379,People!$B$2:$B$5,People!$A$2:$A$5)</f>
        <v>Chuck Magee</v>
      </c>
      <c r="W5379" s="3" t="str">
        <f>_xlfn.XLOOKUP(B5379,Returns!$B$2:$B$801,Returns!$A$2:$A$801,"No")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_xlfn.XLOOKUP(M5380,People!$B$2:$B$5,People!$A$2:$A$5)</f>
        <v>Chuck Magee</v>
      </c>
      <c r="W5380" s="3" t="str">
        <f>_xlfn.XLOOKUP(B5380,Returns!$B$2:$B$801,Returns!$A$2:$A$801,"No")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_xlfn.XLOOKUP(M5381,People!$B$2:$B$5,People!$A$2:$A$5)</f>
        <v>Anna Andreadi</v>
      </c>
      <c r="W5381" s="3" t="str">
        <f>_xlfn.XLOOKUP(B5381,Returns!$B$2:$B$801,Returns!$A$2:$A$801,"No")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_xlfn.XLOOKUP(M5382,People!$B$2:$B$5,People!$A$2:$A$5)</f>
        <v>Anna Andreadi</v>
      </c>
      <c r="W5382" s="3" t="str">
        <f>_xlfn.XLOOKUP(B5382,Returns!$B$2:$B$801,Returns!$A$2:$A$801,"No")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_xlfn.XLOOKUP(M5383,People!$B$2:$B$5,People!$A$2:$A$5)</f>
        <v>Kelly Williams</v>
      </c>
      <c r="W5383" s="3" t="str">
        <f>_xlfn.XLOOKUP(B5383,Returns!$B$2:$B$801,Returns!$A$2:$A$801,"No")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_xlfn.XLOOKUP(M5384,People!$B$2:$B$5,People!$A$2:$A$5)</f>
        <v>Kelly Williams</v>
      </c>
      <c r="W5384" s="3" t="str">
        <f>_xlfn.XLOOKUP(B5384,Returns!$B$2:$B$801,Returns!$A$2:$A$801,"No")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_xlfn.XLOOKUP(M5385,People!$B$2:$B$5,People!$A$2:$A$5)</f>
        <v>Kelly Williams</v>
      </c>
      <c r="W5385" s="3" t="str">
        <f>_xlfn.XLOOKUP(B5385,Returns!$B$2:$B$801,Returns!$A$2:$A$801,"No")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_xlfn.XLOOKUP(M5386,People!$B$2:$B$5,People!$A$2:$A$5)</f>
        <v>Chuck Magee</v>
      </c>
      <c r="W5386" s="3" t="str">
        <f>_xlfn.XLOOKUP(B5386,Returns!$B$2:$B$801,Returns!$A$2:$A$801,"No")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_xlfn.XLOOKUP(M5387,People!$B$2:$B$5,People!$A$2:$A$5)</f>
        <v>Chuck Magee</v>
      </c>
      <c r="W5387" s="3" t="str">
        <f>_xlfn.XLOOKUP(B5387,Returns!$B$2:$B$801,Returns!$A$2:$A$801,"No")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_xlfn.XLOOKUP(M5388,People!$B$2:$B$5,People!$A$2:$A$5)</f>
        <v>Cassandra Brandow</v>
      </c>
      <c r="W5388" s="3" t="str">
        <f>_xlfn.XLOOKUP(B5388,Returns!$B$2:$B$801,Returns!$A$2:$A$801,"No")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_xlfn.XLOOKUP(M5389,People!$B$2:$B$5,People!$A$2:$A$5)</f>
        <v>Anna Andreadi</v>
      </c>
      <c r="W5389" s="3" t="str">
        <f>_xlfn.XLOOKUP(B5389,Returns!$B$2:$B$801,Returns!$A$2:$A$801,"No")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_xlfn.XLOOKUP(M5390,People!$B$2:$B$5,People!$A$2:$A$5)</f>
        <v>Anna Andreadi</v>
      </c>
      <c r="W5390" s="3" t="str">
        <f>_xlfn.XLOOKUP(B5390,Returns!$B$2:$B$801,Returns!$A$2:$A$801,"No")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_xlfn.XLOOKUP(M5391,People!$B$2:$B$5,People!$A$2:$A$5)</f>
        <v>Anna Andreadi</v>
      </c>
      <c r="W5391" s="3" t="str">
        <f>_xlfn.XLOOKUP(B5391,Returns!$B$2:$B$801,Returns!$A$2:$A$801,"No")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_xlfn.XLOOKUP(M5392,People!$B$2:$B$5,People!$A$2:$A$5)</f>
        <v>Anna Andreadi</v>
      </c>
      <c r="W5392" s="3" t="str">
        <f>_xlfn.XLOOKUP(B5392,Returns!$B$2:$B$801,Returns!$A$2:$A$801,"No")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_xlfn.XLOOKUP(M5393,People!$B$2:$B$5,People!$A$2:$A$5)</f>
        <v>Chuck Magee</v>
      </c>
      <c r="W5393" s="3" t="str">
        <f>_xlfn.XLOOKUP(B5393,Returns!$B$2:$B$801,Returns!$A$2:$A$801,"No")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_xlfn.XLOOKUP(M5394,People!$B$2:$B$5,People!$A$2:$A$5)</f>
        <v>Chuck Magee</v>
      </c>
      <c r="W5394" s="3" t="str">
        <f>_xlfn.XLOOKUP(B5394,Returns!$B$2:$B$801,Returns!$A$2:$A$801,"No")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_xlfn.XLOOKUP(M5395,People!$B$2:$B$5,People!$A$2:$A$5)</f>
        <v>Chuck Magee</v>
      </c>
      <c r="W5395" s="3" t="str">
        <f>_xlfn.XLOOKUP(B5395,Returns!$B$2:$B$801,Returns!$A$2:$A$801,"No")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_xlfn.XLOOKUP(M5396,People!$B$2:$B$5,People!$A$2:$A$5)</f>
        <v>Chuck Magee</v>
      </c>
      <c r="W5396" s="3" t="str">
        <f>_xlfn.XLOOKUP(B5396,Returns!$B$2:$B$801,Returns!$A$2:$A$801,"No")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_xlfn.XLOOKUP(M5397,People!$B$2:$B$5,People!$A$2:$A$5)</f>
        <v>Anna Andreadi</v>
      </c>
      <c r="W5397" s="3" t="str">
        <f>_xlfn.XLOOKUP(B5397,Returns!$B$2:$B$801,Returns!$A$2:$A$801,"No")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_xlfn.XLOOKUP(M5398,People!$B$2:$B$5,People!$A$2:$A$5)</f>
        <v>Anna Andreadi</v>
      </c>
      <c r="W5398" s="3" t="str">
        <f>_xlfn.XLOOKUP(B5398,Returns!$B$2:$B$801,Returns!$A$2:$A$801,"No")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_xlfn.XLOOKUP(M5399,People!$B$2:$B$5,People!$A$2:$A$5)</f>
        <v>Anna Andreadi</v>
      </c>
      <c r="W5399" s="3" t="str">
        <f>_xlfn.XLOOKUP(B5399,Returns!$B$2:$B$801,Returns!$A$2:$A$801,"No")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_xlfn.XLOOKUP(M5400,People!$B$2:$B$5,People!$A$2:$A$5)</f>
        <v>Chuck Magee</v>
      </c>
      <c r="W5400" s="3" t="str">
        <f>_xlfn.XLOOKUP(B5400,Returns!$B$2:$B$801,Returns!$A$2:$A$801,"No")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_xlfn.XLOOKUP(M5401,People!$B$2:$B$5,People!$A$2:$A$5)</f>
        <v>Anna Andreadi</v>
      </c>
      <c r="W5401" s="3" t="str">
        <f>_xlfn.XLOOKUP(B5401,Returns!$B$2:$B$801,Returns!$A$2:$A$801,"No")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_xlfn.XLOOKUP(M5402,People!$B$2:$B$5,People!$A$2:$A$5)</f>
        <v>Anna Andreadi</v>
      </c>
      <c r="W5402" s="3" t="str">
        <f>_xlfn.XLOOKUP(B5402,Returns!$B$2:$B$801,Returns!$A$2:$A$801,"No")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_xlfn.XLOOKUP(M5403,People!$B$2:$B$5,People!$A$2:$A$5)</f>
        <v>Anna Andreadi</v>
      </c>
      <c r="W5403" s="3" t="str">
        <f>_xlfn.XLOOKUP(B5403,Returns!$B$2:$B$801,Returns!$A$2:$A$801,"No")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_xlfn.XLOOKUP(M5404,People!$B$2:$B$5,People!$A$2:$A$5)</f>
        <v>Chuck Magee</v>
      </c>
      <c r="W5404" s="3" t="str">
        <f>_xlfn.XLOOKUP(B5404,Returns!$B$2:$B$801,Returns!$A$2:$A$801,"No")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_xlfn.XLOOKUP(M5405,People!$B$2:$B$5,People!$A$2:$A$5)</f>
        <v>Chuck Magee</v>
      </c>
      <c r="W5405" s="3" t="str">
        <f>_xlfn.XLOOKUP(B5405,Returns!$B$2:$B$801,Returns!$A$2:$A$801,"No")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_xlfn.XLOOKUP(M5406,People!$B$2:$B$5,People!$A$2:$A$5)</f>
        <v>Anna Andreadi</v>
      </c>
      <c r="W5406" s="3" t="str">
        <f>_xlfn.XLOOKUP(B5406,Returns!$B$2:$B$801,Returns!$A$2:$A$801,"No")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_xlfn.XLOOKUP(M5407,People!$B$2:$B$5,People!$A$2:$A$5)</f>
        <v>Anna Andreadi</v>
      </c>
      <c r="W5407" s="3" t="str">
        <f>_xlfn.XLOOKUP(B5407,Returns!$B$2:$B$801,Returns!$A$2:$A$801,"No")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_xlfn.XLOOKUP(M5408,People!$B$2:$B$5,People!$A$2:$A$5)</f>
        <v>Anna Andreadi</v>
      </c>
      <c r="W5408" s="3" t="str">
        <f>_xlfn.XLOOKUP(B5408,Returns!$B$2:$B$801,Returns!$A$2:$A$801,"No")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_xlfn.XLOOKUP(M5409,People!$B$2:$B$5,People!$A$2:$A$5)</f>
        <v>Anna Andreadi</v>
      </c>
      <c r="W5409" s="3" t="str">
        <f>_xlfn.XLOOKUP(B5409,Returns!$B$2:$B$801,Returns!$A$2:$A$801,"No")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_xlfn.XLOOKUP(M5410,People!$B$2:$B$5,People!$A$2:$A$5)</f>
        <v>Anna Andreadi</v>
      </c>
      <c r="W5410" s="3" t="str">
        <f>_xlfn.XLOOKUP(B5410,Returns!$B$2:$B$801,Returns!$A$2:$A$801,"No")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_xlfn.XLOOKUP(M5411,People!$B$2:$B$5,People!$A$2:$A$5)</f>
        <v>Anna Andreadi</v>
      </c>
      <c r="W5411" s="3" t="str">
        <f>_xlfn.XLOOKUP(B5411,Returns!$B$2:$B$801,Returns!$A$2:$A$801,"No")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_xlfn.XLOOKUP(M5412,People!$B$2:$B$5,People!$A$2:$A$5)</f>
        <v>Anna Andreadi</v>
      </c>
      <c r="W5412" s="3" t="str">
        <f>_xlfn.XLOOKUP(B5412,Returns!$B$2:$B$801,Returns!$A$2:$A$801,"No")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_xlfn.XLOOKUP(M5413,People!$B$2:$B$5,People!$A$2:$A$5)</f>
        <v>Anna Andreadi</v>
      </c>
      <c r="W5413" s="3" t="str">
        <f>_xlfn.XLOOKUP(B5413,Returns!$B$2:$B$801,Returns!$A$2:$A$801,"No")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_xlfn.XLOOKUP(M5414,People!$B$2:$B$5,People!$A$2:$A$5)</f>
        <v>Anna Andreadi</v>
      </c>
      <c r="W5414" s="3" t="str">
        <f>_xlfn.XLOOKUP(B5414,Returns!$B$2:$B$801,Returns!$A$2:$A$801,"No")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_xlfn.XLOOKUP(M5415,People!$B$2:$B$5,People!$A$2:$A$5)</f>
        <v>Kelly Williams</v>
      </c>
      <c r="W5415" s="3" t="str">
        <f>_xlfn.XLOOKUP(B5415,Returns!$B$2:$B$801,Returns!$A$2:$A$801,"No")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_xlfn.XLOOKUP(M5416,People!$B$2:$B$5,People!$A$2:$A$5)</f>
        <v>Kelly Williams</v>
      </c>
      <c r="W5416" s="3" t="str">
        <f>_xlfn.XLOOKUP(B5416,Returns!$B$2:$B$801,Returns!$A$2:$A$801,"No")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_xlfn.XLOOKUP(M5417,People!$B$2:$B$5,People!$A$2:$A$5)</f>
        <v>Kelly Williams</v>
      </c>
      <c r="W5417" s="3" t="str">
        <f>_xlfn.XLOOKUP(B5417,Returns!$B$2:$B$801,Returns!$A$2:$A$801,"No")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_xlfn.XLOOKUP(M5418,People!$B$2:$B$5,People!$A$2:$A$5)</f>
        <v>Kelly Williams</v>
      </c>
      <c r="W5418" s="3" t="str">
        <f>_xlfn.XLOOKUP(B5418,Returns!$B$2:$B$801,Returns!$A$2:$A$801,"No")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_xlfn.XLOOKUP(M5419,People!$B$2:$B$5,People!$A$2:$A$5)</f>
        <v>Kelly Williams</v>
      </c>
      <c r="W5419" s="3" t="str">
        <f>_xlfn.XLOOKUP(B5419,Returns!$B$2:$B$801,Returns!$A$2:$A$801,"No")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_xlfn.XLOOKUP(M5420,People!$B$2:$B$5,People!$A$2:$A$5)</f>
        <v>Kelly Williams</v>
      </c>
      <c r="W5420" s="3" t="str">
        <f>_xlfn.XLOOKUP(B5420,Returns!$B$2:$B$801,Returns!$A$2:$A$801,"No")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_xlfn.XLOOKUP(M5421,People!$B$2:$B$5,People!$A$2:$A$5)</f>
        <v>Kelly Williams</v>
      </c>
      <c r="W5421" s="3" t="str">
        <f>_xlfn.XLOOKUP(B5421,Returns!$B$2:$B$801,Returns!$A$2:$A$801,"No")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_xlfn.XLOOKUP(M5422,People!$B$2:$B$5,People!$A$2:$A$5)</f>
        <v>Chuck Magee</v>
      </c>
      <c r="W5422" s="3" t="str">
        <f>_xlfn.XLOOKUP(B5422,Returns!$B$2:$B$801,Returns!$A$2:$A$801,"No")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_xlfn.XLOOKUP(M5423,People!$B$2:$B$5,People!$A$2:$A$5)</f>
        <v>Chuck Magee</v>
      </c>
      <c r="W5423" s="3" t="str">
        <f>_xlfn.XLOOKUP(B5423,Returns!$B$2:$B$801,Returns!$A$2:$A$801,"No")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_xlfn.XLOOKUP(M5424,People!$B$2:$B$5,People!$A$2:$A$5)</f>
        <v>Anna Andreadi</v>
      </c>
      <c r="W5424" s="3" t="str">
        <f>_xlfn.XLOOKUP(B5424,Returns!$B$2:$B$801,Returns!$A$2:$A$801,"No")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_xlfn.XLOOKUP(M5425,People!$B$2:$B$5,People!$A$2:$A$5)</f>
        <v>Cassandra Brandow</v>
      </c>
      <c r="W5425" s="3" t="str">
        <f>_xlfn.XLOOKUP(B5425,Returns!$B$2:$B$801,Returns!$A$2:$A$801,"No")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_xlfn.XLOOKUP(M5426,People!$B$2:$B$5,People!$A$2:$A$5)</f>
        <v>Chuck Magee</v>
      </c>
      <c r="W5426" s="3" t="str">
        <f>_xlfn.XLOOKUP(B5426,Returns!$B$2:$B$801,Returns!$A$2:$A$801,"No")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_xlfn.XLOOKUP(M5427,People!$B$2:$B$5,People!$A$2:$A$5)</f>
        <v>Anna Andreadi</v>
      </c>
      <c r="W5427" s="3" t="str">
        <f>_xlfn.XLOOKUP(B5427,Returns!$B$2:$B$801,Returns!$A$2:$A$801,"No")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_xlfn.XLOOKUP(M5428,People!$B$2:$B$5,People!$A$2:$A$5)</f>
        <v>Anna Andreadi</v>
      </c>
      <c r="W5428" s="3" t="str">
        <f>_xlfn.XLOOKUP(B5428,Returns!$B$2:$B$801,Returns!$A$2:$A$801,"No")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_xlfn.XLOOKUP(M5429,People!$B$2:$B$5,People!$A$2:$A$5)</f>
        <v>Anna Andreadi</v>
      </c>
      <c r="W5429" s="3" t="str">
        <f>_xlfn.XLOOKUP(B5429,Returns!$B$2:$B$801,Returns!$A$2:$A$801,"No")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_xlfn.XLOOKUP(M5430,People!$B$2:$B$5,People!$A$2:$A$5)</f>
        <v>Anna Andreadi</v>
      </c>
      <c r="W5430" s="3" t="str">
        <f>_xlfn.XLOOKUP(B5430,Returns!$B$2:$B$801,Returns!$A$2:$A$801,"No")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_xlfn.XLOOKUP(M5431,People!$B$2:$B$5,People!$A$2:$A$5)</f>
        <v>Cassandra Brandow</v>
      </c>
      <c r="W5431" s="3" t="str">
        <f>_xlfn.XLOOKUP(B5431,Returns!$B$2:$B$801,Returns!$A$2:$A$801,"No")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_xlfn.XLOOKUP(M5432,People!$B$2:$B$5,People!$A$2:$A$5)</f>
        <v>Chuck Magee</v>
      </c>
      <c r="W5432" s="3" t="str">
        <f>_xlfn.XLOOKUP(B5432,Returns!$B$2:$B$801,Returns!$A$2:$A$801,"No")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_xlfn.XLOOKUP(M5433,People!$B$2:$B$5,People!$A$2:$A$5)</f>
        <v>Chuck Magee</v>
      </c>
      <c r="W5433" s="3" t="str">
        <f>_xlfn.XLOOKUP(B5433,Returns!$B$2:$B$801,Returns!$A$2:$A$801,"No")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_xlfn.XLOOKUP(M5434,People!$B$2:$B$5,People!$A$2:$A$5)</f>
        <v>Chuck Magee</v>
      </c>
      <c r="W5434" s="3" t="str">
        <f>_xlfn.XLOOKUP(B5434,Returns!$B$2:$B$801,Returns!$A$2:$A$801,"No")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_xlfn.XLOOKUP(M5435,People!$B$2:$B$5,People!$A$2:$A$5)</f>
        <v>Anna Andreadi</v>
      </c>
      <c r="W5435" s="3" t="str">
        <f>_xlfn.XLOOKUP(B5435,Returns!$B$2:$B$801,Returns!$A$2:$A$801,"No")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_xlfn.XLOOKUP(M5436,People!$B$2:$B$5,People!$A$2:$A$5)</f>
        <v>Anna Andreadi</v>
      </c>
      <c r="W5436" s="3" t="str">
        <f>_xlfn.XLOOKUP(B5436,Returns!$B$2:$B$801,Returns!$A$2:$A$801,"No")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_xlfn.XLOOKUP(M5437,People!$B$2:$B$5,People!$A$2:$A$5)</f>
        <v>Anna Andreadi</v>
      </c>
      <c r="W5437" s="3" t="str">
        <f>_xlfn.XLOOKUP(B5437,Returns!$B$2:$B$801,Returns!$A$2:$A$801,"No")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_xlfn.XLOOKUP(M5438,People!$B$2:$B$5,People!$A$2:$A$5)</f>
        <v>Cassandra Brandow</v>
      </c>
      <c r="W5438" s="3" t="str">
        <f>_xlfn.XLOOKUP(B5438,Returns!$B$2:$B$801,Returns!$A$2:$A$801,"No")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_xlfn.XLOOKUP(M5439,People!$B$2:$B$5,People!$A$2:$A$5)</f>
        <v>Cassandra Brandow</v>
      </c>
      <c r="W5439" s="3" t="str">
        <f>_xlfn.XLOOKUP(B5439,Returns!$B$2:$B$801,Returns!$A$2:$A$801,"No")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_xlfn.XLOOKUP(M5440,People!$B$2:$B$5,People!$A$2:$A$5)</f>
        <v>Cassandra Brandow</v>
      </c>
      <c r="W5440" s="3" t="str">
        <f>_xlfn.XLOOKUP(B5440,Returns!$B$2:$B$801,Returns!$A$2:$A$801,"No")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_xlfn.XLOOKUP(M5441,People!$B$2:$B$5,People!$A$2:$A$5)</f>
        <v>Chuck Magee</v>
      </c>
      <c r="W5441" s="3" t="str">
        <f>_xlfn.XLOOKUP(B5441,Returns!$B$2:$B$801,Returns!$A$2:$A$801,"No")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_xlfn.XLOOKUP(M5442,People!$B$2:$B$5,People!$A$2:$A$5)</f>
        <v>Cassandra Brandow</v>
      </c>
      <c r="W5442" s="3" t="str">
        <f>_xlfn.XLOOKUP(B5442,Returns!$B$2:$B$801,Returns!$A$2:$A$801,"No")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_xlfn.XLOOKUP(M5443,People!$B$2:$B$5,People!$A$2:$A$5)</f>
        <v>Anna Andreadi</v>
      </c>
      <c r="W5443" s="3" t="str">
        <f>_xlfn.XLOOKUP(B5443,Returns!$B$2:$B$801,Returns!$A$2:$A$801,"No")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_xlfn.XLOOKUP(M5444,People!$B$2:$B$5,People!$A$2:$A$5)</f>
        <v>Chuck Magee</v>
      </c>
      <c r="W5444" s="3" t="str">
        <f>_xlfn.XLOOKUP(B5444,Returns!$B$2:$B$801,Returns!$A$2:$A$801,"No")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_xlfn.XLOOKUP(M5445,People!$B$2:$B$5,People!$A$2:$A$5)</f>
        <v>Chuck Magee</v>
      </c>
      <c r="W5445" s="3" t="str">
        <f>_xlfn.XLOOKUP(B5445,Returns!$B$2:$B$801,Returns!$A$2:$A$801,"No")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_xlfn.XLOOKUP(M5446,People!$B$2:$B$5,People!$A$2:$A$5)</f>
        <v>Chuck Magee</v>
      </c>
      <c r="W5446" s="3" t="str">
        <f>_xlfn.XLOOKUP(B5446,Returns!$B$2:$B$801,Returns!$A$2:$A$801,"No")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_xlfn.XLOOKUP(M5447,People!$B$2:$B$5,People!$A$2:$A$5)</f>
        <v>Kelly Williams</v>
      </c>
      <c r="W5447" s="3" t="str">
        <f>_xlfn.XLOOKUP(B5447,Returns!$B$2:$B$801,Returns!$A$2:$A$801,"No")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_xlfn.XLOOKUP(M5448,People!$B$2:$B$5,People!$A$2:$A$5)</f>
        <v>Chuck Magee</v>
      </c>
      <c r="W5448" s="3" t="str">
        <f>_xlfn.XLOOKUP(B5448,Returns!$B$2:$B$801,Returns!$A$2:$A$801,"No")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_xlfn.XLOOKUP(M5449,People!$B$2:$B$5,People!$A$2:$A$5)</f>
        <v>Chuck Magee</v>
      </c>
      <c r="W5449" s="3" t="str">
        <f>_xlfn.XLOOKUP(B5449,Returns!$B$2:$B$801,Returns!$A$2:$A$801,"No")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_xlfn.XLOOKUP(M5450,People!$B$2:$B$5,People!$A$2:$A$5)</f>
        <v>Kelly Williams</v>
      </c>
      <c r="W5450" s="3" t="str">
        <f>_xlfn.XLOOKUP(B5450,Returns!$B$2:$B$801,Returns!$A$2:$A$801,"No")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_xlfn.XLOOKUP(M5451,People!$B$2:$B$5,People!$A$2:$A$5)</f>
        <v>Kelly Williams</v>
      </c>
      <c r="W5451" s="3" t="str">
        <f>_xlfn.XLOOKUP(B5451,Returns!$B$2:$B$801,Returns!$A$2:$A$801,"No")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_xlfn.XLOOKUP(M5452,People!$B$2:$B$5,People!$A$2:$A$5)</f>
        <v>Kelly Williams</v>
      </c>
      <c r="W5452" s="3" t="str">
        <f>_xlfn.XLOOKUP(B5452,Returns!$B$2:$B$801,Returns!$A$2:$A$801,"No")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_xlfn.XLOOKUP(M5453,People!$B$2:$B$5,People!$A$2:$A$5)</f>
        <v>Kelly Williams</v>
      </c>
      <c r="W5453" s="3" t="str">
        <f>_xlfn.XLOOKUP(B5453,Returns!$B$2:$B$801,Returns!$A$2:$A$801,"No")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_xlfn.XLOOKUP(M5454,People!$B$2:$B$5,People!$A$2:$A$5)</f>
        <v>Anna Andreadi</v>
      </c>
      <c r="W5454" s="3" t="str">
        <f>_xlfn.XLOOKUP(B5454,Returns!$B$2:$B$801,Returns!$A$2:$A$801,"No")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_xlfn.XLOOKUP(M5455,People!$B$2:$B$5,People!$A$2:$A$5)</f>
        <v>Kelly Williams</v>
      </c>
      <c r="W5455" s="3" t="str">
        <f>_xlfn.XLOOKUP(B5455,Returns!$B$2:$B$801,Returns!$A$2:$A$801,"No")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_xlfn.XLOOKUP(M5456,People!$B$2:$B$5,People!$A$2:$A$5)</f>
        <v>Chuck Magee</v>
      </c>
      <c r="W5456" s="3" t="str">
        <f>_xlfn.XLOOKUP(B5456,Returns!$B$2:$B$801,Returns!$A$2:$A$801,"No")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_xlfn.XLOOKUP(M5457,People!$B$2:$B$5,People!$A$2:$A$5)</f>
        <v>Chuck Magee</v>
      </c>
      <c r="W5457" s="3" t="str">
        <f>_xlfn.XLOOKUP(B5457,Returns!$B$2:$B$801,Returns!$A$2:$A$801,"No")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_xlfn.XLOOKUP(M5458,People!$B$2:$B$5,People!$A$2:$A$5)</f>
        <v>Anna Andreadi</v>
      </c>
      <c r="W5458" s="3" t="str">
        <f>_xlfn.XLOOKUP(B5458,Returns!$B$2:$B$801,Returns!$A$2:$A$801,"No")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_xlfn.XLOOKUP(M5459,People!$B$2:$B$5,People!$A$2:$A$5)</f>
        <v>Anna Andreadi</v>
      </c>
      <c r="W5459" s="3" t="str">
        <f>_xlfn.XLOOKUP(B5459,Returns!$B$2:$B$801,Returns!$A$2:$A$801,"No")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_xlfn.XLOOKUP(M5460,People!$B$2:$B$5,People!$A$2:$A$5)</f>
        <v>Anna Andreadi</v>
      </c>
      <c r="W5460" s="3" t="str">
        <f>_xlfn.XLOOKUP(B5460,Returns!$B$2:$B$801,Returns!$A$2:$A$801,"No")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_xlfn.XLOOKUP(M5461,People!$B$2:$B$5,People!$A$2:$A$5)</f>
        <v>Anna Andreadi</v>
      </c>
      <c r="W5461" s="3" t="str">
        <f>_xlfn.XLOOKUP(B5461,Returns!$B$2:$B$801,Returns!$A$2:$A$801,"No")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_xlfn.XLOOKUP(M5462,People!$B$2:$B$5,People!$A$2:$A$5)</f>
        <v>Cassandra Brandow</v>
      </c>
      <c r="W5462" s="3" t="str">
        <f>_xlfn.XLOOKUP(B5462,Returns!$B$2:$B$801,Returns!$A$2:$A$801,"No")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_xlfn.XLOOKUP(M5463,People!$B$2:$B$5,People!$A$2:$A$5)</f>
        <v>Anna Andreadi</v>
      </c>
      <c r="W5463" s="3" t="str">
        <f>_xlfn.XLOOKUP(B5463,Returns!$B$2:$B$801,Returns!$A$2:$A$801,"No")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_xlfn.XLOOKUP(M5464,People!$B$2:$B$5,People!$A$2:$A$5)</f>
        <v>Anna Andreadi</v>
      </c>
      <c r="W5464" s="3" t="str">
        <f>_xlfn.XLOOKUP(B5464,Returns!$B$2:$B$801,Returns!$A$2:$A$801,"No")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_xlfn.XLOOKUP(M5465,People!$B$2:$B$5,People!$A$2:$A$5)</f>
        <v>Anna Andreadi</v>
      </c>
      <c r="W5465" s="3" t="str">
        <f>_xlfn.XLOOKUP(B5465,Returns!$B$2:$B$801,Returns!$A$2:$A$801,"No")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_xlfn.XLOOKUP(M5466,People!$B$2:$B$5,People!$A$2:$A$5)</f>
        <v>Anna Andreadi</v>
      </c>
      <c r="W5466" s="3" t="str">
        <f>_xlfn.XLOOKUP(B5466,Returns!$B$2:$B$801,Returns!$A$2:$A$801,"No")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_xlfn.XLOOKUP(M5467,People!$B$2:$B$5,People!$A$2:$A$5)</f>
        <v>Anna Andreadi</v>
      </c>
      <c r="W5467" s="3" t="str">
        <f>_xlfn.XLOOKUP(B5467,Returns!$B$2:$B$801,Returns!$A$2:$A$801,"No")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_xlfn.XLOOKUP(M5468,People!$B$2:$B$5,People!$A$2:$A$5)</f>
        <v>Kelly Williams</v>
      </c>
      <c r="W5468" s="3" t="str">
        <f>_xlfn.XLOOKUP(B5468,Returns!$B$2:$B$801,Returns!$A$2:$A$801,"No")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_xlfn.XLOOKUP(M5469,People!$B$2:$B$5,People!$A$2:$A$5)</f>
        <v>Anna Andreadi</v>
      </c>
      <c r="W5469" s="3" t="str">
        <f>_xlfn.XLOOKUP(B5469,Returns!$B$2:$B$801,Returns!$A$2:$A$801,"No")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_xlfn.XLOOKUP(M5470,People!$B$2:$B$5,People!$A$2:$A$5)</f>
        <v>Anna Andreadi</v>
      </c>
      <c r="W5470" s="3" t="str">
        <f>_xlfn.XLOOKUP(B5470,Returns!$B$2:$B$801,Returns!$A$2:$A$801,"No")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_xlfn.XLOOKUP(M5471,People!$B$2:$B$5,People!$A$2:$A$5)</f>
        <v>Anna Andreadi</v>
      </c>
      <c r="W5471" s="3" t="str">
        <f>_xlfn.XLOOKUP(B5471,Returns!$B$2:$B$801,Returns!$A$2:$A$801,"No")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_xlfn.XLOOKUP(M5472,People!$B$2:$B$5,People!$A$2:$A$5)</f>
        <v>Chuck Magee</v>
      </c>
      <c r="W5472" s="3" t="str">
        <f>_xlfn.XLOOKUP(B5472,Returns!$B$2:$B$801,Returns!$A$2:$A$801,"No")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_xlfn.XLOOKUP(M5473,People!$B$2:$B$5,People!$A$2:$A$5)</f>
        <v>Anna Andreadi</v>
      </c>
      <c r="W5473" s="3" t="str">
        <f>_xlfn.XLOOKUP(B5473,Returns!$B$2:$B$801,Returns!$A$2:$A$801,"No")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_xlfn.XLOOKUP(M5474,People!$B$2:$B$5,People!$A$2:$A$5)</f>
        <v>Anna Andreadi</v>
      </c>
      <c r="W5474" s="3" t="str">
        <f>_xlfn.XLOOKUP(B5474,Returns!$B$2:$B$801,Returns!$A$2:$A$801,"No")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_xlfn.XLOOKUP(M5475,People!$B$2:$B$5,People!$A$2:$A$5)</f>
        <v>Anna Andreadi</v>
      </c>
      <c r="W5475" s="3" t="str">
        <f>_xlfn.XLOOKUP(B5475,Returns!$B$2:$B$801,Returns!$A$2:$A$801,"No")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_xlfn.XLOOKUP(M5476,People!$B$2:$B$5,People!$A$2:$A$5)</f>
        <v>Kelly Williams</v>
      </c>
      <c r="W5476" s="3" t="str">
        <f>_xlfn.XLOOKUP(B5476,Returns!$B$2:$B$801,Returns!$A$2:$A$801,"No")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_xlfn.XLOOKUP(M5477,People!$B$2:$B$5,People!$A$2:$A$5)</f>
        <v>Kelly Williams</v>
      </c>
      <c r="W5477" s="3" t="str">
        <f>_xlfn.XLOOKUP(B5477,Returns!$B$2:$B$801,Returns!$A$2:$A$801,"No")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_xlfn.XLOOKUP(M5478,People!$B$2:$B$5,People!$A$2:$A$5)</f>
        <v>Kelly Williams</v>
      </c>
      <c r="W5478" s="3" t="str">
        <f>_xlfn.XLOOKUP(B5478,Returns!$B$2:$B$801,Returns!$A$2:$A$801,"No")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_xlfn.XLOOKUP(M5479,People!$B$2:$B$5,People!$A$2:$A$5)</f>
        <v>Kelly Williams</v>
      </c>
      <c r="W5479" s="3" t="str">
        <f>_xlfn.XLOOKUP(B5479,Returns!$B$2:$B$801,Returns!$A$2:$A$801,"No")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_xlfn.XLOOKUP(M5480,People!$B$2:$B$5,People!$A$2:$A$5)</f>
        <v>Chuck Magee</v>
      </c>
      <c r="W5480" s="3" t="str">
        <f>_xlfn.XLOOKUP(B5480,Returns!$B$2:$B$801,Returns!$A$2:$A$801,"No")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_xlfn.XLOOKUP(M5481,People!$B$2:$B$5,People!$A$2:$A$5)</f>
        <v>Cassandra Brandow</v>
      </c>
      <c r="W5481" s="3" t="str">
        <f>_xlfn.XLOOKUP(B5481,Returns!$B$2:$B$801,Returns!$A$2:$A$801,"No")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_xlfn.XLOOKUP(M5482,People!$B$2:$B$5,People!$A$2:$A$5)</f>
        <v>Anna Andreadi</v>
      </c>
      <c r="W5482" s="3" t="str">
        <f>_xlfn.XLOOKUP(B5482,Returns!$B$2:$B$801,Returns!$A$2:$A$801,"No")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_xlfn.XLOOKUP(M5483,People!$B$2:$B$5,People!$A$2:$A$5)</f>
        <v>Anna Andreadi</v>
      </c>
      <c r="W5483" s="3" t="str">
        <f>_xlfn.XLOOKUP(B5483,Returns!$B$2:$B$801,Returns!$A$2:$A$801,"No")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_xlfn.XLOOKUP(M5484,People!$B$2:$B$5,People!$A$2:$A$5)</f>
        <v>Anna Andreadi</v>
      </c>
      <c r="W5484" s="3" t="str">
        <f>_xlfn.XLOOKUP(B5484,Returns!$B$2:$B$801,Returns!$A$2:$A$801,"No")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_xlfn.XLOOKUP(M5485,People!$B$2:$B$5,People!$A$2:$A$5)</f>
        <v>Anna Andreadi</v>
      </c>
      <c r="W5485" s="3" t="str">
        <f>_xlfn.XLOOKUP(B5485,Returns!$B$2:$B$801,Returns!$A$2:$A$801,"No")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_xlfn.XLOOKUP(M5486,People!$B$2:$B$5,People!$A$2:$A$5)</f>
        <v>Cassandra Brandow</v>
      </c>
      <c r="W5486" s="3" t="str">
        <f>_xlfn.XLOOKUP(B5486,Returns!$B$2:$B$801,Returns!$A$2:$A$801,"No")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_xlfn.XLOOKUP(M5487,People!$B$2:$B$5,People!$A$2:$A$5)</f>
        <v>Cassandra Brandow</v>
      </c>
      <c r="W5487" s="3" t="str">
        <f>_xlfn.XLOOKUP(B5487,Returns!$B$2:$B$801,Returns!$A$2:$A$801,"No")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_xlfn.XLOOKUP(M5488,People!$B$2:$B$5,People!$A$2:$A$5)</f>
        <v>Kelly Williams</v>
      </c>
      <c r="W5488" s="3" t="str">
        <f>_xlfn.XLOOKUP(B5488,Returns!$B$2:$B$801,Returns!$A$2:$A$801,"No")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_xlfn.XLOOKUP(M5489,People!$B$2:$B$5,People!$A$2:$A$5)</f>
        <v>Cassandra Brandow</v>
      </c>
      <c r="W5489" s="3" t="str">
        <f>_xlfn.XLOOKUP(B5489,Returns!$B$2:$B$801,Returns!$A$2:$A$801,"No")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_xlfn.XLOOKUP(M5490,People!$B$2:$B$5,People!$A$2:$A$5)</f>
        <v>Cassandra Brandow</v>
      </c>
      <c r="W5490" s="3" t="str">
        <f>_xlfn.XLOOKUP(B5490,Returns!$B$2:$B$801,Returns!$A$2:$A$801,"No")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_xlfn.XLOOKUP(M5491,People!$B$2:$B$5,People!$A$2:$A$5)</f>
        <v>Cassandra Brandow</v>
      </c>
      <c r="W5491" s="3" t="str">
        <f>_xlfn.XLOOKUP(B5491,Returns!$B$2:$B$801,Returns!$A$2:$A$801,"No")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_xlfn.XLOOKUP(M5492,People!$B$2:$B$5,People!$A$2:$A$5)</f>
        <v>Cassandra Brandow</v>
      </c>
      <c r="W5492" s="3" t="str">
        <f>_xlfn.XLOOKUP(B5492,Returns!$B$2:$B$801,Returns!$A$2:$A$801,"No")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_xlfn.XLOOKUP(M5493,People!$B$2:$B$5,People!$A$2:$A$5)</f>
        <v>Kelly Williams</v>
      </c>
      <c r="W5493" s="3" t="str">
        <f>_xlfn.XLOOKUP(B5493,Returns!$B$2:$B$801,Returns!$A$2:$A$801,"No")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_xlfn.XLOOKUP(M5494,People!$B$2:$B$5,People!$A$2:$A$5)</f>
        <v>Anna Andreadi</v>
      </c>
      <c r="W5494" s="3" t="str">
        <f>_xlfn.XLOOKUP(B5494,Returns!$B$2:$B$801,Returns!$A$2:$A$801,"No")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_xlfn.XLOOKUP(M5495,People!$B$2:$B$5,People!$A$2:$A$5)</f>
        <v>Anna Andreadi</v>
      </c>
      <c r="W5495" s="3" t="str">
        <f>_xlfn.XLOOKUP(B5495,Returns!$B$2:$B$801,Returns!$A$2:$A$801,"No")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_xlfn.XLOOKUP(M5496,People!$B$2:$B$5,People!$A$2:$A$5)</f>
        <v>Anna Andreadi</v>
      </c>
      <c r="W5496" s="3" t="str">
        <f>_xlfn.XLOOKUP(B5496,Returns!$B$2:$B$801,Returns!$A$2:$A$801,"No")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_xlfn.XLOOKUP(M5497,People!$B$2:$B$5,People!$A$2:$A$5)</f>
        <v>Chuck Magee</v>
      </c>
      <c r="W5497" s="3" t="str">
        <f>_xlfn.XLOOKUP(B5497,Returns!$B$2:$B$801,Returns!$A$2:$A$801,"No")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_xlfn.XLOOKUP(M5498,People!$B$2:$B$5,People!$A$2:$A$5)</f>
        <v>Chuck Magee</v>
      </c>
      <c r="W5498" s="3" t="str">
        <f>_xlfn.XLOOKUP(B5498,Returns!$B$2:$B$801,Returns!$A$2:$A$801,"No")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_xlfn.XLOOKUP(M5499,People!$B$2:$B$5,People!$A$2:$A$5)</f>
        <v>Chuck Magee</v>
      </c>
      <c r="W5499" s="3" t="str">
        <f>_xlfn.XLOOKUP(B5499,Returns!$B$2:$B$801,Returns!$A$2:$A$801,"No")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_xlfn.XLOOKUP(M5500,People!$B$2:$B$5,People!$A$2:$A$5)</f>
        <v>Chuck Magee</v>
      </c>
      <c r="W5500" s="3" t="str">
        <f>_xlfn.XLOOKUP(B5500,Returns!$B$2:$B$801,Returns!$A$2:$A$801,"No")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_xlfn.XLOOKUP(M5501,People!$B$2:$B$5,People!$A$2:$A$5)</f>
        <v>Chuck Magee</v>
      </c>
      <c r="W5501" s="3" t="str">
        <f>_xlfn.XLOOKUP(B5501,Returns!$B$2:$B$801,Returns!$A$2:$A$801,"No")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_xlfn.XLOOKUP(M5502,People!$B$2:$B$5,People!$A$2:$A$5)</f>
        <v>Chuck Magee</v>
      </c>
      <c r="W5502" s="3" t="str">
        <f>_xlfn.XLOOKUP(B5502,Returns!$B$2:$B$801,Returns!$A$2:$A$801,"No")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_xlfn.XLOOKUP(M5503,People!$B$2:$B$5,People!$A$2:$A$5)</f>
        <v>Chuck Magee</v>
      </c>
      <c r="W5503" s="3" t="str">
        <f>_xlfn.XLOOKUP(B5503,Returns!$B$2:$B$801,Returns!$A$2:$A$801,"No")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_xlfn.XLOOKUP(M5504,People!$B$2:$B$5,People!$A$2:$A$5)</f>
        <v>Chuck Magee</v>
      </c>
      <c r="W5504" s="3" t="str">
        <f>_xlfn.XLOOKUP(B5504,Returns!$B$2:$B$801,Returns!$A$2:$A$801,"No")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_xlfn.XLOOKUP(M5505,People!$B$2:$B$5,People!$A$2:$A$5)</f>
        <v>Chuck Magee</v>
      </c>
      <c r="W5505" s="3" t="str">
        <f>_xlfn.XLOOKUP(B5505,Returns!$B$2:$B$801,Returns!$A$2:$A$801,"No")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_xlfn.XLOOKUP(M5506,People!$B$2:$B$5,People!$A$2:$A$5)</f>
        <v>Chuck Magee</v>
      </c>
      <c r="W5506" s="3" t="str">
        <f>_xlfn.XLOOKUP(B5506,Returns!$B$2:$B$801,Returns!$A$2:$A$801,"No")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_xlfn.XLOOKUP(M5507,People!$B$2:$B$5,People!$A$2:$A$5)</f>
        <v>Chuck Magee</v>
      </c>
      <c r="W5507" s="3" t="str">
        <f>_xlfn.XLOOKUP(B5507,Returns!$B$2:$B$801,Returns!$A$2:$A$801,"No")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_xlfn.XLOOKUP(M5508,People!$B$2:$B$5,People!$A$2:$A$5)</f>
        <v>Anna Andreadi</v>
      </c>
      <c r="W5508" s="3" t="str">
        <f>_xlfn.XLOOKUP(B5508,Returns!$B$2:$B$801,Returns!$A$2:$A$801,"No")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_xlfn.XLOOKUP(M5509,People!$B$2:$B$5,People!$A$2:$A$5)</f>
        <v>Cassandra Brandow</v>
      </c>
      <c r="W5509" s="3" t="str">
        <f>_xlfn.XLOOKUP(B5509,Returns!$B$2:$B$801,Returns!$A$2:$A$801,"No")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_xlfn.XLOOKUP(M5510,People!$B$2:$B$5,People!$A$2:$A$5)</f>
        <v>Anna Andreadi</v>
      </c>
      <c r="W5510" s="3" t="str">
        <f>_xlfn.XLOOKUP(B5510,Returns!$B$2:$B$801,Returns!$A$2:$A$801,"No")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_xlfn.XLOOKUP(M5511,People!$B$2:$B$5,People!$A$2:$A$5)</f>
        <v>Kelly Williams</v>
      </c>
      <c r="W5511" s="3" t="str">
        <f>_xlfn.XLOOKUP(B5511,Returns!$B$2:$B$801,Returns!$A$2:$A$801,"No")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_xlfn.XLOOKUP(M5512,People!$B$2:$B$5,People!$A$2:$A$5)</f>
        <v>Kelly Williams</v>
      </c>
      <c r="W5512" s="3" t="str">
        <f>_xlfn.XLOOKUP(B5512,Returns!$B$2:$B$801,Returns!$A$2:$A$801,"No")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_xlfn.XLOOKUP(M5513,People!$B$2:$B$5,People!$A$2:$A$5)</f>
        <v>Anna Andreadi</v>
      </c>
      <c r="W5513" s="3" t="str">
        <f>_xlfn.XLOOKUP(B5513,Returns!$B$2:$B$801,Returns!$A$2:$A$801,"No")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_xlfn.XLOOKUP(M5514,People!$B$2:$B$5,People!$A$2:$A$5)</f>
        <v>Anna Andreadi</v>
      </c>
      <c r="W5514" s="3" t="str">
        <f>_xlfn.XLOOKUP(B5514,Returns!$B$2:$B$801,Returns!$A$2:$A$801,"No")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_xlfn.XLOOKUP(M5515,People!$B$2:$B$5,People!$A$2:$A$5)</f>
        <v>Chuck Magee</v>
      </c>
      <c r="W5515" s="3" t="str">
        <f>_xlfn.XLOOKUP(B5515,Returns!$B$2:$B$801,Returns!$A$2:$A$801,"No")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_xlfn.XLOOKUP(M5516,People!$B$2:$B$5,People!$A$2:$A$5)</f>
        <v>Chuck Magee</v>
      </c>
      <c r="W5516" s="3" t="str">
        <f>_xlfn.XLOOKUP(B5516,Returns!$B$2:$B$801,Returns!$A$2:$A$801,"No")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_xlfn.XLOOKUP(M5517,People!$B$2:$B$5,People!$A$2:$A$5)</f>
        <v>Chuck Magee</v>
      </c>
      <c r="W5517" s="3" t="str">
        <f>_xlfn.XLOOKUP(B5517,Returns!$B$2:$B$801,Returns!$A$2:$A$801,"No")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_xlfn.XLOOKUP(M5518,People!$B$2:$B$5,People!$A$2:$A$5)</f>
        <v>Cassandra Brandow</v>
      </c>
      <c r="W5518" s="3" t="str">
        <f>_xlfn.XLOOKUP(B5518,Returns!$B$2:$B$801,Returns!$A$2:$A$801,"No")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_xlfn.XLOOKUP(M5519,People!$B$2:$B$5,People!$A$2:$A$5)</f>
        <v>Chuck Magee</v>
      </c>
      <c r="W5519" s="3" t="str">
        <f>_xlfn.XLOOKUP(B5519,Returns!$B$2:$B$801,Returns!$A$2:$A$801,"No")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_xlfn.XLOOKUP(M5520,People!$B$2:$B$5,People!$A$2:$A$5)</f>
        <v>Chuck Magee</v>
      </c>
      <c r="W5520" s="3" t="str">
        <f>_xlfn.XLOOKUP(B5520,Returns!$B$2:$B$801,Returns!$A$2:$A$801,"No")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_xlfn.XLOOKUP(M5521,People!$B$2:$B$5,People!$A$2:$A$5)</f>
        <v>Chuck Magee</v>
      </c>
      <c r="W5521" s="3" t="str">
        <f>_xlfn.XLOOKUP(B5521,Returns!$B$2:$B$801,Returns!$A$2:$A$801,"No")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_xlfn.XLOOKUP(M5522,People!$B$2:$B$5,People!$A$2:$A$5)</f>
        <v>Chuck Magee</v>
      </c>
      <c r="W5522" s="3" t="str">
        <f>_xlfn.XLOOKUP(B5522,Returns!$B$2:$B$801,Returns!$A$2:$A$801,"No")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_xlfn.XLOOKUP(M5523,People!$B$2:$B$5,People!$A$2:$A$5)</f>
        <v>Chuck Magee</v>
      </c>
      <c r="W5523" s="3" t="str">
        <f>_xlfn.XLOOKUP(B5523,Returns!$B$2:$B$801,Returns!$A$2:$A$801,"No")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_xlfn.XLOOKUP(M5524,People!$B$2:$B$5,People!$A$2:$A$5)</f>
        <v>Anna Andreadi</v>
      </c>
      <c r="W5524" s="3" t="str">
        <f>_xlfn.XLOOKUP(B5524,Returns!$B$2:$B$801,Returns!$A$2:$A$801,"No")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_xlfn.XLOOKUP(M5525,People!$B$2:$B$5,People!$A$2:$A$5)</f>
        <v>Anna Andreadi</v>
      </c>
      <c r="W5525" s="3" t="str">
        <f>_xlfn.XLOOKUP(B5525,Returns!$B$2:$B$801,Returns!$A$2:$A$801,"No")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_xlfn.XLOOKUP(M5526,People!$B$2:$B$5,People!$A$2:$A$5)</f>
        <v>Anna Andreadi</v>
      </c>
      <c r="W5526" s="3" t="str">
        <f>_xlfn.XLOOKUP(B5526,Returns!$B$2:$B$801,Returns!$A$2:$A$801,"No")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_xlfn.XLOOKUP(M5527,People!$B$2:$B$5,People!$A$2:$A$5)</f>
        <v>Anna Andreadi</v>
      </c>
      <c r="W5527" s="3" t="str">
        <f>_xlfn.XLOOKUP(B5527,Returns!$B$2:$B$801,Returns!$A$2:$A$801,"No")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_xlfn.XLOOKUP(M5528,People!$B$2:$B$5,People!$A$2:$A$5)</f>
        <v>Anna Andreadi</v>
      </c>
      <c r="W5528" s="3" t="str">
        <f>_xlfn.XLOOKUP(B5528,Returns!$B$2:$B$801,Returns!$A$2:$A$801,"No")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_xlfn.XLOOKUP(M5529,People!$B$2:$B$5,People!$A$2:$A$5)</f>
        <v>Chuck Magee</v>
      </c>
      <c r="W5529" s="3" t="str">
        <f>_xlfn.XLOOKUP(B5529,Returns!$B$2:$B$801,Returns!$A$2:$A$801,"No")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_xlfn.XLOOKUP(M5530,People!$B$2:$B$5,People!$A$2:$A$5)</f>
        <v>Cassandra Brandow</v>
      </c>
      <c r="W5530" s="3" t="str">
        <f>_xlfn.XLOOKUP(B5530,Returns!$B$2:$B$801,Returns!$A$2:$A$801,"No")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_xlfn.XLOOKUP(M5531,People!$B$2:$B$5,People!$A$2:$A$5)</f>
        <v>Kelly Williams</v>
      </c>
      <c r="W5531" s="3" t="str">
        <f>_xlfn.XLOOKUP(B5531,Returns!$B$2:$B$801,Returns!$A$2:$A$801,"No")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_xlfn.XLOOKUP(M5532,People!$B$2:$B$5,People!$A$2:$A$5)</f>
        <v>Kelly Williams</v>
      </c>
      <c r="W5532" s="3" t="str">
        <f>_xlfn.XLOOKUP(B5532,Returns!$B$2:$B$801,Returns!$A$2:$A$801,"No")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_xlfn.XLOOKUP(M5533,People!$B$2:$B$5,People!$A$2:$A$5)</f>
        <v>Cassandra Brandow</v>
      </c>
      <c r="W5533" s="3" t="str">
        <f>_xlfn.XLOOKUP(B5533,Returns!$B$2:$B$801,Returns!$A$2:$A$801,"No")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_xlfn.XLOOKUP(M5534,People!$B$2:$B$5,People!$A$2:$A$5)</f>
        <v>Cassandra Brandow</v>
      </c>
      <c r="W5534" s="3" t="str">
        <f>_xlfn.XLOOKUP(B5534,Returns!$B$2:$B$801,Returns!$A$2:$A$801,"No")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_xlfn.XLOOKUP(M5535,People!$B$2:$B$5,People!$A$2:$A$5)</f>
        <v>Cassandra Brandow</v>
      </c>
      <c r="W5535" s="3" t="str">
        <f>_xlfn.XLOOKUP(B5535,Returns!$B$2:$B$801,Returns!$A$2:$A$801,"No")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_xlfn.XLOOKUP(M5536,People!$B$2:$B$5,People!$A$2:$A$5)</f>
        <v>Cassandra Brandow</v>
      </c>
      <c r="W5536" s="3" t="str">
        <f>_xlfn.XLOOKUP(B5536,Returns!$B$2:$B$801,Returns!$A$2:$A$801,"No")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_xlfn.XLOOKUP(M5537,People!$B$2:$B$5,People!$A$2:$A$5)</f>
        <v>Cassandra Brandow</v>
      </c>
      <c r="W5537" s="3" t="str">
        <f>_xlfn.XLOOKUP(B5537,Returns!$B$2:$B$801,Returns!$A$2:$A$801,"No")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_xlfn.XLOOKUP(M5538,People!$B$2:$B$5,People!$A$2:$A$5)</f>
        <v>Cassandra Brandow</v>
      </c>
      <c r="W5538" s="3" t="str">
        <f>_xlfn.XLOOKUP(B5538,Returns!$B$2:$B$801,Returns!$A$2:$A$801,"No")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_xlfn.XLOOKUP(M5539,People!$B$2:$B$5,People!$A$2:$A$5)</f>
        <v>Cassandra Brandow</v>
      </c>
      <c r="W5539" s="3" t="str">
        <f>_xlfn.XLOOKUP(B5539,Returns!$B$2:$B$801,Returns!$A$2:$A$801,"No")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_xlfn.XLOOKUP(M5540,People!$B$2:$B$5,People!$A$2:$A$5)</f>
        <v>Kelly Williams</v>
      </c>
      <c r="W5540" s="3" t="str">
        <f>_xlfn.XLOOKUP(B5540,Returns!$B$2:$B$801,Returns!$A$2:$A$801,"No")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_xlfn.XLOOKUP(M5541,People!$B$2:$B$5,People!$A$2:$A$5)</f>
        <v>Kelly Williams</v>
      </c>
      <c r="W5541" s="3" t="str">
        <f>_xlfn.XLOOKUP(B5541,Returns!$B$2:$B$801,Returns!$A$2:$A$801,"No")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_xlfn.XLOOKUP(M5542,People!$B$2:$B$5,People!$A$2:$A$5)</f>
        <v>Kelly Williams</v>
      </c>
      <c r="W5542" s="3" t="str">
        <f>_xlfn.XLOOKUP(B5542,Returns!$B$2:$B$801,Returns!$A$2:$A$801,"No")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_xlfn.XLOOKUP(M5543,People!$B$2:$B$5,People!$A$2:$A$5)</f>
        <v>Kelly Williams</v>
      </c>
      <c r="W5543" s="3" t="str">
        <f>_xlfn.XLOOKUP(B5543,Returns!$B$2:$B$801,Returns!$A$2:$A$801,"No")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_xlfn.XLOOKUP(M5544,People!$B$2:$B$5,People!$A$2:$A$5)</f>
        <v>Anna Andreadi</v>
      </c>
      <c r="W5544" s="3" t="str">
        <f>_xlfn.XLOOKUP(B5544,Returns!$B$2:$B$801,Returns!$A$2:$A$801,"No")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_xlfn.XLOOKUP(M5545,People!$B$2:$B$5,People!$A$2:$A$5)</f>
        <v>Anna Andreadi</v>
      </c>
      <c r="W5545" s="3" t="str">
        <f>_xlfn.XLOOKUP(B5545,Returns!$B$2:$B$801,Returns!$A$2:$A$801,"No")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_xlfn.XLOOKUP(M5546,People!$B$2:$B$5,People!$A$2:$A$5)</f>
        <v>Anna Andreadi</v>
      </c>
      <c r="W5546" s="3" t="str">
        <f>_xlfn.XLOOKUP(B5546,Returns!$B$2:$B$801,Returns!$A$2:$A$801,"No")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_xlfn.XLOOKUP(M5547,People!$B$2:$B$5,People!$A$2:$A$5)</f>
        <v>Chuck Magee</v>
      </c>
      <c r="W5547" s="3" t="str">
        <f>_xlfn.XLOOKUP(B5547,Returns!$B$2:$B$801,Returns!$A$2:$A$801,"No")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_xlfn.XLOOKUP(M5548,People!$B$2:$B$5,People!$A$2:$A$5)</f>
        <v>Anna Andreadi</v>
      </c>
      <c r="W5548" s="3" t="str">
        <f>_xlfn.XLOOKUP(B5548,Returns!$B$2:$B$801,Returns!$A$2:$A$801,"No")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_xlfn.XLOOKUP(M5549,People!$B$2:$B$5,People!$A$2:$A$5)</f>
        <v>Anna Andreadi</v>
      </c>
      <c r="W5549" s="3" t="str">
        <f>_xlfn.XLOOKUP(B5549,Returns!$B$2:$B$801,Returns!$A$2:$A$801,"No")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_xlfn.XLOOKUP(M5550,People!$B$2:$B$5,People!$A$2:$A$5)</f>
        <v>Anna Andreadi</v>
      </c>
      <c r="W5550" s="3" t="str">
        <f>_xlfn.XLOOKUP(B5550,Returns!$B$2:$B$801,Returns!$A$2:$A$801,"No")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_xlfn.XLOOKUP(M5551,People!$B$2:$B$5,People!$A$2:$A$5)</f>
        <v>Anna Andreadi</v>
      </c>
      <c r="W5551" s="3" t="str">
        <f>_xlfn.XLOOKUP(B5551,Returns!$B$2:$B$801,Returns!$A$2:$A$801,"No")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_xlfn.XLOOKUP(M5552,People!$B$2:$B$5,People!$A$2:$A$5)</f>
        <v>Kelly Williams</v>
      </c>
      <c r="W5552" s="3" t="str">
        <f>_xlfn.XLOOKUP(B5552,Returns!$B$2:$B$801,Returns!$A$2:$A$801,"No")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_xlfn.XLOOKUP(M5553,People!$B$2:$B$5,People!$A$2:$A$5)</f>
        <v>Kelly Williams</v>
      </c>
      <c r="W5553" s="3" t="str">
        <f>_xlfn.XLOOKUP(B5553,Returns!$B$2:$B$801,Returns!$A$2:$A$801,"No")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_xlfn.XLOOKUP(M5554,People!$B$2:$B$5,People!$A$2:$A$5)</f>
        <v>Kelly Williams</v>
      </c>
      <c r="W5554" s="3" t="str">
        <f>_xlfn.XLOOKUP(B5554,Returns!$B$2:$B$801,Returns!$A$2:$A$801,"No")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_xlfn.XLOOKUP(M5555,People!$B$2:$B$5,People!$A$2:$A$5)</f>
        <v>Kelly Williams</v>
      </c>
      <c r="W5555" s="3" t="str">
        <f>_xlfn.XLOOKUP(B5555,Returns!$B$2:$B$801,Returns!$A$2:$A$801,"No")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_xlfn.XLOOKUP(M5556,People!$B$2:$B$5,People!$A$2:$A$5)</f>
        <v>Kelly Williams</v>
      </c>
      <c r="W5556" s="3" t="str">
        <f>_xlfn.XLOOKUP(B5556,Returns!$B$2:$B$801,Returns!$A$2:$A$801,"No")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_xlfn.XLOOKUP(M5557,People!$B$2:$B$5,People!$A$2:$A$5)</f>
        <v>Cassandra Brandow</v>
      </c>
      <c r="W5557" s="3" t="str">
        <f>_xlfn.XLOOKUP(B5557,Returns!$B$2:$B$801,Returns!$A$2:$A$801,"No")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_xlfn.XLOOKUP(M5558,People!$B$2:$B$5,People!$A$2:$A$5)</f>
        <v>Cassandra Brandow</v>
      </c>
      <c r="W5558" s="3" t="str">
        <f>_xlfn.XLOOKUP(B5558,Returns!$B$2:$B$801,Returns!$A$2:$A$801,"No")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_xlfn.XLOOKUP(M5559,People!$B$2:$B$5,People!$A$2:$A$5)</f>
        <v>Cassandra Brandow</v>
      </c>
      <c r="W5559" s="3" t="str">
        <f>_xlfn.XLOOKUP(B5559,Returns!$B$2:$B$801,Returns!$A$2:$A$801,"No")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_xlfn.XLOOKUP(M5560,People!$B$2:$B$5,People!$A$2:$A$5)</f>
        <v>Anna Andreadi</v>
      </c>
      <c r="W5560" s="3" t="str">
        <f>_xlfn.XLOOKUP(B5560,Returns!$B$2:$B$801,Returns!$A$2:$A$801,"No")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_xlfn.XLOOKUP(M5561,People!$B$2:$B$5,People!$A$2:$A$5)</f>
        <v>Anna Andreadi</v>
      </c>
      <c r="W5561" s="3" t="str">
        <f>_xlfn.XLOOKUP(B5561,Returns!$B$2:$B$801,Returns!$A$2:$A$801,"No")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_xlfn.XLOOKUP(M5562,People!$B$2:$B$5,People!$A$2:$A$5)</f>
        <v>Anna Andreadi</v>
      </c>
      <c r="W5562" s="3" t="str">
        <f>_xlfn.XLOOKUP(B5562,Returns!$B$2:$B$801,Returns!$A$2:$A$801,"No")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_xlfn.XLOOKUP(M5563,People!$B$2:$B$5,People!$A$2:$A$5)</f>
        <v>Cassandra Brandow</v>
      </c>
      <c r="W5563" s="3" t="str">
        <f>_xlfn.XLOOKUP(B5563,Returns!$B$2:$B$801,Returns!$A$2:$A$801,"No")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_xlfn.XLOOKUP(M5564,People!$B$2:$B$5,People!$A$2:$A$5)</f>
        <v>Cassandra Brandow</v>
      </c>
      <c r="W5564" s="3" t="str">
        <f>_xlfn.XLOOKUP(B5564,Returns!$B$2:$B$801,Returns!$A$2:$A$801,"No")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_xlfn.XLOOKUP(M5565,People!$B$2:$B$5,People!$A$2:$A$5)</f>
        <v>Cassandra Brandow</v>
      </c>
      <c r="W5565" s="3" t="str">
        <f>_xlfn.XLOOKUP(B5565,Returns!$B$2:$B$801,Returns!$A$2:$A$801,"No")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_xlfn.XLOOKUP(M5566,People!$B$2:$B$5,People!$A$2:$A$5)</f>
        <v>Kelly Williams</v>
      </c>
      <c r="W5566" s="3" t="str">
        <f>_xlfn.XLOOKUP(B5566,Returns!$B$2:$B$801,Returns!$A$2:$A$801,"No")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_xlfn.XLOOKUP(M5567,People!$B$2:$B$5,People!$A$2:$A$5)</f>
        <v>Kelly Williams</v>
      </c>
      <c r="W5567" s="3" t="str">
        <f>_xlfn.XLOOKUP(B5567,Returns!$B$2:$B$801,Returns!$A$2:$A$801,"No")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_xlfn.XLOOKUP(M5568,People!$B$2:$B$5,People!$A$2:$A$5)</f>
        <v>Kelly Williams</v>
      </c>
      <c r="W5568" s="3" t="str">
        <f>_xlfn.XLOOKUP(B5568,Returns!$B$2:$B$801,Returns!$A$2:$A$801,"No")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_xlfn.XLOOKUP(M5569,People!$B$2:$B$5,People!$A$2:$A$5)</f>
        <v>Kelly Williams</v>
      </c>
      <c r="W5569" s="3" t="str">
        <f>_xlfn.XLOOKUP(B5569,Returns!$B$2:$B$801,Returns!$A$2:$A$801,"No")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_xlfn.XLOOKUP(M5570,People!$B$2:$B$5,People!$A$2:$A$5)</f>
        <v>Kelly Williams</v>
      </c>
      <c r="W5570" s="3" t="str">
        <f>_xlfn.XLOOKUP(B5570,Returns!$B$2:$B$801,Returns!$A$2:$A$801,"No")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_xlfn.XLOOKUP(M5571,People!$B$2:$B$5,People!$A$2:$A$5)</f>
        <v>Kelly Williams</v>
      </c>
      <c r="W5571" s="3" t="str">
        <f>_xlfn.XLOOKUP(B5571,Returns!$B$2:$B$801,Returns!$A$2:$A$801,"No")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_xlfn.XLOOKUP(M5572,People!$B$2:$B$5,People!$A$2:$A$5)</f>
        <v>Kelly Williams</v>
      </c>
      <c r="W5572" s="3" t="str">
        <f>_xlfn.XLOOKUP(B5572,Returns!$B$2:$B$801,Returns!$A$2:$A$801,"No")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_xlfn.XLOOKUP(M5573,People!$B$2:$B$5,People!$A$2:$A$5)</f>
        <v>Chuck Magee</v>
      </c>
      <c r="W5573" s="3" t="str">
        <f>_xlfn.XLOOKUP(B5573,Returns!$B$2:$B$801,Returns!$A$2:$A$801,"No")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_xlfn.XLOOKUP(M5574,People!$B$2:$B$5,People!$A$2:$A$5)</f>
        <v>Chuck Magee</v>
      </c>
      <c r="W5574" s="3" t="str">
        <f>_xlfn.XLOOKUP(B5574,Returns!$B$2:$B$801,Returns!$A$2:$A$801,"No")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_xlfn.XLOOKUP(M5575,People!$B$2:$B$5,People!$A$2:$A$5)</f>
        <v>Chuck Magee</v>
      </c>
      <c r="W5575" s="3" t="str">
        <f>_xlfn.XLOOKUP(B5575,Returns!$B$2:$B$801,Returns!$A$2:$A$801,"No")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_xlfn.XLOOKUP(M5576,People!$B$2:$B$5,People!$A$2:$A$5)</f>
        <v>Chuck Magee</v>
      </c>
      <c r="W5576" s="3" t="str">
        <f>_xlfn.XLOOKUP(B5576,Returns!$B$2:$B$801,Returns!$A$2:$A$801,"No")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_xlfn.XLOOKUP(M5577,People!$B$2:$B$5,People!$A$2:$A$5)</f>
        <v>Chuck Magee</v>
      </c>
      <c r="W5577" s="3" t="str">
        <f>_xlfn.XLOOKUP(B5577,Returns!$B$2:$B$801,Returns!$A$2:$A$801,"No")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_xlfn.XLOOKUP(M5578,People!$B$2:$B$5,People!$A$2:$A$5)</f>
        <v>Anna Andreadi</v>
      </c>
      <c r="W5578" s="3" t="str">
        <f>_xlfn.XLOOKUP(B5578,Returns!$B$2:$B$801,Returns!$A$2:$A$801,"No")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_xlfn.XLOOKUP(M5579,People!$B$2:$B$5,People!$A$2:$A$5)</f>
        <v>Anna Andreadi</v>
      </c>
      <c r="W5579" s="3" t="str">
        <f>_xlfn.XLOOKUP(B5579,Returns!$B$2:$B$801,Returns!$A$2:$A$801,"No")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_xlfn.XLOOKUP(M5580,People!$B$2:$B$5,People!$A$2:$A$5)</f>
        <v>Anna Andreadi</v>
      </c>
      <c r="W5580" s="3" t="str">
        <f>_xlfn.XLOOKUP(B5580,Returns!$B$2:$B$801,Returns!$A$2:$A$801,"No")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_xlfn.XLOOKUP(M5581,People!$B$2:$B$5,People!$A$2:$A$5)</f>
        <v>Anna Andreadi</v>
      </c>
      <c r="W5581" s="3" t="str">
        <f>_xlfn.XLOOKUP(B5581,Returns!$B$2:$B$801,Returns!$A$2:$A$801,"No")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_xlfn.XLOOKUP(M5582,People!$B$2:$B$5,People!$A$2:$A$5)</f>
        <v>Anna Andreadi</v>
      </c>
      <c r="W5582" s="3" t="str">
        <f>_xlfn.XLOOKUP(B5582,Returns!$B$2:$B$801,Returns!$A$2:$A$801,"No")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_xlfn.XLOOKUP(M5583,People!$B$2:$B$5,People!$A$2:$A$5)</f>
        <v>Chuck Magee</v>
      </c>
      <c r="W5583" s="3" t="str">
        <f>_xlfn.XLOOKUP(B5583,Returns!$B$2:$B$801,Returns!$A$2:$A$801,"No")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_xlfn.XLOOKUP(M5584,People!$B$2:$B$5,People!$A$2:$A$5)</f>
        <v>Chuck Magee</v>
      </c>
      <c r="W5584" s="3" t="str">
        <f>_xlfn.XLOOKUP(B5584,Returns!$B$2:$B$801,Returns!$A$2:$A$801,"No")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_xlfn.XLOOKUP(M5585,People!$B$2:$B$5,People!$A$2:$A$5)</f>
        <v>Anna Andreadi</v>
      </c>
      <c r="W5585" s="3" t="str">
        <f>_xlfn.XLOOKUP(B5585,Returns!$B$2:$B$801,Returns!$A$2:$A$801,"No")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_xlfn.XLOOKUP(M5586,People!$B$2:$B$5,People!$A$2:$A$5)</f>
        <v>Chuck Magee</v>
      </c>
      <c r="W5586" s="3" t="str">
        <f>_xlfn.XLOOKUP(B5586,Returns!$B$2:$B$801,Returns!$A$2:$A$801,"No")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_xlfn.XLOOKUP(M5587,People!$B$2:$B$5,People!$A$2:$A$5)</f>
        <v>Chuck Magee</v>
      </c>
      <c r="W5587" s="3" t="str">
        <f>_xlfn.XLOOKUP(B5587,Returns!$B$2:$B$801,Returns!$A$2:$A$801,"No")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_xlfn.XLOOKUP(M5588,People!$B$2:$B$5,People!$A$2:$A$5)</f>
        <v>Chuck Magee</v>
      </c>
      <c r="W5588" s="3" t="str">
        <f>_xlfn.XLOOKUP(B5588,Returns!$B$2:$B$801,Returns!$A$2:$A$801,"No")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_xlfn.XLOOKUP(M5589,People!$B$2:$B$5,People!$A$2:$A$5)</f>
        <v>Anna Andreadi</v>
      </c>
      <c r="W5589" s="3" t="str">
        <f>_xlfn.XLOOKUP(B5589,Returns!$B$2:$B$801,Returns!$A$2:$A$801,"No")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_xlfn.XLOOKUP(M5590,People!$B$2:$B$5,People!$A$2:$A$5)</f>
        <v>Anna Andreadi</v>
      </c>
      <c r="W5590" s="3" t="str">
        <f>_xlfn.XLOOKUP(B5590,Returns!$B$2:$B$801,Returns!$A$2:$A$801,"No")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_xlfn.XLOOKUP(M5591,People!$B$2:$B$5,People!$A$2:$A$5)</f>
        <v>Anna Andreadi</v>
      </c>
      <c r="W5591" s="3" t="str">
        <f>_xlfn.XLOOKUP(B5591,Returns!$B$2:$B$801,Returns!$A$2:$A$801,"No")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_xlfn.XLOOKUP(M5592,People!$B$2:$B$5,People!$A$2:$A$5)</f>
        <v>Anna Andreadi</v>
      </c>
      <c r="W5592" s="3" t="str">
        <f>_xlfn.XLOOKUP(B5592,Returns!$B$2:$B$801,Returns!$A$2:$A$801,"No")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_xlfn.XLOOKUP(M5593,People!$B$2:$B$5,People!$A$2:$A$5)</f>
        <v>Chuck Magee</v>
      </c>
      <c r="W5593" s="3" t="str">
        <f>_xlfn.XLOOKUP(B5593,Returns!$B$2:$B$801,Returns!$A$2:$A$801,"No")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_xlfn.XLOOKUP(M5594,People!$B$2:$B$5,People!$A$2:$A$5)</f>
        <v>Chuck Magee</v>
      </c>
      <c r="W5594" s="3" t="str">
        <f>_xlfn.XLOOKUP(B5594,Returns!$B$2:$B$801,Returns!$A$2:$A$801,"No")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_xlfn.XLOOKUP(M5595,People!$B$2:$B$5,People!$A$2:$A$5)</f>
        <v>Chuck Magee</v>
      </c>
      <c r="W5595" s="3" t="str">
        <f>_xlfn.XLOOKUP(B5595,Returns!$B$2:$B$801,Returns!$A$2:$A$801,"No")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_xlfn.XLOOKUP(M5596,People!$B$2:$B$5,People!$A$2:$A$5)</f>
        <v>Chuck Magee</v>
      </c>
      <c r="W5596" s="3" t="str">
        <f>_xlfn.XLOOKUP(B5596,Returns!$B$2:$B$801,Returns!$A$2:$A$801,"No")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_xlfn.XLOOKUP(M5597,People!$B$2:$B$5,People!$A$2:$A$5)</f>
        <v>Chuck Magee</v>
      </c>
      <c r="W5597" s="3" t="str">
        <f>_xlfn.XLOOKUP(B5597,Returns!$B$2:$B$801,Returns!$A$2:$A$801,"No")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_xlfn.XLOOKUP(M5598,People!$B$2:$B$5,People!$A$2:$A$5)</f>
        <v>Chuck Magee</v>
      </c>
      <c r="W5598" s="3" t="str">
        <f>_xlfn.XLOOKUP(B5598,Returns!$B$2:$B$801,Returns!$A$2:$A$801,"No")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_xlfn.XLOOKUP(M5599,People!$B$2:$B$5,People!$A$2:$A$5)</f>
        <v>Chuck Magee</v>
      </c>
      <c r="W5599" s="3" t="str">
        <f>_xlfn.XLOOKUP(B5599,Returns!$B$2:$B$801,Returns!$A$2:$A$801,"No")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_xlfn.XLOOKUP(M5600,People!$B$2:$B$5,People!$A$2:$A$5)</f>
        <v>Chuck Magee</v>
      </c>
      <c r="W5600" s="3" t="str">
        <f>_xlfn.XLOOKUP(B5600,Returns!$B$2:$B$801,Returns!$A$2:$A$801,"No")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_xlfn.XLOOKUP(M5601,People!$B$2:$B$5,People!$A$2:$A$5)</f>
        <v>Chuck Magee</v>
      </c>
      <c r="W5601" s="3" t="str">
        <f>_xlfn.XLOOKUP(B5601,Returns!$B$2:$B$801,Returns!$A$2:$A$801,"No")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_xlfn.XLOOKUP(M5602,People!$B$2:$B$5,People!$A$2:$A$5)</f>
        <v>Chuck Magee</v>
      </c>
      <c r="W5602" s="3" t="str">
        <f>_xlfn.XLOOKUP(B5602,Returns!$B$2:$B$801,Returns!$A$2:$A$801,"No")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_xlfn.XLOOKUP(M5603,People!$B$2:$B$5,People!$A$2:$A$5)</f>
        <v>Chuck Magee</v>
      </c>
      <c r="W5603" s="3" t="str">
        <f>_xlfn.XLOOKUP(B5603,Returns!$B$2:$B$801,Returns!$A$2:$A$801,"No")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_xlfn.XLOOKUP(M5604,People!$B$2:$B$5,People!$A$2:$A$5)</f>
        <v>Kelly Williams</v>
      </c>
      <c r="W5604" s="3" t="str">
        <f>_xlfn.XLOOKUP(B5604,Returns!$B$2:$B$801,Returns!$A$2:$A$801,"No")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_xlfn.XLOOKUP(M5605,People!$B$2:$B$5,People!$A$2:$A$5)</f>
        <v>Kelly Williams</v>
      </c>
      <c r="W5605" s="3" t="str">
        <f>_xlfn.XLOOKUP(B5605,Returns!$B$2:$B$801,Returns!$A$2:$A$801,"No")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_xlfn.XLOOKUP(M5606,People!$B$2:$B$5,People!$A$2:$A$5)</f>
        <v>Chuck Magee</v>
      </c>
      <c r="W5606" s="3" t="str">
        <f>_xlfn.XLOOKUP(B5606,Returns!$B$2:$B$801,Returns!$A$2:$A$801,"No")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_xlfn.XLOOKUP(M5607,People!$B$2:$B$5,People!$A$2:$A$5)</f>
        <v>Cassandra Brandow</v>
      </c>
      <c r="W5607" s="3" t="str">
        <f>_xlfn.XLOOKUP(B5607,Returns!$B$2:$B$801,Returns!$A$2:$A$801,"No")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_xlfn.XLOOKUP(M5608,People!$B$2:$B$5,People!$A$2:$A$5)</f>
        <v>Cassandra Brandow</v>
      </c>
      <c r="W5608" s="3" t="str">
        <f>_xlfn.XLOOKUP(B5608,Returns!$B$2:$B$801,Returns!$A$2:$A$801,"No")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_xlfn.XLOOKUP(M5609,People!$B$2:$B$5,People!$A$2:$A$5)</f>
        <v>Chuck Magee</v>
      </c>
      <c r="W5609" s="3" t="str">
        <f>_xlfn.XLOOKUP(B5609,Returns!$B$2:$B$801,Returns!$A$2:$A$801,"No")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_xlfn.XLOOKUP(M5610,People!$B$2:$B$5,People!$A$2:$A$5)</f>
        <v>Anna Andreadi</v>
      </c>
      <c r="W5610" s="3" t="str">
        <f>_xlfn.XLOOKUP(B5610,Returns!$B$2:$B$801,Returns!$A$2:$A$801,"No")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_xlfn.XLOOKUP(M5611,People!$B$2:$B$5,People!$A$2:$A$5)</f>
        <v>Cassandra Brandow</v>
      </c>
      <c r="W5611" s="3" t="str">
        <f>_xlfn.XLOOKUP(B5611,Returns!$B$2:$B$801,Returns!$A$2:$A$801,"No")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_xlfn.XLOOKUP(M5612,People!$B$2:$B$5,People!$A$2:$A$5)</f>
        <v>Chuck Magee</v>
      </c>
      <c r="W5612" s="3" t="str">
        <f>_xlfn.XLOOKUP(B5612,Returns!$B$2:$B$801,Returns!$A$2:$A$801,"No")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_xlfn.XLOOKUP(M5613,People!$B$2:$B$5,People!$A$2:$A$5)</f>
        <v>Anna Andreadi</v>
      </c>
      <c r="W5613" s="3" t="str">
        <f>_xlfn.XLOOKUP(B5613,Returns!$B$2:$B$801,Returns!$A$2:$A$801,"No")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_xlfn.XLOOKUP(M5614,People!$B$2:$B$5,People!$A$2:$A$5)</f>
        <v>Anna Andreadi</v>
      </c>
      <c r="W5614" s="3" t="str">
        <f>_xlfn.XLOOKUP(B5614,Returns!$B$2:$B$801,Returns!$A$2:$A$801,"No")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_xlfn.XLOOKUP(M5615,People!$B$2:$B$5,People!$A$2:$A$5)</f>
        <v>Chuck Magee</v>
      </c>
      <c r="W5615" s="3" t="str">
        <f>_xlfn.XLOOKUP(B5615,Returns!$B$2:$B$801,Returns!$A$2:$A$801,"No")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_xlfn.XLOOKUP(M5616,People!$B$2:$B$5,People!$A$2:$A$5)</f>
        <v>Chuck Magee</v>
      </c>
      <c r="W5616" s="3" t="str">
        <f>_xlfn.XLOOKUP(B5616,Returns!$B$2:$B$801,Returns!$A$2:$A$801,"No")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_xlfn.XLOOKUP(M5617,People!$B$2:$B$5,People!$A$2:$A$5)</f>
        <v>Chuck Magee</v>
      </c>
      <c r="W5617" s="3" t="str">
        <f>_xlfn.XLOOKUP(B5617,Returns!$B$2:$B$801,Returns!$A$2:$A$801,"No")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_xlfn.XLOOKUP(M5618,People!$B$2:$B$5,People!$A$2:$A$5)</f>
        <v>Chuck Magee</v>
      </c>
      <c r="W5618" s="3" t="str">
        <f>_xlfn.XLOOKUP(B5618,Returns!$B$2:$B$801,Returns!$A$2:$A$801,"No")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_xlfn.XLOOKUP(M5619,People!$B$2:$B$5,People!$A$2:$A$5)</f>
        <v>Cassandra Brandow</v>
      </c>
      <c r="W5619" s="3" t="str">
        <f>_xlfn.XLOOKUP(B5619,Returns!$B$2:$B$801,Returns!$A$2:$A$801,"No")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_xlfn.XLOOKUP(M5620,People!$B$2:$B$5,People!$A$2:$A$5)</f>
        <v>Anna Andreadi</v>
      </c>
      <c r="W5620" s="3" t="str">
        <f>_xlfn.XLOOKUP(B5620,Returns!$B$2:$B$801,Returns!$A$2:$A$801,"No")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_xlfn.XLOOKUP(M5621,People!$B$2:$B$5,People!$A$2:$A$5)</f>
        <v>Kelly Williams</v>
      </c>
      <c r="W5621" s="3" t="str">
        <f>_xlfn.XLOOKUP(B5621,Returns!$B$2:$B$801,Returns!$A$2:$A$801,"No")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_xlfn.XLOOKUP(M5622,People!$B$2:$B$5,People!$A$2:$A$5)</f>
        <v>Kelly Williams</v>
      </c>
      <c r="W5622" s="3" t="str">
        <f>_xlfn.XLOOKUP(B5622,Returns!$B$2:$B$801,Returns!$A$2:$A$801,"No")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_xlfn.XLOOKUP(M5623,People!$B$2:$B$5,People!$A$2:$A$5)</f>
        <v>Kelly Williams</v>
      </c>
      <c r="W5623" s="3" t="str">
        <f>_xlfn.XLOOKUP(B5623,Returns!$B$2:$B$801,Returns!$A$2:$A$801,"No")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_xlfn.XLOOKUP(M5624,People!$B$2:$B$5,People!$A$2:$A$5)</f>
        <v>Kelly Williams</v>
      </c>
      <c r="W5624" s="3" t="str">
        <f>_xlfn.XLOOKUP(B5624,Returns!$B$2:$B$801,Returns!$A$2:$A$801,"No")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_xlfn.XLOOKUP(M5625,People!$B$2:$B$5,People!$A$2:$A$5)</f>
        <v>Anna Andreadi</v>
      </c>
      <c r="W5625" s="3" t="str">
        <f>_xlfn.XLOOKUP(B5625,Returns!$B$2:$B$801,Returns!$A$2:$A$801,"No")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_xlfn.XLOOKUP(M5626,People!$B$2:$B$5,People!$A$2:$A$5)</f>
        <v>Anna Andreadi</v>
      </c>
      <c r="W5626" s="3" t="str">
        <f>_xlfn.XLOOKUP(B5626,Returns!$B$2:$B$801,Returns!$A$2:$A$801,"No")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_xlfn.XLOOKUP(M5627,People!$B$2:$B$5,People!$A$2:$A$5)</f>
        <v>Anna Andreadi</v>
      </c>
      <c r="W5627" s="3" t="str">
        <f>_xlfn.XLOOKUP(B5627,Returns!$B$2:$B$801,Returns!$A$2:$A$801,"No")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_xlfn.XLOOKUP(M5628,People!$B$2:$B$5,People!$A$2:$A$5)</f>
        <v>Anna Andreadi</v>
      </c>
      <c r="W5628" s="3" t="str">
        <f>_xlfn.XLOOKUP(B5628,Returns!$B$2:$B$801,Returns!$A$2:$A$801,"No")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_xlfn.XLOOKUP(M5629,People!$B$2:$B$5,People!$A$2:$A$5)</f>
        <v>Cassandra Brandow</v>
      </c>
      <c r="W5629" s="3" t="str">
        <f>_xlfn.XLOOKUP(B5629,Returns!$B$2:$B$801,Returns!$A$2:$A$801,"No")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_xlfn.XLOOKUP(M5630,People!$B$2:$B$5,People!$A$2:$A$5)</f>
        <v>Cassandra Brandow</v>
      </c>
      <c r="W5630" s="3" t="str">
        <f>_xlfn.XLOOKUP(B5630,Returns!$B$2:$B$801,Returns!$A$2:$A$801,"No")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_xlfn.XLOOKUP(M5631,People!$B$2:$B$5,People!$A$2:$A$5)</f>
        <v>Chuck Magee</v>
      </c>
      <c r="W5631" s="3" t="str">
        <f>_xlfn.XLOOKUP(B5631,Returns!$B$2:$B$801,Returns!$A$2:$A$801,"No")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_xlfn.XLOOKUP(M5632,People!$B$2:$B$5,People!$A$2:$A$5)</f>
        <v>Cassandra Brandow</v>
      </c>
      <c r="W5632" s="3" t="str">
        <f>_xlfn.XLOOKUP(B5632,Returns!$B$2:$B$801,Returns!$A$2:$A$801,"No")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_xlfn.XLOOKUP(M5633,People!$B$2:$B$5,People!$A$2:$A$5)</f>
        <v>Cassandra Brandow</v>
      </c>
      <c r="W5633" s="3" t="str">
        <f>_xlfn.XLOOKUP(B5633,Returns!$B$2:$B$801,Returns!$A$2:$A$801,"No")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_xlfn.XLOOKUP(M5634,People!$B$2:$B$5,People!$A$2:$A$5)</f>
        <v>Cassandra Brandow</v>
      </c>
      <c r="W5634" s="3" t="str">
        <f>_xlfn.XLOOKUP(B5634,Returns!$B$2:$B$801,Returns!$A$2:$A$801,"No")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_xlfn.XLOOKUP(M5635,People!$B$2:$B$5,People!$A$2:$A$5)</f>
        <v>Chuck Magee</v>
      </c>
      <c r="W5635" s="3" t="str">
        <f>_xlfn.XLOOKUP(B5635,Returns!$B$2:$B$801,Returns!$A$2:$A$801,"No")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_xlfn.XLOOKUP(M5636,People!$B$2:$B$5,People!$A$2:$A$5)</f>
        <v>Kelly Williams</v>
      </c>
      <c r="W5636" s="3" t="str">
        <f>_xlfn.XLOOKUP(B5636,Returns!$B$2:$B$801,Returns!$A$2:$A$801,"No")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_xlfn.XLOOKUP(M5637,People!$B$2:$B$5,People!$A$2:$A$5)</f>
        <v>Anna Andreadi</v>
      </c>
      <c r="W5637" s="3" t="str">
        <f>_xlfn.XLOOKUP(B5637,Returns!$B$2:$B$801,Returns!$A$2:$A$801,"No")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_xlfn.XLOOKUP(M5638,People!$B$2:$B$5,People!$A$2:$A$5)</f>
        <v>Anna Andreadi</v>
      </c>
      <c r="W5638" s="3" t="str">
        <f>_xlfn.XLOOKUP(B5638,Returns!$B$2:$B$801,Returns!$A$2:$A$801,"No")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_xlfn.XLOOKUP(M5639,People!$B$2:$B$5,People!$A$2:$A$5)</f>
        <v>Kelly Williams</v>
      </c>
      <c r="W5639" s="3" t="str">
        <f>_xlfn.XLOOKUP(B5639,Returns!$B$2:$B$801,Returns!$A$2:$A$801,"No")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_xlfn.XLOOKUP(M5640,People!$B$2:$B$5,People!$A$2:$A$5)</f>
        <v>Anna Andreadi</v>
      </c>
      <c r="W5640" s="3" t="str">
        <f>_xlfn.XLOOKUP(B5640,Returns!$B$2:$B$801,Returns!$A$2:$A$801,"No")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_xlfn.XLOOKUP(M5641,People!$B$2:$B$5,People!$A$2:$A$5)</f>
        <v>Anna Andreadi</v>
      </c>
      <c r="W5641" s="3" t="str">
        <f>_xlfn.XLOOKUP(B5641,Returns!$B$2:$B$801,Returns!$A$2:$A$801,"No")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_xlfn.XLOOKUP(M5642,People!$B$2:$B$5,People!$A$2:$A$5)</f>
        <v>Chuck Magee</v>
      </c>
      <c r="W5642" s="3" t="str">
        <f>_xlfn.XLOOKUP(B5642,Returns!$B$2:$B$801,Returns!$A$2:$A$801,"No")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_xlfn.XLOOKUP(M5643,People!$B$2:$B$5,People!$A$2:$A$5)</f>
        <v>Chuck Magee</v>
      </c>
      <c r="W5643" s="3" t="str">
        <f>_xlfn.XLOOKUP(B5643,Returns!$B$2:$B$801,Returns!$A$2:$A$801,"No")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_xlfn.XLOOKUP(M5644,People!$B$2:$B$5,People!$A$2:$A$5)</f>
        <v>Cassandra Brandow</v>
      </c>
      <c r="W5644" s="3" t="str">
        <f>_xlfn.XLOOKUP(B5644,Returns!$B$2:$B$801,Returns!$A$2:$A$801,"No")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_xlfn.XLOOKUP(M5645,People!$B$2:$B$5,People!$A$2:$A$5)</f>
        <v>Cassandra Brandow</v>
      </c>
      <c r="W5645" s="3" t="str">
        <f>_xlfn.XLOOKUP(B5645,Returns!$B$2:$B$801,Returns!$A$2:$A$801,"No")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_xlfn.XLOOKUP(M5646,People!$B$2:$B$5,People!$A$2:$A$5)</f>
        <v>Anna Andreadi</v>
      </c>
      <c r="W5646" s="3" t="str">
        <f>_xlfn.XLOOKUP(B5646,Returns!$B$2:$B$801,Returns!$A$2:$A$801,"No")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_xlfn.XLOOKUP(M5647,People!$B$2:$B$5,People!$A$2:$A$5)</f>
        <v>Chuck Magee</v>
      </c>
      <c r="W5647" s="3" t="str">
        <f>_xlfn.XLOOKUP(B5647,Returns!$B$2:$B$801,Returns!$A$2:$A$801,"No")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_xlfn.XLOOKUP(M5648,People!$B$2:$B$5,People!$A$2:$A$5)</f>
        <v>Cassandra Brandow</v>
      </c>
      <c r="W5648" s="3" t="str">
        <f>_xlfn.XLOOKUP(B5648,Returns!$B$2:$B$801,Returns!$A$2:$A$801,"No")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_xlfn.XLOOKUP(M5649,People!$B$2:$B$5,People!$A$2:$A$5)</f>
        <v>Anna Andreadi</v>
      </c>
      <c r="W5649" s="3" t="str">
        <f>_xlfn.XLOOKUP(B5649,Returns!$B$2:$B$801,Returns!$A$2:$A$801,"No")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_xlfn.XLOOKUP(M5650,People!$B$2:$B$5,People!$A$2:$A$5)</f>
        <v>Anna Andreadi</v>
      </c>
      <c r="W5650" s="3" t="str">
        <f>_xlfn.XLOOKUP(B5650,Returns!$B$2:$B$801,Returns!$A$2:$A$801,"No")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_xlfn.XLOOKUP(M5651,People!$B$2:$B$5,People!$A$2:$A$5)</f>
        <v>Anna Andreadi</v>
      </c>
      <c r="W5651" s="3" t="str">
        <f>_xlfn.XLOOKUP(B5651,Returns!$B$2:$B$801,Returns!$A$2:$A$801,"No")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_xlfn.XLOOKUP(M5652,People!$B$2:$B$5,People!$A$2:$A$5)</f>
        <v>Anna Andreadi</v>
      </c>
      <c r="W5652" s="3" t="str">
        <f>_xlfn.XLOOKUP(B5652,Returns!$B$2:$B$801,Returns!$A$2:$A$801,"No")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_xlfn.XLOOKUP(M5653,People!$B$2:$B$5,People!$A$2:$A$5)</f>
        <v>Anna Andreadi</v>
      </c>
      <c r="W5653" s="3" t="str">
        <f>_xlfn.XLOOKUP(B5653,Returns!$B$2:$B$801,Returns!$A$2:$A$801,"No")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_xlfn.XLOOKUP(M5654,People!$B$2:$B$5,People!$A$2:$A$5)</f>
        <v>Chuck Magee</v>
      </c>
      <c r="W5654" s="3" t="str">
        <f>_xlfn.XLOOKUP(B5654,Returns!$B$2:$B$801,Returns!$A$2:$A$801,"No")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_xlfn.XLOOKUP(M5655,People!$B$2:$B$5,People!$A$2:$A$5)</f>
        <v>Anna Andreadi</v>
      </c>
      <c r="W5655" s="3" t="str">
        <f>_xlfn.XLOOKUP(B5655,Returns!$B$2:$B$801,Returns!$A$2:$A$801,"No")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_xlfn.XLOOKUP(M5656,People!$B$2:$B$5,People!$A$2:$A$5)</f>
        <v>Anna Andreadi</v>
      </c>
      <c r="W5656" s="3" t="str">
        <f>_xlfn.XLOOKUP(B5656,Returns!$B$2:$B$801,Returns!$A$2:$A$801,"No")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_xlfn.XLOOKUP(M5657,People!$B$2:$B$5,People!$A$2:$A$5)</f>
        <v>Anna Andreadi</v>
      </c>
      <c r="W5657" s="3" t="str">
        <f>_xlfn.XLOOKUP(B5657,Returns!$B$2:$B$801,Returns!$A$2:$A$801,"No")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_xlfn.XLOOKUP(M5658,People!$B$2:$B$5,People!$A$2:$A$5)</f>
        <v>Anna Andreadi</v>
      </c>
      <c r="W5658" s="3" t="str">
        <f>_xlfn.XLOOKUP(B5658,Returns!$B$2:$B$801,Returns!$A$2:$A$801,"No")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_xlfn.XLOOKUP(M5659,People!$B$2:$B$5,People!$A$2:$A$5)</f>
        <v>Anna Andreadi</v>
      </c>
      <c r="W5659" s="3" t="str">
        <f>_xlfn.XLOOKUP(B5659,Returns!$B$2:$B$801,Returns!$A$2:$A$801,"No")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_xlfn.XLOOKUP(M5660,People!$B$2:$B$5,People!$A$2:$A$5)</f>
        <v>Anna Andreadi</v>
      </c>
      <c r="W5660" s="3" t="str">
        <f>_xlfn.XLOOKUP(B5660,Returns!$B$2:$B$801,Returns!$A$2:$A$801,"No")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_xlfn.XLOOKUP(M5661,People!$B$2:$B$5,People!$A$2:$A$5)</f>
        <v>Anna Andreadi</v>
      </c>
      <c r="W5661" s="3" t="str">
        <f>_xlfn.XLOOKUP(B5661,Returns!$B$2:$B$801,Returns!$A$2:$A$801,"No")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_xlfn.XLOOKUP(M5662,People!$B$2:$B$5,People!$A$2:$A$5)</f>
        <v>Anna Andreadi</v>
      </c>
      <c r="W5662" s="3" t="str">
        <f>_xlfn.XLOOKUP(B5662,Returns!$B$2:$B$801,Returns!$A$2:$A$801,"No")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_xlfn.XLOOKUP(M5663,People!$B$2:$B$5,People!$A$2:$A$5)</f>
        <v>Anna Andreadi</v>
      </c>
      <c r="W5663" s="3" t="str">
        <f>_xlfn.XLOOKUP(B5663,Returns!$B$2:$B$801,Returns!$A$2:$A$801,"No")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_xlfn.XLOOKUP(M5664,People!$B$2:$B$5,People!$A$2:$A$5)</f>
        <v>Anna Andreadi</v>
      </c>
      <c r="W5664" s="3" t="str">
        <f>_xlfn.XLOOKUP(B5664,Returns!$B$2:$B$801,Returns!$A$2:$A$801,"No")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_xlfn.XLOOKUP(M5665,People!$B$2:$B$5,People!$A$2:$A$5)</f>
        <v>Chuck Magee</v>
      </c>
      <c r="W5665" s="3" t="str">
        <f>_xlfn.XLOOKUP(B5665,Returns!$B$2:$B$801,Returns!$A$2:$A$801,"No")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_xlfn.XLOOKUP(M5666,People!$B$2:$B$5,People!$A$2:$A$5)</f>
        <v>Chuck Magee</v>
      </c>
      <c r="W5666" s="3" t="str">
        <f>_xlfn.XLOOKUP(B5666,Returns!$B$2:$B$801,Returns!$A$2:$A$801,"No")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_xlfn.XLOOKUP(M5667,People!$B$2:$B$5,People!$A$2:$A$5)</f>
        <v>Chuck Magee</v>
      </c>
      <c r="W5667" s="3" t="str">
        <f>_xlfn.XLOOKUP(B5667,Returns!$B$2:$B$801,Returns!$A$2:$A$801,"No")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_xlfn.XLOOKUP(M5668,People!$B$2:$B$5,People!$A$2:$A$5)</f>
        <v>Chuck Magee</v>
      </c>
      <c r="W5668" s="3" t="str">
        <f>_xlfn.XLOOKUP(B5668,Returns!$B$2:$B$801,Returns!$A$2:$A$801,"No")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_xlfn.XLOOKUP(M5669,People!$B$2:$B$5,People!$A$2:$A$5)</f>
        <v>Anna Andreadi</v>
      </c>
      <c r="W5669" s="3" t="str">
        <f>_xlfn.XLOOKUP(B5669,Returns!$B$2:$B$801,Returns!$A$2:$A$801,"No")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_xlfn.XLOOKUP(M5670,People!$B$2:$B$5,People!$A$2:$A$5)</f>
        <v>Anna Andreadi</v>
      </c>
      <c r="W5670" s="3" t="str">
        <f>_xlfn.XLOOKUP(B5670,Returns!$B$2:$B$801,Returns!$A$2:$A$801,"No")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_xlfn.XLOOKUP(M5671,People!$B$2:$B$5,People!$A$2:$A$5)</f>
        <v>Anna Andreadi</v>
      </c>
      <c r="W5671" s="3" t="str">
        <f>_xlfn.XLOOKUP(B5671,Returns!$B$2:$B$801,Returns!$A$2:$A$801,"No")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_xlfn.XLOOKUP(M5672,People!$B$2:$B$5,People!$A$2:$A$5)</f>
        <v>Anna Andreadi</v>
      </c>
      <c r="W5672" s="3" t="str">
        <f>_xlfn.XLOOKUP(B5672,Returns!$B$2:$B$801,Returns!$A$2:$A$801,"No")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_xlfn.XLOOKUP(M5673,People!$B$2:$B$5,People!$A$2:$A$5)</f>
        <v>Anna Andreadi</v>
      </c>
      <c r="W5673" s="3" t="str">
        <f>_xlfn.XLOOKUP(B5673,Returns!$B$2:$B$801,Returns!$A$2:$A$801,"No")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_xlfn.XLOOKUP(M5674,People!$B$2:$B$5,People!$A$2:$A$5)</f>
        <v>Kelly Williams</v>
      </c>
      <c r="W5674" s="3" t="str">
        <f>_xlfn.XLOOKUP(B5674,Returns!$B$2:$B$801,Returns!$A$2:$A$801,"No")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_xlfn.XLOOKUP(M5675,People!$B$2:$B$5,People!$A$2:$A$5)</f>
        <v>Kelly Williams</v>
      </c>
      <c r="W5675" s="3" t="str">
        <f>_xlfn.XLOOKUP(B5675,Returns!$B$2:$B$801,Returns!$A$2:$A$801,"No")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_xlfn.XLOOKUP(M5676,People!$B$2:$B$5,People!$A$2:$A$5)</f>
        <v>Anna Andreadi</v>
      </c>
      <c r="W5676" s="3" t="str">
        <f>_xlfn.XLOOKUP(B5676,Returns!$B$2:$B$801,Returns!$A$2:$A$801,"No")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_xlfn.XLOOKUP(M5677,People!$B$2:$B$5,People!$A$2:$A$5)</f>
        <v>Anna Andreadi</v>
      </c>
      <c r="W5677" s="3" t="str">
        <f>_xlfn.XLOOKUP(B5677,Returns!$B$2:$B$801,Returns!$A$2:$A$801,"No")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_xlfn.XLOOKUP(M5678,People!$B$2:$B$5,People!$A$2:$A$5)</f>
        <v>Anna Andreadi</v>
      </c>
      <c r="W5678" s="3" t="str">
        <f>_xlfn.XLOOKUP(B5678,Returns!$B$2:$B$801,Returns!$A$2:$A$801,"No")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_xlfn.XLOOKUP(M5679,People!$B$2:$B$5,People!$A$2:$A$5)</f>
        <v>Kelly Williams</v>
      </c>
      <c r="W5679" s="3" t="str">
        <f>_xlfn.XLOOKUP(B5679,Returns!$B$2:$B$801,Returns!$A$2:$A$801,"No")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_xlfn.XLOOKUP(M5680,People!$B$2:$B$5,People!$A$2:$A$5)</f>
        <v>Kelly Williams</v>
      </c>
      <c r="W5680" s="3" t="str">
        <f>_xlfn.XLOOKUP(B5680,Returns!$B$2:$B$801,Returns!$A$2:$A$801,"No")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_xlfn.XLOOKUP(M5681,People!$B$2:$B$5,People!$A$2:$A$5)</f>
        <v>Kelly Williams</v>
      </c>
      <c r="W5681" s="3" t="str">
        <f>_xlfn.XLOOKUP(B5681,Returns!$B$2:$B$801,Returns!$A$2:$A$801,"No")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_xlfn.XLOOKUP(M5682,People!$B$2:$B$5,People!$A$2:$A$5)</f>
        <v>Kelly Williams</v>
      </c>
      <c r="W5682" s="3" t="str">
        <f>_xlfn.XLOOKUP(B5682,Returns!$B$2:$B$801,Returns!$A$2:$A$801,"No")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_xlfn.XLOOKUP(M5683,People!$B$2:$B$5,People!$A$2:$A$5)</f>
        <v>Kelly Williams</v>
      </c>
      <c r="W5683" s="3" t="str">
        <f>_xlfn.XLOOKUP(B5683,Returns!$B$2:$B$801,Returns!$A$2:$A$801,"No")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_xlfn.XLOOKUP(M5684,People!$B$2:$B$5,People!$A$2:$A$5)</f>
        <v>Cassandra Brandow</v>
      </c>
      <c r="W5684" s="3" t="str">
        <f>_xlfn.XLOOKUP(B5684,Returns!$B$2:$B$801,Returns!$A$2:$A$801,"No")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_xlfn.XLOOKUP(M5685,People!$B$2:$B$5,People!$A$2:$A$5)</f>
        <v>Cassandra Brandow</v>
      </c>
      <c r="W5685" s="3" t="str">
        <f>_xlfn.XLOOKUP(B5685,Returns!$B$2:$B$801,Returns!$A$2:$A$801,"No")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_xlfn.XLOOKUP(M5686,People!$B$2:$B$5,People!$A$2:$A$5)</f>
        <v>Cassandra Brandow</v>
      </c>
      <c r="W5686" s="3" t="str">
        <f>_xlfn.XLOOKUP(B5686,Returns!$B$2:$B$801,Returns!$A$2:$A$801,"No")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_xlfn.XLOOKUP(M5687,People!$B$2:$B$5,People!$A$2:$A$5)</f>
        <v>Anna Andreadi</v>
      </c>
      <c r="W5687" s="3" t="str">
        <f>_xlfn.XLOOKUP(B5687,Returns!$B$2:$B$801,Returns!$A$2:$A$801,"No")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_xlfn.XLOOKUP(M5688,People!$B$2:$B$5,People!$A$2:$A$5)</f>
        <v>Cassandra Brandow</v>
      </c>
      <c r="W5688" s="3" t="str">
        <f>_xlfn.XLOOKUP(B5688,Returns!$B$2:$B$801,Returns!$A$2:$A$801,"No")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_xlfn.XLOOKUP(M5689,People!$B$2:$B$5,People!$A$2:$A$5)</f>
        <v>Cassandra Brandow</v>
      </c>
      <c r="W5689" s="3" t="str">
        <f>_xlfn.XLOOKUP(B5689,Returns!$B$2:$B$801,Returns!$A$2:$A$801,"No")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_xlfn.XLOOKUP(M5690,People!$B$2:$B$5,People!$A$2:$A$5)</f>
        <v>Cassandra Brandow</v>
      </c>
      <c r="W5690" s="3" t="str">
        <f>_xlfn.XLOOKUP(B5690,Returns!$B$2:$B$801,Returns!$A$2:$A$801,"No")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_xlfn.XLOOKUP(M5691,People!$B$2:$B$5,People!$A$2:$A$5)</f>
        <v>Kelly Williams</v>
      </c>
      <c r="W5691" s="3" t="str">
        <f>_xlfn.XLOOKUP(B5691,Returns!$B$2:$B$801,Returns!$A$2:$A$801,"No")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_xlfn.XLOOKUP(M5692,People!$B$2:$B$5,People!$A$2:$A$5)</f>
        <v>Chuck Magee</v>
      </c>
      <c r="W5692" s="3" t="str">
        <f>_xlfn.XLOOKUP(B5692,Returns!$B$2:$B$801,Returns!$A$2:$A$801,"No")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_xlfn.XLOOKUP(M5693,People!$B$2:$B$5,People!$A$2:$A$5)</f>
        <v>Chuck Magee</v>
      </c>
      <c r="W5693" s="3" t="str">
        <f>_xlfn.XLOOKUP(B5693,Returns!$B$2:$B$801,Returns!$A$2:$A$801,"No")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_xlfn.XLOOKUP(M5694,People!$B$2:$B$5,People!$A$2:$A$5)</f>
        <v>Chuck Magee</v>
      </c>
      <c r="W5694" s="3" t="str">
        <f>_xlfn.XLOOKUP(B5694,Returns!$B$2:$B$801,Returns!$A$2:$A$801,"No")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_xlfn.XLOOKUP(M5695,People!$B$2:$B$5,People!$A$2:$A$5)</f>
        <v>Chuck Magee</v>
      </c>
      <c r="W5695" s="3" t="str">
        <f>_xlfn.XLOOKUP(B5695,Returns!$B$2:$B$801,Returns!$A$2:$A$801,"No")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_xlfn.XLOOKUP(M5696,People!$B$2:$B$5,People!$A$2:$A$5)</f>
        <v>Chuck Magee</v>
      </c>
      <c r="W5696" s="3" t="str">
        <f>_xlfn.XLOOKUP(B5696,Returns!$B$2:$B$801,Returns!$A$2:$A$801,"No")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_xlfn.XLOOKUP(M5697,People!$B$2:$B$5,People!$A$2:$A$5)</f>
        <v>Anna Andreadi</v>
      </c>
      <c r="W5697" s="3" t="str">
        <f>_xlfn.XLOOKUP(B5697,Returns!$B$2:$B$801,Returns!$A$2:$A$801,"No")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_xlfn.XLOOKUP(M5698,People!$B$2:$B$5,People!$A$2:$A$5)</f>
        <v>Kelly Williams</v>
      </c>
      <c r="W5698" s="3" t="str">
        <f>_xlfn.XLOOKUP(B5698,Returns!$B$2:$B$801,Returns!$A$2:$A$801,"No")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_xlfn.XLOOKUP(M5699,People!$B$2:$B$5,People!$A$2:$A$5)</f>
        <v>Kelly Williams</v>
      </c>
      <c r="W5699" s="3" t="str">
        <f>_xlfn.XLOOKUP(B5699,Returns!$B$2:$B$801,Returns!$A$2:$A$801,"No")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_xlfn.XLOOKUP(M5700,People!$B$2:$B$5,People!$A$2:$A$5)</f>
        <v>Kelly Williams</v>
      </c>
      <c r="W5700" s="3" t="str">
        <f>_xlfn.XLOOKUP(B5700,Returns!$B$2:$B$801,Returns!$A$2:$A$801,"No")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_xlfn.XLOOKUP(M5701,People!$B$2:$B$5,People!$A$2:$A$5)</f>
        <v>Anna Andreadi</v>
      </c>
      <c r="W5701" s="3" t="str">
        <f>_xlfn.XLOOKUP(B5701,Returns!$B$2:$B$801,Returns!$A$2:$A$801,"No")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_xlfn.XLOOKUP(M5702,People!$B$2:$B$5,People!$A$2:$A$5)</f>
        <v>Chuck Magee</v>
      </c>
      <c r="W5702" s="3" t="str">
        <f>_xlfn.XLOOKUP(B5702,Returns!$B$2:$B$801,Returns!$A$2:$A$801,"No")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_xlfn.XLOOKUP(M5703,People!$B$2:$B$5,People!$A$2:$A$5)</f>
        <v>Chuck Magee</v>
      </c>
      <c r="W5703" s="3" t="str">
        <f>_xlfn.XLOOKUP(B5703,Returns!$B$2:$B$801,Returns!$A$2:$A$801,"No")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_xlfn.XLOOKUP(M5704,People!$B$2:$B$5,People!$A$2:$A$5)</f>
        <v>Chuck Magee</v>
      </c>
      <c r="W5704" s="3" t="str">
        <f>_xlfn.XLOOKUP(B5704,Returns!$B$2:$B$801,Returns!$A$2:$A$801,"No")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_xlfn.XLOOKUP(M5705,People!$B$2:$B$5,People!$A$2:$A$5)</f>
        <v>Chuck Magee</v>
      </c>
      <c r="W5705" s="3" t="str">
        <f>_xlfn.XLOOKUP(B5705,Returns!$B$2:$B$801,Returns!$A$2:$A$801,"No")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_xlfn.XLOOKUP(M5706,People!$B$2:$B$5,People!$A$2:$A$5)</f>
        <v>Chuck Magee</v>
      </c>
      <c r="W5706" s="3" t="str">
        <f>_xlfn.XLOOKUP(B5706,Returns!$B$2:$B$801,Returns!$A$2:$A$801,"No")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_xlfn.XLOOKUP(M5707,People!$B$2:$B$5,People!$A$2:$A$5)</f>
        <v>Chuck Magee</v>
      </c>
      <c r="W5707" s="3" t="str">
        <f>_xlfn.XLOOKUP(B5707,Returns!$B$2:$B$801,Returns!$A$2:$A$801,"No")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_xlfn.XLOOKUP(M5708,People!$B$2:$B$5,People!$A$2:$A$5)</f>
        <v>Chuck Magee</v>
      </c>
      <c r="W5708" s="3" t="str">
        <f>_xlfn.XLOOKUP(B5708,Returns!$B$2:$B$801,Returns!$A$2:$A$801,"No")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_xlfn.XLOOKUP(M5709,People!$B$2:$B$5,People!$A$2:$A$5)</f>
        <v>Chuck Magee</v>
      </c>
      <c r="W5709" s="3" t="str">
        <f>_xlfn.XLOOKUP(B5709,Returns!$B$2:$B$801,Returns!$A$2:$A$801,"No")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_xlfn.XLOOKUP(M5710,People!$B$2:$B$5,People!$A$2:$A$5)</f>
        <v>Chuck Magee</v>
      </c>
      <c r="W5710" s="3" t="str">
        <f>_xlfn.XLOOKUP(B5710,Returns!$B$2:$B$801,Returns!$A$2:$A$801,"No")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_xlfn.XLOOKUP(M5711,People!$B$2:$B$5,People!$A$2:$A$5)</f>
        <v>Chuck Magee</v>
      </c>
      <c r="W5711" s="3" t="str">
        <f>_xlfn.XLOOKUP(B5711,Returns!$B$2:$B$801,Returns!$A$2:$A$801,"No")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_xlfn.XLOOKUP(M5712,People!$B$2:$B$5,People!$A$2:$A$5)</f>
        <v>Chuck Magee</v>
      </c>
      <c r="W5712" s="3" t="str">
        <f>_xlfn.XLOOKUP(B5712,Returns!$B$2:$B$801,Returns!$A$2:$A$801,"No")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_xlfn.XLOOKUP(M5713,People!$B$2:$B$5,People!$A$2:$A$5)</f>
        <v>Chuck Magee</v>
      </c>
      <c r="W5713" s="3" t="str">
        <f>_xlfn.XLOOKUP(B5713,Returns!$B$2:$B$801,Returns!$A$2:$A$801,"No")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_xlfn.XLOOKUP(M5714,People!$B$2:$B$5,People!$A$2:$A$5)</f>
        <v>Kelly Williams</v>
      </c>
      <c r="W5714" s="3" t="str">
        <f>_xlfn.XLOOKUP(B5714,Returns!$B$2:$B$801,Returns!$A$2:$A$801,"No")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_xlfn.XLOOKUP(M5715,People!$B$2:$B$5,People!$A$2:$A$5)</f>
        <v>Chuck Magee</v>
      </c>
      <c r="W5715" s="3" t="str">
        <f>_xlfn.XLOOKUP(B5715,Returns!$B$2:$B$801,Returns!$A$2:$A$801,"No")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_xlfn.XLOOKUP(M5716,People!$B$2:$B$5,People!$A$2:$A$5)</f>
        <v>Cassandra Brandow</v>
      </c>
      <c r="W5716" s="3" t="str">
        <f>_xlfn.XLOOKUP(B5716,Returns!$B$2:$B$801,Returns!$A$2:$A$801,"No")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_xlfn.XLOOKUP(M5717,People!$B$2:$B$5,People!$A$2:$A$5)</f>
        <v>Kelly Williams</v>
      </c>
      <c r="W5717" s="3" t="str">
        <f>_xlfn.XLOOKUP(B5717,Returns!$B$2:$B$801,Returns!$A$2:$A$801,"No")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_xlfn.XLOOKUP(M5718,People!$B$2:$B$5,People!$A$2:$A$5)</f>
        <v>Kelly Williams</v>
      </c>
      <c r="W5718" s="3" t="str">
        <f>_xlfn.XLOOKUP(B5718,Returns!$B$2:$B$801,Returns!$A$2:$A$801,"No")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_xlfn.XLOOKUP(M5719,People!$B$2:$B$5,People!$A$2:$A$5)</f>
        <v>Kelly Williams</v>
      </c>
      <c r="W5719" s="3" t="str">
        <f>_xlfn.XLOOKUP(B5719,Returns!$B$2:$B$801,Returns!$A$2:$A$801,"No")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_xlfn.XLOOKUP(M5720,People!$B$2:$B$5,People!$A$2:$A$5)</f>
        <v>Kelly Williams</v>
      </c>
      <c r="W5720" s="3" t="str">
        <f>_xlfn.XLOOKUP(B5720,Returns!$B$2:$B$801,Returns!$A$2:$A$801,"No")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_xlfn.XLOOKUP(M5721,People!$B$2:$B$5,People!$A$2:$A$5)</f>
        <v>Kelly Williams</v>
      </c>
      <c r="W5721" s="3" t="str">
        <f>_xlfn.XLOOKUP(B5721,Returns!$B$2:$B$801,Returns!$A$2:$A$801,"No")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_xlfn.XLOOKUP(M5722,People!$B$2:$B$5,People!$A$2:$A$5)</f>
        <v>Anna Andreadi</v>
      </c>
      <c r="W5722" s="3" t="str">
        <f>_xlfn.XLOOKUP(B5722,Returns!$B$2:$B$801,Returns!$A$2:$A$801,"No")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_xlfn.XLOOKUP(M5723,People!$B$2:$B$5,People!$A$2:$A$5)</f>
        <v>Anna Andreadi</v>
      </c>
      <c r="W5723" s="3" t="str">
        <f>_xlfn.XLOOKUP(B5723,Returns!$B$2:$B$801,Returns!$A$2:$A$801,"No")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_xlfn.XLOOKUP(M5724,People!$B$2:$B$5,People!$A$2:$A$5)</f>
        <v>Anna Andreadi</v>
      </c>
      <c r="W5724" s="3" t="str">
        <f>_xlfn.XLOOKUP(B5724,Returns!$B$2:$B$801,Returns!$A$2:$A$801,"No")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_xlfn.XLOOKUP(M5725,People!$B$2:$B$5,People!$A$2:$A$5)</f>
        <v>Anna Andreadi</v>
      </c>
      <c r="W5725" s="3" t="str">
        <f>_xlfn.XLOOKUP(B5725,Returns!$B$2:$B$801,Returns!$A$2:$A$801,"No")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_xlfn.XLOOKUP(M5726,People!$B$2:$B$5,People!$A$2:$A$5)</f>
        <v>Kelly Williams</v>
      </c>
      <c r="W5726" s="3" t="str">
        <f>_xlfn.XLOOKUP(B5726,Returns!$B$2:$B$801,Returns!$A$2:$A$801,"No")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_xlfn.XLOOKUP(M5727,People!$B$2:$B$5,People!$A$2:$A$5)</f>
        <v>Chuck Magee</v>
      </c>
      <c r="W5727" s="3" t="str">
        <f>_xlfn.XLOOKUP(B5727,Returns!$B$2:$B$801,Returns!$A$2:$A$801,"No")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_xlfn.XLOOKUP(M5728,People!$B$2:$B$5,People!$A$2:$A$5)</f>
        <v>Kelly Williams</v>
      </c>
      <c r="W5728" s="3" t="str">
        <f>_xlfn.XLOOKUP(B5728,Returns!$B$2:$B$801,Returns!$A$2:$A$801,"No")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_xlfn.XLOOKUP(M5729,People!$B$2:$B$5,People!$A$2:$A$5)</f>
        <v>Kelly Williams</v>
      </c>
      <c r="W5729" s="3" t="str">
        <f>_xlfn.XLOOKUP(B5729,Returns!$B$2:$B$801,Returns!$A$2:$A$801,"No")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_xlfn.XLOOKUP(M5730,People!$B$2:$B$5,People!$A$2:$A$5)</f>
        <v>Kelly Williams</v>
      </c>
      <c r="W5730" s="3" t="str">
        <f>_xlfn.XLOOKUP(B5730,Returns!$B$2:$B$801,Returns!$A$2:$A$801,"No")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_xlfn.XLOOKUP(M5731,People!$B$2:$B$5,People!$A$2:$A$5)</f>
        <v>Kelly Williams</v>
      </c>
      <c r="W5731" s="3" t="str">
        <f>_xlfn.XLOOKUP(B5731,Returns!$B$2:$B$801,Returns!$A$2:$A$801,"No")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_xlfn.XLOOKUP(M5732,People!$B$2:$B$5,People!$A$2:$A$5)</f>
        <v>Kelly Williams</v>
      </c>
      <c r="W5732" s="3" t="str">
        <f>_xlfn.XLOOKUP(B5732,Returns!$B$2:$B$801,Returns!$A$2:$A$801,"No")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_xlfn.XLOOKUP(M5733,People!$B$2:$B$5,People!$A$2:$A$5)</f>
        <v>Kelly Williams</v>
      </c>
      <c r="W5733" s="3" t="str">
        <f>_xlfn.XLOOKUP(B5733,Returns!$B$2:$B$801,Returns!$A$2:$A$801,"No")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_xlfn.XLOOKUP(M5734,People!$B$2:$B$5,People!$A$2:$A$5)</f>
        <v>Chuck Magee</v>
      </c>
      <c r="W5734" s="3" t="str">
        <f>_xlfn.XLOOKUP(B5734,Returns!$B$2:$B$801,Returns!$A$2:$A$801,"No")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_xlfn.XLOOKUP(M5735,People!$B$2:$B$5,People!$A$2:$A$5)</f>
        <v>Chuck Magee</v>
      </c>
      <c r="W5735" s="3" t="str">
        <f>_xlfn.XLOOKUP(B5735,Returns!$B$2:$B$801,Returns!$A$2:$A$801,"No")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_xlfn.XLOOKUP(M5736,People!$B$2:$B$5,People!$A$2:$A$5)</f>
        <v>Chuck Magee</v>
      </c>
      <c r="W5736" s="3" t="str">
        <f>_xlfn.XLOOKUP(B5736,Returns!$B$2:$B$801,Returns!$A$2:$A$801,"No")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_xlfn.XLOOKUP(M5737,People!$B$2:$B$5,People!$A$2:$A$5)</f>
        <v>Chuck Magee</v>
      </c>
      <c r="W5737" s="3" t="str">
        <f>_xlfn.XLOOKUP(B5737,Returns!$B$2:$B$801,Returns!$A$2:$A$801,"No")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_xlfn.XLOOKUP(M5738,People!$B$2:$B$5,People!$A$2:$A$5)</f>
        <v>Anna Andreadi</v>
      </c>
      <c r="W5738" s="3" t="str">
        <f>_xlfn.XLOOKUP(B5738,Returns!$B$2:$B$801,Returns!$A$2:$A$801,"No")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_xlfn.XLOOKUP(M5739,People!$B$2:$B$5,People!$A$2:$A$5)</f>
        <v>Anna Andreadi</v>
      </c>
      <c r="W5739" s="3" t="str">
        <f>_xlfn.XLOOKUP(B5739,Returns!$B$2:$B$801,Returns!$A$2:$A$801,"No")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_xlfn.XLOOKUP(M5740,People!$B$2:$B$5,People!$A$2:$A$5)</f>
        <v>Anna Andreadi</v>
      </c>
      <c r="W5740" s="3" t="str">
        <f>_xlfn.XLOOKUP(B5740,Returns!$B$2:$B$801,Returns!$A$2:$A$801,"No")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_xlfn.XLOOKUP(M5741,People!$B$2:$B$5,People!$A$2:$A$5)</f>
        <v>Anna Andreadi</v>
      </c>
      <c r="W5741" s="3" t="str">
        <f>_xlfn.XLOOKUP(B5741,Returns!$B$2:$B$801,Returns!$A$2:$A$801,"No")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_xlfn.XLOOKUP(M5742,People!$B$2:$B$5,People!$A$2:$A$5)</f>
        <v>Anna Andreadi</v>
      </c>
      <c r="W5742" s="3" t="str">
        <f>_xlfn.XLOOKUP(B5742,Returns!$B$2:$B$801,Returns!$A$2:$A$801,"No")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_xlfn.XLOOKUP(M5743,People!$B$2:$B$5,People!$A$2:$A$5)</f>
        <v>Anna Andreadi</v>
      </c>
      <c r="W5743" s="3" t="str">
        <f>_xlfn.XLOOKUP(B5743,Returns!$B$2:$B$801,Returns!$A$2:$A$801,"No")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_xlfn.XLOOKUP(M5744,People!$B$2:$B$5,People!$A$2:$A$5)</f>
        <v>Anna Andreadi</v>
      </c>
      <c r="W5744" s="3" t="str">
        <f>_xlfn.XLOOKUP(B5744,Returns!$B$2:$B$801,Returns!$A$2:$A$801,"No")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_xlfn.XLOOKUP(M5745,People!$B$2:$B$5,People!$A$2:$A$5)</f>
        <v>Anna Andreadi</v>
      </c>
      <c r="W5745" s="3" t="str">
        <f>_xlfn.XLOOKUP(B5745,Returns!$B$2:$B$801,Returns!$A$2:$A$801,"No")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_xlfn.XLOOKUP(M5746,People!$B$2:$B$5,People!$A$2:$A$5)</f>
        <v>Anna Andreadi</v>
      </c>
      <c r="W5746" s="3" t="str">
        <f>_xlfn.XLOOKUP(B5746,Returns!$B$2:$B$801,Returns!$A$2:$A$801,"No")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_xlfn.XLOOKUP(M5747,People!$B$2:$B$5,People!$A$2:$A$5)</f>
        <v>Anna Andreadi</v>
      </c>
      <c r="W5747" s="3" t="str">
        <f>_xlfn.XLOOKUP(B5747,Returns!$B$2:$B$801,Returns!$A$2:$A$801,"No")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_xlfn.XLOOKUP(M5748,People!$B$2:$B$5,People!$A$2:$A$5)</f>
        <v>Cassandra Brandow</v>
      </c>
      <c r="W5748" s="3" t="str">
        <f>_xlfn.XLOOKUP(B5748,Returns!$B$2:$B$801,Returns!$A$2:$A$801,"No")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_xlfn.XLOOKUP(M5749,People!$B$2:$B$5,People!$A$2:$A$5)</f>
        <v>Cassandra Brandow</v>
      </c>
      <c r="W5749" s="3" t="str">
        <f>_xlfn.XLOOKUP(B5749,Returns!$B$2:$B$801,Returns!$A$2:$A$801,"No")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_xlfn.XLOOKUP(M5750,People!$B$2:$B$5,People!$A$2:$A$5)</f>
        <v>Cassandra Brandow</v>
      </c>
      <c r="W5750" s="3" t="str">
        <f>_xlfn.XLOOKUP(B5750,Returns!$B$2:$B$801,Returns!$A$2:$A$801,"No")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_xlfn.XLOOKUP(M5751,People!$B$2:$B$5,People!$A$2:$A$5)</f>
        <v>Chuck Magee</v>
      </c>
      <c r="W5751" s="3" t="str">
        <f>_xlfn.XLOOKUP(B5751,Returns!$B$2:$B$801,Returns!$A$2:$A$801,"No")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_xlfn.XLOOKUP(M5752,People!$B$2:$B$5,People!$A$2:$A$5)</f>
        <v>Kelly Williams</v>
      </c>
      <c r="W5752" s="3" t="str">
        <f>_xlfn.XLOOKUP(B5752,Returns!$B$2:$B$801,Returns!$A$2:$A$801,"No")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_xlfn.XLOOKUP(M5753,People!$B$2:$B$5,People!$A$2:$A$5)</f>
        <v>Anna Andreadi</v>
      </c>
      <c r="W5753" s="3" t="str">
        <f>_xlfn.XLOOKUP(B5753,Returns!$B$2:$B$801,Returns!$A$2:$A$801,"No")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_xlfn.XLOOKUP(M5754,People!$B$2:$B$5,People!$A$2:$A$5)</f>
        <v>Anna Andreadi</v>
      </c>
      <c r="W5754" s="3" t="str">
        <f>_xlfn.XLOOKUP(B5754,Returns!$B$2:$B$801,Returns!$A$2:$A$801,"No")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_xlfn.XLOOKUP(M5755,People!$B$2:$B$5,People!$A$2:$A$5)</f>
        <v>Cassandra Brandow</v>
      </c>
      <c r="W5755" s="3" t="str">
        <f>_xlfn.XLOOKUP(B5755,Returns!$B$2:$B$801,Returns!$A$2:$A$801,"No")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_xlfn.XLOOKUP(M5756,People!$B$2:$B$5,People!$A$2:$A$5)</f>
        <v>Cassandra Brandow</v>
      </c>
      <c r="W5756" s="3" t="str">
        <f>_xlfn.XLOOKUP(B5756,Returns!$B$2:$B$801,Returns!$A$2:$A$801,"No")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_xlfn.XLOOKUP(M5757,People!$B$2:$B$5,People!$A$2:$A$5)</f>
        <v>Kelly Williams</v>
      </c>
      <c r="W5757" s="3" t="str">
        <f>_xlfn.XLOOKUP(B5757,Returns!$B$2:$B$801,Returns!$A$2:$A$801,"No")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_xlfn.XLOOKUP(M5758,People!$B$2:$B$5,People!$A$2:$A$5)</f>
        <v>Kelly Williams</v>
      </c>
      <c r="W5758" s="3" t="str">
        <f>_xlfn.XLOOKUP(B5758,Returns!$B$2:$B$801,Returns!$A$2:$A$801,"No")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_xlfn.XLOOKUP(M5759,People!$B$2:$B$5,People!$A$2:$A$5)</f>
        <v>Cassandra Brandow</v>
      </c>
      <c r="W5759" s="3" t="str">
        <f>_xlfn.XLOOKUP(B5759,Returns!$B$2:$B$801,Returns!$A$2:$A$801,"No")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_xlfn.XLOOKUP(M5760,People!$B$2:$B$5,People!$A$2:$A$5)</f>
        <v>Cassandra Brandow</v>
      </c>
      <c r="W5760" s="3" t="str">
        <f>_xlfn.XLOOKUP(B5760,Returns!$B$2:$B$801,Returns!$A$2:$A$801,"No")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_xlfn.XLOOKUP(M5761,People!$B$2:$B$5,People!$A$2:$A$5)</f>
        <v>Anna Andreadi</v>
      </c>
      <c r="W5761" s="3" t="str">
        <f>_xlfn.XLOOKUP(B5761,Returns!$B$2:$B$801,Returns!$A$2:$A$801,"No")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_xlfn.XLOOKUP(M5762,People!$B$2:$B$5,People!$A$2:$A$5)</f>
        <v>Anna Andreadi</v>
      </c>
      <c r="W5762" s="3" t="str">
        <f>_xlfn.XLOOKUP(B5762,Returns!$B$2:$B$801,Returns!$A$2:$A$801,"No")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_xlfn.XLOOKUP(M5763,People!$B$2:$B$5,People!$A$2:$A$5)</f>
        <v>Anna Andreadi</v>
      </c>
      <c r="W5763" s="3" t="str">
        <f>_xlfn.XLOOKUP(B5763,Returns!$B$2:$B$801,Returns!$A$2:$A$801,"No")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_xlfn.XLOOKUP(M5764,People!$B$2:$B$5,People!$A$2:$A$5)</f>
        <v>Anna Andreadi</v>
      </c>
      <c r="W5764" s="3" t="str">
        <f>_xlfn.XLOOKUP(B5764,Returns!$B$2:$B$801,Returns!$A$2:$A$801,"No")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_xlfn.XLOOKUP(M5765,People!$B$2:$B$5,People!$A$2:$A$5)</f>
        <v>Chuck Magee</v>
      </c>
      <c r="W5765" s="3" t="str">
        <f>_xlfn.XLOOKUP(B5765,Returns!$B$2:$B$801,Returns!$A$2:$A$801,"No")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_xlfn.XLOOKUP(M5766,People!$B$2:$B$5,People!$A$2:$A$5)</f>
        <v>Anna Andreadi</v>
      </c>
      <c r="W5766" s="3" t="str">
        <f>_xlfn.XLOOKUP(B5766,Returns!$B$2:$B$801,Returns!$A$2:$A$801,"No")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_xlfn.XLOOKUP(M5767,People!$B$2:$B$5,People!$A$2:$A$5)</f>
        <v>Anna Andreadi</v>
      </c>
      <c r="W5767" s="3" t="str">
        <f>_xlfn.XLOOKUP(B5767,Returns!$B$2:$B$801,Returns!$A$2:$A$801,"No")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_xlfn.XLOOKUP(M5768,People!$B$2:$B$5,People!$A$2:$A$5)</f>
        <v>Kelly Williams</v>
      </c>
      <c r="W5768" s="3" t="str">
        <f>_xlfn.XLOOKUP(B5768,Returns!$B$2:$B$801,Returns!$A$2:$A$801,"No")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_xlfn.XLOOKUP(M5769,People!$B$2:$B$5,People!$A$2:$A$5)</f>
        <v>Kelly Williams</v>
      </c>
      <c r="W5769" s="3" t="str">
        <f>_xlfn.XLOOKUP(B5769,Returns!$B$2:$B$801,Returns!$A$2:$A$801,"No")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_xlfn.XLOOKUP(M5770,People!$B$2:$B$5,People!$A$2:$A$5)</f>
        <v>Chuck Magee</v>
      </c>
      <c r="W5770" s="3" t="str">
        <f>_xlfn.XLOOKUP(B5770,Returns!$B$2:$B$801,Returns!$A$2:$A$801,"No")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_xlfn.XLOOKUP(M5771,People!$B$2:$B$5,People!$A$2:$A$5)</f>
        <v>Chuck Magee</v>
      </c>
      <c r="W5771" s="3" t="str">
        <f>_xlfn.XLOOKUP(B5771,Returns!$B$2:$B$801,Returns!$A$2:$A$801,"No")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_xlfn.XLOOKUP(M5772,People!$B$2:$B$5,People!$A$2:$A$5)</f>
        <v>Anna Andreadi</v>
      </c>
      <c r="W5772" s="3" t="str">
        <f>_xlfn.XLOOKUP(B5772,Returns!$B$2:$B$801,Returns!$A$2:$A$801,"No")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_xlfn.XLOOKUP(M5773,People!$B$2:$B$5,People!$A$2:$A$5)</f>
        <v>Anna Andreadi</v>
      </c>
      <c r="W5773" s="3" t="str">
        <f>_xlfn.XLOOKUP(B5773,Returns!$B$2:$B$801,Returns!$A$2:$A$801,"No")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_xlfn.XLOOKUP(M5774,People!$B$2:$B$5,People!$A$2:$A$5)</f>
        <v>Kelly Williams</v>
      </c>
      <c r="W5774" s="3" t="str">
        <f>_xlfn.XLOOKUP(B5774,Returns!$B$2:$B$801,Returns!$A$2:$A$801,"No")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_xlfn.XLOOKUP(M5775,People!$B$2:$B$5,People!$A$2:$A$5)</f>
        <v>Kelly Williams</v>
      </c>
      <c r="W5775" s="3" t="str">
        <f>_xlfn.XLOOKUP(B5775,Returns!$B$2:$B$801,Returns!$A$2:$A$801,"No")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_xlfn.XLOOKUP(M5776,People!$B$2:$B$5,People!$A$2:$A$5)</f>
        <v>Anna Andreadi</v>
      </c>
      <c r="W5776" s="3" t="str">
        <f>_xlfn.XLOOKUP(B5776,Returns!$B$2:$B$801,Returns!$A$2:$A$801,"No")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_xlfn.XLOOKUP(M5777,People!$B$2:$B$5,People!$A$2:$A$5)</f>
        <v>Anna Andreadi</v>
      </c>
      <c r="W5777" s="3" t="str">
        <f>_xlfn.XLOOKUP(B5777,Returns!$B$2:$B$801,Returns!$A$2:$A$801,"No")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_xlfn.XLOOKUP(M5778,People!$B$2:$B$5,People!$A$2:$A$5)</f>
        <v>Chuck Magee</v>
      </c>
      <c r="W5778" s="3" t="str">
        <f>_xlfn.XLOOKUP(B5778,Returns!$B$2:$B$801,Returns!$A$2:$A$801,"No")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_xlfn.XLOOKUP(M5779,People!$B$2:$B$5,People!$A$2:$A$5)</f>
        <v>Anna Andreadi</v>
      </c>
      <c r="W5779" s="3" t="str">
        <f>_xlfn.XLOOKUP(B5779,Returns!$B$2:$B$801,Returns!$A$2:$A$801,"No")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_xlfn.XLOOKUP(M5780,People!$B$2:$B$5,People!$A$2:$A$5)</f>
        <v>Anna Andreadi</v>
      </c>
      <c r="W5780" s="3" t="str">
        <f>_xlfn.XLOOKUP(B5780,Returns!$B$2:$B$801,Returns!$A$2:$A$801,"No")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_xlfn.XLOOKUP(M5781,People!$B$2:$B$5,People!$A$2:$A$5)</f>
        <v>Anna Andreadi</v>
      </c>
      <c r="W5781" s="3" t="str">
        <f>_xlfn.XLOOKUP(B5781,Returns!$B$2:$B$801,Returns!$A$2:$A$801,"No")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_xlfn.XLOOKUP(M5782,People!$B$2:$B$5,People!$A$2:$A$5)</f>
        <v>Anna Andreadi</v>
      </c>
      <c r="W5782" s="3" t="str">
        <f>_xlfn.XLOOKUP(B5782,Returns!$B$2:$B$801,Returns!$A$2:$A$801,"No")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_xlfn.XLOOKUP(M5783,People!$B$2:$B$5,People!$A$2:$A$5)</f>
        <v>Anna Andreadi</v>
      </c>
      <c r="W5783" s="3" t="str">
        <f>_xlfn.XLOOKUP(B5783,Returns!$B$2:$B$801,Returns!$A$2:$A$801,"No")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_xlfn.XLOOKUP(M5784,People!$B$2:$B$5,People!$A$2:$A$5)</f>
        <v>Anna Andreadi</v>
      </c>
      <c r="W5784" s="3" t="str">
        <f>_xlfn.XLOOKUP(B5784,Returns!$B$2:$B$801,Returns!$A$2:$A$801,"No")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_xlfn.XLOOKUP(M5785,People!$B$2:$B$5,People!$A$2:$A$5)</f>
        <v>Anna Andreadi</v>
      </c>
      <c r="W5785" s="3" t="str">
        <f>_xlfn.XLOOKUP(B5785,Returns!$B$2:$B$801,Returns!$A$2:$A$801,"No")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_xlfn.XLOOKUP(M5786,People!$B$2:$B$5,People!$A$2:$A$5)</f>
        <v>Anna Andreadi</v>
      </c>
      <c r="W5786" s="3" t="str">
        <f>_xlfn.XLOOKUP(B5786,Returns!$B$2:$B$801,Returns!$A$2:$A$801,"No")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_xlfn.XLOOKUP(M5787,People!$B$2:$B$5,People!$A$2:$A$5)</f>
        <v>Anna Andreadi</v>
      </c>
      <c r="W5787" s="3" t="str">
        <f>_xlfn.XLOOKUP(B5787,Returns!$B$2:$B$801,Returns!$A$2:$A$801,"No")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_xlfn.XLOOKUP(M5788,People!$B$2:$B$5,People!$A$2:$A$5)</f>
        <v>Anna Andreadi</v>
      </c>
      <c r="W5788" s="3" t="str">
        <f>_xlfn.XLOOKUP(B5788,Returns!$B$2:$B$801,Returns!$A$2:$A$801,"No")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_xlfn.XLOOKUP(M5789,People!$B$2:$B$5,People!$A$2:$A$5)</f>
        <v>Anna Andreadi</v>
      </c>
      <c r="W5789" s="3" t="str">
        <f>_xlfn.XLOOKUP(B5789,Returns!$B$2:$B$801,Returns!$A$2:$A$801,"No")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_xlfn.XLOOKUP(M5790,People!$B$2:$B$5,People!$A$2:$A$5)</f>
        <v>Cassandra Brandow</v>
      </c>
      <c r="W5790" s="3" t="str">
        <f>_xlfn.XLOOKUP(B5790,Returns!$B$2:$B$801,Returns!$A$2:$A$801,"No")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_xlfn.XLOOKUP(M5791,People!$B$2:$B$5,People!$A$2:$A$5)</f>
        <v>Cassandra Brandow</v>
      </c>
      <c r="W5791" s="3" t="str">
        <f>_xlfn.XLOOKUP(B5791,Returns!$B$2:$B$801,Returns!$A$2:$A$801,"No")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_xlfn.XLOOKUP(M5792,People!$B$2:$B$5,People!$A$2:$A$5)</f>
        <v>Anna Andreadi</v>
      </c>
      <c r="W5792" s="3" t="str">
        <f>_xlfn.XLOOKUP(B5792,Returns!$B$2:$B$801,Returns!$A$2:$A$801,"No")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_xlfn.XLOOKUP(M5793,People!$B$2:$B$5,People!$A$2:$A$5)</f>
        <v>Anna Andreadi</v>
      </c>
      <c r="W5793" s="3" t="str">
        <f>_xlfn.XLOOKUP(B5793,Returns!$B$2:$B$801,Returns!$A$2:$A$801,"No")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_xlfn.XLOOKUP(M5794,People!$B$2:$B$5,People!$A$2:$A$5)</f>
        <v>Anna Andreadi</v>
      </c>
      <c r="W5794" s="3" t="str">
        <f>_xlfn.XLOOKUP(B5794,Returns!$B$2:$B$801,Returns!$A$2:$A$801,"No")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_xlfn.XLOOKUP(M5795,People!$B$2:$B$5,People!$A$2:$A$5)</f>
        <v>Anna Andreadi</v>
      </c>
      <c r="W5795" s="3" t="str">
        <f>_xlfn.XLOOKUP(B5795,Returns!$B$2:$B$801,Returns!$A$2:$A$801,"No")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_xlfn.XLOOKUP(M5796,People!$B$2:$B$5,People!$A$2:$A$5)</f>
        <v>Anna Andreadi</v>
      </c>
      <c r="W5796" s="3" t="str">
        <f>_xlfn.XLOOKUP(B5796,Returns!$B$2:$B$801,Returns!$A$2:$A$801,"No")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_xlfn.XLOOKUP(M5797,People!$B$2:$B$5,People!$A$2:$A$5)</f>
        <v>Chuck Magee</v>
      </c>
      <c r="W5797" s="3" t="str">
        <f>_xlfn.XLOOKUP(B5797,Returns!$B$2:$B$801,Returns!$A$2:$A$801,"No")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_xlfn.XLOOKUP(M5798,People!$B$2:$B$5,People!$A$2:$A$5)</f>
        <v>Chuck Magee</v>
      </c>
      <c r="W5798" s="3" t="str">
        <f>_xlfn.XLOOKUP(B5798,Returns!$B$2:$B$801,Returns!$A$2:$A$801,"No")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_xlfn.XLOOKUP(M5799,People!$B$2:$B$5,People!$A$2:$A$5)</f>
        <v>Chuck Magee</v>
      </c>
      <c r="W5799" s="3" t="str">
        <f>_xlfn.XLOOKUP(B5799,Returns!$B$2:$B$801,Returns!$A$2:$A$801,"No")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_xlfn.XLOOKUP(M5800,People!$B$2:$B$5,People!$A$2:$A$5)</f>
        <v>Chuck Magee</v>
      </c>
      <c r="W5800" s="3" t="str">
        <f>_xlfn.XLOOKUP(B5800,Returns!$B$2:$B$801,Returns!$A$2:$A$801,"No")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_xlfn.XLOOKUP(M5801,People!$B$2:$B$5,People!$A$2:$A$5)</f>
        <v>Kelly Williams</v>
      </c>
      <c r="W5801" s="3" t="str">
        <f>_xlfn.XLOOKUP(B5801,Returns!$B$2:$B$801,Returns!$A$2:$A$801,"No")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_xlfn.XLOOKUP(M5802,People!$B$2:$B$5,People!$A$2:$A$5)</f>
        <v>Kelly Williams</v>
      </c>
      <c r="W5802" s="3" t="str">
        <f>_xlfn.XLOOKUP(B5802,Returns!$B$2:$B$801,Returns!$A$2:$A$801,"No")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_xlfn.XLOOKUP(M5803,People!$B$2:$B$5,People!$A$2:$A$5)</f>
        <v>Kelly Williams</v>
      </c>
      <c r="W5803" s="3" t="str">
        <f>_xlfn.XLOOKUP(B5803,Returns!$B$2:$B$801,Returns!$A$2:$A$801,"No")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_xlfn.XLOOKUP(M5804,People!$B$2:$B$5,People!$A$2:$A$5)</f>
        <v>Anna Andreadi</v>
      </c>
      <c r="W5804" s="3" t="str">
        <f>_xlfn.XLOOKUP(B5804,Returns!$B$2:$B$801,Returns!$A$2:$A$801,"No")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_xlfn.XLOOKUP(M5805,People!$B$2:$B$5,People!$A$2:$A$5)</f>
        <v>Chuck Magee</v>
      </c>
      <c r="W5805" s="3" t="str">
        <f>_xlfn.XLOOKUP(B5805,Returns!$B$2:$B$801,Returns!$A$2:$A$801,"No")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_xlfn.XLOOKUP(M5806,People!$B$2:$B$5,People!$A$2:$A$5)</f>
        <v>Kelly Williams</v>
      </c>
      <c r="W5806" s="3" t="str">
        <f>_xlfn.XLOOKUP(B5806,Returns!$B$2:$B$801,Returns!$A$2:$A$801,"No")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_xlfn.XLOOKUP(M5807,People!$B$2:$B$5,People!$A$2:$A$5)</f>
        <v>Kelly Williams</v>
      </c>
      <c r="W5807" s="3" t="str">
        <f>_xlfn.XLOOKUP(B5807,Returns!$B$2:$B$801,Returns!$A$2:$A$801,"No")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_xlfn.XLOOKUP(M5808,People!$B$2:$B$5,People!$A$2:$A$5)</f>
        <v>Cassandra Brandow</v>
      </c>
      <c r="W5808" s="3" t="str">
        <f>_xlfn.XLOOKUP(B5808,Returns!$B$2:$B$801,Returns!$A$2:$A$801,"No")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_xlfn.XLOOKUP(M5809,People!$B$2:$B$5,People!$A$2:$A$5)</f>
        <v>Cassandra Brandow</v>
      </c>
      <c r="W5809" s="3" t="str">
        <f>_xlfn.XLOOKUP(B5809,Returns!$B$2:$B$801,Returns!$A$2:$A$801,"No")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_xlfn.XLOOKUP(M5810,People!$B$2:$B$5,People!$A$2:$A$5)</f>
        <v>Cassandra Brandow</v>
      </c>
      <c r="W5810" s="3" t="str">
        <f>_xlfn.XLOOKUP(B5810,Returns!$B$2:$B$801,Returns!$A$2:$A$801,"No")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_xlfn.XLOOKUP(M5811,People!$B$2:$B$5,People!$A$2:$A$5)</f>
        <v>Cassandra Brandow</v>
      </c>
      <c r="W5811" s="3" t="str">
        <f>_xlfn.XLOOKUP(B5811,Returns!$B$2:$B$801,Returns!$A$2:$A$801,"No")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_xlfn.XLOOKUP(M5812,People!$B$2:$B$5,People!$A$2:$A$5)</f>
        <v>Anna Andreadi</v>
      </c>
      <c r="W5812" s="3" t="str">
        <f>_xlfn.XLOOKUP(B5812,Returns!$B$2:$B$801,Returns!$A$2:$A$801,"No")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_xlfn.XLOOKUP(M5813,People!$B$2:$B$5,People!$A$2:$A$5)</f>
        <v>Anna Andreadi</v>
      </c>
      <c r="W5813" s="3" t="str">
        <f>_xlfn.XLOOKUP(B5813,Returns!$B$2:$B$801,Returns!$A$2:$A$801,"No")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_xlfn.XLOOKUP(M5814,People!$B$2:$B$5,People!$A$2:$A$5)</f>
        <v>Anna Andreadi</v>
      </c>
      <c r="W5814" s="3" t="str">
        <f>_xlfn.XLOOKUP(B5814,Returns!$B$2:$B$801,Returns!$A$2:$A$801,"No")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_xlfn.XLOOKUP(M5815,People!$B$2:$B$5,People!$A$2:$A$5)</f>
        <v>Chuck Magee</v>
      </c>
      <c r="W5815" s="3" t="str">
        <f>_xlfn.XLOOKUP(B5815,Returns!$B$2:$B$801,Returns!$A$2:$A$801,"No")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_xlfn.XLOOKUP(M5816,People!$B$2:$B$5,People!$A$2:$A$5)</f>
        <v>Cassandra Brandow</v>
      </c>
      <c r="W5816" s="3" t="str">
        <f>_xlfn.XLOOKUP(B5816,Returns!$B$2:$B$801,Returns!$A$2:$A$801,"No")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_xlfn.XLOOKUP(M5817,People!$B$2:$B$5,People!$A$2:$A$5)</f>
        <v>Chuck Magee</v>
      </c>
      <c r="W5817" s="3" t="str">
        <f>_xlfn.XLOOKUP(B5817,Returns!$B$2:$B$801,Returns!$A$2:$A$801,"No")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_xlfn.XLOOKUP(M5818,People!$B$2:$B$5,People!$A$2:$A$5)</f>
        <v>Chuck Magee</v>
      </c>
      <c r="W5818" s="3" t="str">
        <f>_xlfn.XLOOKUP(B5818,Returns!$B$2:$B$801,Returns!$A$2:$A$801,"No")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_xlfn.XLOOKUP(M5819,People!$B$2:$B$5,People!$A$2:$A$5)</f>
        <v>Chuck Magee</v>
      </c>
      <c r="W5819" s="3" t="str">
        <f>_xlfn.XLOOKUP(B5819,Returns!$B$2:$B$801,Returns!$A$2:$A$801,"No")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_xlfn.XLOOKUP(M5820,People!$B$2:$B$5,People!$A$2:$A$5)</f>
        <v>Chuck Magee</v>
      </c>
      <c r="W5820" s="3" t="str">
        <f>_xlfn.XLOOKUP(B5820,Returns!$B$2:$B$801,Returns!$A$2:$A$801,"No")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_xlfn.XLOOKUP(M5821,People!$B$2:$B$5,People!$A$2:$A$5)</f>
        <v>Chuck Magee</v>
      </c>
      <c r="W5821" s="3" t="str">
        <f>_xlfn.XLOOKUP(B5821,Returns!$B$2:$B$801,Returns!$A$2:$A$801,"No")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_xlfn.XLOOKUP(M5822,People!$B$2:$B$5,People!$A$2:$A$5)</f>
        <v>Anna Andreadi</v>
      </c>
      <c r="W5822" s="3" t="str">
        <f>_xlfn.XLOOKUP(B5822,Returns!$B$2:$B$801,Returns!$A$2:$A$801,"No")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_xlfn.XLOOKUP(M5823,People!$B$2:$B$5,People!$A$2:$A$5)</f>
        <v>Anna Andreadi</v>
      </c>
      <c r="W5823" s="3" t="str">
        <f>_xlfn.XLOOKUP(B5823,Returns!$B$2:$B$801,Returns!$A$2:$A$801,"No")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_xlfn.XLOOKUP(M5824,People!$B$2:$B$5,People!$A$2:$A$5)</f>
        <v>Anna Andreadi</v>
      </c>
      <c r="W5824" s="3" t="str">
        <f>_xlfn.XLOOKUP(B5824,Returns!$B$2:$B$801,Returns!$A$2:$A$801,"No")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_xlfn.XLOOKUP(M5825,People!$B$2:$B$5,People!$A$2:$A$5)</f>
        <v>Anna Andreadi</v>
      </c>
      <c r="W5825" s="3" t="str">
        <f>_xlfn.XLOOKUP(B5825,Returns!$B$2:$B$801,Returns!$A$2:$A$801,"No")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_xlfn.XLOOKUP(M5826,People!$B$2:$B$5,People!$A$2:$A$5)</f>
        <v>Chuck Magee</v>
      </c>
      <c r="W5826" s="3" t="str">
        <f>_xlfn.XLOOKUP(B5826,Returns!$B$2:$B$801,Returns!$A$2:$A$801,"No")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_xlfn.XLOOKUP(M5827,People!$B$2:$B$5,People!$A$2:$A$5)</f>
        <v>Chuck Magee</v>
      </c>
      <c r="W5827" s="3" t="str">
        <f>_xlfn.XLOOKUP(B5827,Returns!$B$2:$B$801,Returns!$A$2:$A$801,"No")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_xlfn.XLOOKUP(M5828,People!$B$2:$B$5,People!$A$2:$A$5)</f>
        <v>Chuck Magee</v>
      </c>
      <c r="W5828" s="3" t="str">
        <f>_xlfn.XLOOKUP(B5828,Returns!$B$2:$B$801,Returns!$A$2:$A$801,"No")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_xlfn.XLOOKUP(M5829,People!$B$2:$B$5,People!$A$2:$A$5)</f>
        <v>Chuck Magee</v>
      </c>
      <c r="W5829" s="3" t="str">
        <f>_xlfn.XLOOKUP(B5829,Returns!$B$2:$B$801,Returns!$A$2:$A$801,"No")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_xlfn.XLOOKUP(M5830,People!$B$2:$B$5,People!$A$2:$A$5)</f>
        <v>Chuck Magee</v>
      </c>
      <c r="W5830" s="3" t="str">
        <f>_xlfn.XLOOKUP(B5830,Returns!$B$2:$B$801,Returns!$A$2:$A$801,"No")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_xlfn.XLOOKUP(M5831,People!$B$2:$B$5,People!$A$2:$A$5)</f>
        <v>Kelly Williams</v>
      </c>
      <c r="W5831" s="3" t="str">
        <f>_xlfn.XLOOKUP(B5831,Returns!$B$2:$B$801,Returns!$A$2:$A$801,"No")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_xlfn.XLOOKUP(M5832,People!$B$2:$B$5,People!$A$2:$A$5)</f>
        <v>Kelly Williams</v>
      </c>
      <c r="W5832" s="3" t="str">
        <f>_xlfn.XLOOKUP(B5832,Returns!$B$2:$B$801,Returns!$A$2:$A$801,"No")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_xlfn.XLOOKUP(M5833,People!$B$2:$B$5,People!$A$2:$A$5)</f>
        <v>Anna Andreadi</v>
      </c>
      <c r="W5833" s="3" t="str">
        <f>_xlfn.XLOOKUP(B5833,Returns!$B$2:$B$801,Returns!$A$2:$A$801,"No")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_xlfn.XLOOKUP(M5834,People!$B$2:$B$5,People!$A$2:$A$5)</f>
        <v>Cassandra Brandow</v>
      </c>
      <c r="W5834" s="3" t="str">
        <f>_xlfn.XLOOKUP(B5834,Returns!$B$2:$B$801,Returns!$A$2:$A$801,"No")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_xlfn.XLOOKUP(M5835,People!$B$2:$B$5,People!$A$2:$A$5)</f>
        <v>Cassandra Brandow</v>
      </c>
      <c r="W5835" s="3" t="str">
        <f>_xlfn.XLOOKUP(B5835,Returns!$B$2:$B$801,Returns!$A$2:$A$801,"No")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_xlfn.XLOOKUP(M5836,People!$B$2:$B$5,People!$A$2:$A$5)</f>
        <v>Cassandra Brandow</v>
      </c>
      <c r="W5836" s="3" t="str">
        <f>_xlfn.XLOOKUP(B5836,Returns!$B$2:$B$801,Returns!$A$2:$A$801,"No")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_xlfn.XLOOKUP(M5837,People!$B$2:$B$5,People!$A$2:$A$5)</f>
        <v>Cassandra Brandow</v>
      </c>
      <c r="W5837" s="3" t="str">
        <f>_xlfn.XLOOKUP(B5837,Returns!$B$2:$B$801,Returns!$A$2:$A$801,"No")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_xlfn.XLOOKUP(M5838,People!$B$2:$B$5,People!$A$2:$A$5)</f>
        <v>Cassandra Brandow</v>
      </c>
      <c r="W5838" s="3" t="str">
        <f>_xlfn.XLOOKUP(B5838,Returns!$B$2:$B$801,Returns!$A$2:$A$801,"No")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_xlfn.XLOOKUP(M5839,People!$B$2:$B$5,People!$A$2:$A$5)</f>
        <v>Anna Andreadi</v>
      </c>
      <c r="W5839" s="3" t="str">
        <f>_xlfn.XLOOKUP(B5839,Returns!$B$2:$B$801,Returns!$A$2:$A$801,"No")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_xlfn.XLOOKUP(M5840,People!$B$2:$B$5,People!$A$2:$A$5)</f>
        <v>Anna Andreadi</v>
      </c>
      <c r="W5840" s="3" t="str">
        <f>_xlfn.XLOOKUP(B5840,Returns!$B$2:$B$801,Returns!$A$2:$A$801,"No")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_xlfn.XLOOKUP(M5841,People!$B$2:$B$5,People!$A$2:$A$5)</f>
        <v>Cassandra Brandow</v>
      </c>
      <c r="W5841" s="3" t="str">
        <f>_xlfn.XLOOKUP(B5841,Returns!$B$2:$B$801,Returns!$A$2:$A$801,"No")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_xlfn.XLOOKUP(M5842,People!$B$2:$B$5,People!$A$2:$A$5)</f>
        <v>Cassandra Brandow</v>
      </c>
      <c r="W5842" s="3" t="str">
        <f>_xlfn.XLOOKUP(B5842,Returns!$B$2:$B$801,Returns!$A$2:$A$801,"No")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_xlfn.XLOOKUP(M5843,People!$B$2:$B$5,People!$A$2:$A$5)</f>
        <v>Anna Andreadi</v>
      </c>
      <c r="W5843" s="3" t="str">
        <f>_xlfn.XLOOKUP(B5843,Returns!$B$2:$B$801,Returns!$A$2:$A$801,"No")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_xlfn.XLOOKUP(M5844,People!$B$2:$B$5,People!$A$2:$A$5)</f>
        <v>Anna Andreadi</v>
      </c>
      <c r="W5844" s="3" t="str">
        <f>_xlfn.XLOOKUP(B5844,Returns!$B$2:$B$801,Returns!$A$2:$A$801,"No")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_xlfn.XLOOKUP(M5845,People!$B$2:$B$5,People!$A$2:$A$5)</f>
        <v>Anna Andreadi</v>
      </c>
      <c r="W5845" s="3" t="str">
        <f>_xlfn.XLOOKUP(B5845,Returns!$B$2:$B$801,Returns!$A$2:$A$801,"No")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_xlfn.XLOOKUP(M5846,People!$B$2:$B$5,People!$A$2:$A$5)</f>
        <v>Anna Andreadi</v>
      </c>
      <c r="W5846" s="3" t="str">
        <f>_xlfn.XLOOKUP(B5846,Returns!$B$2:$B$801,Returns!$A$2:$A$801,"No")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_xlfn.XLOOKUP(M5847,People!$B$2:$B$5,People!$A$2:$A$5)</f>
        <v>Anna Andreadi</v>
      </c>
      <c r="W5847" s="3" t="str">
        <f>_xlfn.XLOOKUP(B5847,Returns!$B$2:$B$801,Returns!$A$2:$A$801,"No")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_xlfn.XLOOKUP(M5848,People!$B$2:$B$5,People!$A$2:$A$5)</f>
        <v>Anna Andreadi</v>
      </c>
      <c r="W5848" s="3" t="str">
        <f>_xlfn.XLOOKUP(B5848,Returns!$B$2:$B$801,Returns!$A$2:$A$801,"No")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_xlfn.XLOOKUP(M5849,People!$B$2:$B$5,People!$A$2:$A$5)</f>
        <v>Anna Andreadi</v>
      </c>
      <c r="W5849" s="3" t="str">
        <f>_xlfn.XLOOKUP(B5849,Returns!$B$2:$B$801,Returns!$A$2:$A$801,"No")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_xlfn.XLOOKUP(M5850,People!$B$2:$B$5,People!$A$2:$A$5)</f>
        <v>Kelly Williams</v>
      </c>
      <c r="W5850" s="3" t="str">
        <f>_xlfn.XLOOKUP(B5850,Returns!$B$2:$B$801,Returns!$A$2:$A$801,"No")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_xlfn.XLOOKUP(M5851,People!$B$2:$B$5,People!$A$2:$A$5)</f>
        <v>Kelly Williams</v>
      </c>
      <c r="W5851" s="3" t="str">
        <f>_xlfn.XLOOKUP(B5851,Returns!$B$2:$B$801,Returns!$A$2:$A$801,"No")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_xlfn.XLOOKUP(M5852,People!$B$2:$B$5,People!$A$2:$A$5)</f>
        <v>Kelly Williams</v>
      </c>
      <c r="W5852" s="3" t="str">
        <f>_xlfn.XLOOKUP(B5852,Returns!$B$2:$B$801,Returns!$A$2:$A$801,"No")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_xlfn.XLOOKUP(M5853,People!$B$2:$B$5,People!$A$2:$A$5)</f>
        <v>Kelly Williams</v>
      </c>
      <c r="W5853" s="3" t="str">
        <f>_xlfn.XLOOKUP(B5853,Returns!$B$2:$B$801,Returns!$A$2:$A$801,"No")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_xlfn.XLOOKUP(M5854,People!$B$2:$B$5,People!$A$2:$A$5)</f>
        <v>Kelly Williams</v>
      </c>
      <c r="W5854" s="3" t="str">
        <f>_xlfn.XLOOKUP(B5854,Returns!$B$2:$B$801,Returns!$A$2:$A$801,"No")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_xlfn.XLOOKUP(M5855,People!$B$2:$B$5,People!$A$2:$A$5)</f>
        <v>Cassandra Brandow</v>
      </c>
      <c r="W5855" s="3" t="str">
        <f>_xlfn.XLOOKUP(B5855,Returns!$B$2:$B$801,Returns!$A$2:$A$801,"No")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_xlfn.XLOOKUP(M5856,People!$B$2:$B$5,People!$A$2:$A$5)</f>
        <v>Kelly Williams</v>
      </c>
      <c r="W5856" s="3" t="str">
        <f>_xlfn.XLOOKUP(B5856,Returns!$B$2:$B$801,Returns!$A$2:$A$801,"No")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_xlfn.XLOOKUP(M5857,People!$B$2:$B$5,People!$A$2:$A$5)</f>
        <v>Kelly Williams</v>
      </c>
      <c r="W5857" s="3" t="str">
        <f>_xlfn.XLOOKUP(B5857,Returns!$B$2:$B$801,Returns!$A$2:$A$801,"No")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_xlfn.XLOOKUP(M5858,People!$B$2:$B$5,People!$A$2:$A$5)</f>
        <v>Kelly Williams</v>
      </c>
      <c r="W5858" s="3" t="str">
        <f>_xlfn.XLOOKUP(B5858,Returns!$B$2:$B$801,Returns!$A$2:$A$801,"No")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_xlfn.XLOOKUP(M5859,People!$B$2:$B$5,People!$A$2:$A$5)</f>
        <v>Kelly Williams</v>
      </c>
      <c r="W5859" s="3" t="str">
        <f>_xlfn.XLOOKUP(B5859,Returns!$B$2:$B$801,Returns!$A$2:$A$801,"No")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_xlfn.XLOOKUP(M5860,People!$B$2:$B$5,People!$A$2:$A$5)</f>
        <v>Anna Andreadi</v>
      </c>
      <c r="W5860" s="3" t="str">
        <f>_xlfn.XLOOKUP(B5860,Returns!$B$2:$B$801,Returns!$A$2:$A$801,"No")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_xlfn.XLOOKUP(M5861,People!$B$2:$B$5,People!$A$2:$A$5)</f>
        <v>Cassandra Brandow</v>
      </c>
      <c r="W5861" s="3" t="str">
        <f>_xlfn.XLOOKUP(B5861,Returns!$B$2:$B$801,Returns!$A$2:$A$801,"No")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_xlfn.XLOOKUP(M5862,People!$B$2:$B$5,People!$A$2:$A$5)</f>
        <v>Chuck Magee</v>
      </c>
      <c r="W5862" s="3" t="str">
        <f>_xlfn.XLOOKUP(B5862,Returns!$B$2:$B$801,Returns!$A$2:$A$801,"No")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_xlfn.XLOOKUP(M5863,People!$B$2:$B$5,People!$A$2:$A$5)</f>
        <v>Cassandra Brandow</v>
      </c>
      <c r="W5863" s="3" t="str">
        <f>_xlfn.XLOOKUP(B5863,Returns!$B$2:$B$801,Returns!$A$2:$A$801,"No")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_xlfn.XLOOKUP(M5864,People!$B$2:$B$5,People!$A$2:$A$5)</f>
        <v>Cassandra Brandow</v>
      </c>
      <c r="W5864" s="3" t="str">
        <f>_xlfn.XLOOKUP(B5864,Returns!$B$2:$B$801,Returns!$A$2:$A$801,"No")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_xlfn.XLOOKUP(M5865,People!$B$2:$B$5,People!$A$2:$A$5)</f>
        <v>Cassandra Brandow</v>
      </c>
      <c r="W5865" s="3" t="str">
        <f>_xlfn.XLOOKUP(B5865,Returns!$B$2:$B$801,Returns!$A$2:$A$801,"No")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_xlfn.XLOOKUP(M5866,People!$B$2:$B$5,People!$A$2:$A$5)</f>
        <v>Chuck Magee</v>
      </c>
      <c r="W5866" s="3" t="str">
        <f>_xlfn.XLOOKUP(B5866,Returns!$B$2:$B$801,Returns!$A$2:$A$801,"No")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_xlfn.XLOOKUP(M5867,People!$B$2:$B$5,People!$A$2:$A$5)</f>
        <v>Chuck Magee</v>
      </c>
      <c r="W5867" s="3" t="str">
        <f>_xlfn.XLOOKUP(B5867,Returns!$B$2:$B$801,Returns!$A$2:$A$801,"No")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_xlfn.XLOOKUP(M5868,People!$B$2:$B$5,People!$A$2:$A$5)</f>
        <v>Chuck Magee</v>
      </c>
      <c r="W5868" s="3" t="str">
        <f>_xlfn.XLOOKUP(B5868,Returns!$B$2:$B$801,Returns!$A$2:$A$801,"No")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_xlfn.XLOOKUP(M5869,People!$B$2:$B$5,People!$A$2:$A$5)</f>
        <v>Chuck Magee</v>
      </c>
      <c r="W5869" s="3" t="str">
        <f>_xlfn.XLOOKUP(B5869,Returns!$B$2:$B$801,Returns!$A$2:$A$801,"No")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_xlfn.XLOOKUP(M5870,People!$B$2:$B$5,People!$A$2:$A$5)</f>
        <v>Chuck Magee</v>
      </c>
      <c r="W5870" s="3" t="str">
        <f>_xlfn.XLOOKUP(B5870,Returns!$B$2:$B$801,Returns!$A$2:$A$801,"No")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_xlfn.XLOOKUP(M5871,People!$B$2:$B$5,People!$A$2:$A$5)</f>
        <v>Anna Andreadi</v>
      </c>
      <c r="W5871" s="3" t="str">
        <f>_xlfn.XLOOKUP(B5871,Returns!$B$2:$B$801,Returns!$A$2:$A$801,"No")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_xlfn.XLOOKUP(M5872,People!$B$2:$B$5,People!$A$2:$A$5)</f>
        <v>Anna Andreadi</v>
      </c>
      <c r="W5872" s="3" t="str">
        <f>_xlfn.XLOOKUP(B5872,Returns!$B$2:$B$801,Returns!$A$2:$A$801,"No")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_xlfn.XLOOKUP(M5873,People!$B$2:$B$5,People!$A$2:$A$5)</f>
        <v>Kelly Williams</v>
      </c>
      <c r="W5873" s="3" t="str">
        <f>_xlfn.XLOOKUP(B5873,Returns!$B$2:$B$801,Returns!$A$2:$A$801,"No")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_xlfn.XLOOKUP(M5874,People!$B$2:$B$5,People!$A$2:$A$5)</f>
        <v>Cassandra Brandow</v>
      </c>
      <c r="W5874" s="3" t="str">
        <f>_xlfn.XLOOKUP(B5874,Returns!$B$2:$B$801,Returns!$A$2:$A$801,"No")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_xlfn.XLOOKUP(M5875,People!$B$2:$B$5,People!$A$2:$A$5)</f>
        <v>Cassandra Brandow</v>
      </c>
      <c r="W5875" s="3" t="str">
        <f>_xlfn.XLOOKUP(B5875,Returns!$B$2:$B$801,Returns!$A$2:$A$801,"No")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_xlfn.XLOOKUP(M5876,People!$B$2:$B$5,People!$A$2:$A$5)</f>
        <v>Cassandra Brandow</v>
      </c>
      <c r="W5876" s="3" t="str">
        <f>_xlfn.XLOOKUP(B5876,Returns!$B$2:$B$801,Returns!$A$2:$A$801,"No")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_xlfn.XLOOKUP(M5877,People!$B$2:$B$5,People!$A$2:$A$5)</f>
        <v>Chuck Magee</v>
      </c>
      <c r="W5877" s="3" t="str">
        <f>_xlfn.XLOOKUP(B5877,Returns!$B$2:$B$801,Returns!$A$2:$A$801,"No")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_xlfn.XLOOKUP(M5878,People!$B$2:$B$5,People!$A$2:$A$5)</f>
        <v>Chuck Magee</v>
      </c>
      <c r="W5878" s="3" t="str">
        <f>_xlfn.XLOOKUP(B5878,Returns!$B$2:$B$801,Returns!$A$2:$A$801,"No")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_xlfn.XLOOKUP(M5879,People!$B$2:$B$5,People!$A$2:$A$5)</f>
        <v>Chuck Magee</v>
      </c>
      <c r="W5879" s="3" t="str">
        <f>_xlfn.XLOOKUP(B5879,Returns!$B$2:$B$801,Returns!$A$2:$A$801,"No")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_xlfn.XLOOKUP(M5880,People!$B$2:$B$5,People!$A$2:$A$5)</f>
        <v>Chuck Magee</v>
      </c>
      <c r="W5880" s="3" t="str">
        <f>_xlfn.XLOOKUP(B5880,Returns!$B$2:$B$801,Returns!$A$2:$A$801,"No")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_xlfn.XLOOKUP(M5881,People!$B$2:$B$5,People!$A$2:$A$5)</f>
        <v>Chuck Magee</v>
      </c>
      <c r="W5881" s="3" t="str">
        <f>_xlfn.XLOOKUP(B5881,Returns!$B$2:$B$801,Returns!$A$2:$A$801,"No")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_xlfn.XLOOKUP(M5882,People!$B$2:$B$5,People!$A$2:$A$5)</f>
        <v>Anna Andreadi</v>
      </c>
      <c r="W5882" s="3" t="str">
        <f>_xlfn.XLOOKUP(B5882,Returns!$B$2:$B$801,Returns!$A$2:$A$801,"No")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_xlfn.XLOOKUP(M5883,People!$B$2:$B$5,People!$A$2:$A$5)</f>
        <v>Anna Andreadi</v>
      </c>
      <c r="W5883" s="3" t="str">
        <f>_xlfn.XLOOKUP(B5883,Returns!$B$2:$B$801,Returns!$A$2:$A$801,"No")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_xlfn.XLOOKUP(M5884,People!$B$2:$B$5,People!$A$2:$A$5)</f>
        <v>Anna Andreadi</v>
      </c>
      <c r="W5884" s="3" t="str">
        <f>_xlfn.XLOOKUP(B5884,Returns!$B$2:$B$801,Returns!$A$2:$A$801,"No")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_xlfn.XLOOKUP(M5885,People!$B$2:$B$5,People!$A$2:$A$5)</f>
        <v>Anna Andreadi</v>
      </c>
      <c r="W5885" s="3" t="str">
        <f>_xlfn.XLOOKUP(B5885,Returns!$B$2:$B$801,Returns!$A$2:$A$801,"No")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_xlfn.XLOOKUP(M5886,People!$B$2:$B$5,People!$A$2:$A$5)</f>
        <v>Anna Andreadi</v>
      </c>
      <c r="W5886" s="3" t="str">
        <f>_xlfn.XLOOKUP(B5886,Returns!$B$2:$B$801,Returns!$A$2:$A$801,"No")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_xlfn.XLOOKUP(M5887,People!$B$2:$B$5,People!$A$2:$A$5)</f>
        <v>Anna Andreadi</v>
      </c>
      <c r="W5887" s="3" t="str">
        <f>_xlfn.XLOOKUP(B5887,Returns!$B$2:$B$801,Returns!$A$2:$A$801,"No")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_xlfn.XLOOKUP(M5888,People!$B$2:$B$5,People!$A$2:$A$5)</f>
        <v>Anna Andreadi</v>
      </c>
      <c r="W5888" s="3" t="str">
        <f>_xlfn.XLOOKUP(B5888,Returns!$B$2:$B$801,Returns!$A$2:$A$801,"No")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_xlfn.XLOOKUP(M5889,People!$B$2:$B$5,People!$A$2:$A$5)</f>
        <v>Chuck Magee</v>
      </c>
      <c r="W5889" s="3" t="str">
        <f>_xlfn.XLOOKUP(B5889,Returns!$B$2:$B$801,Returns!$A$2:$A$801,"No")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_xlfn.XLOOKUP(M5890,People!$B$2:$B$5,People!$A$2:$A$5)</f>
        <v>Cassandra Brandow</v>
      </c>
      <c r="W5890" s="3" t="str">
        <f>_xlfn.XLOOKUP(B5890,Returns!$B$2:$B$801,Returns!$A$2:$A$801,"No")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_xlfn.XLOOKUP(M5891,People!$B$2:$B$5,People!$A$2:$A$5)</f>
        <v>Chuck Magee</v>
      </c>
      <c r="W5891" s="3" t="str">
        <f>_xlfn.XLOOKUP(B5891,Returns!$B$2:$B$801,Returns!$A$2:$A$801,"No")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_xlfn.XLOOKUP(M5892,People!$B$2:$B$5,People!$A$2:$A$5)</f>
        <v>Kelly Williams</v>
      </c>
      <c r="W5892" s="3" t="str">
        <f>_xlfn.XLOOKUP(B5892,Returns!$B$2:$B$801,Returns!$A$2:$A$801,"No")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_xlfn.XLOOKUP(M5893,People!$B$2:$B$5,People!$A$2:$A$5)</f>
        <v>Kelly Williams</v>
      </c>
      <c r="W5893" s="3" t="str">
        <f>_xlfn.XLOOKUP(B5893,Returns!$B$2:$B$801,Returns!$A$2:$A$801,"No")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_xlfn.XLOOKUP(M5894,People!$B$2:$B$5,People!$A$2:$A$5)</f>
        <v>Kelly Williams</v>
      </c>
      <c r="W5894" s="3" t="str">
        <f>_xlfn.XLOOKUP(B5894,Returns!$B$2:$B$801,Returns!$A$2:$A$801,"No")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_xlfn.XLOOKUP(M5895,People!$B$2:$B$5,People!$A$2:$A$5)</f>
        <v>Cassandra Brandow</v>
      </c>
      <c r="W5895" s="3" t="str">
        <f>_xlfn.XLOOKUP(B5895,Returns!$B$2:$B$801,Returns!$A$2:$A$801,"No")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_xlfn.XLOOKUP(M5896,People!$B$2:$B$5,People!$A$2:$A$5)</f>
        <v>Anna Andreadi</v>
      </c>
      <c r="W5896" s="3" t="str">
        <f>_xlfn.XLOOKUP(B5896,Returns!$B$2:$B$801,Returns!$A$2:$A$801,"No")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_xlfn.XLOOKUP(M5897,People!$B$2:$B$5,People!$A$2:$A$5)</f>
        <v>Anna Andreadi</v>
      </c>
      <c r="W5897" s="3" t="str">
        <f>_xlfn.XLOOKUP(B5897,Returns!$B$2:$B$801,Returns!$A$2:$A$801,"No")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_xlfn.XLOOKUP(M5898,People!$B$2:$B$5,People!$A$2:$A$5)</f>
        <v>Anna Andreadi</v>
      </c>
      <c r="W5898" s="3" t="str">
        <f>_xlfn.XLOOKUP(B5898,Returns!$B$2:$B$801,Returns!$A$2:$A$801,"No")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_xlfn.XLOOKUP(M5899,People!$B$2:$B$5,People!$A$2:$A$5)</f>
        <v>Kelly Williams</v>
      </c>
      <c r="W5899" s="3" t="str">
        <f>_xlfn.XLOOKUP(B5899,Returns!$B$2:$B$801,Returns!$A$2:$A$801,"No")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_xlfn.XLOOKUP(M5900,People!$B$2:$B$5,People!$A$2:$A$5)</f>
        <v>Kelly Williams</v>
      </c>
      <c r="W5900" s="3" t="str">
        <f>_xlfn.XLOOKUP(B5900,Returns!$B$2:$B$801,Returns!$A$2:$A$801,"No")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_xlfn.XLOOKUP(M5901,People!$B$2:$B$5,People!$A$2:$A$5)</f>
        <v>Anna Andreadi</v>
      </c>
      <c r="W5901" s="3" t="str">
        <f>_xlfn.XLOOKUP(B5901,Returns!$B$2:$B$801,Returns!$A$2:$A$801,"No")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_xlfn.XLOOKUP(M5902,People!$B$2:$B$5,People!$A$2:$A$5)</f>
        <v>Anna Andreadi</v>
      </c>
      <c r="W5902" s="3" t="str">
        <f>_xlfn.XLOOKUP(B5902,Returns!$B$2:$B$801,Returns!$A$2:$A$801,"No")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_xlfn.XLOOKUP(M5903,People!$B$2:$B$5,People!$A$2:$A$5)</f>
        <v>Chuck Magee</v>
      </c>
      <c r="W5903" s="3" t="str">
        <f>_xlfn.XLOOKUP(B5903,Returns!$B$2:$B$801,Returns!$A$2:$A$801,"No")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_xlfn.XLOOKUP(M5904,People!$B$2:$B$5,People!$A$2:$A$5)</f>
        <v>Anna Andreadi</v>
      </c>
      <c r="W5904" s="3" t="str">
        <f>_xlfn.XLOOKUP(B5904,Returns!$B$2:$B$801,Returns!$A$2:$A$801,"No")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_xlfn.XLOOKUP(M5905,People!$B$2:$B$5,People!$A$2:$A$5)</f>
        <v>Anna Andreadi</v>
      </c>
      <c r="W5905" s="3" t="str">
        <f>_xlfn.XLOOKUP(B5905,Returns!$B$2:$B$801,Returns!$A$2:$A$801,"No")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_xlfn.XLOOKUP(M5906,People!$B$2:$B$5,People!$A$2:$A$5)</f>
        <v>Anna Andreadi</v>
      </c>
      <c r="W5906" s="3" t="str">
        <f>_xlfn.XLOOKUP(B5906,Returns!$B$2:$B$801,Returns!$A$2:$A$801,"No")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_xlfn.XLOOKUP(M5907,People!$B$2:$B$5,People!$A$2:$A$5)</f>
        <v>Anna Andreadi</v>
      </c>
      <c r="W5907" s="3" t="str">
        <f>_xlfn.XLOOKUP(B5907,Returns!$B$2:$B$801,Returns!$A$2:$A$801,"No")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_xlfn.XLOOKUP(M5908,People!$B$2:$B$5,People!$A$2:$A$5)</f>
        <v>Anna Andreadi</v>
      </c>
      <c r="W5908" s="3" t="str">
        <f>_xlfn.XLOOKUP(B5908,Returns!$B$2:$B$801,Returns!$A$2:$A$801,"No")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_xlfn.XLOOKUP(M5909,People!$B$2:$B$5,People!$A$2:$A$5)</f>
        <v>Anna Andreadi</v>
      </c>
      <c r="W5909" s="3" t="str">
        <f>_xlfn.XLOOKUP(B5909,Returns!$B$2:$B$801,Returns!$A$2:$A$801,"No")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_xlfn.XLOOKUP(M5910,People!$B$2:$B$5,People!$A$2:$A$5)</f>
        <v>Anna Andreadi</v>
      </c>
      <c r="W5910" s="3" t="str">
        <f>_xlfn.XLOOKUP(B5910,Returns!$B$2:$B$801,Returns!$A$2:$A$801,"No")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_xlfn.XLOOKUP(M5911,People!$B$2:$B$5,People!$A$2:$A$5)</f>
        <v>Anna Andreadi</v>
      </c>
      <c r="W5911" s="3" t="str">
        <f>_xlfn.XLOOKUP(B5911,Returns!$B$2:$B$801,Returns!$A$2:$A$801,"No")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_xlfn.XLOOKUP(M5912,People!$B$2:$B$5,People!$A$2:$A$5)</f>
        <v>Anna Andreadi</v>
      </c>
      <c r="W5912" s="3" t="str">
        <f>_xlfn.XLOOKUP(B5912,Returns!$B$2:$B$801,Returns!$A$2:$A$801,"No")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_xlfn.XLOOKUP(M5913,People!$B$2:$B$5,People!$A$2:$A$5)</f>
        <v>Anna Andreadi</v>
      </c>
      <c r="W5913" s="3" t="str">
        <f>_xlfn.XLOOKUP(B5913,Returns!$B$2:$B$801,Returns!$A$2:$A$801,"No")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_xlfn.XLOOKUP(M5914,People!$B$2:$B$5,People!$A$2:$A$5)</f>
        <v>Cassandra Brandow</v>
      </c>
      <c r="W5914" s="3" t="str">
        <f>_xlfn.XLOOKUP(B5914,Returns!$B$2:$B$801,Returns!$A$2:$A$801,"No")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_xlfn.XLOOKUP(M5915,People!$B$2:$B$5,People!$A$2:$A$5)</f>
        <v>Chuck Magee</v>
      </c>
      <c r="W5915" s="3" t="str">
        <f>_xlfn.XLOOKUP(B5915,Returns!$B$2:$B$801,Returns!$A$2:$A$801,"No")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_xlfn.XLOOKUP(M5916,People!$B$2:$B$5,People!$A$2:$A$5)</f>
        <v>Chuck Magee</v>
      </c>
      <c r="W5916" s="3" t="str">
        <f>_xlfn.XLOOKUP(B5916,Returns!$B$2:$B$801,Returns!$A$2:$A$801,"No")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_xlfn.XLOOKUP(M5917,People!$B$2:$B$5,People!$A$2:$A$5)</f>
        <v>Chuck Magee</v>
      </c>
      <c r="W5917" s="3" t="str">
        <f>_xlfn.XLOOKUP(B5917,Returns!$B$2:$B$801,Returns!$A$2:$A$801,"No")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_xlfn.XLOOKUP(M5918,People!$B$2:$B$5,People!$A$2:$A$5)</f>
        <v>Chuck Magee</v>
      </c>
      <c r="W5918" s="3" t="str">
        <f>_xlfn.XLOOKUP(B5918,Returns!$B$2:$B$801,Returns!$A$2:$A$801,"No")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_xlfn.XLOOKUP(M5919,People!$B$2:$B$5,People!$A$2:$A$5)</f>
        <v>Chuck Magee</v>
      </c>
      <c r="W5919" s="3" t="str">
        <f>_xlfn.XLOOKUP(B5919,Returns!$B$2:$B$801,Returns!$A$2:$A$801,"No")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_xlfn.XLOOKUP(M5920,People!$B$2:$B$5,People!$A$2:$A$5)</f>
        <v>Chuck Magee</v>
      </c>
      <c r="W5920" s="3" t="str">
        <f>_xlfn.XLOOKUP(B5920,Returns!$B$2:$B$801,Returns!$A$2:$A$801,"No")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_xlfn.XLOOKUP(M5921,People!$B$2:$B$5,People!$A$2:$A$5)</f>
        <v>Chuck Magee</v>
      </c>
      <c r="W5921" s="3" t="str">
        <f>_xlfn.XLOOKUP(B5921,Returns!$B$2:$B$801,Returns!$A$2:$A$801,"No")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_xlfn.XLOOKUP(M5922,People!$B$2:$B$5,People!$A$2:$A$5)</f>
        <v>Chuck Magee</v>
      </c>
      <c r="W5922" s="3" t="str">
        <f>_xlfn.XLOOKUP(B5922,Returns!$B$2:$B$801,Returns!$A$2:$A$801,"No")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_xlfn.XLOOKUP(M5923,People!$B$2:$B$5,People!$A$2:$A$5)</f>
        <v>Chuck Magee</v>
      </c>
      <c r="W5923" s="3" t="str">
        <f>_xlfn.XLOOKUP(B5923,Returns!$B$2:$B$801,Returns!$A$2:$A$801,"No")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_xlfn.XLOOKUP(M5924,People!$B$2:$B$5,People!$A$2:$A$5)</f>
        <v>Chuck Magee</v>
      </c>
      <c r="W5924" s="3" t="str">
        <f>_xlfn.XLOOKUP(B5924,Returns!$B$2:$B$801,Returns!$A$2:$A$801,"No")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_xlfn.XLOOKUP(M5925,People!$B$2:$B$5,People!$A$2:$A$5)</f>
        <v>Chuck Magee</v>
      </c>
      <c r="W5925" s="3" t="str">
        <f>_xlfn.XLOOKUP(B5925,Returns!$B$2:$B$801,Returns!$A$2:$A$801,"No")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_xlfn.XLOOKUP(M5926,People!$B$2:$B$5,People!$A$2:$A$5)</f>
        <v>Cassandra Brandow</v>
      </c>
      <c r="W5926" s="3" t="str">
        <f>_xlfn.XLOOKUP(B5926,Returns!$B$2:$B$801,Returns!$A$2:$A$801,"No")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_xlfn.XLOOKUP(M5927,People!$B$2:$B$5,People!$A$2:$A$5)</f>
        <v>Anna Andreadi</v>
      </c>
      <c r="W5927" s="3" t="str">
        <f>_xlfn.XLOOKUP(B5927,Returns!$B$2:$B$801,Returns!$A$2:$A$801,"No")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_xlfn.XLOOKUP(M5928,People!$B$2:$B$5,People!$A$2:$A$5)</f>
        <v>Cassandra Brandow</v>
      </c>
      <c r="W5928" s="3" t="str">
        <f>_xlfn.XLOOKUP(B5928,Returns!$B$2:$B$801,Returns!$A$2:$A$801,"No")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_xlfn.XLOOKUP(M5929,People!$B$2:$B$5,People!$A$2:$A$5)</f>
        <v>Cassandra Brandow</v>
      </c>
      <c r="W5929" s="3" t="str">
        <f>_xlfn.XLOOKUP(B5929,Returns!$B$2:$B$801,Returns!$A$2:$A$801,"No")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_xlfn.XLOOKUP(M5930,People!$B$2:$B$5,People!$A$2:$A$5)</f>
        <v>Cassandra Brandow</v>
      </c>
      <c r="W5930" s="3" t="str">
        <f>_xlfn.XLOOKUP(B5930,Returns!$B$2:$B$801,Returns!$A$2:$A$801,"No")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_xlfn.XLOOKUP(M5931,People!$B$2:$B$5,People!$A$2:$A$5)</f>
        <v>Chuck Magee</v>
      </c>
      <c r="W5931" s="3" t="str">
        <f>_xlfn.XLOOKUP(B5931,Returns!$B$2:$B$801,Returns!$A$2:$A$801,"No")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_xlfn.XLOOKUP(M5932,People!$B$2:$B$5,People!$A$2:$A$5)</f>
        <v>Chuck Magee</v>
      </c>
      <c r="W5932" s="3" t="str">
        <f>_xlfn.XLOOKUP(B5932,Returns!$B$2:$B$801,Returns!$A$2:$A$801,"No")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_xlfn.XLOOKUP(M5933,People!$B$2:$B$5,People!$A$2:$A$5)</f>
        <v>Chuck Magee</v>
      </c>
      <c r="W5933" s="3" t="str">
        <f>_xlfn.XLOOKUP(B5933,Returns!$B$2:$B$801,Returns!$A$2:$A$801,"No")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_xlfn.XLOOKUP(M5934,People!$B$2:$B$5,People!$A$2:$A$5)</f>
        <v>Chuck Magee</v>
      </c>
      <c r="W5934" s="3" t="str">
        <f>_xlfn.XLOOKUP(B5934,Returns!$B$2:$B$801,Returns!$A$2:$A$801,"No")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_xlfn.XLOOKUP(M5935,People!$B$2:$B$5,People!$A$2:$A$5)</f>
        <v>Chuck Magee</v>
      </c>
      <c r="W5935" s="3" t="str">
        <f>_xlfn.XLOOKUP(B5935,Returns!$B$2:$B$801,Returns!$A$2:$A$801,"No")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_xlfn.XLOOKUP(M5936,People!$B$2:$B$5,People!$A$2:$A$5)</f>
        <v>Chuck Magee</v>
      </c>
      <c r="W5936" s="3" t="str">
        <f>_xlfn.XLOOKUP(B5936,Returns!$B$2:$B$801,Returns!$A$2:$A$801,"No")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_xlfn.XLOOKUP(M5937,People!$B$2:$B$5,People!$A$2:$A$5)</f>
        <v>Anna Andreadi</v>
      </c>
      <c r="W5937" s="3" t="str">
        <f>_xlfn.XLOOKUP(B5937,Returns!$B$2:$B$801,Returns!$A$2:$A$801,"No")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_xlfn.XLOOKUP(M5938,People!$B$2:$B$5,People!$A$2:$A$5)</f>
        <v>Anna Andreadi</v>
      </c>
      <c r="W5938" s="3" t="str">
        <f>_xlfn.XLOOKUP(B5938,Returns!$B$2:$B$801,Returns!$A$2:$A$801,"No")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_xlfn.XLOOKUP(M5939,People!$B$2:$B$5,People!$A$2:$A$5)</f>
        <v>Anna Andreadi</v>
      </c>
      <c r="W5939" s="3" t="str">
        <f>_xlfn.XLOOKUP(B5939,Returns!$B$2:$B$801,Returns!$A$2:$A$801,"No")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_xlfn.XLOOKUP(M5940,People!$B$2:$B$5,People!$A$2:$A$5)</f>
        <v>Kelly Williams</v>
      </c>
      <c r="W5940" s="3" t="str">
        <f>_xlfn.XLOOKUP(B5940,Returns!$B$2:$B$801,Returns!$A$2:$A$801,"No")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_xlfn.XLOOKUP(M5941,People!$B$2:$B$5,People!$A$2:$A$5)</f>
        <v>Kelly Williams</v>
      </c>
      <c r="W5941" s="3" t="str">
        <f>_xlfn.XLOOKUP(B5941,Returns!$B$2:$B$801,Returns!$A$2:$A$801,"No")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_xlfn.XLOOKUP(M5942,People!$B$2:$B$5,People!$A$2:$A$5)</f>
        <v>Anna Andreadi</v>
      </c>
      <c r="W5942" s="3" t="str">
        <f>_xlfn.XLOOKUP(B5942,Returns!$B$2:$B$801,Returns!$A$2:$A$801,"No")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_xlfn.XLOOKUP(M5943,People!$B$2:$B$5,People!$A$2:$A$5)</f>
        <v>Anna Andreadi</v>
      </c>
      <c r="W5943" s="3" t="str">
        <f>_xlfn.XLOOKUP(B5943,Returns!$B$2:$B$801,Returns!$A$2:$A$801,"No")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_xlfn.XLOOKUP(M5944,People!$B$2:$B$5,People!$A$2:$A$5)</f>
        <v>Anna Andreadi</v>
      </c>
      <c r="W5944" s="3" t="str">
        <f>_xlfn.XLOOKUP(B5944,Returns!$B$2:$B$801,Returns!$A$2:$A$801,"No")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_xlfn.XLOOKUP(M5945,People!$B$2:$B$5,People!$A$2:$A$5)</f>
        <v>Anna Andreadi</v>
      </c>
      <c r="W5945" s="3" t="str">
        <f>_xlfn.XLOOKUP(B5945,Returns!$B$2:$B$801,Returns!$A$2:$A$801,"No")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_xlfn.XLOOKUP(M5946,People!$B$2:$B$5,People!$A$2:$A$5)</f>
        <v>Anna Andreadi</v>
      </c>
      <c r="W5946" s="3" t="str">
        <f>_xlfn.XLOOKUP(B5946,Returns!$B$2:$B$801,Returns!$A$2:$A$801,"No")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_xlfn.XLOOKUP(M5947,People!$B$2:$B$5,People!$A$2:$A$5)</f>
        <v>Anna Andreadi</v>
      </c>
      <c r="W5947" s="3" t="str">
        <f>_xlfn.XLOOKUP(B5947,Returns!$B$2:$B$801,Returns!$A$2:$A$801,"No")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_xlfn.XLOOKUP(M5948,People!$B$2:$B$5,People!$A$2:$A$5)</f>
        <v>Anna Andreadi</v>
      </c>
      <c r="W5948" s="3" t="str">
        <f>_xlfn.XLOOKUP(B5948,Returns!$B$2:$B$801,Returns!$A$2:$A$801,"No")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_xlfn.XLOOKUP(M5949,People!$B$2:$B$5,People!$A$2:$A$5)</f>
        <v>Kelly Williams</v>
      </c>
      <c r="W5949" s="3" t="str">
        <f>_xlfn.XLOOKUP(B5949,Returns!$B$2:$B$801,Returns!$A$2:$A$801,"No")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_xlfn.XLOOKUP(M5950,People!$B$2:$B$5,People!$A$2:$A$5)</f>
        <v>Cassandra Brandow</v>
      </c>
      <c r="W5950" s="3" t="str">
        <f>_xlfn.XLOOKUP(B5950,Returns!$B$2:$B$801,Returns!$A$2:$A$801,"No")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_xlfn.XLOOKUP(M5951,People!$B$2:$B$5,People!$A$2:$A$5)</f>
        <v>Cassandra Brandow</v>
      </c>
      <c r="W5951" s="3" t="str">
        <f>_xlfn.XLOOKUP(B5951,Returns!$B$2:$B$801,Returns!$A$2:$A$801,"No")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_xlfn.XLOOKUP(M5952,People!$B$2:$B$5,People!$A$2:$A$5)</f>
        <v>Cassandra Brandow</v>
      </c>
      <c r="W5952" s="3" t="str">
        <f>_xlfn.XLOOKUP(B5952,Returns!$B$2:$B$801,Returns!$A$2:$A$801,"No")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_xlfn.XLOOKUP(M5953,People!$B$2:$B$5,People!$A$2:$A$5)</f>
        <v>Cassandra Brandow</v>
      </c>
      <c r="W5953" s="3" t="str">
        <f>_xlfn.XLOOKUP(B5953,Returns!$B$2:$B$801,Returns!$A$2:$A$801,"No")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_xlfn.XLOOKUP(M5954,People!$B$2:$B$5,People!$A$2:$A$5)</f>
        <v>Kelly Williams</v>
      </c>
      <c r="W5954" s="3" t="str">
        <f>_xlfn.XLOOKUP(B5954,Returns!$B$2:$B$801,Returns!$A$2:$A$801,"No")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_xlfn.XLOOKUP(M5955,People!$B$2:$B$5,People!$A$2:$A$5)</f>
        <v>Chuck Magee</v>
      </c>
      <c r="W5955" s="3" t="str">
        <f>_xlfn.XLOOKUP(B5955,Returns!$B$2:$B$801,Returns!$A$2:$A$801,"No")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_xlfn.XLOOKUP(M5956,People!$B$2:$B$5,People!$A$2:$A$5)</f>
        <v>Chuck Magee</v>
      </c>
      <c r="W5956" s="3" t="str">
        <f>_xlfn.XLOOKUP(B5956,Returns!$B$2:$B$801,Returns!$A$2:$A$801,"No")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_xlfn.XLOOKUP(M5957,People!$B$2:$B$5,People!$A$2:$A$5)</f>
        <v>Chuck Magee</v>
      </c>
      <c r="W5957" s="3" t="str">
        <f>_xlfn.XLOOKUP(B5957,Returns!$B$2:$B$801,Returns!$A$2:$A$801,"No")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_xlfn.XLOOKUP(M5958,People!$B$2:$B$5,People!$A$2:$A$5)</f>
        <v>Anna Andreadi</v>
      </c>
      <c r="W5958" s="3" t="str">
        <f>_xlfn.XLOOKUP(B5958,Returns!$B$2:$B$801,Returns!$A$2:$A$801,"No")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_xlfn.XLOOKUP(M5959,People!$B$2:$B$5,People!$A$2:$A$5)</f>
        <v>Anna Andreadi</v>
      </c>
      <c r="W5959" s="3" t="str">
        <f>_xlfn.XLOOKUP(B5959,Returns!$B$2:$B$801,Returns!$A$2:$A$801,"No")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_xlfn.XLOOKUP(M5960,People!$B$2:$B$5,People!$A$2:$A$5)</f>
        <v>Anna Andreadi</v>
      </c>
      <c r="W5960" s="3" t="str">
        <f>_xlfn.XLOOKUP(B5960,Returns!$B$2:$B$801,Returns!$A$2:$A$801,"No")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_xlfn.XLOOKUP(M5961,People!$B$2:$B$5,People!$A$2:$A$5)</f>
        <v>Anna Andreadi</v>
      </c>
      <c r="W5961" s="3" t="str">
        <f>_xlfn.XLOOKUP(B5961,Returns!$B$2:$B$801,Returns!$A$2:$A$801,"No")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_xlfn.XLOOKUP(M5962,People!$B$2:$B$5,People!$A$2:$A$5)</f>
        <v>Anna Andreadi</v>
      </c>
      <c r="W5962" s="3" t="str">
        <f>_xlfn.XLOOKUP(B5962,Returns!$B$2:$B$801,Returns!$A$2:$A$801,"No")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_xlfn.XLOOKUP(M5963,People!$B$2:$B$5,People!$A$2:$A$5)</f>
        <v>Anna Andreadi</v>
      </c>
      <c r="W5963" s="3" t="str">
        <f>_xlfn.XLOOKUP(B5963,Returns!$B$2:$B$801,Returns!$A$2:$A$801,"No")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_xlfn.XLOOKUP(M5964,People!$B$2:$B$5,People!$A$2:$A$5)</f>
        <v>Anna Andreadi</v>
      </c>
      <c r="W5964" s="3" t="str">
        <f>_xlfn.XLOOKUP(B5964,Returns!$B$2:$B$801,Returns!$A$2:$A$801,"No")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_xlfn.XLOOKUP(M5965,People!$B$2:$B$5,People!$A$2:$A$5)</f>
        <v>Anna Andreadi</v>
      </c>
      <c r="W5965" s="3" t="str">
        <f>_xlfn.XLOOKUP(B5965,Returns!$B$2:$B$801,Returns!$A$2:$A$801,"No")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_xlfn.XLOOKUP(M5966,People!$B$2:$B$5,People!$A$2:$A$5)</f>
        <v>Anna Andreadi</v>
      </c>
      <c r="W5966" s="3" t="str">
        <f>_xlfn.XLOOKUP(B5966,Returns!$B$2:$B$801,Returns!$A$2:$A$801,"No")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_xlfn.XLOOKUP(M5967,People!$B$2:$B$5,People!$A$2:$A$5)</f>
        <v>Anna Andreadi</v>
      </c>
      <c r="W5967" s="3" t="str">
        <f>_xlfn.XLOOKUP(B5967,Returns!$B$2:$B$801,Returns!$A$2:$A$801,"No")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_xlfn.XLOOKUP(M5968,People!$B$2:$B$5,People!$A$2:$A$5)</f>
        <v>Anna Andreadi</v>
      </c>
      <c r="W5968" s="3" t="str">
        <f>_xlfn.XLOOKUP(B5968,Returns!$B$2:$B$801,Returns!$A$2:$A$801,"No")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_xlfn.XLOOKUP(M5969,People!$B$2:$B$5,People!$A$2:$A$5)</f>
        <v>Chuck Magee</v>
      </c>
      <c r="W5969" s="3" t="str">
        <f>_xlfn.XLOOKUP(B5969,Returns!$B$2:$B$801,Returns!$A$2:$A$801,"No")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_xlfn.XLOOKUP(M5970,People!$B$2:$B$5,People!$A$2:$A$5)</f>
        <v>Anna Andreadi</v>
      </c>
      <c r="W5970" s="3" t="str">
        <f>_xlfn.XLOOKUP(B5970,Returns!$B$2:$B$801,Returns!$A$2:$A$801,"No")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_xlfn.XLOOKUP(M5971,People!$B$2:$B$5,People!$A$2:$A$5)</f>
        <v>Anna Andreadi</v>
      </c>
      <c r="W5971" s="3" t="str">
        <f>_xlfn.XLOOKUP(B5971,Returns!$B$2:$B$801,Returns!$A$2:$A$801,"No")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_xlfn.XLOOKUP(M5972,People!$B$2:$B$5,People!$A$2:$A$5)</f>
        <v>Anna Andreadi</v>
      </c>
      <c r="W5972" s="3" t="str">
        <f>_xlfn.XLOOKUP(B5972,Returns!$B$2:$B$801,Returns!$A$2:$A$801,"No")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_xlfn.XLOOKUP(M5973,People!$B$2:$B$5,People!$A$2:$A$5)</f>
        <v>Anna Andreadi</v>
      </c>
      <c r="W5973" s="3" t="str">
        <f>_xlfn.XLOOKUP(B5973,Returns!$B$2:$B$801,Returns!$A$2:$A$801,"No")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_xlfn.XLOOKUP(M5974,People!$B$2:$B$5,People!$A$2:$A$5)</f>
        <v>Chuck Magee</v>
      </c>
      <c r="W5974" s="3" t="str">
        <f>_xlfn.XLOOKUP(B5974,Returns!$B$2:$B$801,Returns!$A$2:$A$801,"No")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_xlfn.XLOOKUP(M5975,People!$B$2:$B$5,People!$A$2:$A$5)</f>
        <v>Chuck Magee</v>
      </c>
      <c r="W5975" s="3" t="str">
        <f>_xlfn.XLOOKUP(B5975,Returns!$B$2:$B$801,Returns!$A$2:$A$801,"No")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_xlfn.XLOOKUP(M5976,People!$B$2:$B$5,People!$A$2:$A$5)</f>
        <v>Cassandra Brandow</v>
      </c>
      <c r="W5976" s="3" t="str">
        <f>_xlfn.XLOOKUP(B5976,Returns!$B$2:$B$801,Returns!$A$2:$A$801,"No")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_xlfn.XLOOKUP(M5977,People!$B$2:$B$5,People!$A$2:$A$5)</f>
        <v>Kelly Williams</v>
      </c>
      <c r="W5977" s="3" t="str">
        <f>_xlfn.XLOOKUP(B5977,Returns!$B$2:$B$801,Returns!$A$2:$A$801,"No")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_xlfn.XLOOKUP(M5978,People!$B$2:$B$5,People!$A$2:$A$5)</f>
        <v>Kelly Williams</v>
      </c>
      <c r="W5978" s="3" t="str">
        <f>_xlfn.XLOOKUP(B5978,Returns!$B$2:$B$801,Returns!$A$2:$A$801,"No")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_xlfn.XLOOKUP(M5979,People!$B$2:$B$5,People!$A$2:$A$5)</f>
        <v>Anna Andreadi</v>
      </c>
      <c r="W5979" s="3" t="str">
        <f>_xlfn.XLOOKUP(B5979,Returns!$B$2:$B$801,Returns!$A$2:$A$801,"No")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_xlfn.XLOOKUP(M5980,People!$B$2:$B$5,People!$A$2:$A$5)</f>
        <v>Kelly Williams</v>
      </c>
      <c r="W5980" s="3" t="str">
        <f>_xlfn.XLOOKUP(B5980,Returns!$B$2:$B$801,Returns!$A$2:$A$801,"No")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_xlfn.XLOOKUP(M5981,People!$B$2:$B$5,People!$A$2:$A$5)</f>
        <v>Kelly Williams</v>
      </c>
      <c r="W5981" s="3" t="str">
        <f>_xlfn.XLOOKUP(B5981,Returns!$B$2:$B$801,Returns!$A$2:$A$801,"No")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_xlfn.XLOOKUP(M5982,People!$B$2:$B$5,People!$A$2:$A$5)</f>
        <v>Kelly Williams</v>
      </c>
      <c r="W5982" s="3" t="str">
        <f>_xlfn.XLOOKUP(B5982,Returns!$B$2:$B$801,Returns!$A$2:$A$801,"No")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_xlfn.XLOOKUP(M5983,People!$B$2:$B$5,People!$A$2:$A$5)</f>
        <v>Kelly Williams</v>
      </c>
      <c r="W5983" s="3" t="str">
        <f>_xlfn.XLOOKUP(B5983,Returns!$B$2:$B$801,Returns!$A$2:$A$801,"No")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_xlfn.XLOOKUP(M5984,People!$B$2:$B$5,People!$A$2:$A$5)</f>
        <v>Chuck Magee</v>
      </c>
      <c r="W5984" s="3" t="str">
        <f>_xlfn.XLOOKUP(B5984,Returns!$B$2:$B$801,Returns!$A$2:$A$801,"No")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_xlfn.XLOOKUP(M5985,People!$B$2:$B$5,People!$A$2:$A$5)</f>
        <v>Chuck Magee</v>
      </c>
      <c r="W5985" s="3" t="str">
        <f>_xlfn.XLOOKUP(B5985,Returns!$B$2:$B$801,Returns!$A$2:$A$801,"No")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_xlfn.XLOOKUP(M5986,People!$B$2:$B$5,People!$A$2:$A$5)</f>
        <v>Cassandra Brandow</v>
      </c>
      <c r="W5986" s="3" t="str">
        <f>_xlfn.XLOOKUP(B5986,Returns!$B$2:$B$801,Returns!$A$2:$A$801,"No")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_xlfn.XLOOKUP(M5987,People!$B$2:$B$5,People!$A$2:$A$5)</f>
        <v>Cassandra Brandow</v>
      </c>
      <c r="W5987" s="3" t="str">
        <f>_xlfn.XLOOKUP(B5987,Returns!$B$2:$B$801,Returns!$A$2:$A$801,"No")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_xlfn.XLOOKUP(M5988,People!$B$2:$B$5,People!$A$2:$A$5)</f>
        <v>Cassandra Brandow</v>
      </c>
      <c r="W5988" s="3" t="str">
        <f>_xlfn.XLOOKUP(B5988,Returns!$B$2:$B$801,Returns!$A$2:$A$801,"No")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_xlfn.XLOOKUP(M5989,People!$B$2:$B$5,People!$A$2:$A$5)</f>
        <v>Cassandra Brandow</v>
      </c>
      <c r="W5989" s="3" t="str">
        <f>_xlfn.XLOOKUP(B5989,Returns!$B$2:$B$801,Returns!$A$2:$A$801,"No")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_xlfn.XLOOKUP(M5990,People!$B$2:$B$5,People!$A$2:$A$5)</f>
        <v>Cassandra Brandow</v>
      </c>
      <c r="W5990" s="3" t="str">
        <f>_xlfn.XLOOKUP(B5990,Returns!$B$2:$B$801,Returns!$A$2:$A$801,"No")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_xlfn.XLOOKUP(M5991,People!$B$2:$B$5,People!$A$2:$A$5)</f>
        <v>Cassandra Brandow</v>
      </c>
      <c r="W5991" s="3" t="str">
        <f>_xlfn.XLOOKUP(B5991,Returns!$B$2:$B$801,Returns!$A$2:$A$801,"No")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_xlfn.XLOOKUP(M5992,People!$B$2:$B$5,People!$A$2:$A$5)</f>
        <v>Anna Andreadi</v>
      </c>
      <c r="W5992" s="3" t="str">
        <f>_xlfn.XLOOKUP(B5992,Returns!$B$2:$B$801,Returns!$A$2:$A$801,"No")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_xlfn.XLOOKUP(M5993,People!$B$2:$B$5,People!$A$2:$A$5)</f>
        <v>Anna Andreadi</v>
      </c>
      <c r="W5993" s="3" t="str">
        <f>_xlfn.XLOOKUP(B5993,Returns!$B$2:$B$801,Returns!$A$2:$A$801,"No")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_xlfn.XLOOKUP(M5994,People!$B$2:$B$5,People!$A$2:$A$5)</f>
        <v>Anna Andreadi</v>
      </c>
      <c r="W5994" s="3" t="str">
        <f>_xlfn.XLOOKUP(B5994,Returns!$B$2:$B$801,Returns!$A$2:$A$801,"No")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_xlfn.XLOOKUP(M5995,People!$B$2:$B$5,People!$A$2:$A$5)</f>
        <v>Chuck Magee</v>
      </c>
      <c r="W5995" s="3" t="str">
        <f>_xlfn.XLOOKUP(B5995,Returns!$B$2:$B$801,Returns!$A$2:$A$801,"No")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_xlfn.XLOOKUP(M5996,People!$B$2:$B$5,People!$A$2:$A$5)</f>
        <v>Chuck Magee</v>
      </c>
      <c r="W5996" s="3" t="str">
        <f>_xlfn.XLOOKUP(B5996,Returns!$B$2:$B$801,Returns!$A$2:$A$801,"No")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_xlfn.XLOOKUP(M5997,People!$B$2:$B$5,People!$A$2:$A$5)</f>
        <v>Chuck Magee</v>
      </c>
      <c r="W5997" s="3" t="str">
        <f>_xlfn.XLOOKUP(B5997,Returns!$B$2:$B$801,Returns!$A$2:$A$801,"No")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_xlfn.XLOOKUP(M5998,People!$B$2:$B$5,People!$A$2:$A$5)</f>
        <v>Chuck Magee</v>
      </c>
      <c r="W5998" s="3" t="str">
        <f>_xlfn.XLOOKUP(B5998,Returns!$B$2:$B$801,Returns!$A$2:$A$801,"No")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_xlfn.XLOOKUP(M5999,People!$B$2:$B$5,People!$A$2:$A$5)</f>
        <v>Chuck Magee</v>
      </c>
      <c r="W5999" s="3" t="str">
        <f>_xlfn.XLOOKUP(B5999,Returns!$B$2:$B$801,Returns!$A$2:$A$801,"No")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_xlfn.XLOOKUP(M6000,People!$B$2:$B$5,People!$A$2:$A$5)</f>
        <v>Anna Andreadi</v>
      </c>
      <c r="W6000" s="3" t="str">
        <f>_xlfn.XLOOKUP(B6000,Returns!$B$2:$B$801,Returns!$A$2:$A$801,"No")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_xlfn.XLOOKUP(M6001,People!$B$2:$B$5,People!$A$2:$A$5)</f>
        <v>Anna Andreadi</v>
      </c>
      <c r="W6001" s="3" t="str">
        <f>_xlfn.XLOOKUP(B6001,Returns!$B$2:$B$801,Returns!$A$2:$A$801,"No")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_xlfn.XLOOKUP(M6002,People!$B$2:$B$5,People!$A$2:$A$5)</f>
        <v>Anna Andreadi</v>
      </c>
      <c r="W6002" s="3" t="str">
        <f>_xlfn.XLOOKUP(B6002,Returns!$B$2:$B$801,Returns!$A$2:$A$801,"No")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_xlfn.XLOOKUP(M6003,People!$B$2:$B$5,People!$A$2:$A$5)</f>
        <v>Anna Andreadi</v>
      </c>
      <c r="W6003" s="3" t="str">
        <f>_xlfn.XLOOKUP(B6003,Returns!$B$2:$B$801,Returns!$A$2:$A$801,"No")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_xlfn.XLOOKUP(M6004,People!$B$2:$B$5,People!$A$2:$A$5)</f>
        <v>Anna Andreadi</v>
      </c>
      <c r="W6004" s="3" t="str">
        <f>_xlfn.XLOOKUP(B6004,Returns!$B$2:$B$801,Returns!$A$2:$A$801,"No")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_xlfn.XLOOKUP(M6005,People!$B$2:$B$5,People!$A$2:$A$5)</f>
        <v>Cassandra Brandow</v>
      </c>
      <c r="W6005" s="3" t="str">
        <f>_xlfn.XLOOKUP(B6005,Returns!$B$2:$B$801,Returns!$A$2:$A$801,"No")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_xlfn.XLOOKUP(M6006,People!$B$2:$B$5,People!$A$2:$A$5)</f>
        <v>Anna Andreadi</v>
      </c>
      <c r="W6006" s="3" t="str">
        <f>_xlfn.XLOOKUP(B6006,Returns!$B$2:$B$801,Returns!$A$2:$A$801,"No")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_xlfn.XLOOKUP(M6007,People!$B$2:$B$5,People!$A$2:$A$5)</f>
        <v>Chuck Magee</v>
      </c>
      <c r="W6007" s="3" t="str">
        <f>_xlfn.XLOOKUP(B6007,Returns!$B$2:$B$801,Returns!$A$2:$A$801,"No")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_xlfn.XLOOKUP(M6008,People!$B$2:$B$5,People!$A$2:$A$5)</f>
        <v>Chuck Magee</v>
      </c>
      <c r="W6008" s="3" t="str">
        <f>_xlfn.XLOOKUP(B6008,Returns!$B$2:$B$801,Returns!$A$2:$A$801,"No")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_xlfn.XLOOKUP(M6009,People!$B$2:$B$5,People!$A$2:$A$5)</f>
        <v>Cassandra Brandow</v>
      </c>
      <c r="W6009" s="3" t="str">
        <f>_xlfn.XLOOKUP(B6009,Returns!$B$2:$B$801,Returns!$A$2:$A$801,"No")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_xlfn.XLOOKUP(M6010,People!$B$2:$B$5,People!$A$2:$A$5)</f>
        <v>Anna Andreadi</v>
      </c>
      <c r="W6010" s="3" t="str">
        <f>_xlfn.XLOOKUP(B6010,Returns!$B$2:$B$801,Returns!$A$2:$A$801,"No")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_xlfn.XLOOKUP(M6011,People!$B$2:$B$5,People!$A$2:$A$5)</f>
        <v>Anna Andreadi</v>
      </c>
      <c r="W6011" s="3" t="str">
        <f>_xlfn.XLOOKUP(B6011,Returns!$B$2:$B$801,Returns!$A$2:$A$801,"No")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_xlfn.XLOOKUP(M6012,People!$B$2:$B$5,People!$A$2:$A$5)</f>
        <v>Anna Andreadi</v>
      </c>
      <c r="W6012" s="3" t="str">
        <f>_xlfn.XLOOKUP(B6012,Returns!$B$2:$B$801,Returns!$A$2:$A$801,"No")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_xlfn.XLOOKUP(M6013,People!$B$2:$B$5,People!$A$2:$A$5)</f>
        <v>Anna Andreadi</v>
      </c>
      <c r="W6013" s="3" t="str">
        <f>_xlfn.XLOOKUP(B6013,Returns!$B$2:$B$801,Returns!$A$2:$A$801,"No")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_xlfn.XLOOKUP(M6014,People!$B$2:$B$5,People!$A$2:$A$5)</f>
        <v>Anna Andreadi</v>
      </c>
      <c r="W6014" s="3" t="str">
        <f>_xlfn.XLOOKUP(B6014,Returns!$B$2:$B$801,Returns!$A$2:$A$801,"No")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_xlfn.XLOOKUP(M6015,People!$B$2:$B$5,People!$A$2:$A$5)</f>
        <v>Anna Andreadi</v>
      </c>
      <c r="W6015" s="3" t="str">
        <f>_xlfn.XLOOKUP(B6015,Returns!$B$2:$B$801,Returns!$A$2:$A$801,"No")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_xlfn.XLOOKUP(M6016,People!$B$2:$B$5,People!$A$2:$A$5)</f>
        <v>Anna Andreadi</v>
      </c>
      <c r="W6016" s="3" t="str">
        <f>_xlfn.XLOOKUP(B6016,Returns!$B$2:$B$801,Returns!$A$2:$A$801,"No")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_xlfn.XLOOKUP(M6017,People!$B$2:$B$5,People!$A$2:$A$5)</f>
        <v>Anna Andreadi</v>
      </c>
      <c r="W6017" s="3" t="str">
        <f>_xlfn.XLOOKUP(B6017,Returns!$B$2:$B$801,Returns!$A$2:$A$801,"No")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_xlfn.XLOOKUP(M6018,People!$B$2:$B$5,People!$A$2:$A$5)</f>
        <v>Anna Andreadi</v>
      </c>
      <c r="W6018" s="3" t="str">
        <f>_xlfn.XLOOKUP(B6018,Returns!$B$2:$B$801,Returns!$A$2:$A$801,"No")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_xlfn.XLOOKUP(M6019,People!$B$2:$B$5,People!$A$2:$A$5)</f>
        <v>Anna Andreadi</v>
      </c>
      <c r="W6019" s="3" t="str">
        <f>_xlfn.XLOOKUP(B6019,Returns!$B$2:$B$801,Returns!$A$2:$A$801,"No")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_xlfn.XLOOKUP(M6020,People!$B$2:$B$5,People!$A$2:$A$5)</f>
        <v>Anna Andreadi</v>
      </c>
      <c r="W6020" s="3" t="str">
        <f>_xlfn.XLOOKUP(B6020,Returns!$B$2:$B$801,Returns!$A$2:$A$801,"No")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_xlfn.XLOOKUP(M6021,People!$B$2:$B$5,People!$A$2:$A$5)</f>
        <v>Chuck Magee</v>
      </c>
      <c r="W6021" s="3" t="str">
        <f>_xlfn.XLOOKUP(B6021,Returns!$B$2:$B$801,Returns!$A$2:$A$801,"No")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_xlfn.XLOOKUP(M6022,People!$B$2:$B$5,People!$A$2:$A$5)</f>
        <v>Cassandra Brandow</v>
      </c>
      <c r="W6022" s="3" t="str">
        <f>_xlfn.XLOOKUP(B6022,Returns!$B$2:$B$801,Returns!$A$2:$A$801,"No")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_xlfn.XLOOKUP(M6023,People!$B$2:$B$5,People!$A$2:$A$5)</f>
        <v>Cassandra Brandow</v>
      </c>
      <c r="W6023" s="3" t="str">
        <f>_xlfn.XLOOKUP(B6023,Returns!$B$2:$B$801,Returns!$A$2:$A$801,"No")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_xlfn.XLOOKUP(M6024,People!$B$2:$B$5,People!$A$2:$A$5)</f>
        <v>Kelly Williams</v>
      </c>
      <c r="W6024" s="3" t="str">
        <f>_xlfn.XLOOKUP(B6024,Returns!$B$2:$B$801,Returns!$A$2:$A$801,"No")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_xlfn.XLOOKUP(M6025,People!$B$2:$B$5,People!$A$2:$A$5)</f>
        <v>Chuck Magee</v>
      </c>
      <c r="W6025" s="3" t="str">
        <f>_xlfn.XLOOKUP(B6025,Returns!$B$2:$B$801,Returns!$A$2:$A$801,"No")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_xlfn.XLOOKUP(M6026,People!$B$2:$B$5,People!$A$2:$A$5)</f>
        <v>Chuck Magee</v>
      </c>
      <c r="W6026" s="3" t="str">
        <f>_xlfn.XLOOKUP(B6026,Returns!$B$2:$B$801,Returns!$A$2:$A$801,"No")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_xlfn.XLOOKUP(M6027,People!$B$2:$B$5,People!$A$2:$A$5)</f>
        <v>Chuck Magee</v>
      </c>
      <c r="W6027" s="3" t="str">
        <f>_xlfn.XLOOKUP(B6027,Returns!$B$2:$B$801,Returns!$A$2:$A$801,"No")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_xlfn.XLOOKUP(M6028,People!$B$2:$B$5,People!$A$2:$A$5)</f>
        <v>Anna Andreadi</v>
      </c>
      <c r="W6028" s="3" t="str">
        <f>_xlfn.XLOOKUP(B6028,Returns!$B$2:$B$801,Returns!$A$2:$A$801,"No")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_xlfn.XLOOKUP(M6029,People!$B$2:$B$5,People!$A$2:$A$5)</f>
        <v>Anna Andreadi</v>
      </c>
      <c r="W6029" s="3" t="str">
        <f>_xlfn.XLOOKUP(B6029,Returns!$B$2:$B$801,Returns!$A$2:$A$801,"No")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_xlfn.XLOOKUP(M6030,People!$B$2:$B$5,People!$A$2:$A$5)</f>
        <v>Cassandra Brandow</v>
      </c>
      <c r="W6030" s="3" t="str">
        <f>_xlfn.XLOOKUP(B6030,Returns!$B$2:$B$801,Returns!$A$2:$A$801,"No")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_xlfn.XLOOKUP(M6031,People!$B$2:$B$5,People!$A$2:$A$5)</f>
        <v>Anna Andreadi</v>
      </c>
      <c r="W6031" s="3" t="str">
        <f>_xlfn.XLOOKUP(B6031,Returns!$B$2:$B$801,Returns!$A$2:$A$801,"No")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_xlfn.XLOOKUP(M6032,People!$B$2:$B$5,People!$A$2:$A$5)</f>
        <v>Cassandra Brandow</v>
      </c>
      <c r="W6032" s="3" t="str">
        <f>_xlfn.XLOOKUP(B6032,Returns!$B$2:$B$801,Returns!$A$2:$A$801,"No")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_xlfn.XLOOKUP(M6033,People!$B$2:$B$5,People!$A$2:$A$5)</f>
        <v>Chuck Magee</v>
      </c>
      <c r="W6033" s="3" t="str">
        <f>_xlfn.XLOOKUP(B6033,Returns!$B$2:$B$801,Returns!$A$2:$A$801,"No")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_xlfn.XLOOKUP(M6034,People!$B$2:$B$5,People!$A$2:$A$5)</f>
        <v>Chuck Magee</v>
      </c>
      <c r="W6034" s="3" t="str">
        <f>_xlfn.XLOOKUP(B6034,Returns!$B$2:$B$801,Returns!$A$2:$A$801,"No")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_xlfn.XLOOKUP(M6035,People!$B$2:$B$5,People!$A$2:$A$5)</f>
        <v>Anna Andreadi</v>
      </c>
      <c r="W6035" s="3" t="str">
        <f>_xlfn.XLOOKUP(B6035,Returns!$B$2:$B$801,Returns!$A$2:$A$801,"No")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_xlfn.XLOOKUP(M6036,People!$B$2:$B$5,People!$A$2:$A$5)</f>
        <v>Kelly Williams</v>
      </c>
      <c r="W6036" s="3" t="str">
        <f>_xlfn.XLOOKUP(B6036,Returns!$B$2:$B$801,Returns!$A$2:$A$801,"No")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_xlfn.XLOOKUP(M6037,People!$B$2:$B$5,People!$A$2:$A$5)</f>
        <v>Kelly Williams</v>
      </c>
      <c r="W6037" s="3" t="str">
        <f>_xlfn.XLOOKUP(B6037,Returns!$B$2:$B$801,Returns!$A$2:$A$801,"No")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_xlfn.XLOOKUP(M6038,People!$B$2:$B$5,People!$A$2:$A$5)</f>
        <v>Cassandra Brandow</v>
      </c>
      <c r="W6038" s="3" t="str">
        <f>_xlfn.XLOOKUP(B6038,Returns!$B$2:$B$801,Returns!$A$2:$A$801,"No")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_xlfn.XLOOKUP(M6039,People!$B$2:$B$5,People!$A$2:$A$5)</f>
        <v>Cassandra Brandow</v>
      </c>
      <c r="W6039" s="3" t="str">
        <f>_xlfn.XLOOKUP(B6039,Returns!$B$2:$B$801,Returns!$A$2:$A$801,"No")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_xlfn.XLOOKUP(M6040,People!$B$2:$B$5,People!$A$2:$A$5)</f>
        <v>Cassandra Brandow</v>
      </c>
      <c r="W6040" s="3" t="str">
        <f>_xlfn.XLOOKUP(B6040,Returns!$B$2:$B$801,Returns!$A$2:$A$801,"No")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_xlfn.XLOOKUP(M6041,People!$B$2:$B$5,People!$A$2:$A$5)</f>
        <v>Cassandra Brandow</v>
      </c>
      <c r="W6041" s="3" t="str">
        <f>_xlfn.XLOOKUP(B6041,Returns!$B$2:$B$801,Returns!$A$2:$A$801,"No")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_xlfn.XLOOKUP(M6042,People!$B$2:$B$5,People!$A$2:$A$5)</f>
        <v>Anna Andreadi</v>
      </c>
      <c r="W6042" s="3" t="str">
        <f>_xlfn.XLOOKUP(B6042,Returns!$B$2:$B$801,Returns!$A$2:$A$801,"No")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_xlfn.XLOOKUP(M6043,People!$B$2:$B$5,People!$A$2:$A$5)</f>
        <v>Anna Andreadi</v>
      </c>
      <c r="W6043" s="3" t="str">
        <f>_xlfn.XLOOKUP(B6043,Returns!$B$2:$B$801,Returns!$A$2:$A$801,"No")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_xlfn.XLOOKUP(M6044,People!$B$2:$B$5,People!$A$2:$A$5)</f>
        <v>Anna Andreadi</v>
      </c>
      <c r="W6044" s="3" t="str">
        <f>_xlfn.XLOOKUP(B6044,Returns!$B$2:$B$801,Returns!$A$2:$A$801,"No")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_xlfn.XLOOKUP(M6045,People!$B$2:$B$5,People!$A$2:$A$5)</f>
        <v>Cassandra Brandow</v>
      </c>
      <c r="W6045" s="3" t="str">
        <f>_xlfn.XLOOKUP(B6045,Returns!$B$2:$B$801,Returns!$A$2:$A$801,"No")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_xlfn.XLOOKUP(M6046,People!$B$2:$B$5,People!$A$2:$A$5)</f>
        <v>Cassandra Brandow</v>
      </c>
      <c r="W6046" s="3" t="str">
        <f>_xlfn.XLOOKUP(B6046,Returns!$B$2:$B$801,Returns!$A$2:$A$801,"No")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_xlfn.XLOOKUP(M6047,People!$B$2:$B$5,People!$A$2:$A$5)</f>
        <v>Anna Andreadi</v>
      </c>
      <c r="W6047" s="3" t="str">
        <f>_xlfn.XLOOKUP(B6047,Returns!$B$2:$B$801,Returns!$A$2:$A$801,"No")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_xlfn.XLOOKUP(M6048,People!$B$2:$B$5,People!$A$2:$A$5)</f>
        <v>Kelly Williams</v>
      </c>
      <c r="W6048" s="3" t="str">
        <f>_xlfn.XLOOKUP(B6048,Returns!$B$2:$B$801,Returns!$A$2:$A$801,"No")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_xlfn.XLOOKUP(M6049,People!$B$2:$B$5,People!$A$2:$A$5)</f>
        <v>Cassandra Brandow</v>
      </c>
      <c r="W6049" s="3" t="str">
        <f>_xlfn.XLOOKUP(B6049,Returns!$B$2:$B$801,Returns!$A$2:$A$801,"No")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_xlfn.XLOOKUP(M6050,People!$B$2:$B$5,People!$A$2:$A$5)</f>
        <v>Cassandra Brandow</v>
      </c>
      <c r="W6050" s="3" t="str">
        <f>_xlfn.XLOOKUP(B6050,Returns!$B$2:$B$801,Returns!$A$2:$A$801,"No")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_xlfn.XLOOKUP(M6051,People!$B$2:$B$5,People!$A$2:$A$5)</f>
        <v>Kelly Williams</v>
      </c>
      <c r="W6051" s="3" t="str">
        <f>_xlfn.XLOOKUP(B6051,Returns!$B$2:$B$801,Returns!$A$2:$A$801,"No")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_xlfn.XLOOKUP(M6052,People!$B$2:$B$5,People!$A$2:$A$5)</f>
        <v>Kelly Williams</v>
      </c>
      <c r="W6052" s="3" t="str">
        <f>_xlfn.XLOOKUP(B6052,Returns!$B$2:$B$801,Returns!$A$2:$A$801,"No")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_xlfn.XLOOKUP(M6053,People!$B$2:$B$5,People!$A$2:$A$5)</f>
        <v>Kelly Williams</v>
      </c>
      <c r="W6053" s="3" t="str">
        <f>_xlfn.XLOOKUP(B6053,Returns!$B$2:$B$801,Returns!$A$2:$A$801,"No")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_xlfn.XLOOKUP(M6054,People!$B$2:$B$5,People!$A$2:$A$5)</f>
        <v>Chuck Magee</v>
      </c>
      <c r="W6054" s="3" t="str">
        <f>_xlfn.XLOOKUP(B6054,Returns!$B$2:$B$801,Returns!$A$2:$A$801,"No")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_xlfn.XLOOKUP(M6055,People!$B$2:$B$5,People!$A$2:$A$5)</f>
        <v>Chuck Magee</v>
      </c>
      <c r="W6055" s="3" t="str">
        <f>_xlfn.XLOOKUP(B6055,Returns!$B$2:$B$801,Returns!$A$2:$A$801,"No")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_xlfn.XLOOKUP(M6056,People!$B$2:$B$5,People!$A$2:$A$5)</f>
        <v>Chuck Magee</v>
      </c>
      <c r="W6056" s="3" t="str">
        <f>_xlfn.XLOOKUP(B6056,Returns!$B$2:$B$801,Returns!$A$2:$A$801,"No")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_xlfn.XLOOKUP(M6057,People!$B$2:$B$5,People!$A$2:$A$5)</f>
        <v>Kelly Williams</v>
      </c>
      <c r="W6057" s="3" t="str">
        <f>_xlfn.XLOOKUP(B6057,Returns!$B$2:$B$801,Returns!$A$2:$A$801,"No")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_xlfn.XLOOKUP(M6058,People!$B$2:$B$5,People!$A$2:$A$5)</f>
        <v>Kelly Williams</v>
      </c>
      <c r="W6058" s="3" t="str">
        <f>_xlfn.XLOOKUP(B6058,Returns!$B$2:$B$801,Returns!$A$2:$A$801,"No")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_xlfn.XLOOKUP(M6059,People!$B$2:$B$5,People!$A$2:$A$5)</f>
        <v>Chuck Magee</v>
      </c>
      <c r="W6059" s="3" t="str">
        <f>_xlfn.XLOOKUP(B6059,Returns!$B$2:$B$801,Returns!$A$2:$A$801,"No")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_xlfn.XLOOKUP(M6060,People!$B$2:$B$5,People!$A$2:$A$5)</f>
        <v>Chuck Magee</v>
      </c>
      <c r="W6060" s="3" t="str">
        <f>_xlfn.XLOOKUP(B6060,Returns!$B$2:$B$801,Returns!$A$2:$A$801,"No")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_xlfn.XLOOKUP(M6061,People!$B$2:$B$5,People!$A$2:$A$5)</f>
        <v>Chuck Magee</v>
      </c>
      <c r="W6061" s="3" t="str">
        <f>_xlfn.XLOOKUP(B6061,Returns!$B$2:$B$801,Returns!$A$2:$A$801,"No")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_xlfn.XLOOKUP(M6062,People!$B$2:$B$5,People!$A$2:$A$5)</f>
        <v>Chuck Magee</v>
      </c>
      <c r="W6062" s="3" t="str">
        <f>_xlfn.XLOOKUP(B6062,Returns!$B$2:$B$801,Returns!$A$2:$A$801,"No")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_xlfn.XLOOKUP(M6063,People!$B$2:$B$5,People!$A$2:$A$5)</f>
        <v>Chuck Magee</v>
      </c>
      <c r="W6063" s="3" t="str">
        <f>_xlfn.XLOOKUP(B6063,Returns!$B$2:$B$801,Returns!$A$2:$A$801,"No")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_xlfn.XLOOKUP(M6064,People!$B$2:$B$5,People!$A$2:$A$5)</f>
        <v>Anna Andreadi</v>
      </c>
      <c r="W6064" s="3" t="str">
        <f>_xlfn.XLOOKUP(B6064,Returns!$B$2:$B$801,Returns!$A$2:$A$801,"No")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_xlfn.XLOOKUP(M6065,People!$B$2:$B$5,People!$A$2:$A$5)</f>
        <v>Anna Andreadi</v>
      </c>
      <c r="W6065" s="3" t="str">
        <f>_xlfn.XLOOKUP(B6065,Returns!$B$2:$B$801,Returns!$A$2:$A$801,"No")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_xlfn.XLOOKUP(M6066,People!$B$2:$B$5,People!$A$2:$A$5)</f>
        <v>Anna Andreadi</v>
      </c>
      <c r="W6066" s="3" t="str">
        <f>_xlfn.XLOOKUP(B6066,Returns!$B$2:$B$801,Returns!$A$2:$A$801,"No")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_xlfn.XLOOKUP(M6067,People!$B$2:$B$5,People!$A$2:$A$5)</f>
        <v>Chuck Magee</v>
      </c>
      <c r="W6067" s="3" t="str">
        <f>_xlfn.XLOOKUP(B6067,Returns!$B$2:$B$801,Returns!$A$2:$A$801,"No")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_xlfn.XLOOKUP(M6068,People!$B$2:$B$5,People!$A$2:$A$5)</f>
        <v>Cassandra Brandow</v>
      </c>
      <c r="W6068" s="3" t="str">
        <f>_xlfn.XLOOKUP(B6068,Returns!$B$2:$B$801,Returns!$A$2:$A$801,"No")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_xlfn.XLOOKUP(M6069,People!$B$2:$B$5,People!$A$2:$A$5)</f>
        <v>Anna Andreadi</v>
      </c>
      <c r="W6069" s="3" t="str">
        <f>_xlfn.XLOOKUP(B6069,Returns!$B$2:$B$801,Returns!$A$2:$A$801,"No")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_xlfn.XLOOKUP(M6070,People!$B$2:$B$5,People!$A$2:$A$5)</f>
        <v>Anna Andreadi</v>
      </c>
      <c r="W6070" s="3" t="str">
        <f>_xlfn.XLOOKUP(B6070,Returns!$B$2:$B$801,Returns!$A$2:$A$801,"No")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_xlfn.XLOOKUP(M6071,People!$B$2:$B$5,People!$A$2:$A$5)</f>
        <v>Anna Andreadi</v>
      </c>
      <c r="W6071" s="3" t="str">
        <f>_xlfn.XLOOKUP(B6071,Returns!$B$2:$B$801,Returns!$A$2:$A$801,"No")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_xlfn.XLOOKUP(M6072,People!$B$2:$B$5,People!$A$2:$A$5)</f>
        <v>Chuck Magee</v>
      </c>
      <c r="W6072" s="3" t="str">
        <f>_xlfn.XLOOKUP(B6072,Returns!$B$2:$B$801,Returns!$A$2:$A$801,"No")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_xlfn.XLOOKUP(M6073,People!$B$2:$B$5,People!$A$2:$A$5)</f>
        <v>Kelly Williams</v>
      </c>
      <c r="W6073" s="3" t="str">
        <f>_xlfn.XLOOKUP(B6073,Returns!$B$2:$B$801,Returns!$A$2:$A$801,"No")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_xlfn.XLOOKUP(M6074,People!$B$2:$B$5,People!$A$2:$A$5)</f>
        <v>Kelly Williams</v>
      </c>
      <c r="W6074" s="3" t="str">
        <f>_xlfn.XLOOKUP(B6074,Returns!$B$2:$B$801,Returns!$A$2:$A$801,"No")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_xlfn.XLOOKUP(M6075,People!$B$2:$B$5,People!$A$2:$A$5)</f>
        <v>Kelly Williams</v>
      </c>
      <c r="W6075" s="3" t="str">
        <f>_xlfn.XLOOKUP(B6075,Returns!$B$2:$B$801,Returns!$A$2:$A$801,"No")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_xlfn.XLOOKUP(M6076,People!$B$2:$B$5,People!$A$2:$A$5)</f>
        <v>Anna Andreadi</v>
      </c>
      <c r="W6076" s="3" t="str">
        <f>_xlfn.XLOOKUP(B6076,Returns!$B$2:$B$801,Returns!$A$2:$A$801,"No")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_xlfn.XLOOKUP(M6077,People!$B$2:$B$5,People!$A$2:$A$5)</f>
        <v>Anna Andreadi</v>
      </c>
      <c r="W6077" s="3" t="str">
        <f>_xlfn.XLOOKUP(B6077,Returns!$B$2:$B$801,Returns!$A$2:$A$801,"No")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_xlfn.XLOOKUP(M6078,People!$B$2:$B$5,People!$A$2:$A$5)</f>
        <v>Chuck Magee</v>
      </c>
      <c r="W6078" s="3" t="str">
        <f>_xlfn.XLOOKUP(B6078,Returns!$B$2:$B$801,Returns!$A$2:$A$801,"No")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_xlfn.XLOOKUP(M6079,People!$B$2:$B$5,People!$A$2:$A$5)</f>
        <v>Chuck Magee</v>
      </c>
      <c r="W6079" s="3" t="str">
        <f>_xlfn.XLOOKUP(B6079,Returns!$B$2:$B$801,Returns!$A$2:$A$801,"No")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_xlfn.XLOOKUP(M6080,People!$B$2:$B$5,People!$A$2:$A$5)</f>
        <v>Chuck Magee</v>
      </c>
      <c r="W6080" s="3" t="str">
        <f>_xlfn.XLOOKUP(B6080,Returns!$B$2:$B$801,Returns!$A$2:$A$801,"No")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_xlfn.XLOOKUP(M6081,People!$B$2:$B$5,People!$A$2:$A$5)</f>
        <v>Chuck Magee</v>
      </c>
      <c r="W6081" s="3" t="str">
        <f>_xlfn.XLOOKUP(B6081,Returns!$B$2:$B$801,Returns!$A$2:$A$801,"No")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_xlfn.XLOOKUP(M6082,People!$B$2:$B$5,People!$A$2:$A$5)</f>
        <v>Kelly Williams</v>
      </c>
      <c r="W6082" s="3" t="str">
        <f>_xlfn.XLOOKUP(B6082,Returns!$B$2:$B$801,Returns!$A$2:$A$801,"No")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_xlfn.XLOOKUP(M6083,People!$B$2:$B$5,People!$A$2:$A$5)</f>
        <v>Kelly Williams</v>
      </c>
      <c r="W6083" s="3" t="str">
        <f>_xlfn.XLOOKUP(B6083,Returns!$B$2:$B$801,Returns!$A$2:$A$801,"No")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_xlfn.XLOOKUP(M6084,People!$B$2:$B$5,People!$A$2:$A$5)</f>
        <v>Kelly Williams</v>
      </c>
      <c r="W6084" s="3" t="str">
        <f>_xlfn.XLOOKUP(B6084,Returns!$B$2:$B$801,Returns!$A$2:$A$801,"No")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_xlfn.XLOOKUP(M6085,People!$B$2:$B$5,People!$A$2:$A$5)</f>
        <v>Kelly Williams</v>
      </c>
      <c r="W6085" s="3" t="str">
        <f>_xlfn.XLOOKUP(B6085,Returns!$B$2:$B$801,Returns!$A$2:$A$801,"No")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_xlfn.XLOOKUP(M6086,People!$B$2:$B$5,People!$A$2:$A$5)</f>
        <v>Kelly Williams</v>
      </c>
      <c r="W6086" s="3" t="str">
        <f>_xlfn.XLOOKUP(B6086,Returns!$B$2:$B$801,Returns!$A$2:$A$801,"No")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_xlfn.XLOOKUP(M6087,People!$B$2:$B$5,People!$A$2:$A$5)</f>
        <v>Kelly Williams</v>
      </c>
      <c r="W6087" s="3" t="str">
        <f>_xlfn.XLOOKUP(B6087,Returns!$B$2:$B$801,Returns!$A$2:$A$801,"No")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_xlfn.XLOOKUP(M6088,People!$B$2:$B$5,People!$A$2:$A$5)</f>
        <v>Kelly Williams</v>
      </c>
      <c r="W6088" s="3" t="str">
        <f>_xlfn.XLOOKUP(B6088,Returns!$B$2:$B$801,Returns!$A$2:$A$801,"No")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_xlfn.XLOOKUP(M6089,People!$B$2:$B$5,People!$A$2:$A$5)</f>
        <v>Anna Andreadi</v>
      </c>
      <c r="W6089" s="3" t="str">
        <f>_xlfn.XLOOKUP(B6089,Returns!$B$2:$B$801,Returns!$A$2:$A$801,"No")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_xlfn.XLOOKUP(M6090,People!$B$2:$B$5,People!$A$2:$A$5)</f>
        <v>Cassandra Brandow</v>
      </c>
      <c r="W6090" s="3" t="str">
        <f>_xlfn.XLOOKUP(B6090,Returns!$B$2:$B$801,Returns!$A$2:$A$801,"No")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_xlfn.XLOOKUP(M6091,People!$B$2:$B$5,People!$A$2:$A$5)</f>
        <v>Anna Andreadi</v>
      </c>
      <c r="W6091" s="3" t="str">
        <f>_xlfn.XLOOKUP(B6091,Returns!$B$2:$B$801,Returns!$A$2:$A$801,"No")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_xlfn.XLOOKUP(M6092,People!$B$2:$B$5,People!$A$2:$A$5)</f>
        <v>Chuck Magee</v>
      </c>
      <c r="W6092" s="3" t="str">
        <f>_xlfn.XLOOKUP(B6092,Returns!$B$2:$B$801,Returns!$A$2:$A$801,"No")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_xlfn.XLOOKUP(M6093,People!$B$2:$B$5,People!$A$2:$A$5)</f>
        <v>Chuck Magee</v>
      </c>
      <c r="W6093" s="3" t="str">
        <f>_xlfn.XLOOKUP(B6093,Returns!$B$2:$B$801,Returns!$A$2:$A$801,"No")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_xlfn.XLOOKUP(M6094,People!$B$2:$B$5,People!$A$2:$A$5)</f>
        <v>Chuck Magee</v>
      </c>
      <c r="W6094" s="3" t="str">
        <f>_xlfn.XLOOKUP(B6094,Returns!$B$2:$B$801,Returns!$A$2:$A$801,"No")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_xlfn.XLOOKUP(M6095,People!$B$2:$B$5,People!$A$2:$A$5)</f>
        <v>Chuck Magee</v>
      </c>
      <c r="W6095" s="3" t="str">
        <f>_xlfn.XLOOKUP(B6095,Returns!$B$2:$B$801,Returns!$A$2:$A$801,"No")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_xlfn.XLOOKUP(M6096,People!$B$2:$B$5,People!$A$2:$A$5)</f>
        <v>Chuck Magee</v>
      </c>
      <c r="W6096" s="3" t="str">
        <f>_xlfn.XLOOKUP(B6096,Returns!$B$2:$B$801,Returns!$A$2:$A$801,"No")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_xlfn.XLOOKUP(M6097,People!$B$2:$B$5,People!$A$2:$A$5)</f>
        <v>Chuck Magee</v>
      </c>
      <c r="W6097" s="3" t="str">
        <f>_xlfn.XLOOKUP(B6097,Returns!$B$2:$B$801,Returns!$A$2:$A$801,"No")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_xlfn.XLOOKUP(M6098,People!$B$2:$B$5,People!$A$2:$A$5)</f>
        <v>Chuck Magee</v>
      </c>
      <c r="W6098" s="3" t="str">
        <f>_xlfn.XLOOKUP(B6098,Returns!$B$2:$B$801,Returns!$A$2:$A$801,"No")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_xlfn.XLOOKUP(M6099,People!$B$2:$B$5,People!$A$2:$A$5)</f>
        <v>Chuck Magee</v>
      </c>
      <c r="W6099" s="3" t="str">
        <f>_xlfn.XLOOKUP(B6099,Returns!$B$2:$B$801,Returns!$A$2:$A$801,"No")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_xlfn.XLOOKUP(M6100,People!$B$2:$B$5,People!$A$2:$A$5)</f>
        <v>Chuck Magee</v>
      </c>
      <c r="W6100" s="3" t="str">
        <f>_xlfn.XLOOKUP(B6100,Returns!$B$2:$B$801,Returns!$A$2:$A$801,"No")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_xlfn.XLOOKUP(M6101,People!$B$2:$B$5,People!$A$2:$A$5)</f>
        <v>Chuck Magee</v>
      </c>
      <c r="W6101" s="3" t="str">
        <f>_xlfn.XLOOKUP(B6101,Returns!$B$2:$B$801,Returns!$A$2:$A$801,"No")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_xlfn.XLOOKUP(M6102,People!$B$2:$B$5,People!$A$2:$A$5)</f>
        <v>Chuck Magee</v>
      </c>
      <c r="W6102" s="3" t="str">
        <f>_xlfn.XLOOKUP(B6102,Returns!$B$2:$B$801,Returns!$A$2:$A$801,"No")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_xlfn.XLOOKUP(M6103,People!$B$2:$B$5,People!$A$2:$A$5)</f>
        <v>Chuck Magee</v>
      </c>
      <c r="W6103" s="3" t="str">
        <f>_xlfn.XLOOKUP(B6103,Returns!$B$2:$B$801,Returns!$A$2:$A$801,"No")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_xlfn.XLOOKUP(M6104,People!$B$2:$B$5,People!$A$2:$A$5)</f>
        <v>Chuck Magee</v>
      </c>
      <c r="W6104" s="3" t="str">
        <f>_xlfn.XLOOKUP(B6104,Returns!$B$2:$B$801,Returns!$A$2:$A$801,"No")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_xlfn.XLOOKUP(M6105,People!$B$2:$B$5,People!$A$2:$A$5)</f>
        <v>Chuck Magee</v>
      </c>
      <c r="W6105" s="3" t="str">
        <f>_xlfn.XLOOKUP(B6105,Returns!$B$2:$B$801,Returns!$A$2:$A$801,"No")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_xlfn.XLOOKUP(M6106,People!$B$2:$B$5,People!$A$2:$A$5)</f>
        <v>Chuck Magee</v>
      </c>
      <c r="W6106" s="3" t="str">
        <f>_xlfn.XLOOKUP(B6106,Returns!$B$2:$B$801,Returns!$A$2:$A$801,"No")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_xlfn.XLOOKUP(M6107,People!$B$2:$B$5,People!$A$2:$A$5)</f>
        <v>Cassandra Brandow</v>
      </c>
      <c r="W6107" s="3" t="str">
        <f>_xlfn.XLOOKUP(B6107,Returns!$B$2:$B$801,Returns!$A$2:$A$801,"No")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_xlfn.XLOOKUP(M6108,People!$B$2:$B$5,People!$A$2:$A$5)</f>
        <v>Kelly Williams</v>
      </c>
      <c r="W6108" s="3" t="str">
        <f>_xlfn.XLOOKUP(B6108,Returns!$B$2:$B$801,Returns!$A$2:$A$801,"No")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_xlfn.XLOOKUP(M6109,People!$B$2:$B$5,People!$A$2:$A$5)</f>
        <v>Kelly Williams</v>
      </c>
      <c r="W6109" s="3" t="str">
        <f>_xlfn.XLOOKUP(B6109,Returns!$B$2:$B$801,Returns!$A$2:$A$801,"No")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_xlfn.XLOOKUP(M6110,People!$B$2:$B$5,People!$A$2:$A$5)</f>
        <v>Kelly Williams</v>
      </c>
      <c r="W6110" s="3" t="str">
        <f>_xlfn.XLOOKUP(B6110,Returns!$B$2:$B$801,Returns!$A$2:$A$801,"No")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_xlfn.XLOOKUP(M6111,People!$B$2:$B$5,People!$A$2:$A$5)</f>
        <v>Kelly Williams</v>
      </c>
      <c r="W6111" s="3" t="str">
        <f>_xlfn.XLOOKUP(B6111,Returns!$B$2:$B$801,Returns!$A$2:$A$801,"No")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_xlfn.XLOOKUP(M6112,People!$B$2:$B$5,People!$A$2:$A$5)</f>
        <v>Chuck Magee</v>
      </c>
      <c r="W6112" s="3" t="str">
        <f>_xlfn.XLOOKUP(B6112,Returns!$B$2:$B$801,Returns!$A$2:$A$801,"No")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_xlfn.XLOOKUP(M6113,People!$B$2:$B$5,People!$A$2:$A$5)</f>
        <v>Chuck Magee</v>
      </c>
      <c r="W6113" s="3" t="str">
        <f>_xlfn.XLOOKUP(B6113,Returns!$B$2:$B$801,Returns!$A$2:$A$801,"No")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_xlfn.XLOOKUP(M6114,People!$B$2:$B$5,People!$A$2:$A$5)</f>
        <v>Chuck Magee</v>
      </c>
      <c r="W6114" s="3" t="str">
        <f>_xlfn.XLOOKUP(B6114,Returns!$B$2:$B$801,Returns!$A$2:$A$801,"No")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_xlfn.XLOOKUP(M6115,People!$B$2:$B$5,People!$A$2:$A$5)</f>
        <v>Chuck Magee</v>
      </c>
      <c r="W6115" s="3" t="str">
        <f>_xlfn.XLOOKUP(B6115,Returns!$B$2:$B$801,Returns!$A$2:$A$801,"No")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_xlfn.XLOOKUP(M6116,People!$B$2:$B$5,People!$A$2:$A$5)</f>
        <v>Chuck Magee</v>
      </c>
      <c r="W6116" s="3" t="str">
        <f>_xlfn.XLOOKUP(B6116,Returns!$B$2:$B$801,Returns!$A$2:$A$801,"No")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_xlfn.XLOOKUP(M6117,People!$B$2:$B$5,People!$A$2:$A$5)</f>
        <v>Anna Andreadi</v>
      </c>
      <c r="W6117" s="3" t="str">
        <f>_xlfn.XLOOKUP(B6117,Returns!$B$2:$B$801,Returns!$A$2:$A$801,"No")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_xlfn.XLOOKUP(M6118,People!$B$2:$B$5,People!$A$2:$A$5)</f>
        <v>Chuck Magee</v>
      </c>
      <c r="W6118" s="3" t="str">
        <f>_xlfn.XLOOKUP(B6118,Returns!$B$2:$B$801,Returns!$A$2:$A$801,"No")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_xlfn.XLOOKUP(M6119,People!$B$2:$B$5,People!$A$2:$A$5)</f>
        <v>Chuck Magee</v>
      </c>
      <c r="W6119" s="3" t="str">
        <f>_xlfn.XLOOKUP(B6119,Returns!$B$2:$B$801,Returns!$A$2:$A$801,"No")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_xlfn.XLOOKUP(M6120,People!$B$2:$B$5,People!$A$2:$A$5)</f>
        <v>Anna Andreadi</v>
      </c>
      <c r="W6120" s="3" t="str">
        <f>_xlfn.XLOOKUP(B6120,Returns!$B$2:$B$801,Returns!$A$2:$A$801,"No")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_xlfn.XLOOKUP(M6121,People!$B$2:$B$5,People!$A$2:$A$5)</f>
        <v>Anna Andreadi</v>
      </c>
      <c r="W6121" s="3" t="str">
        <f>_xlfn.XLOOKUP(B6121,Returns!$B$2:$B$801,Returns!$A$2:$A$801,"No")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_xlfn.XLOOKUP(M6122,People!$B$2:$B$5,People!$A$2:$A$5)</f>
        <v>Anna Andreadi</v>
      </c>
      <c r="W6122" s="3" t="str">
        <f>_xlfn.XLOOKUP(B6122,Returns!$B$2:$B$801,Returns!$A$2:$A$801,"No")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_xlfn.XLOOKUP(M6123,People!$B$2:$B$5,People!$A$2:$A$5)</f>
        <v>Anna Andreadi</v>
      </c>
      <c r="W6123" s="3" t="str">
        <f>_xlfn.XLOOKUP(B6123,Returns!$B$2:$B$801,Returns!$A$2:$A$801,"No")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_xlfn.XLOOKUP(M6124,People!$B$2:$B$5,People!$A$2:$A$5)</f>
        <v>Kelly Williams</v>
      </c>
      <c r="W6124" s="3" t="str">
        <f>_xlfn.XLOOKUP(B6124,Returns!$B$2:$B$801,Returns!$A$2:$A$801,"No")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_xlfn.XLOOKUP(M6125,People!$B$2:$B$5,People!$A$2:$A$5)</f>
        <v>Kelly Williams</v>
      </c>
      <c r="W6125" s="3" t="str">
        <f>_xlfn.XLOOKUP(B6125,Returns!$B$2:$B$801,Returns!$A$2:$A$801,"No")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_xlfn.XLOOKUP(M6126,People!$B$2:$B$5,People!$A$2:$A$5)</f>
        <v>Anna Andreadi</v>
      </c>
      <c r="W6126" s="3" t="str">
        <f>_xlfn.XLOOKUP(B6126,Returns!$B$2:$B$801,Returns!$A$2:$A$801,"No")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_xlfn.XLOOKUP(M6127,People!$B$2:$B$5,People!$A$2:$A$5)</f>
        <v>Anna Andreadi</v>
      </c>
      <c r="W6127" s="3" t="str">
        <f>_xlfn.XLOOKUP(B6127,Returns!$B$2:$B$801,Returns!$A$2:$A$801,"No")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_xlfn.XLOOKUP(M6128,People!$B$2:$B$5,People!$A$2:$A$5)</f>
        <v>Anna Andreadi</v>
      </c>
      <c r="W6128" s="3" t="str">
        <f>_xlfn.XLOOKUP(B6128,Returns!$B$2:$B$801,Returns!$A$2:$A$801,"No")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_xlfn.XLOOKUP(M6129,People!$B$2:$B$5,People!$A$2:$A$5)</f>
        <v>Chuck Magee</v>
      </c>
      <c r="W6129" s="3" t="str">
        <f>_xlfn.XLOOKUP(B6129,Returns!$B$2:$B$801,Returns!$A$2:$A$801,"No")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_xlfn.XLOOKUP(M6130,People!$B$2:$B$5,People!$A$2:$A$5)</f>
        <v>Anna Andreadi</v>
      </c>
      <c r="W6130" s="3" t="str">
        <f>_xlfn.XLOOKUP(B6130,Returns!$B$2:$B$801,Returns!$A$2:$A$801,"No")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_xlfn.XLOOKUP(M6131,People!$B$2:$B$5,People!$A$2:$A$5)</f>
        <v>Cassandra Brandow</v>
      </c>
      <c r="W6131" s="3" t="str">
        <f>_xlfn.XLOOKUP(B6131,Returns!$B$2:$B$801,Returns!$A$2:$A$801,"No")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_xlfn.XLOOKUP(M6132,People!$B$2:$B$5,People!$A$2:$A$5)</f>
        <v>Cassandra Brandow</v>
      </c>
      <c r="W6132" s="3" t="str">
        <f>_xlfn.XLOOKUP(B6132,Returns!$B$2:$B$801,Returns!$A$2:$A$801,"No")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_xlfn.XLOOKUP(M6133,People!$B$2:$B$5,People!$A$2:$A$5)</f>
        <v>Chuck Magee</v>
      </c>
      <c r="W6133" s="3" t="str">
        <f>_xlfn.XLOOKUP(B6133,Returns!$B$2:$B$801,Returns!$A$2:$A$801,"No")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_xlfn.XLOOKUP(M6134,People!$B$2:$B$5,People!$A$2:$A$5)</f>
        <v>Cassandra Brandow</v>
      </c>
      <c r="W6134" s="3" t="str">
        <f>_xlfn.XLOOKUP(B6134,Returns!$B$2:$B$801,Returns!$A$2:$A$801,"No")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_xlfn.XLOOKUP(M6135,People!$B$2:$B$5,People!$A$2:$A$5)</f>
        <v>Anna Andreadi</v>
      </c>
      <c r="W6135" s="3" t="str">
        <f>_xlfn.XLOOKUP(B6135,Returns!$B$2:$B$801,Returns!$A$2:$A$801,"No")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_xlfn.XLOOKUP(M6136,People!$B$2:$B$5,People!$A$2:$A$5)</f>
        <v>Anna Andreadi</v>
      </c>
      <c r="W6136" s="3" t="str">
        <f>_xlfn.XLOOKUP(B6136,Returns!$B$2:$B$801,Returns!$A$2:$A$801,"No")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_xlfn.XLOOKUP(M6137,People!$B$2:$B$5,People!$A$2:$A$5)</f>
        <v>Kelly Williams</v>
      </c>
      <c r="W6137" s="3" t="str">
        <f>_xlfn.XLOOKUP(B6137,Returns!$B$2:$B$801,Returns!$A$2:$A$801,"No")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_xlfn.XLOOKUP(M6138,People!$B$2:$B$5,People!$A$2:$A$5)</f>
        <v>Kelly Williams</v>
      </c>
      <c r="W6138" s="3" t="str">
        <f>_xlfn.XLOOKUP(B6138,Returns!$B$2:$B$801,Returns!$A$2:$A$801,"No")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_xlfn.XLOOKUP(M6139,People!$B$2:$B$5,People!$A$2:$A$5)</f>
        <v>Cassandra Brandow</v>
      </c>
      <c r="W6139" s="3" t="str">
        <f>_xlfn.XLOOKUP(B6139,Returns!$B$2:$B$801,Returns!$A$2:$A$801,"No")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_xlfn.XLOOKUP(M6140,People!$B$2:$B$5,People!$A$2:$A$5)</f>
        <v>Anna Andreadi</v>
      </c>
      <c r="W6140" s="3" t="str">
        <f>_xlfn.XLOOKUP(B6140,Returns!$B$2:$B$801,Returns!$A$2:$A$801,"No")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_xlfn.XLOOKUP(M6141,People!$B$2:$B$5,People!$A$2:$A$5)</f>
        <v>Anna Andreadi</v>
      </c>
      <c r="W6141" s="3" t="str">
        <f>_xlfn.XLOOKUP(B6141,Returns!$B$2:$B$801,Returns!$A$2:$A$801,"No")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_xlfn.XLOOKUP(M6142,People!$B$2:$B$5,People!$A$2:$A$5)</f>
        <v>Chuck Magee</v>
      </c>
      <c r="W6142" s="3" t="str">
        <f>_xlfn.XLOOKUP(B6142,Returns!$B$2:$B$801,Returns!$A$2:$A$801,"No")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_xlfn.XLOOKUP(M6143,People!$B$2:$B$5,People!$A$2:$A$5)</f>
        <v>Chuck Magee</v>
      </c>
      <c r="W6143" s="3" t="str">
        <f>_xlfn.XLOOKUP(B6143,Returns!$B$2:$B$801,Returns!$A$2:$A$801,"No")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_xlfn.XLOOKUP(M6144,People!$B$2:$B$5,People!$A$2:$A$5)</f>
        <v>Chuck Magee</v>
      </c>
      <c r="W6144" s="3" t="str">
        <f>_xlfn.XLOOKUP(B6144,Returns!$B$2:$B$801,Returns!$A$2:$A$801,"No")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_xlfn.XLOOKUP(M6145,People!$B$2:$B$5,People!$A$2:$A$5)</f>
        <v>Chuck Magee</v>
      </c>
      <c r="W6145" s="3" t="str">
        <f>_xlfn.XLOOKUP(B6145,Returns!$B$2:$B$801,Returns!$A$2:$A$801,"No")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_xlfn.XLOOKUP(M6146,People!$B$2:$B$5,People!$A$2:$A$5)</f>
        <v>Kelly Williams</v>
      </c>
      <c r="W6146" s="3" t="str">
        <f>_xlfn.XLOOKUP(B6146,Returns!$B$2:$B$801,Returns!$A$2:$A$801,"No")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_xlfn.XLOOKUP(M6147,People!$B$2:$B$5,People!$A$2:$A$5)</f>
        <v>Anna Andreadi</v>
      </c>
      <c r="W6147" s="3" t="str">
        <f>_xlfn.XLOOKUP(B6147,Returns!$B$2:$B$801,Returns!$A$2:$A$801,"No")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_xlfn.XLOOKUP(M6148,People!$B$2:$B$5,People!$A$2:$A$5)</f>
        <v>Anna Andreadi</v>
      </c>
      <c r="W6148" s="3" t="str">
        <f>_xlfn.XLOOKUP(B6148,Returns!$B$2:$B$801,Returns!$A$2:$A$801,"No")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_xlfn.XLOOKUP(M6149,People!$B$2:$B$5,People!$A$2:$A$5)</f>
        <v>Anna Andreadi</v>
      </c>
      <c r="W6149" s="3" t="str">
        <f>_xlfn.XLOOKUP(B6149,Returns!$B$2:$B$801,Returns!$A$2:$A$801,"No")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_xlfn.XLOOKUP(M6150,People!$B$2:$B$5,People!$A$2:$A$5)</f>
        <v>Anna Andreadi</v>
      </c>
      <c r="W6150" s="3" t="str">
        <f>_xlfn.XLOOKUP(B6150,Returns!$B$2:$B$801,Returns!$A$2:$A$801,"No")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_xlfn.XLOOKUP(M6151,People!$B$2:$B$5,People!$A$2:$A$5)</f>
        <v>Anna Andreadi</v>
      </c>
      <c r="W6151" s="3" t="str">
        <f>_xlfn.XLOOKUP(B6151,Returns!$B$2:$B$801,Returns!$A$2:$A$801,"No")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_xlfn.XLOOKUP(M6152,People!$B$2:$B$5,People!$A$2:$A$5)</f>
        <v>Cassandra Brandow</v>
      </c>
      <c r="W6152" s="3" t="str">
        <f>_xlfn.XLOOKUP(B6152,Returns!$B$2:$B$801,Returns!$A$2:$A$801,"No")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_xlfn.XLOOKUP(M6153,People!$B$2:$B$5,People!$A$2:$A$5)</f>
        <v>Anna Andreadi</v>
      </c>
      <c r="W6153" s="3" t="str">
        <f>_xlfn.XLOOKUP(B6153,Returns!$B$2:$B$801,Returns!$A$2:$A$801,"No")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_xlfn.XLOOKUP(M6154,People!$B$2:$B$5,People!$A$2:$A$5)</f>
        <v>Anna Andreadi</v>
      </c>
      <c r="W6154" s="3" t="str">
        <f>_xlfn.XLOOKUP(B6154,Returns!$B$2:$B$801,Returns!$A$2:$A$801,"No")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_xlfn.XLOOKUP(M6155,People!$B$2:$B$5,People!$A$2:$A$5)</f>
        <v>Chuck Magee</v>
      </c>
      <c r="W6155" s="3" t="str">
        <f>_xlfn.XLOOKUP(B6155,Returns!$B$2:$B$801,Returns!$A$2:$A$801,"No")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_xlfn.XLOOKUP(M6156,People!$B$2:$B$5,People!$A$2:$A$5)</f>
        <v>Chuck Magee</v>
      </c>
      <c r="W6156" s="3" t="str">
        <f>_xlfn.XLOOKUP(B6156,Returns!$B$2:$B$801,Returns!$A$2:$A$801,"No")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_xlfn.XLOOKUP(M6157,People!$B$2:$B$5,People!$A$2:$A$5)</f>
        <v>Chuck Magee</v>
      </c>
      <c r="W6157" s="3" t="str">
        <f>_xlfn.XLOOKUP(B6157,Returns!$B$2:$B$801,Returns!$A$2:$A$801,"No")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_xlfn.XLOOKUP(M6158,People!$B$2:$B$5,People!$A$2:$A$5)</f>
        <v>Chuck Magee</v>
      </c>
      <c r="W6158" s="3" t="str">
        <f>_xlfn.XLOOKUP(B6158,Returns!$B$2:$B$801,Returns!$A$2:$A$801,"No")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_xlfn.XLOOKUP(M6159,People!$B$2:$B$5,People!$A$2:$A$5)</f>
        <v>Kelly Williams</v>
      </c>
      <c r="W6159" s="3" t="str">
        <f>_xlfn.XLOOKUP(B6159,Returns!$B$2:$B$801,Returns!$A$2:$A$801,"No")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_xlfn.XLOOKUP(M6160,People!$B$2:$B$5,People!$A$2:$A$5)</f>
        <v>Kelly Williams</v>
      </c>
      <c r="W6160" s="3" t="str">
        <f>_xlfn.XLOOKUP(B6160,Returns!$B$2:$B$801,Returns!$A$2:$A$801,"No")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_xlfn.XLOOKUP(M6161,People!$B$2:$B$5,People!$A$2:$A$5)</f>
        <v>Anna Andreadi</v>
      </c>
      <c r="W6161" s="3" t="str">
        <f>_xlfn.XLOOKUP(B6161,Returns!$B$2:$B$801,Returns!$A$2:$A$801,"No")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_xlfn.XLOOKUP(M6162,People!$B$2:$B$5,People!$A$2:$A$5)</f>
        <v>Cassandra Brandow</v>
      </c>
      <c r="W6162" s="3" t="str">
        <f>_xlfn.XLOOKUP(B6162,Returns!$B$2:$B$801,Returns!$A$2:$A$801,"No")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_xlfn.XLOOKUP(M6163,People!$B$2:$B$5,People!$A$2:$A$5)</f>
        <v>Cassandra Brandow</v>
      </c>
      <c r="W6163" s="3" t="str">
        <f>_xlfn.XLOOKUP(B6163,Returns!$B$2:$B$801,Returns!$A$2:$A$801,"No")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_xlfn.XLOOKUP(M6164,People!$B$2:$B$5,People!$A$2:$A$5)</f>
        <v>Cassandra Brandow</v>
      </c>
      <c r="W6164" s="3" t="str">
        <f>_xlfn.XLOOKUP(B6164,Returns!$B$2:$B$801,Returns!$A$2:$A$801,"No")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_xlfn.XLOOKUP(M6165,People!$B$2:$B$5,People!$A$2:$A$5)</f>
        <v>Cassandra Brandow</v>
      </c>
      <c r="W6165" s="3" t="str">
        <f>_xlfn.XLOOKUP(B6165,Returns!$B$2:$B$801,Returns!$A$2:$A$801,"No")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_xlfn.XLOOKUP(M6166,People!$B$2:$B$5,People!$A$2:$A$5)</f>
        <v>Cassandra Brandow</v>
      </c>
      <c r="W6166" s="3" t="str">
        <f>_xlfn.XLOOKUP(B6166,Returns!$B$2:$B$801,Returns!$A$2:$A$801,"No")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_xlfn.XLOOKUP(M6167,People!$B$2:$B$5,People!$A$2:$A$5)</f>
        <v>Cassandra Brandow</v>
      </c>
      <c r="W6167" s="3" t="str">
        <f>_xlfn.XLOOKUP(B6167,Returns!$B$2:$B$801,Returns!$A$2:$A$801,"No")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_xlfn.XLOOKUP(M6168,People!$B$2:$B$5,People!$A$2:$A$5)</f>
        <v>Cassandra Brandow</v>
      </c>
      <c r="W6168" s="3" t="str">
        <f>_xlfn.XLOOKUP(B6168,Returns!$B$2:$B$801,Returns!$A$2:$A$801,"No")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_xlfn.XLOOKUP(M6169,People!$B$2:$B$5,People!$A$2:$A$5)</f>
        <v>Kelly Williams</v>
      </c>
      <c r="W6169" s="3" t="str">
        <f>_xlfn.XLOOKUP(B6169,Returns!$B$2:$B$801,Returns!$A$2:$A$801,"No")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_xlfn.XLOOKUP(M6170,People!$B$2:$B$5,People!$A$2:$A$5)</f>
        <v>Anna Andreadi</v>
      </c>
      <c r="W6170" s="3" t="str">
        <f>_xlfn.XLOOKUP(B6170,Returns!$B$2:$B$801,Returns!$A$2:$A$801,"No")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_xlfn.XLOOKUP(M6171,People!$B$2:$B$5,People!$A$2:$A$5)</f>
        <v>Cassandra Brandow</v>
      </c>
      <c r="W6171" s="3" t="str">
        <f>_xlfn.XLOOKUP(B6171,Returns!$B$2:$B$801,Returns!$A$2:$A$801,"No")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_xlfn.XLOOKUP(M6172,People!$B$2:$B$5,People!$A$2:$A$5)</f>
        <v>Chuck Magee</v>
      </c>
      <c r="W6172" s="3" t="str">
        <f>_xlfn.XLOOKUP(B6172,Returns!$B$2:$B$801,Returns!$A$2:$A$801,"No")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_xlfn.XLOOKUP(M6173,People!$B$2:$B$5,People!$A$2:$A$5)</f>
        <v>Chuck Magee</v>
      </c>
      <c r="W6173" s="3" t="str">
        <f>_xlfn.XLOOKUP(B6173,Returns!$B$2:$B$801,Returns!$A$2:$A$801,"No")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_xlfn.XLOOKUP(M6174,People!$B$2:$B$5,People!$A$2:$A$5)</f>
        <v>Kelly Williams</v>
      </c>
      <c r="W6174" s="3" t="str">
        <f>_xlfn.XLOOKUP(B6174,Returns!$B$2:$B$801,Returns!$A$2:$A$801,"No")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_xlfn.XLOOKUP(M6175,People!$B$2:$B$5,People!$A$2:$A$5)</f>
        <v>Kelly Williams</v>
      </c>
      <c r="W6175" s="3" t="str">
        <f>_xlfn.XLOOKUP(B6175,Returns!$B$2:$B$801,Returns!$A$2:$A$801,"No")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_xlfn.XLOOKUP(M6176,People!$B$2:$B$5,People!$A$2:$A$5)</f>
        <v>Kelly Williams</v>
      </c>
      <c r="W6176" s="3" t="str">
        <f>_xlfn.XLOOKUP(B6176,Returns!$B$2:$B$801,Returns!$A$2:$A$801,"No")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_xlfn.XLOOKUP(M6177,People!$B$2:$B$5,People!$A$2:$A$5)</f>
        <v>Cassandra Brandow</v>
      </c>
      <c r="W6177" s="3" t="str">
        <f>_xlfn.XLOOKUP(B6177,Returns!$B$2:$B$801,Returns!$A$2:$A$801,"No")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_xlfn.XLOOKUP(M6178,People!$B$2:$B$5,People!$A$2:$A$5)</f>
        <v>Cassandra Brandow</v>
      </c>
      <c r="W6178" s="3" t="str">
        <f>_xlfn.XLOOKUP(B6178,Returns!$B$2:$B$801,Returns!$A$2:$A$801,"No")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_xlfn.XLOOKUP(M6179,People!$B$2:$B$5,People!$A$2:$A$5)</f>
        <v>Cassandra Brandow</v>
      </c>
      <c r="W6179" s="3" t="str">
        <f>_xlfn.XLOOKUP(B6179,Returns!$B$2:$B$801,Returns!$A$2:$A$801,"No")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_xlfn.XLOOKUP(M6180,People!$B$2:$B$5,People!$A$2:$A$5)</f>
        <v>Cassandra Brandow</v>
      </c>
      <c r="W6180" s="3" t="str">
        <f>_xlfn.XLOOKUP(B6180,Returns!$B$2:$B$801,Returns!$A$2:$A$801,"No")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_xlfn.XLOOKUP(M6181,People!$B$2:$B$5,People!$A$2:$A$5)</f>
        <v>Cassandra Brandow</v>
      </c>
      <c r="W6181" s="3" t="str">
        <f>_xlfn.XLOOKUP(B6181,Returns!$B$2:$B$801,Returns!$A$2:$A$801,"No")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_xlfn.XLOOKUP(M6182,People!$B$2:$B$5,People!$A$2:$A$5)</f>
        <v>Cassandra Brandow</v>
      </c>
      <c r="W6182" s="3" t="str">
        <f>_xlfn.XLOOKUP(B6182,Returns!$B$2:$B$801,Returns!$A$2:$A$801,"No")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_xlfn.XLOOKUP(M6183,People!$B$2:$B$5,People!$A$2:$A$5)</f>
        <v>Cassandra Brandow</v>
      </c>
      <c r="W6183" s="3" t="str">
        <f>_xlfn.XLOOKUP(B6183,Returns!$B$2:$B$801,Returns!$A$2:$A$801,"No")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_xlfn.XLOOKUP(M6184,People!$B$2:$B$5,People!$A$2:$A$5)</f>
        <v>Cassandra Brandow</v>
      </c>
      <c r="W6184" s="3" t="str">
        <f>_xlfn.XLOOKUP(B6184,Returns!$B$2:$B$801,Returns!$A$2:$A$801,"No")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_xlfn.XLOOKUP(M6185,People!$B$2:$B$5,People!$A$2:$A$5)</f>
        <v>Cassandra Brandow</v>
      </c>
      <c r="W6185" s="3" t="str">
        <f>_xlfn.XLOOKUP(B6185,Returns!$B$2:$B$801,Returns!$A$2:$A$801,"No")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_xlfn.XLOOKUP(M6186,People!$B$2:$B$5,People!$A$2:$A$5)</f>
        <v>Anna Andreadi</v>
      </c>
      <c r="W6186" s="3" t="str">
        <f>_xlfn.XLOOKUP(B6186,Returns!$B$2:$B$801,Returns!$A$2:$A$801,"No")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_xlfn.XLOOKUP(M6187,People!$B$2:$B$5,People!$A$2:$A$5)</f>
        <v>Chuck Magee</v>
      </c>
      <c r="W6187" s="3" t="str">
        <f>_xlfn.XLOOKUP(B6187,Returns!$B$2:$B$801,Returns!$A$2:$A$801,"No")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_xlfn.XLOOKUP(M6188,People!$B$2:$B$5,People!$A$2:$A$5)</f>
        <v>Chuck Magee</v>
      </c>
      <c r="W6188" s="3" t="str">
        <f>_xlfn.XLOOKUP(B6188,Returns!$B$2:$B$801,Returns!$A$2:$A$801,"No")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_xlfn.XLOOKUP(M6189,People!$B$2:$B$5,People!$A$2:$A$5)</f>
        <v>Chuck Magee</v>
      </c>
      <c r="W6189" s="3" t="str">
        <f>_xlfn.XLOOKUP(B6189,Returns!$B$2:$B$801,Returns!$A$2:$A$801,"No")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_xlfn.XLOOKUP(M6190,People!$B$2:$B$5,People!$A$2:$A$5)</f>
        <v>Chuck Magee</v>
      </c>
      <c r="W6190" s="3" t="str">
        <f>_xlfn.XLOOKUP(B6190,Returns!$B$2:$B$801,Returns!$A$2:$A$801,"No")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_xlfn.XLOOKUP(M6191,People!$B$2:$B$5,People!$A$2:$A$5)</f>
        <v>Kelly Williams</v>
      </c>
      <c r="W6191" s="3" t="str">
        <f>_xlfn.XLOOKUP(B6191,Returns!$B$2:$B$801,Returns!$A$2:$A$801,"No")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_xlfn.XLOOKUP(M6192,People!$B$2:$B$5,People!$A$2:$A$5)</f>
        <v>Chuck Magee</v>
      </c>
      <c r="W6192" s="3" t="str">
        <f>_xlfn.XLOOKUP(B6192,Returns!$B$2:$B$801,Returns!$A$2:$A$801,"No")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_xlfn.XLOOKUP(M6193,People!$B$2:$B$5,People!$A$2:$A$5)</f>
        <v>Anna Andreadi</v>
      </c>
      <c r="W6193" s="3" t="str">
        <f>_xlfn.XLOOKUP(B6193,Returns!$B$2:$B$801,Returns!$A$2:$A$801,"No")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_xlfn.XLOOKUP(M6194,People!$B$2:$B$5,People!$A$2:$A$5)</f>
        <v>Kelly Williams</v>
      </c>
      <c r="W6194" s="3" t="str">
        <f>_xlfn.XLOOKUP(B6194,Returns!$B$2:$B$801,Returns!$A$2:$A$801,"No")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_xlfn.XLOOKUP(M6195,People!$B$2:$B$5,People!$A$2:$A$5)</f>
        <v>Kelly Williams</v>
      </c>
      <c r="W6195" s="3" t="str">
        <f>_xlfn.XLOOKUP(B6195,Returns!$B$2:$B$801,Returns!$A$2:$A$801,"No")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_xlfn.XLOOKUP(M6196,People!$B$2:$B$5,People!$A$2:$A$5)</f>
        <v>Kelly Williams</v>
      </c>
      <c r="W6196" s="3" t="str">
        <f>_xlfn.XLOOKUP(B6196,Returns!$B$2:$B$801,Returns!$A$2:$A$801,"No")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_xlfn.XLOOKUP(M6197,People!$B$2:$B$5,People!$A$2:$A$5)</f>
        <v>Chuck Magee</v>
      </c>
      <c r="W6197" s="3" t="str">
        <f>_xlfn.XLOOKUP(B6197,Returns!$B$2:$B$801,Returns!$A$2:$A$801,"No")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_xlfn.XLOOKUP(M6198,People!$B$2:$B$5,People!$A$2:$A$5)</f>
        <v>Chuck Magee</v>
      </c>
      <c r="W6198" s="3" t="str">
        <f>_xlfn.XLOOKUP(B6198,Returns!$B$2:$B$801,Returns!$A$2:$A$801,"No")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_xlfn.XLOOKUP(M6199,People!$B$2:$B$5,People!$A$2:$A$5)</f>
        <v>Kelly Williams</v>
      </c>
      <c r="W6199" s="3" t="str">
        <f>_xlfn.XLOOKUP(B6199,Returns!$B$2:$B$801,Returns!$A$2:$A$801,"No")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_xlfn.XLOOKUP(M6200,People!$B$2:$B$5,People!$A$2:$A$5)</f>
        <v>Kelly Williams</v>
      </c>
      <c r="W6200" s="3" t="str">
        <f>_xlfn.XLOOKUP(B6200,Returns!$B$2:$B$801,Returns!$A$2:$A$801,"No")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_xlfn.XLOOKUP(M6201,People!$B$2:$B$5,People!$A$2:$A$5)</f>
        <v>Kelly Williams</v>
      </c>
      <c r="W6201" s="3" t="str">
        <f>_xlfn.XLOOKUP(B6201,Returns!$B$2:$B$801,Returns!$A$2:$A$801,"No")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_xlfn.XLOOKUP(M6202,People!$B$2:$B$5,People!$A$2:$A$5)</f>
        <v>Kelly Williams</v>
      </c>
      <c r="W6202" s="3" t="str">
        <f>_xlfn.XLOOKUP(B6202,Returns!$B$2:$B$801,Returns!$A$2:$A$801,"No")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_xlfn.XLOOKUP(M6203,People!$B$2:$B$5,People!$A$2:$A$5)</f>
        <v>Kelly Williams</v>
      </c>
      <c r="W6203" s="3" t="str">
        <f>_xlfn.XLOOKUP(B6203,Returns!$B$2:$B$801,Returns!$A$2:$A$801,"No")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_xlfn.XLOOKUP(M6204,People!$B$2:$B$5,People!$A$2:$A$5)</f>
        <v>Anna Andreadi</v>
      </c>
      <c r="W6204" s="3" t="str">
        <f>_xlfn.XLOOKUP(B6204,Returns!$B$2:$B$801,Returns!$A$2:$A$801,"No")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_xlfn.XLOOKUP(M6205,People!$B$2:$B$5,People!$A$2:$A$5)</f>
        <v>Chuck Magee</v>
      </c>
      <c r="W6205" s="3" t="str">
        <f>_xlfn.XLOOKUP(B6205,Returns!$B$2:$B$801,Returns!$A$2:$A$801,"No")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_xlfn.XLOOKUP(M6206,People!$B$2:$B$5,People!$A$2:$A$5)</f>
        <v>Chuck Magee</v>
      </c>
      <c r="W6206" s="3" t="str">
        <f>_xlfn.XLOOKUP(B6206,Returns!$B$2:$B$801,Returns!$A$2:$A$801,"No")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_xlfn.XLOOKUP(M6207,People!$B$2:$B$5,People!$A$2:$A$5)</f>
        <v>Kelly Williams</v>
      </c>
      <c r="W6207" s="3" t="str">
        <f>_xlfn.XLOOKUP(B6207,Returns!$B$2:$B$801,Returns!$A$2:$A$801,"No")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_xlfn.XLOOKUP(M6208,People!$B$2:$B$5,People!$A$2:$A$5)</f>
        <v>Kelly Williams</v>
      </c>
      <c r="W6208" s="3" t="str">
        <f>_xlfn.XLOOKUP(B6208,Returns!$B$2:$B$801,Returns!$A$2:$A$801,"No")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_xlfn.XLOOKUP(M6209,People!$B$2:$B$5,People!$A$2:$A$5)</f>
        <v>Kelly Williams</v>
      </c>
      <c r="W6209" s="3" t="str">
        <f>_xlfn.XLOOKUP(B6209,Returns!$B$2:$B$801,Returns!$A$2:$A$801,"No")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_xlfn.XLOOKUP(M6210,People!$B$2:$B$5,People!$A$2:$A$5)</f>
        <v>Chuck Magee</v>
      </c>
      <c r="W6210" s="3" t="str">
        <f>_xlfn.XLOOKUP(B6210,Returns!$B$2:$B$801,Returns!$A$2:$A$801,"No")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_xlfn.XLOOKUP(M6211,People!$B$2:$B$5,People!$A$2:$A$5)</f>
        <v>Anna Andreadi</v>
      </c>
      <c r="W6211" s="3" t="str">
        <f>_xlfn.XLOOKUP(B6211,Returns!$B$2:$B$801,Returns!$A$2:$A$801,"No")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_xlfn.XLOOKUP(M6212,People!$B$2:$B$5,People!$A$2:$A$5)</f>
        <v>Anna Andreadi</v>
      </c>
      <c r="W6212" s="3" t="str">
        <f>_xlfn.XLOOKUP(B6212,Returns!$B$2:$B$801,Returns!$A$2:$A$801,"No")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_xlfn.XLOOKUP(M6213,People!$B$2:$B$5,People!$A$2:$A$5)</f>
        <v>Anna Andreadi</v>
      </c>
      <c r="W6213" s="3" t="str">
        <f>_xlfn.XLOOKUP(B6213,Returns!$B$2:$B$801,Returns!$A$2:$A$801,"No")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_xlfn.XLOOKUP(M6214,People!$B$2:$B$5,People!$A$2:$A$5)</f>
        <v>Anna Andreadi</v>
      </c>
      <c r="W6214" s="3" t="str">
        <f>_xlfn.XLOOKUP(B6214,Returns!$B$2:$B$801,Returns!$A$2:$A$801,"No")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_xlfn.XLOOKUP(M6215,People!$B$2:$B$5,People!$A$2:$A$5)</f>
        <v>Anna Andreadi</v>
      </c>
      <c r="W6215" s="3" t="str">
        <f>_xlfn.XLOOKUP(B6215,Returns!$B$2:$B$801,Returns!$A$2:$A$801,"No")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_xlfn.XLOOKUP(M6216,People!$B$2:$B$5,People!$A$2:$A$5)</f>
        <v>Anna Andreadi</v>
      </c>
      <c r="W6216" s="3" t="str">
        <f>_xlfn.XLOOKUP(B6216,Returns!$B$2:$B$801,Returns!$A$2:$A$801,"No")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_xlfn.XLOOKUP(M6217,People!$B$2:$B$5,People!$A$2:$A$5)</f>
        <v>Chuck Magee</v>
      </c>
      <c r="W6217" s="3" t="str">
        <f>_xlfn.XLOOKUP(B6217,Returns!$B$2:$B$801,Returns!$A$2:$A$801,"No")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_xlfn.XLOOKUP(M6218,People!$B$2:$B$5,People!$A$2:$A$5)</f>
        <v>Chuck Magee</v>
      </c>
      <c r="W6218" s="3" t="str">
        <f>_xlfn.XLOOKUP(B6218,Returns!$B$2:$B$801,Returns!$A$2:$A$801,"No")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_xlfn.XLOOKUP(M6219,People!$B$2:$B$5,People!$A$2:$A$5)</f>
        <v>Cassandra Brandow</v>
      </c>
      <c r="W6219" s="3" t="str">
        <f>_xlfn.XLOOKUP(B6219,Returns!$B$2:$B$801,Returns!$A$2:$A$801,"No")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_xlfn.XLOOKUP(M6220,People!$B$2:$B$5,People!$A$2:$A$5)</f>
        <v>Kelly Williams</v>
      </c>
      <c r="W6220" s="3" t="str">
        <f>_xlfn.XLOOKUP(B6220,Returns!$B$2:$B$801,Returns!$A$2:$A$801,"No")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_xlfn.XLOOKUP(M6221,People!$B$2:$B$5,People!$A$2:$A$5)</f>
        <v>Kelly Williams</v>
      </c>
      <c r="W6221" s="3" t="str">
        <f>_xlfn.XLOOKUP(B6221,Returns!$B$2:$B$801,Returns!$A$2:$A$801,"No")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_xlfn.XLOOKUP(M6222,People!$B$2:$B$5,People!$A$2:$A$5)</f>
        <v>Kelly Williams</v>
      </c>
      <c r="W6222" s="3" t="str">
        <f>_xlfn.XLOOKUP(B6222,Returns!$B$2:$B$801,Returns!$A$2:$A$801,"No")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_xlfn.XLOOKUP(M6223,People!$B$2:$B$5,People!$A$2:$A$5)</f>
        <v>Anna Andreadi</v>
      </c>
      <c r="W6223" s="3" t="str">
        <f>_xlfn.XLOOKUP(B6223,Returns!$B$2:$B$801,Returns!$A$2:$A$801,"No")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_xlfn.XLOOKUP(M6224,People!$B$2:$B$5,People!$A$2:$A$5)</f>
        <v>Cassandra Brandow</v>
      </c>
      <c r="W6224" s="3" t="str">
        <f>_xlfn.XLOOKUP(B6224,Returns!$B$2:$B$801,Returns!$A$2:$A$801,"No")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_xlfn.XLOOKUP(M6225,People!$B$2:$B$5,People!$A$2:$A$5)</f>
        <v>Cassandra Brandow</v>
      </c>
      <c r="W6225" s="3" t="str">
        <f>_xlfn.XLOOKUP(B6225,Returns!$B$2:$B$801,Returns!$A$2:$A$801,"No")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_xlfn.XLOOKUP(M6226,People!$B$2:$B$5,People!$A$2:$A$5)</f>
        <v>Cassandra Brandow</v>
      </c>
      <c r="W6226" s="3" t="str">
        <f>_xlfn.XLOOKUP(B6226,Returns!$B$2:$B$801,Returns!$A$2:$A$801,"No")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_xlfn.XLOOKUP(M6227,People!$B$2:$B$5,People!$A$2:$A$5)</f>
        <v>Anna Andreadi</v>
      </c>
      <c r="W6227" s="3" t="str">
        <f>_xlfn.XLOOKUP(B6227,Returns!$B$2:$B$801,Returns!$A$2:$A$801,"No")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_xlfn.XLOOKUP(M6228,People!$B$2:$B$5,People!$A$2:$A$5)</f>
        <v>Anna Andreadi</v>
      </c>
      <c r="W6228" s="3" t="str">
        <f>_xlfn.XLOOKUP(B6228,Returns!$B$2:$B$801,Returns!$A$2:$A$801,"No")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_xlfn.XLOOKUP(M6229,People!$B$2:$B$5,People!$A$2:$A$5)</f>
        <v>Kelly Williams</v>
      </c>
      <c r="W6229" s="3" t="str">
        <f>_xlfn.XLOOKUP(B6229,Returns!$B$2:$B$801,Returns!$A$2:$A$801,"No")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_xlfn.XLOOKUP(M6230,People!$B$2:$B$5,People!$A$2:$A$5)</f>
        <v>Chuck Magee</v>
      </c>
      <c r="W6230" s="3" t="str">
        <f>_xlfn.XLOOKUP(B6230,Returns!$B$2:$B$801,Returns!$A$2:$A$801,"No")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_xlfn.XLOOKUP(M6231,People!$B$2:$B$5,People!$A$2:$A$5)</f>
        <v>Chuck Magee</v>
      </c>
      <c r="W6231" s="3" t="str">
        <f>_xlfn.XLOOKUP(B6231,Returns!$B$2:$B$801,Returns!$A$2:$A$801,"No")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_xlfn.XLOOKUP(M6232,People!$B$2:$B$5,People!$A$2:$A$5)</f>
        <v>Kelly Williams</v>
      </c>
      <c r="W6232" s="3" t="str">
        <f>_xlfn.XLOOKUP(B6232,Returns!$B$2:$B$801,Returns!$A$2:$A$801,"No")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_xlfn.XLOOKUP(M6233,People!$B$2:$B$5,People!$A$2:$A$5)</f>
        <v>Anna Andreadi</v>
      </c>
      <c r="W6233" s="3" t="str">
        <f>_xlfn.XLOOKUP(B6233,Returns!$B$2:$B$801,Returns!$A$2:$A$801,"No")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_xlfn.XLOOKUP(M6234,People!$B$2:$B$5,People!$A$2:$A$5)</f>
        <v>Anna Andreadi</v>
      </c>
      <c r="W6234" s="3" t="str">
        <f>_xlfn.XLOOKUP(B6234,Returns!$B$2:$B$801,Returns!$A$2:$A$801,"No")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_xlfn.XLOOKUP(M6235,People!$B$2:$B$5,People!$A$2:$A$5)</f>
        <v>Anna Andreadi</v>
      </c>
      <c r="W6235" s="3" t="str">
        <f>_xlfn.XLOOKUP(B6235,Returns!$B$2:$B$801,Returns!$A$2:$A$801,"No")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_xlfn.XLOOKUP(M6236,People!$B$2:$B$5,People!$A$2:$A$5)</f>
        <v>Anna Andreadi</v>
      </c>
      <c r="W6236" s="3" t="str">
        <f>_xlfn.XLOOKUP(B6236,Returns!$B$2:$B$801,Returns!$A$2:$A$801,"No")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_xlfn.XLOOKUP(M6237,People!$B$2:$B$5,People!$A$2:$A$5)</f>
        <v>Anna Andreadi</v>
      </c>
      <c r="W6237" s="3" t="str">
        <f>_xlfn.XLOOKUP(B6237,Returns!$B$2:$B$801,Returns!$A$2:$A$801,"No")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_xlfn.XLOOKUP(M6238,People!$B$2:$B$5,People!$A$2:$A$5)</f>
        <v>Chuck Magee</v>
      </c>
      <c r="W6238" s="3" t="str">
        <f>_xlfn.XLOOKUP(B6238,Returns!$B$2:$B$801,Returns!$A$2:$A$801,"No")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_xlfn.XLOOKUP(M6239,People!$B$2:$B$5,People!$A$2:$A$5)</f>
        <v>Chuck Magee</v>
      </c>
      <c r="W6239" s="3" t="str">
        <f>_xlfn.XLOOKUP(B6239,Returns!$B$2:$B$801,Returns!$A$2:$A$801,"No")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_xlfn.XLOOKUP(M6240,People!$B$2:$B$5,People!$A$2:$A$5)</f>
        <v>Anna Andreadi</v>
      </c>
      <c r="W6240" s="3" t="str">
        <f>_xlfn.XLOOKUP(B6240,Returns!$B$2:$B$801,Returns!$A$2:$A$801,"No")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_xlfn.XLOOKUP(M6241,People!$B$2:$B$5,People!$A$2:$A$5)</f>
        <v>Anna Andreadi</v>
      </c>
      <c r="W6241" s="3" t="str">
        <f>_xlfn.XLOOKUP(B6241,Returns!$B$2:$B$801,Returns!$A$2:$A$801,"No")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_xlfn.XLOOKUP(M6242,People!$B$2:$B$5,People!$A$2:$A$5)</f>
        <v>Anna Andreadi</v>
      </c>
      <c r="W6242" s="3" t="str">
        <f>_xlfn.XLOOKUP(B6242,Returns!$B$2:$B$801,Returns!$A$2:$A$801,"No")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_xlfn.XLOOKUP(M6243,People!$B$2:$B$5,People!$A$2:$A$5)</f>
        <v>Chuck Magee</v>
      </c>
      <c r="W6243" s="3" t="str">
        <f>_xlfn.XLOOKUP(B6243,Returns!$B$2:$B$801,Returns!$A$2:$A$801,"No")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_xlfn.XLOOKUP(M6244,People!$B$2:$B$5,People!$A$2:$A$5)</f>
        <v>Cassandra Brandow</v>
      </c>
      <c r="W6244" s="3" t="str">
        <f>_xlfn.XLOOKUP(B6244,Returns!$B$2:$B$801,Returns!$A$2:$A$801,"No")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_xlfn.XLOOKUP(M6245,People!$B$2:$B$5,People!$A$2:$A$5)</f>
        <v>Anna Andreadi</v>
      </c>
      <c r="W6245" s="3" t="str">
        <f>_xlfn.XLOOKUP(B6245,Returns!$B$2:$B$801,Returns!$A$2:$A$801,"No")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_xlfn.XLOOKUP(M6246,People!$B$2:$B$5,People!$A$2:$A$5)</f>
        <v>Anna Andreadi</v>
      </c>
      <c r="W6246" s="3" t="str">
        <f>_xlfn.XLOOKUP(B6246,Returns!$B$2:$B$801,Returns!$A$2:$A$801,"No")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_xlfn.XLOOKUP(M6247,People!$B$2:$B$5,People!$A$2:$A$5)</f>
        <v>Anna Andreadi</v>
      </c>
      <c r="W6247" s="3" t="str">
        <f>_xlfn.XLOOKUP(B6247,Returns!$B$2:$B$801,Returns!$A$2:$A$801,"No")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_xlfn.XLOOKUP(M6248,People!$B$2:$B$5,People!$A$2:$A$5)</f>
        <v>Anna Andreadi</v>
      </c>
      <c r="W6248" s="3" t="str">
        <f>_xlfn.XLOOKUP(B6248,Returns!$B$2:$B$801,Returns!$A$2:$A$801,"No")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_xlfn.XLOOKUP(M6249,People!$B$2:$B$5,People!$A$2:$A$5)</f>
        <v>Kelly Williams</v>
      </c>
      <c r="W6249" s="3" t="str">
        <f>_xlfn.XLOOKUP(B6249,Returns!$B$2:$B$801,Returns!$A$2:$A$801,"No")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_xlfn.XLOOKUP(M6250,People!$B$2:$B$5,People!$A$2:$A$5)</f>
        <v>Kelly Williams</v>
      </c>
      <c r="W6250" s="3" t="str">
        <f>_xlfn.XLOOKUP(B6250,Returns!$B$2:$B$801,Returns!$A$2:$A$801,"No")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_xlfn.XLOOKUP(M6251,People!$B$2:$B$5,People!$A$2:$A$5)</f>
        <v>Kelly Williams</v>
      </c>
      <c r="W6251" s="3" t="str">
        <f>_xlfn.XLOOKUP(B6251,Returns!$B$2:$B$801,Returns!$A$2:$A$801,"No")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_xlfn.XLOOKUP(M6252,People!$B$2:$B$5,People!$A$2:$A$5)</f>
        <v>Kelly Williams</v>
      </c>
      <c r="W6252" s="3" t="str">
        <f>_xlfn.XLOOKUP(B6252,Returns!$B$2:$B$801,Returns!$A$2:$A$801,"No")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_xlfn.XLOOKUP(M6253,People!$B$2:$B$5,People!$A$2:$A$5)</f>
        <v>Kelly Williams</v>
      </c>
      <c r="W6253" s="3" t="str">
        <f>_xlfn.XLOOKUP(B6253,Returns!$B$2:$B$801,Returns!$A$2:$A$801,"No")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_xlfn.XLOOKUP(M6254,People!$B$2:$B$5,People!$A$2:$A$5)</f>
        <v>Cassandra Brandow</v>
      </c>
      <c r="W6254" s="3" t="str">
        <f>_xlfn.XLOOKUP(B6254,Returns!$B$2:$B$801,Returns!$A$2:$A$801,"No")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_xlfn.XLOOKUP(M6255,People!$B$2:$B$5,People!$A$2:$A$5)</f>
        <v>Cassandra Brandow</v>
      </c>
      <c r="W6255" s="3" t="str">
        <f>_xlfn.XLOOKUP(B6255,Returns!$B$2:$B$801,Returns!$A$2:$A$801,"No")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_xlfn.XLOOKUP(M6256,People!$B$2:$B$5,People!$A$2:$A$5)</f>
        <v>Cassandra Brandow</v>
      </c>
      <c r="W6256" s="3" t="str">
        <f>_xlfn.XLOOKUP(B6256,Returns!$B$2:$B$801,Returns!$A$2:$A$801,"No")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_xlfn.XLOOKUP(M6257,People!$B$2:$B$5,People!$A$2:$A$5)</f>
        <v>Kelly Williams</v>
      </c>
      <c r="W6257" s="3" t="str">
        <f>_xlfn.XLOOKUP(B6257,Returns!$B$2:$B$801,Returns!$A$2:$A$801,"No")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_xlfn.XLOOKUP(M6258,People!$B$2:$B$5,People!$A$2:$A$5)</f>
        <v>Cassandra Brandow</v>
      </c>
      <c r="W6258" s="3" t="str">
        <f>_xlfn.XLOOKUP(B6258,Returns!$B$2:$B$801,Returns!$A$2:$A$801,"No")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_xlfn.XLOOKUP(M6259,People!$B$2:$B$5,People!$A$2:$A$5)</f>
        <v>Chuck Magee</v>
      </c>
      <c r="W6259" s="3" t="str">
        <f>_xlfn.XLOOKUP(B6259,Returns!$B$2:$B$801,Returns!$A$2:$A$801,"No")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_xlfn.XLOOKUP(M6260,People!$B$2:$B$5,People!$A$2:$A$5)</f>
        <v>Chuck Magee</v>
      </c>
      <c r="W6260" s="3" t="str">
        <f>_xlfn.XLOOKUP(B6260,Returns!$B$2:$B$801,Returns!$A$2:$A$801,"No")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_xlfn.XLOOKUP(M6261,People!$B$2:$B$5,People!$A$2:$A$5)</f>
        <v>Kelly Williams</v>
      </c>
      <c r="W6261" s="3" t="str">
        <f>_xlfn.XLOOKUP(B6261,Returns!$B$2:$B$801,Returns!$A$2:$A$801,"No")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_xlfn.XLOOKUP(M6262,People!$B$2:$B$5,People!$A$2:$A$5)</f>
        <v>Anna Andreadi</v>
      </c>
      <c r="W6262" s="3" t="str">
        <f>_xlfn.XLOOKUP(B6262,Returns!$B$2:$B$801,Returns!$A$2:$A$801,"No")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_xlfn.XLOOKUP(M6263,People!$B$2:$B$5,People!$A$2:$A$5)</f>
        <v>Chuck Magee</v>
      </c>
      <c r="W6263" s="3" t="str">
        <f>_xlfn.XLOOKUP(B6263,Returns!$B$2:$B$801,Returns!$A$2:$A$801,"No")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_xlfn.XLOOKUP(M6264,People!$B$2:$B$5,People!$A$2:$A$5)</f>
        <v>Kelly Williams</v>
      </c>
      <c r="W6264" s="3" t="str">
        <f>_xlfn.XLOOKUP(B6264,Returns!$B$2:$B$801,Returns!$A$2:$A$801,"No")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_xlfn.XLOOKUP(M6265,People!$B$2:$B$5,People!$A$2:$A$5)</f>
        <v>Cassandra Brandow</v>
      </c>
      <c r="W6265" s="3" t="str">
        <f>_xlfn.XLOOKUP(B6265,Returns!$B$2:$B$801,Returns!$A$2:$A$801,"No")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_xlfn.XLOOKUP(M6266,People!$B$2:$B$5,People!$A$2:$A$5)</f>
        <v>Kelly Williams</v>
      </c>
      <c r="W6266" s="3" t="str">
        <f>_xlfn.XLOOKUP(B6266,Returns!$B$2:$B$801,Returns!$A$2:$A$801,"No")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_xlfn.XLOOKUP(M6267,People!$B$2:$B$5,People!$A$2:$A$5)</f>
        <v>Cassandra Brandow</v>
      </c>
      <c r="W6267" s="3" t="str">
        <f>_xlfn.XLOOKUP(B6267,Returns!$B$2:$B$801,Returns!$A$2:$A$801,"No")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_xlfn.XLOOKUP(M6268,People!$B$2:$B$5,People!$A$2:$A$5)</f>
        <v>Cassandra Brandow</v>
      </c>
      <c r="W6268" s="3" t="str">
        <f>_xlfn.XLOOKUP(B6268,Returns!$B$2:$B$801,Returns!$A$2:$A$801,"No")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_xlfn.XLOOKUP(M6269,People!$B$2:$B$5,People!$A$2:$A$5)</f>
        <v>Chuck Magee</v>
      </c>
      <c r="W6269" s="3" t="str">
        <f>_xlfn.XLOOKUP(B6269,Returns!$B$2:$B$801,Returns!$A$2:$A$801,"No")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_xlfn.XLOOKUP(M6270,People!$B$2:$B$5,People!$A$2:$A$5)</f>
        <v>Chuck Magee</v>
      </c>
      <c r="W6270" s="3" t="str">
        <f>_xlfn.XLOOKUP(B6270,Returns!$B$2:$B$801,Returns!$A$2:$A$801,"No")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_xlfn.XLOOKUP(M6271,People!$B$2:$B$5,People!$A$2:$A$5)</f>
        <v>Anna Andreadi</v>
      </c>
      <c r="W6271" s="3" t="str">
        <f>_xlfn.XLOOKUP(B6271,Returns!$B$2:$B$801,Returns!$A$2:$A$801,"No")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_xlfn.XLOOKUP(M6272,People!$B$2:$B$5,People!$A$2:$A$5)</f>
        <v>Anna Andreadi</v>
      </c>
      <c r="W6272" s="3" t="str">
        <f>_xlfn.XLOOKUP(B6272,Returns!$B$2:$B$801,Returns!$A$2:$A$801,"No")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_xlfn.XLOOKUP(M6273,People!$B$2:$B$5,People!$A$2:$A$5)</f>
        <v>Anna Andreadi</v>
      </c>
      <c r="W6273" s="3" t="str">
        <f>_xlfn.XLOOKUP(B6273,Returns!$B$2:$B$801,Returns!$A$2:$A$801,"No")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_xlfn.XLOOKUP(M6274,People!$B$2:$B$5,People!$A$2:$A$5)</f>
        <v>Kelly Williams</v>
      </c>
      <c r="W6274" s="3" t="str">
        <f>_xlfn.XLOOKUP(B6274,Returns!$B$2:$B$801,Returns!$A$2:$A$801,"No")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_xlfn.XLOOKUP(M6275,People!$B$2:$B$5,People!$A$2:$A$5)</f>
        <v>Anna Andreadi</v>
      </c>
      <c r="W6275" s="3" t="str">
        <f>_xlfn.XLOOKUP(B6275,Returns!$B$2:$B$801,Returns!$A$2:$A$801,"No")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_xlfn.XLOOKUP(M6276,People!$B$2:$B$5,People!$A$2:$A$5)</f>
        <v>Anna Andreadi</v>
      </c>
      <c r="W6276" s="3" t="str">
        <f>_xlfn.XLOOKUP(B6276,Returns!$B$2:$B$801,Returns!$A$2:$A$801,"No")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_xlfn.XLOOKUP(M6277,People!$B$2:$B$5,People!$A$2:$A$5)</f>
        <v>Anna Andreadi</v>
      </c>
      <c r="W6277" s="3" t="str">
        <f>_xlfn.XLOOKUP(B6277,Returns!$B$2:$B$801,Returns!$A$2:$A$801,"No")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_xlfn.XLOOKUP(M6278,People!$B$2:$B$5,People!$A$2:$A$5)</f>
        <v>Anna Andreadi</v>
      </c>
      <c r="W6278" s="3" t="str">
        <f>_xlfn.XLOOKUP(B6278,Returns!$B$2:$B$801,Returns!$A$2:$A$801,"No")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_xlfn.XLOOKUP(M6279,People!$B$2:$B$5,People!$A$2:$A$5)</f>
        <v>Anna Andreadi</v>
      </c>
      <c r="W6279" s="3" t="str">
        <f>_xlfn.XLOOKUP(B6279,Returns!$B$2:$B$801,Returns!$A$2:$A$801,"No")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_xlfn.XLOOKUP(M6280,People!$B$2:$B$5,People!$A$2:$A$5)</f>
        <v>Anna Andreadi</v>
      </c>
      <c r="W6280" s="3" t="str">
        <f>_xlfn.XLOOKUP(B6280,Returns!$B$2:$B$801,Returns!$A$2:$A$801,"No")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_xlfn.XLOOKUP(M6281,People!$B$2:$B$5,People!$A$2:$A$5)</f>
        <v>Anna Andreadi</v>
      </c>
      <c r="W6281" s="3" t="str">
        <f>_xlfn.XLOOKUP(B6281,Returns!$B$2:$B$801,Returns!$A$2:$A$801,"No")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_xlfn.XLOOKUP(M6282,People!$B$2:$B$5,People!$A$2:$A$5)</f>
        <v>Chuck Magee</v>
      </c>
      <c r="W6282" s="3" t="str">
        <f>_xlfn.XLOOKUP(B6282,Returns!$B$2:$B$801,Returns!$A$2:$A$801,"No")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_xlfn.XLOOKUP(M6283,People!$B$2:$B$5,People!$A$2:$A$5)</f>
        <v>Chuck Magee</v>
      </c>
      <c r="W6283" s="3" t="str">
        <f>_xlfn.XLOOKUP(B6283,Returns!$B$2:$B$801,Returns!$A$2:$A$801,"No")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_xlfn.XLOOKUP(M6284,People!$B$2:$B$5,People!$A$2:$A$5)</f>
        <v>Chuck Magee</v>
      </c>
      <c r="W6284" s="3" t="str">
        <f>_xlfn.XLOOKUP(B6284,Returns!$B$2:$B$801,Returns!$A$2:$A$801,"No")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_xlfn.XLOOKUP(M6285,People!$B$2:$B$5,People!$A$2:$A$5)</f>
        <v>Anna Andreadi</v>
      </c>
      <c r="W6285" s="3" t="str">
        <f>_xlfn.XLOOKUP(B6285,Returns!$B$2:$B$801,Returns!$A$2:$A$801,"No")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_xlfn.XLOOKUP(M6286,People!$B$2:$B$5,People!$A$2:$A$5)</f>
        <v>Anna Andreadi</v>
      </c>
      <c r="W6286" s="3" t="str">
        <f>_xlfn.XLOOKUP(B6286,Returns!$B$2:$B$801,Returns!$A$2:$A$801,"No")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_xlfn.XLOOKUP(M6287,People!$B$2:$B$5,People!$A$2:$A$5)</f>
        <v>Chuck Magee</v>
      </c>
      <c r="W6287" s="3" t="str">
        <f>_xlfn.XLOOKUP(B6287,Returns!$B$2:$B$801,Returns!$A$2:$A$801,"No")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_xlfn.XLOOKUP(M6288,People!$B$2:$B$5,People!$A$2:$A$5)</f>
        <v>Cassandra Brandow</v>
      </c>
      <c r="W6288" s="3" t="str">
        <f>_xlfn.XLOOKUP(B6288,Returns!$B$2:$B$801,Returns!$A$2:$A$801,"No")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_xlfn.XLOOKUP(M6289,People!$B$2:$B$5,People!$A$2:$A$5)</f>
        <v>Anna Andreadi</v>
      </c>
      <c r="W6289" s="3" t="str">
        <f>_xlfn.XLOOKUP(B6289,Returns!$B$2:$B$801,Returns!$A$2:$A$801,"No")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_xlfn.XLOOKUP(M6290,People!$B$2:$B$5,People!$A$2:$A$5)</f>
        <v>Anna Andreadi</v>
      </c>
      <c r="W6290" s="3" t="str">
        <f>_xlfn.XLOOKUP(B6290,Returns!$B$2:$B$801,Returns!$A$2:$A$801,"No")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_xlfn.XLOOKUP(M6291,People!$B$2:$B$5,People!$A$2:$A$5)</f>
        <v>Anna Andreadi</v>
      </c>
      <c r="W6291" s="3" t="str">
        <f>_xlfn.XLOOKUP(B6291,Returns!$B$2:$B$801,Returns!$A$2:$A$801,"No")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_xlfn.XLOOKUP(M6292,People!$B$2:$B$5,People!$A$2:$A$5)</f>
        <v>Anna Andreadi</v>
      </c>
      <c r="W6292" s="3" t="str">
        <f>_xlfn.XLOOKUP(B6292,Returns!$B$2:$B$801,Returns!$A$2:$A$801,"No")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_xlfn.XLOOKUP(M6293,People!$B$2:$B$5,People!$A$2:$A$5)</f>
        <v>Cassandra Brandow</v>
      </c>
      <c r="W6293" s="3" t="str">
        <f>_xlfn.XLOOKUP(B6293,Returns!$B$2:$B$801,Returns!$A$2:$A$801,"No")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_xlfn.XLOOKUP(M6294,People!$B$2:$B$5,People!$A$2:$A$5)</f>
        <v>Anna Andreadi</v>
      </c>
      <c r="W6294" s="3" t="str">
        <f>_xlfn.XLOOKUP(B6294,Returns!$B$2:$B$801,Returns!$A$2:$A$801,"No")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_xlfn.XLOOKUP(M6295,People!$B$2:$B$5,People!$A$2:$A$5)</f>
        <v>Anna Andreadi</v>
      </c>
      <c r="W6295" s="3" t="str">
        <f>_xlfn.XLOOKUP(B6295,Returns!$B$2:$B$801,Returns!$A$2:$A$801,"No")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_xlfn.XLOOKUP(M6296,People!$B$2:$B$5,People!$A$2:$A$5)</f>
        <v>Chuck Magee</v>
      </c>
      <c r="W6296" s="3" t="str">
        <f>_xlfn.XLOOKUP(B6296,Returns!$B$2:$B$801,Returns!$A$2:$A$801,"No")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_xlfn.XLOOKUP(M6297,People!$B$2:$B$5,People!$A$2:$A$5)</f>
        <v>Chuck Magee</v>
      </c>
      <c r="W6297" s="3" t="str">
        <f>_xlfn.XLOOKUP(B6297,Returns!$B$2:$B$801,Returns!$A$2:$A$801,"No")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_xlfn.XLOOKUP(M6298,People!$B$2:$B$5,People!$A$2:$A$5)</f>
        <v>Chuck Magee</v>
      </c>
      <c r="W6298" s="3" t="str">
        <f>_xlfn.XLOOKUP(B6298,Returns!$B$2:$B$801,Returns!$A$2:$A$801,"No")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_xlfn.XLOOKUP(M6299,People!$B$2:$B$5,People!$A$2:$A$5)</f>
        <v>Chuck Magee</v>
      </c>
      <c r="W6299" s="3" t="str">
        <f>_xlfn.XLOOKUP(B6299,Returns!$B$2:$B$801,Returns!$A$2:$A$801,"No")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_xlfn.XLOOKUP(M6300,People!$B$2:$B$5,People!$A$2:$A$5)</f>
        <v>Anna Andreadi</v>
      </c>
      <c r="W6300" s="3" t="str">
        <f>_xlfn.XLOOKUP(B6300,Returns!$B$2:$B$801,Returns!$A$2:$A$801,"No")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_xlfn.XLOOKUP(M6301,People!$B$2:$B$5,People!$A$2:$A$5)</f>
        <v>Anna Andreadi</v>
      </c>
      <c r="W6301" s="3" t="str">
        <f>_xlfn.XLOOKUP(B6301,Returns!$B$2:$B$801,Returns!$A$2:$A$801,"No")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_xlfn.XLOOKUP(M6302,People!$B$2:$B$5,People!$A$2:$A$5)</f>
        <v>Kelly Williams</v>
      </c>
      <c r="W6302" s="3" t="str">
        <f>_xlfn.XLOOKUP(B6302,Returns!$B$2:$B$801,Returns!$A$2:$A$801,"No")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_xlfn.XLOOKUP(M6303,People!$B$2:$B$5,People!$A$2:$A$5)</f>
        <v>Kelly Williams</v>
      </c>
      <c r="W6303" s="3" t="str">
        <f>_xlfn.XLOOKUP(B6303,Returns!$B$2:$B$801,Returns!$A$2:$A$801,"No")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_xlfn.XLOOKUP(M6304,People!$B$2:$B$5,People!$A$2:$A$5)</f>
        <v>Kelly Williams</v>
      </c>
      <c r="W6304" s="3" t="str">
        <f>_xlfn.XLOOKUP(B6304,Returns!$B$2:$B$801,Returns!$A$2:$A$801,"No")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_xlfn.XLOOKUP(M6305,People!$B$2:$B$5,People!$A$2:$A$5)</f>
        <v>Kelly Williams</v>
      </c>
      <c r="W6305" s="3" t="str">
        <f>_xlfn.XLOOKUP(B6305,Returns!$B$2:$B$801,Returns!$A$2:$A$801,"No")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_xlfn.XLOOKUP(M6306,People!$B$2:$B$5,People!$A$2:$A$5)</f>
        <v>Chuck Magee</v>
      </c>
      <c r="W6306" s="3" t="str">
        <f>_xlfn.XLOOKUP(B6306,Returns!$B$2:$B$801,Returns!$A$2:$A$801,"No")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_xlfn.XLOOKUP(M6307,People!$B$2:$B$5,People!$A$2:$A$5)</f>
        <v>Anna Andreadi</v>
      </c>
      <c r="W6307" s="3" t="str">
        <f>_xlfn.XLOOKUP(B6307,Returns!$B$2:$B$801,Returns!$A$2:$A$801,"No")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_xlfn.XLOOKUP(M6308,People!$B$2:$B$5,People!$A$2:$A$5)</f>
        <v>Anna Andreadi</v>
      </c>
      <c r="W6308" s="3" t="str">
        <f>_xlfn.XLOOKUP(B6308,Returns!$B$2:$B$801,Returns!$A$2:$A$801,"No")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_xlfn.XLOOKUP(M6309,People!$B$2:$B$5,People!$A$2:$A$5)</f>
        <v>Anna Andreadi</v>
      </c>
      <c r="W6309" s="3" t="str">
        <f>_xlfn.XLOOKUP(B6309,Returns!$B$2:$B$801,Returns!$A$2:$A$801,"No")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_xlfn.XLOOKUP(M6310,People!$B$2:$B$5,People!$A$2:$A$5)</f>
        <v>Anna Andreadi</v>
      </c>
      <c r="W6310" s="3" t="str">
        <f>_xlfn.XLOOKUP(B6310,Returns!$B$2:$B$801,Returns!$A$2:$A$801,"No")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_xlfn.XLOOKUP(M6311,People!$B$2:$B$5,People!$A$2:$A$5)</f>
        <v>Anna Andreadi</v>
      </c>
      <c r="W6311" s="3" t="str">
        <f>_xlfn.XLOOKUP(B6311,Returns!$B$2:$B$801,Returns!$A$2:$A$801,"No")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_xlfn.XLOOKUP(M6312,People!$B$2:$B$5,People!$A$2:$A$5)</f>
        <v>Anna Andreadi</v>
      </c>
      <c r="W6312" s="3" t="str">
        <f>_xlfn.XLOOKUP(B6312,Returns!$B$2:$B$801,Returns!$A$2:$A$801,"No")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_xlfn.XLOOKUP(M6313,People!$B$2:$B$5,People!$A$2:$A$5)</f>
        <v>Anna Andreadi</v>
      </c>
      <c r="W6313" s="3" t="str">
        <f>_xlfn.XLOOKUP(B6313,Returns!$B$2:$B$801,Returns!$A$2:$A$801,"No")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_xlfn.XLOOKUP(M6314,People!$B$2:$B$5,People!$A$2:$A$5)</f>
        <v>Chuck Magee</v>
      </c>
      <c r="W6314" s="3" t="str">
        <f>_xlfn.XLOOKUP(B6314,Returns!$B$2:$B$801,Returns!$A$2:$A$801,"No")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_xlfn.XLOOKUP(M6315,People!$B$2:$B$5,People!$A$2:$A$5)</f>
        <v>Chuck Magee</v>
      </c>
      <c r="W6315" s="3" t="str">
        <f>_xlfn.XLOOKUP(B6315,Returns!$B$2:$B$801,Returns!$A$2:$A$801,"No")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_xlfn.XLOOKUP(M6316,People!$B$2:$B$5,People!$A$2:$A$5)</f>
        <v>Kelly Williams</v>
      </c>
      <c r="W6316" s="3" t="str">
        <f>_xlfn.XLOOKUP(B6316,Returns!$B$2:$B$801,Returns!$A$2:$A$801,"No")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_xlfn.XLOOKUP(M6317,People!$B$2:$B$5,People!$A$2:$A$5)</f>
        <v>Kelly Williams</v>
      </c>
      <c r="W6317" s="3" t="str">
        <f>_xlfn.XLOOKUP(B6317,Returns!$B$2:$B$801,Returns!$A$2:$A$801,"No")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_xlfn.XLOOKUP(M6318,People!$B$2:$B$5,People!$A$2:$A$5)</f>
        <v>Kelly Williams</v>
      </c>
      <c r="W6318" s="3" t="str">
        <f>_xlfn.XLOOKUP(B6318,Returns!$B$2:$B$801,Returns!$A$2:$A$801,"No")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_xlfn.XLOOKUP(M6319,People!$B$2:$B$5,People!$A$2:$A$5)</f>
        <v>Kelly Williams</v>
      </c>
      <c r="W6319" s="3" t="str">
        <f>_xlfn.XLOOKUP(B6319,Returns!$B$2:$B$801,Returns!$A$2:$A$801,"No")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_xlfn.XLOOKUP(M6320,People!$B$2:$B$5,People!$A$2:$A$5)</f>
        <v>Anna Andreadi</v>
      </c>
      <c r="W6320" s="3" t="str">
        <f>_xlfn.XLOOKUP(B6320,Returns!$B$2:$B$801,Returns!$A$2:$A$801,"No")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_xlfn.XLOOKUP(M6321,People!$B$2:$B$5,People!$A$2:$A$5)</f>
        <v>Anna Andreadi</v>
      </c>
      <c r="W6321" s="3" t="str">
        <f>_xlfn.XLOOKUP(B6321,Returns!$B$2:$B$801,Returns!$A$2:$A$801,"No")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_xlfn.XLOOKUP(M6322,People!$B$2:$B$5,People!$A$2:$A$5)</f>
        <v>Cassandra Brandow</v>
      </c>
      <c r="W6322" s="3" t="str">
        <f>_xlfn.XLOOKUP(B6322,Returns!$B$2:$B$801,Returns!$A$2:$A$801,"No")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_xlfn.XLOOKUP(M6323,People!$B$2:$B$5,People!$A$2:$A$5)</f>
        <v>Chuck Magee</v>
      </c>
      <c r="W6323" s="3" t="str">
        <f>_xlfn.XLOOKUP(B6323,Returns!$B$2:$B$801,Returns!$A$2:$A$801,"No")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_xlfn.XLOOKUP(M6324,People!$B$2:$B$5,People!$A$2:$A$5)</f>
        <v>Kelly Williams</v>
      </c>
      <c r="W6324" s="3" t="str">
        <f>_xlfn.XLOOKUP(B6324,Returns!$B$2:$B$801,Returns!$A$2:$A$801,"No")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_xlfn.XLOOKUP(M6325,People!$B$2:$B$5,People!$A$2:$A$5)</f>
        <v>Chuck Magee</v>
      </c>
      <c r="W6325" s="3" t="str">
        <f>_xlfn.XLOOKUP(B6325,Returns!$B$2:$B$801,Returns!$A$2:$A$801,"No")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_xlfn.XLOOKUP(M6326,People!$B$2:$B$5,People!$A$2:$A$5)</f>
        <v>Anna Andreadi</v>
      </c>
      <c r="W6326" s="3" t="str">
        <f>_xlfn.XLOOKUP(B6326,Returns!$B$2:$B$801,Returns!$A$2:$A$801,"No")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_xlfn.XLOOKUP(M6327,People!$B$2:$B$5,People!$A$2:$A$5)</f>
        <v>Anna Andreadi</v>
      </c>
      <c r="W6327" s="3" t="str">
        <f>_xlfn.XLOOKUP(B6327,Returns!$B$2:$B$801,Returns!$A$2:$A$801,"No")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_xlfn.XLOOKUP(M6328,People!$B$2:$B$5,People!$A$2:$A$5)</f>
        <v>Kelly Williams</v>
      </c>
      <c r="W6328" s="3" t="str">
        <f>_xlfn.XLOOKUP(B6328,Returns!$B$2:$B$801,Returns!$A$2:$A$801,"No")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_xlfn.XLOOKUP(M6329,People!$B$2:$B$5,People!$A$2:$A$5)</f>
        <v>Kelly Williams</v>
      </c>
      <c r="W6329" s="3" t="str">
        <f>_xlfn.XLOOKUP(B6329,Returns!$B$2:$B$801,Returns!$A$2:$A$801,"No")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_xlfn.XLOOKUP(M6330,People!$B$2:$B$5,People!$A$2:$A$5)</f>
        <v>Kelly Williams</v>
      </c>
      <c r="W6330" s="3" t="str">
        <f>_xlfn.XLOOKUP(B6330,Returns!$B$2:$B$801,Returns!$A$2:$A$801,"No")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_xlfn.XLOOKUP(M6331,People!$B$2:$B$5,People!$A$2:$A$5)</f>
        <v>Kelly Williams</v>
      </c>
      <c r="W6331" s="3" t="str">
        <f>_xlfn.XLOOKUP(B6331,Returns!$B$2:$B$801,Returns!$A$2:$A$801,"No")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_xlfn.XLOOKUP(M6332,People!$B$2:$B$5,People!$A$2:$A$5)</f>
        <v>Kelly Williams</v>
      </c>
      <c r="W6332" s="3" t="str">
        <f>_xlfn.XLOOKUP(B6332,Returns!$B$2:$B$801,Returns!$A$2:$A$801,"No")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_xlfn.XLOOKUP(M6333,People!$B$2:$B$5,People!$A$2:$A$5)</f>
        <v>Kelly Williams</v>
      </c>
      <c r="W6333" s="3" t="str">
        <f>_xlfn.XLOOKUP(B6333,Returns!$B$2:$B$801,Returns!$A$2:$A$801,"No")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_xlfn.XLOOKUP(M6334,People!$B$2:$B$5,People!$A$2:$A$5)</f>
        <v>Kelly Williams</v>
      </c>
      <c r="W6334" s="3" t="str">
        <f>_xlfn.XLOOKUP(B6334,Returns!$B$2:$B$801,Returns!$A$2:$A$801,"No")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_xlfn.XLOOKUP(M6335,People!$B$2:$B$5,People!$A$2:$A$5)</f>
        <v>Kelly Williams</v>
      </c>
      <c r="W6335" s="3" t="str">
        <f>_xlfn.XLOOKUP(B6335,Returns!$B$2:$B$801,Returns!$A$2:$A$801,"No")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_xlfn.XLOOKUP(M6336,People!$B$2:$B$5,People!$A$2:$A$5)</f>
        <v>Chuck Magee</v>
      </c>
      <c r="W6336" s="3" t="str">
        <f>_xlfn.XLOOKUP(B6336,Returns!$B$2:$B$801,Returns!$A$2:$A$801,"No")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_xlfn.XLOOKUP(M6337,People!$B$2:$B$5,People!$A$2:$A$5)</f>
        <v>Chuck Magee</v>
      </c>
      <c r="W6337" s="3" t="str">
        <f>_xlfn.XLOOKUP(B6337,Returns!$B$2:$B$801,Returns!$A$2:$A$801,"No")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_xlfn.XLOOKUP(M6338,People!$B$2:$B$5,People!$A$2:$A$5)</f>
        <v>Anna Andreadi</v>
      </c>
      <c r="W6338" s="3" t="str">
        <f>_xlfn.XLOOKUP(B6338,Returns!$B$2:$B$801,Returns!$A$2:$A$801,"No")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_xlfn.XLOOKUP(M6339,People!$B$2:$B$5,People!$A$2:$A$5)</f>
        <v>Anna Andreadi</v>
      </c>
      <c r="W6339" s="3" t="str">
        <f>_xlfn.XLOOKUP(B6339,Returns!$B$2:$B$801,Returns!$A$2:$A$801,"No")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_xlfn.XLOOKUP(M6340,People!$B$2:$B$5,People!$A$2:$A$5)</f>
        <v>Chuck Magee</v>
      </c>
      <c r="W6340" s="3" t="str">
        <f>_xlfn.XLOOKUP(B6340,Returns!$B$2:$B$801,Returns!$A$2:$A$801,"No")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_xlfn.XLOOKUP(M6341,People!$B$2:$B$5,People!$A$2:$A$5)</f>
        <v>Chuck Magee</v>
      </c>
      <c r="W6341" s="3" t="str">
        <f>_xlfn.XLOOKUP(B6341,Returns!$B$2:$B$801,Returns!$A$2:$A$801,"No")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_xlfn.XLOOKUP(M6342,People!$B$2:$B$5,People!$A$2:$A$5)</f>
        <v>Chuck Magee</v>
      </c>
      <c r="W6342" s="3" t="str">
        <f>_xlfn.XLOOKUP(B6342,Returns!$B$2:$B$801,Returns!$A$2:$A$801,"No")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_xlfn.XLOOKUP(M6343,People!$B$2:$B$5,People!$A$2:$A$5)</f>
        <v>Chuck Magee</v>
      </c>
      <c r="W6343" s="3" t="str">
        <f>_xlfn.XLOOKUP(B6343,Returns!$B$2:$B$801,Returns!$A$2:$A$801,"No")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_xlfn.XLOOKUP(M6344,People!$B$2:$B$5,People!$A$2:$A$5)</f>
        <v>Chuck Magee</v>
      </c>
      <c r="W6344" s="3" t="str">
        <f>_xlfn.XLOOKUP(B6344,Returns!$B$2:$B$801,Returns!$A$2:$A$801,"No")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_xlfn.XLOOKUP(M6345,People!$B$2:$B$5,People!$A$2:$A$5)</f>
        <v>Chuck Magee</v>
      </c>
      <c r="W6345" s="3" t="str">
        <f>_xlfn.XLOOKUP(B6345,Returns!$B$2:$B$801,Returns!$A$2:$A$801,"No")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_xlfn.XLOOKUP(M6346,People!$B$2:$B$5,People!$A$2:$A$5)</f>
        <v>Chuck Magee</v>
      </c>
      <c r="W6346" s="3" t="str">
        <f>_xlfn.XLOOKUP(B6346,Returns!$B$2:$B$801,Returns!$A$2:$A$801,"No")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_xlfn.XLOOKUP(M6347,People!$B$2:$B$5,People!$A$2:$A$5)</f>
        <v>Chuck Magee</v>
      </c>
      <c r="W6347" s="3" t="str">
        <f>_xlfn.XLOOKUP(B6347,Returns!$B$2:$B$801,Returns!$A$2:$A$801,"No")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_xlfn.XLOOKUP(M6348,People!$B$2:$B$5,People!$A$2:$A$5)</f>
        <v>Chuck Magee</v>
      </c>
      <c r="W6348" s="3" t="str">
        <f>_xlfn.XLOOKUP(B6348,Returns!$B$2:$B$801,Returns!$A$2:$A$801,"No")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_xlfn.XLOOKUP(M6349,People!$B$2:$B$5,People!$A$2:$A$5)</f>
        <v>Anna Andreadi</v>
      </c>
      <c r="W6349" s="3" t="str">
        <f>_xlfn.XLOOKUP(B6349,Returns!$B$2:$B$801,Returns!$A$2:$A$801,"No")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_xlfn.XLOOKUP(M6350,People!$B$2:$B$5,People!$A$2:$A$5)</f>
        <v>Anna Andreadi</v>
      </c>
      <c r="W6350" s="3" t="str">
        <f>_xlfn.XLOOKUP(B6350,Returns!$B$2:$B$801,Returns!$A$2:$A$801,"No")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_xlfn.XLOOKUP(M6351,People!$B$2:$B$5,People!$A$2:$A$5)</f>
        <v>Anna Andreadi</v>
      </c>
      <c r="W6351" s="3" t="str">
        <f>_xlfn.XLOOKUP(B6351,Returns!$B$2:$B$801,Returns!$A$2:$A$801,"No")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_xlfn.XLOOKUP(M6352,People!$B$2:$B$5,People!$A$2:$A$5)</f>
        <v>Kelly Williams</v>
      </c>
      <c r="W6352" s="3" t="str">
        <f>_xlfn.XLOOKUP(B6352,Returns!$B$2:$B$801,Returns!$A$2:$A$801,"No")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_xlfn.XLOOKUP(M6353,People!$B$2:$B$5,People!$A$2:$A$5)</f>
        <v>Cassandra Brandow</v>
      </c>
      <c r="W6353" s="3" t="str">
        <f>_xlfn.XLOOKUP(B6353,Returns!$B$2:$B$801,Returns!$A$2:$A$801,"No")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_xlfn.XLOOKUP(M6354,People!$B$2:$B$5,People!$A$2:$A$5)</f>
        <v>Chuck Magee</v>
      </c>
      <c r="W6354" s="3" t="str">
        <f>_xlfn.XLOOKUP(B6354,Returns!$B$2:$B$801,Returns!$A$2:$A$801,"No")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_xlfn.XLOOKUP(M6355,People!$B$2:$B$5,People!$A$2:$A$5)</f>
        <v>Chuck Magee</v>
      </c>
      <c r="W6355" s="3" t="str">
        <f>_xlfn.XLOOKUP(B6355,Returns!$B$2:$B$801,Returns!$A$2:$A$801,"No")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_xlfn.XLOOKUP(M6356,People!$B$2:$B$5,People!$A$2:$A$5)</f>
        <v>Chuck Magee</v>
      </c>
      <c r="W6356" s="3" t="str">
        <f>_xlfn.XLOOKUP(B6356,Returns!$B$2:$B$801,Returns!$A$2:$A$801,"No")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_xlfn.XLOOKUP(M6357,People!$B$2:$B$5,People!$A$2:$A$5)</f>
        <v>Chuck Magee</v>
      </c>
      <c r="W6357" s="3" t="str">
        <f>_xlfn.XLOOKUP(B6357,Returns!$B$2:$B$801,Returns!$A$2:$A$801,"No")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_xlfn.XLOOKUP(M6358,People!$B$2:$B$5,People!$A$2:$A$5)</f>
        <v>Anna Andreadi</v>
      </c>
      <c r="W6358" s="3" t="str">
        <f>_xlfn.XLOOKUP(B6358,Returns!$B$2:$B$801,Returns!$A$2:$A$801,"No")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_xlfn.XLOOKUP(M6359,People!$B$2:$B$5,People!$A$2:$A$5)</f>
        <v>Anna Andreadi</v>
      </c>
      <c r="W6359" s="3" t="str">
        <f>_xlfn.XLOOKUP(B6359,Returns!$B$2:$B$801,Returns!$A$2:$A$801,"No")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_xlfn.XLOOKUP(M6360,People!$B$2:$B$5,People!$A$2:$A$5)</f>
        <v>Anna Andreadi</v>
      </c>
      <c r="W6360" s="3" t="str">
        <f>_xlfn.XLOOKUP(B6360,Returns!$B$2:$B$801,Returns!$A$2:$A$801,"No")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_xlfn.XLOOKUP(M6361,People!$B$2:$B$5,People!$A$2:$A$5)</f>
        <v>Anna Andreadi</v>
      </c>
      <c r="W6361" s="3" t="str">
        <f>_xlfn.XLOOKUP(B6361,Returns!$B$2:$B$801,Returns!$A$2:$A$801,"No")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_xlfn.XLOOKUP(M6362,People!$B$2:$B$5,People!$A$2:$A$5)</f>
        <v>Anna Andreadi</v>
      </c>
      <c r="W6362" s="3" t="str">
        <f>_xlfn.XLOOKUP(B6362,Returns!$B$2:$B$801,Returns!$A$2:$A$801,"No")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_xlfn.XLOOKUP(M6363,People!$B$2:$B$5,People!$A$2:$A$5)</f>
        <v>Anna Andreadi</v>
      </c>
      <c r="W6363" s="3" t="str">
        <f>_xlfn.XLOOKUP(B6363,Returns!$B$2:$B$801,Returns!$A$2:$A$801,"No")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_xlfn.XLOOKUP(M6364,People!$B$2:$B$5,People!$A$2:$A$5)</f>
        <v>Anna Andreadi</v>
      </c>
      <c r="W6364" s="3" t="str">
        <f>_xlfn.XLOOKUP(B6364,Returns!$B$2:$B$801,Returns!$A$2:$A$801,"No")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_xlfn.XLOOKUP(M6365,People!$B$2:$B$5,People!$A$2:$A$5)</f>
        <v>Anna Andreadi</v>
      </c>
      <c r="W6365" s="3" t="str">
        <f>_xlfn.XLOOKUP(B6365,Returns!$B$2:$B$801,Returns!$A$2:$A$801,"No")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_xlfn.XLOOKUP(M6366,People!$B$2:$B$5,People!$A$2:$A$5)</f>
        <v>Anna Andreadi</v>
      </c>
      <c r="W6366" s="3" t="str">
        <f>_xlfn.XLOOKUP(B6366,Returns!$B$2:$B$801,Returns!$A$2:$A$801,"No")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_xlfn.XLOOKUP(M6367,People!$B$2:$B$5,People!$A$2:$A$5)</f>
        <v>Chuck Magee</v>
      </c>
      <c r="W6367" s="3" t="str">
        <f>_xlfn.XLOOKUP(B6367,Returns!$B$2:$B$801,Returns!$A$2:$A$801,"No")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_xlfn.XLOOKUP(M6368,People!$B$2:$B$5,People!$A$2:$A$5)</f>
        <v>Chuck Magee</v>
      </c>
      <c r="W6368" s="3" t="str">
        <f>_xlfn.XLOOKUP(B6368,Returns!$B$2:$B$801,Returns!$A$2:$A$801,"No")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_xlfn.XLOOKUP(M6369,People!$B$2:$B$5,People!$A$2:$A$5)</f>
        <v>Chuck Magee</v>
      </c>
      <c r="W6369" s="3" t="str">
        <f>_xlfn.XLOOKUP(B6369,Returns!$B$2:$B$801,Returns!$A$2:$A$801,"No")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_xlfn.XLOOKUP(M6370,People!$B$2:$B$5,People!$A$2:$A$5)</f>
        <v>Anna Andreadi</v>
      </c>
      <c r="W6370" s="3" t="str">
        <f>_xlfn.XLOOKUP(B6370,Returns!$B$2:$B$801,Returns!$A$2:$A$801,"No")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_xlfn.XLOOKUP(M6371,People!$B$2:$B$5,People!$A$2:$A$5)</f>
        <v>Kelly Williams</v>
      </c>
      <c r="W6371" s="3" t="str">
        <f>_xlfn.XLOOKUP(B6371,Returns!$B$2:$B$801,Returns!$A$2:$A$801,"No")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_xlfn.XLOOKUP(M6372,People!$B$2:$B$5,People!$A$2:$A$5)</f>
        <v>Chuck Magee</v>
      </c>
      <c r="W6372" s="3" t="str">
        <f>_xlfn.XLOOKUP(B6372,Returns!$B$2:$B$801,Returns!$A$2:$A$801,"No")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_xlfn.XLOOKUP(M6373,People!$B$2:$B$5,People!$A$2:$A$5)</f>
        <v>Chuck Magee</v>
      </c>
      <c r="W6373" s="3" t="str">
        <f>_xlfn.XLOOKUP(B6373,Returns!$B$2:$B$801,Returns!$A$2:$A$801,"No")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_xlfn.XLOOKUP(M6374,People!$B$2:$B$5,People!$A$2:$A$5)</f>
        <v>Chuck Magee</v>
      </c>
      <c r="W6374" s="3" t="str">
        <f>_xlfn.XLOOKUP(B6374,Returns!$B$2:$B$801,Returns!$A$2:$A$801,"No")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_xlfn.XLOOKUP(M6375,People!$B$2:$B$5,People!$A$2:$A$5)</f>
        <v>Chuck Magee</v>
      </c>
      <c r="W6375" s="3" t="str">
        <f>_xlfn.XLOOKUP(B6375,Returns!$B$2:$B$801,Returns!$A$2:$A$801,"No")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_xlfn.XLOOKUP(M6376,People!$B$2:$B$5,People!$A$2:$A$5)</f>
        <v>Cassandra Brandow</v>
      </c>
      <c r="W6376" s="3" t="str">
        <f>_xlfn.XLOOKUP(B6376,Returns!$B$2:$B$801,Returns!$A$2:$A$801,"No")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_xlfn.XLOOKUP(M6377,People!$B$2:$B$5,People!$A$2:$A$5)</f>
        <v>Cassandra Brandow</v>
      </c>
      <c r="W6377" s="3" t="str">
        <f>_xlfn.XLOOKUP(B6377,Returns!$B$2:$B$801,Returns!$A$2:$A$801,"No")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_xlfn.XLOOKUP(M6378,People!$B$2:$B$5,People!$A$2:$A$5)</f>
        <v>Chuck Magee</v>
      </c>
      <c r="W6378" s="3" t="str">
        <f>_xlfn.XLOOKUP(B6378,Returns!$B$2:$B$801,Returns!$A$2:$A$801,"No")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_xlfn.XLOOKUP(M6379,People!$B$2:$B$5,People!$A$2:$A$5)</f>
        <v>Anna Andreadi</v>
      </c>
      <c r="W6379" s="3" t="str">
        <f>_xlfn.XLOOKUP(B6379,Returns!$B$2:$B$801,Returns!$A$2:$A$801,"No")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_xlfn.XLOOKUP(M6380,People!$B$2:$B$5,People!$A$2:$A$5)</f>
        <v>Chuck Magee</v>
      </c>
      <c r="W6380" s="3" t="str">
        <f>_xlfn.XLOOKUP(B6380,Returns!$B$2:$B$801,Returns!$A$2:$A$801,"No")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_xlfn.XLOOKUP(M6381,People!$B$2:$B$5,People!$A$2:$A$5)</f>
        <v>Chuck Magee</v>
      </c>
      <c r="W6381" s="3" t="str">
        <f>_xlfn.XLOOKUP(B6381,Returns!$B$2:$B$801,Returns!$A$2:$A$801,"No")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_xlfn.XLOOKUP(M6382,People!$B$2:$B$5,People!$A$2:$A$5)</f>
        <v>Anna Andreadi</v>
      </c>
      <c r="W6382" s="3" t="str">
        <f>_xlfn.XLOOKUP(B6382,Returns!$B$2:$B$801,Returns!$A$2:$A$801,"No")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_xlfn.XLOOKUP(M6383,People!$B$2:$B$5,People!$A$2:$A$5)</f>
        <v>Chuck Magee</v>
      </c>
      <c r="W6383" s="3" t="str">
        <f>_xlfn.XLOOKUP(B6383,Returns!$B$2:$B$801,Returns!$A$2:$A$801,"No")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_xlfn.XLOOKUP(M6384,People!$B$2:$B$5,People!$A$2:$A$5)</f>
        <v>Chuck Magee</v>
      </c>
      <c r="W6384" s="3" t="str">
        <f>_xlfn.XLOOKUP(B6384,Returns!$B$2:$B$801,Returns!$A$2:$A$801,"No")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_xlfn.XLOOKUP(M6385,People!$B$2:$B$5,People!$A$2:$A$5)</f>
        <v>Kelly Williams</v>
      </c>
      <c r="W6385" s="3" t="str">
        <f>_xlfn.XLOOKUP(B6385,Returns!$B$2:$B$801,Returns!$A$2:$A$801,"No")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_xlfn.XLOOKUP(M6386,People!$B$2:$B$5,People!$A$2:$A$5)</f>
        <v>Kelly Williams</v>
      </c>
      <c r="W6386" s="3" t="str">
        <f>_xlfn.XLOOKUP(B6386,Returns!$B$2:$B$801,Returns!$A$2:$A$801,"No")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_xlfn.XLOOKUP(M6387,People!$B$2:$B$5,People!$A$2:$A$5)</f>
        <v>Kelly Williams</v>
      </c>
      <c r="W6387" s="3" t="str">
        <f>_xlfn.XLOOKUP(B6387,Returns!$B$2:$B$801,Returns!$A$2:$A$801,"No")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_xlfn.XLOOKUP(M6388,People!$B$2:$B$5,People!$A$2:$A$5)</f>
        <v>Kelly Williams</v>
      </c>
      <c r="W6388" s="3" t="str">
        <f>_xlfn.XLOOKUP(B6388,Returns!$B$2:$B$801,Returns!$A$2:$A$801,"No")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_xlfn.XLOOKUP(M6389,People!$B$2:$B$5,People!$A$2:$A$5)</f>
        <v>Kelly Williams</v>
      </c>
      <c r="W6389" s="3" t="str">
        <f>_xlfn.XLOOKUP(B6389,Returns!$B$2:$B$801,Returns!$A$2:$A$801,"No")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_xlfn.XLOOKUP(M6390,People!$B$2:$B$5,People!$A$2:$A$5)</f>
        <v>Kelly Williams</v>
      </c>
      <c r="W6390" s="3" t="str">
        <f>_xlfn.XLOOKUP(B6390,Returns!$B$2:$B$801,Returns!$A$2:$A$801,"No")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_xlfn.XLOOKUP(M6391,People!$B$2:$B$5,People!$A$2:$A$5)</f>
        <v>Cassandra Brandow</v>
      </c>
      <c r="W6391" s="3" t="str">
        <f>_xlfn.XLOOKUP(B6391,Returns!$B$2:$B$801,Returns!$A$2:$A$801,"No")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_xlfn.XLOOKUP(M6392,People!$B$2:$B$5,People!$A$2:$A$5)</f>
        <v>Cassandra Brandow</v>
      </c>
      <c r="W6392" s="3" t="str">
        <f>_xlfn.XLOOKUP(B6392,Returns!$B$2:$B$801,Returns!$A$2:$A$801,"No")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_xlfn.XLOOKUP(M6393,People!$B$2:$B$5,People!$A$2:$A$5)</f>
        <v>Chuck Magee</v>
      </c>
      <c r="W6393" s="3" t="str">
        <f>_xlfn.XLOOKUP(B6393,Returns!$B$2:$B$801,Returns!$A$2:$A$801,"No")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_xlfn.XLOOKUP(M6394,People!$B$2:$B$5,People!$A$2:$A$5)</f>
        <v>Chuck Magee</v>
      </c>
      <c r="W6394" s="3" t="str">
        <f>_xlfn.XLOOKUP(B6394,Returns!$B$2:$B$801,Returns!$A$2:$A$801,"No")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_xlfn.XLOOKUP(M6395,People!$B$2:$B$5,People!$A$2:$A$5)</f>
        <v>Chuck Magee</v>
      </c>
      <c r="W6395" s="3" t="str">
        <f>_xlfn.XLOOKUP(B6395,Returns!$B$2:$B$801,Returns!$A$2:$A$801,"No")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_xlfn.XLOOKUP(M6396,People!$B$2:$B$5,People!$A$2:$A$5)</f>
        <v>Chuck Magee</v>
      </c>
      <c r="W6396" s="3" t="str">
        <f>_xlfn.XLOOKUP(B6396,Returns!$B$2:$B$801,Returns!$A$2:$A$801,"No")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_xlfn.XLOOKUP(M6397,People!$B$2:$B$5,People!$A$2:$A$5)</f>
        <v>Chuck Magee</v>
      </c>
      <c r="W6397" s="3" t="str">
        <f>_xlfn.XLOOKUP(B6397,Returns!$B$2:$B$801,Returns!$A$2:$A$801,"No")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_xlfn.XLOOKUP(M6398,People!$B$2:$B$5,People!$A$2:$A$5)</f>
        <v>Chuck Magee</v>
      </c>
      <c r="W6398" s="3" t="str">
        <f>_xlfn.XLOOKUP(B6398,Returns!$B$2:$B$801,Returns!$A$2:$A$801,"No")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_xlfn.XLOOKUP(M6399,People!$B$2:$B$5,People!$A$2:$A$5)</f>
        <v>Kelly Williams</v>
      </c>
      <c r="W6399" s="3" t="str">
        <f>_xlfn.XLOOKUP(B6399,Returns!$B$2:$B$801,Returns!$A$2:$A$801,"No")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_xlfn.XLOOKUP(M6400,People!$B$2:$B$5,People!$A$2:$A$5)</f>
        <v>Chuck Magee</v>
      </c>
      <c r="W6400" s="3" t="str">
        <f>_xlfn.XLOOKUP(B6400,Returns!$B$2:$B$801,Returns!$A$2:$A$801,"No")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_xlfn.XLOOKUP(M6401,People!$B$2:$B$5,People!$A$2:$A$5)</f>
        <v>Chuck Magee</v>
      </c>
      <c r="W6401" s="3" t="str">
        <f>_xlfn.XLOOKUP(B6401,Returns!$B$2:$B$801,Returns!$A$2:$A$801,"No")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_xlfn.XLOOKUP(M6402,People!$B$2:$B$5,People!$A$2:$A$5)</f>
        <v>Chuck Magee</v>
      </c>
      <c r="W6402" s="3" t="str">
        <f>_xlfn.XLOOKUP(B6402,Returns!$B$2:$B$801,Returns!$A$2:$A$801,"No")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_xlfn.XLOOKUP(M6403,People!$B$2:$B$5,People!$A$2:$A$5)</f>
        <v>Cassandra Brandow</v>
      </c>
      <c r="W6403" s="3" t="str">
        <f>_xlfn.XLOOKUP(B6403,Returns!$B$2:$B$801,Returns!$A$2:$A$801,"No")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_xlfn.XLOOKUP(M6404,People!$B$2:$B$5,People!$A$2:$A$5)</f>
        <v>Cassandra Brandow</v>
      </c>
      <c r="W6404" s="3" t="str">
        <f>_xlfn.XLOOKUP(B6404,Returns!$B$2:$B$801,Returns!$A$2:$A$801,"No")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_xlfn.XLOOKUP(M6405,People!$B$2:$B$5,People!$A$2:$A$5)</f>
        <v>Cassandra Brandow</v>
      </c>
      <c r="W6405" s="3" t="str">
        <f>_xlfn.XLOOKUP(B6405,Returns!$B$2:$B$801,Returns!$A$2:$A$801,"No")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_xlfn.XLOOKUP(M6406,People!$B$2:$B$5,People!$A$2:$A$5)</f>
        <v>Cassandra Brandow</v>
      </c>
      <c r="W6406" s="3" t="str">
        <f>_xlfn.XLOOKUP(B6406,Returns!$B$2:$B$801,Returns!$A$2:$A$801,"No")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_xlfn.XLOOKUP(M6407,People!$B$2:$B$5,People!$A$2:$A$5)</f>
        <v>Anna Andreadi</v>
      </c>
      <c r="W6407" s="3" t="str">
        <f>_xlfn.XLOOKUP(B6407,Returns!$B$2:$B$801,Returns!$A$2:$A$801,"No")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_xlfn.XLOOKUP(M6408,People!$B$2:$B$5,People!$A$2:$A$5)</f>
        <v>Anna Andreadi</v>
      </c>
      <c r="W6408" s="3" t="str">
        <f>_xlfn.XLOOKUP(B6408,Returns!$B$2:$B$801,Returns!$A$2:$A$801,"No")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_xlfn.XLOOKUP(M6409,People!$B$2:$B$5,People!$A$2:$A$5)</f>
        <v>Kelly Williams</v>
      </c>
      <c r="W6409" s="3" t="str">
        <f>_xlfn.XLOOKUP(B6409,Returns!$B$2:$B$801,Returns!$A$2:$A$801,"No")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_xlfn.XLOOKUP(M6410,People!$B$2:$B$5,People!$A$2:$A$5)</f>
        <v>Kelly Williams</v>
      </c>
      <c r="W6410" s="3" t="str">
        <f>_xlfn.XLOOKUP(B6410,Returns!$B$2:$B$801,Returns!$A$2:$A$801,"No")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_xlfn.XLOOKUP(M6411,People!$B$2:$B$5,People!$A$2:$A$5)</f>
        <v>Kelly Williams</v>
      </c>
      <c r="W6411" s="3" t="str">
        <f>_xlfn.XLOOKUP(B6411,Returns!$B$2:$B$801,Returns!$A$2:$A$801,"No")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_xlfn.XLOOKUP(M6412,People!$B$2:$B$5,People!$A$2:$A$5)</f>
        <v>Kelly Williams</v>
      </c>
      <c r="W6412" s="3" t="str">
        <f>_xlfn.XLOOKUP(B6412,Returns!$B$2:$B$801,Returns!$A$2:$A$801,"No")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_xlfn.XLOOKUP(M6413,People!$B$2:$B$5,People!$A$2:$A$5)</f>
        <v>Kelly Williams</v>
      </c>
      <c r="W6413" s="3" t="str">
        <f>_xlfn.XLOOKUP(B6413,Returns!$B$2:$B$801,Returns!$A$2:$A$801,"No")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_xlfn.XLOOKUP(M6414,People!$B$2:$B$5,People!$A$2:$A$5)</f>
        <v>Cassandra Brandow</v>
      </c>
      <c r="W6414" s="3" t="str">
        <f>_xlfn.XLOOKUP(B6414,Returns!$B$2:$B$801,Returns!$A$2:$A$801,"No")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_xlfn.XLOOKUP(M6415,People!$B$2:$B$5,People!$A$2:$A$5)</f>
        <v>Cassandra Brandow</v>
      </c>
      <c r="W6415" s="3" t="str">
        <f>_xlfn.XLOOKUP(B6415,Returns!$B$2:$B$801,Returns!$A$2:$A$801,"No")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_xlfn.XLOOKUP(M6416,People!$B$2:$B$5,People!$A$2:$A$5)</f>
        <v>Cassandra Brandow</v>
      </c>
      <c r="W6416" s="3" t="str">
        <f>_xlfn.XLOOKUP(B6416,Returns!$B$2:$B$801,Returns!$A$2:$A$801,"No")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_xlfn.XLOOKUP(M6417,People!$B$2:$B$5,People!$A$2:$A$5)</f>
        <v>Anna Andreadi</v>
      </c>
      <c r="W6417" s="3" t="str">
        <f>_xlfn.XLOOKUP(B6417,Returns!$B$2:$B$801,Returns!$A$2:$A$801,"No")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_xlfn.XLOOKUP(M6418,People!$B$2:$B$5,People!$A$2:$A$5)</f>
        <v>Chuck Magee</v>
      </c>
      <c r="W6418" s="3" t="str">
        <f>_xlfn.XLOOKUP(B6418,Returns!$B$2:$B$801,Returns!$A$2:$A$801,"No")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_xlfn.XLOOKUP(M6419,People!$B$2:$B$5,People!$A$2:$A$5)</f>
        <v>Chuck Magee</v>
      </c>
      <c r="W6419" s="3" t="str">
        <f>_xlfn.XLOOKUP(B6419,Returns!$B$2:$B$801,Returns!$A$2:$A$801,"No")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_xlfn.XLOOKUP(M6420,People!$B$2:$B$5,People!$A$2:$A$5)</f>
        <v>Kelly Williams</v>
      </c>
      <c r="W6420" s="3" t="str">
        <f>_xlfn.XLOOKUP(B6420,Returns!$B$2:$B$801,Returns!$A$2:$A$801,"No")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_xlfn.XLOOKUP(M6421,People!$B$2:$B$5,People!$A$2:$A$5)</f>
        <v>Kelly Williams</v>
      </c>
      <c r="W6421" s="3" t="str">
        <f>_xlfn.XLOOKUP(B6421,Returns!$B$2:$B$801,Returns!$A$2:$A$801,"No")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_xlfn.XLOOKUP(M6422,People!$B$2:$B$5,People!$A$2:$A$5)</f>
        <v>Kelly Williams</v>
      </c>
      <c r="W6422" s="3" t="str">
        <f>_xlfn.XLOOKUP(B6422,Returns!$B$2:$B$801,Returns!$A$2:$A$801,"No")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_xlfn.XLOOKUP(M6423,People!$B$2:$B$5,People!$A$2:$A$5)</f>
        <v>Kelly Williams</v>
      </c>
      <c r="W6423" s="3" t="str">
        <f>_xlfn.XLOOKUP(B6423,Returns!$B$2:$B$801,Returns!$A$2:$A$801,"No")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_xlfn.XLOOKUP(M6424,People!$B$2:$B$5,People!$A$2:$A$5)</f>
        <v>Anna Andreadi</v>
      </c>
      <c r="W6424" s="3" t="str">
        <f>_xlfn.XLOOKUP(B6424,Returns!$B$2:$B$801,Returns!$A$2:$A$801,"No")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_xlfn.XLOOKUP(M6425,People!$B$2:$B$5,People!$A$2:$A$5)</f>
        <v>Anna Andreadi</v>
      </c>
      <c r="W6425" s="3" t="str">
        <f>_xlfn.XLOOKUP(B6425,Returns!$B$2:$B$801,Returns!$A$2:$A$801,"No")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_xlfn.XLOOKUP(M6426,People!$B$2:$B$5,People!$A$2:$A$5)</f>
        <v>Chuck Magee</v>
      </c>
      <c r="W6426" s="3" t="str">
        <f>_xlfn.XLOOKUP(B6426,Returns!$B$2:$B$801,Returns!$A$2:$A$801,"No")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_xlfn.XLOOKUP(M6427,People!$B$2:$B$5,People!$A$2:$A$5)</f>
        <v>Chuck Magee</v>
      </c>
      <c r="W6427" s="3" t="str">
        <f>_xlfn.XLOOKUP(B6427,Returns!$B$2:$B$801,Returns!$A$2:$A$801,"No")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_xlfn.XLOOKUP(M6428,People!$B$2:$B$5,People!$A$2:$A$5)</f>
        <v>Chuck Magee</v>
      </c>
      <c r="W6428" s="3" t="str">
        <f>_xlfn.XLOOKUP(B6428,Returns!$B$2:$B$801,Returns!$A$2:$A$801,"No")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_xlfn.XLOOKUP(M6429,People!$B$2:$B$5,People!$A$2:$A$5)</f>
        <v>Chuck Magee</v>
      </c>
      <c r="W6429" s="3" t="str">
        <f>_xlfn.XLOOKUP(B6429,Returns!$B$2:$B$801,Returns!$A$2:$A$801,"No")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_xlfn.XLOOKUP(M6430,People!$B$2:$B$5,People!$A$2:$A$5)</f>
        <v>Chuck Magee</v>
      </c>
      <c r="W6430" s="3" t="str">
        <f>_xlfn.XLOOKUP(B6430,Returns!$B$2:$B$801,Returns!$A$2:$A$801,"No")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_xlfn.XLOOKUP(M6431,People!$B$2:$B$5,People!$A$2:$A$5)</f>
        <v>Cassandra Brandow</v>
      </c>
      <c r="W6431" s="3" t="str">
        <f>_xlfn.XLOOKUP(B6431,Returns!$B$2:$B$801,Returns!$A$2:$A$801,"No")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_xlfn.XLOOKUP(M6432,People!$B$2:$B$5,People!$A$2:$A$5)</f>
        <v>Cassandra Brandow</v>
      </c>
      <c r="W6432" s="3" t="str">
        <f>_xlfn.XLOOKUP(B6432,Returns!$B$2:$B$801,Returns!$A$2:$A$801,"No")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_xlfn.XLOOKUP(M6433,People!$B$2:$B$5,People!$A$2:$A$5)</f>
        <v>Cassandra Brandow</v>
      </c>
      <c r="W6433" s="3" t="str">
        <f>_xlfn.XLOOKUP(B6433,Returns!$B$2:$B$801,Returns!$A$2:$A$801,"No")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_xlfn.XLOOKUP(M6434,People!$B$2:$B$5,People!$A$2:$A$5)</f>
        <v>Cassandra Brandow</v>
      </c>
      <c r="W6434" s="3" t="str">
        <f>_xlfn.XLOOKUP(B6434,Returns!$B$2:$B$801,Returns!$A$2:$A$801,"No")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_xlfn.XLOOKUP(M6435,People!$B$2:$B$5,People!$A$2:$A$5)</f>
        <v>Kelly Williams</v>
      </c>
      <c r="W6435" s="3" t="str">
        <f>_xlfn.XLOOKUP(B6435,Returns!$B$2:$B$801,Returns!$A$2:$A$801,"No")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_xlfn.XLOOKUP(M6436,People!$B$2:$B$5,People!$A$2:$A$5)</f>
        <v>Kelly Williams</v>
      </c>
      <c r="W6436" s="3" t="str">
        <f>_xlfn.XLOOKUP(B6436,Returns!$B$2:$B$801,Returns!$A$2:$A$801,"No")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_xlfn.XLOOKUP(M6437,People!$B$2:$B$5,People!$A$2:$A$5)</f>
        <v>Anna Andreadi</v>
      </c>
      <c r="W6437" s="3" t="str">
        <f>_xlfn.XLOOKUP(B6437,Returns!$B$2:$B$801,Returns!$A$2:$A$801,"No")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_xlfn.XLOOKUP(M6438,People!$B$2:$B$5,People!$A$2:$A$5)</f>
        <v>Anna Andreadi</v>
      </c>
      <c r="W6438" s="3" t="str">
        <f>_xlfn.XLOOKUP(B6438,Returns!$B$2:$B$801,Returns!$A$2:$A$801,"No")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_xlfn.XLOOKUP(M6439,People!$B$2:$B$5,People!$A$2:$A$5)</f>
        <v>Anna Andreadi</v>
      </c>
      <c r="W6439" s="3" t="str">
        <f>_xlfn.XLOOKUP(B6439,Returns!$B$2:$B$801,Returns!$A$2:$A$801,"No")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_xlfn.XLOOKUP(M6440,People!$B$2:$B$5,People!$A$2:$A$5)</f>
        <v>Kelly Williams</v>
      </c>
      <c r="W6440" s="3" t="str">
        <f>_xlfn.XLOOKUP(B6440,Returns!$B$2:$B$801,Returns!$A$2:$A$801,"No")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_xlfn.XLOOKUP(M6441,People!$B$2:$B$5,People!$A$2:$A$5)</f>
        <v>Chuck Magee</v>
      </c>
      <c r="W6441" s="3" t="str">
        <f>_xlfn.XLOOKUP(B6441,Returns!$B$2:$B$801,Returns!$A$2:$A$801,"No")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_xlfn.XLOOKUP(M6442,People!$B$2:$B$5,People!$A$2:$A$5)</f>
        <v>Chuck Magee</v>
      </c>
      <c r="W6442" s="3" t="str">
        <f>_xlfn.XLOOKUP(B6442,Returns!$B$2:$B$801,Returns!$A$2:$A$801,"No")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_xlfn.XLOOKUP(M6443,People!$B$2:$B$5,People!$A$2:$A$5)</f>
        <v>Chuck Magee</v>
      </c>
      <c r="W6443" s="3" t="str">
        <f>_xlfn.XLOOKUP(B6443,Returns!$B$2:$B$801,Returns!$A$2:$A$801,"No")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_xlfn.XLOOKUP(M6444,People!$B$2:$B$5,People!$A$2:$A$5)</f>
        <v>Chuck Magee</v>
      </c>
      <c r="W6444" s="3" t="str">
        <f>_xlfn.XLOOKUP(B6444,Returns!$B$2:$B$801,Returns!$A$2:$A$801,"No")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_xlfn.XLOOKUP(M6445,People!$B$2:$B$5,People!$A$2:$A$5)</f>
        <v>Chuck Magee</v>
      </c>
      <c r="W6445" s="3" t="str">
        <f>_xlfn.XLOOKUP(B6445,Returns!$B$2:$B$801,Returns!$A$2:$A$801,"No")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_xlfn.XLOOKUP(M6446,People!$B$2:$B$5,People!$A$2:$A$5)</f>
        <v>Chuck Magee</v>
      </c>
      <c r="W6446" s="3" t="str">
        <f>_xlfn.XLOOKUP(B6446,Returns!$B$2:$B$801,Returns!$A$2:$A$801,"No")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_xlfn.XLOOKUP(M6447,People!$B$2:$B$5,People!$A$2:$A$5)</f>
        <v>Kelly Williams</v>
      </c>
      <c r="W6447" s="3" t="str">
        <f>_xlfn.XLOOKUP(B6447,Returns!$B$2:$B$801,Returns!$A$2:$A$801,"No")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_xlfn.XLOOKUP(M6448,People!$B$2:$B$5,People!$A$2:$A$5)</f>
        <v>Kelly Williams</v>
      </c>
      <c r="W6448" s="3" t="str">
        <f>_xlfn.XLOOKUP(B6448,Returns!$B$2:$B$801,Returns!$A$2:$A$801,"No")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_xlfn.XLOOKUP(M6449,People!$B$2:$B$5,People!$A$2:$A$5)</f>
        <v>Kelly Williams</v>
      </c>
      <c r="W6449" s="3" t="str">
        <f>_xlfn.XLOOKUP(B6449,Returns!$B$2:$B$801,Returns!$A$2:$A$801,"No")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_xlfn.XLOOKUP(M6450,People!$B$2:$B$5,People!$A$2:$A$5)</f>
        <v>Kelly Williams</v>
      </c>
      <c r="W6450" s="3" t="str">
        <f>_xlfn.XLOOKUP(B6450,Returns!$B$2:$B$801,Returns!$A$2:$A$801,"No")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_xlfn.XLOOKUP(M6451,People!$B$2:$B$5,People!$A$2:$A$5)</f>
        <v>Chuck Magee</v>
      </c>
      <c r="W6451" s="3" t="str">
        <f>_xlfn.XLOOKUP(B6451,Returns!$B$2:$B$801,Returns!$A$2:$A$801,"No")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_xlfn.XLOOKUP(M6452,People!$B$2:$B$5,People!$A$2:$A$5)</f>
        <v>Chuck Magee</v>
      </c>
      <c r="W6452" s="3" t="str">
        <f>_xlfn.XLOOKUP(B6452,Returns!$B$2:$B$801,Returns!$A$2:$A$801,"No")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_xlfn.XLOOKUP(M6453,People!$B$2:$B$5,People!$A$2:$A$5)</f>
        <v>Chuck Magee</v>
      </c>
      <c r="W6453" s="3" t="str">
        <f>_xlfn.XLOOKUP(B6453,Returns!$B$2:$B$801,Returns!$A$2:$A$801,"No")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_xlfn.XLOOKUP(M6454,People!$B$2:$B$5,People!$A$2:$A$5)</f>
        <v>Kelly Williams</v>
      </c>
      <c r="W6454" s="3" t="str">
        <f>_xlfn.XLOOKUP(B6454,Returns!$B$2:$B$801,Returns!$A$2:$A$801,"No")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_xlfn.XLOOKUP(M6455,People!$B$2:$B$5,People!$A$2:$A$5)</f>
        <v>Kelly Williams</v>
      </c>
      <c r="W6455" s="3" t="str">
        <f>_xlfn.XLOOKUP(B6455,Returns!$B$2:$B$801,Returns!$A$2:$A$801,"No")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_xlfn.XLOOKUP(M6456,People!$B$2:$B$5,People!$A$2:$A$5)</f>
        <v>Anna Andreadi</v>
      </c>
      <c r="W6456" s="3" t="str">
        <f>_xlfn.XLOOKUP(B6456,Returns!$B$2:$B$801,Returns!$A$2:$A$801,"No")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_xlfn.XLOOKUP(M6457,People!$B$2:$B$5,People!$A$2:$A$5)</f>
        <v>Anna Andreadi</v>
      </c>
      <c r="W6457" s="3" t="str">
        <f>_xlfn.XLOOKUP(B6457,Returns!$B$2:$B$801,Returns!$A$2:$A$801,"No")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_xlfn.XLOOKUP(M6458,People!$B$2:$B$5,People!$A$2:$A$5)</f>
        <v>Chuck Magee</v>
      </c>
      <c r="W6458" s="3" t="str">
        <f>_xlfn.XLOOKUP(B6458,Returns!$B$2:$B$801,Returns!$A$2:$A$801,"No")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_xlfn.XLOOKUP(M6459,People!$B$2:$B$5,People!$A$2:$A$5)</f>
        <v>Chuck Magee</v>
      </c>
      <c r="W6459" s="3" t="str">
        <f>_xlfn.XLOOKUP(B6459,Returns!$B$2:$B$801,Returns!$A$2:$A$801,"No")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_xlfn.XLOOKUP(M6460,People!$B$2:$B$5,People!$A$2:$A$5)</f>
        <v>Chuck Magee</v>
      </c>
      <c r="W6460" s="3" t="str">
        <f>_xlfn.XLOOKUP(B6460,Returns!$B$2:$B$801,Returns!$A$2:$A$801,"No")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_xlfn.XLOOKUP(M6461,People!$B$2:$B$5,People!$A$2:$A$5)</f>
        <v>Chuck Magee</v>
      </c>
      <c r="W6461" s="3" t="str">
        <f>_xlfn.XLOOKUP(B6461,Returns!$B$2:$B$801,Returns!$A$2:$A$801,"No")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_xlfn.XLOOKUP(M6462,People!$B$2:$B$5,People!$A$2:$A$5)</f>
        <v>Chuck Magee</v>
      </c>
      <c r="W6462" s="3" t="str">
        <f>_xlfn.XLOOKUP(B6462,Returns!$B$2:$B$801,Returns!$A$2:$A$801,"No")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_xlfn.XLOOKUP(M6463,People!$B$2:$B$5,People!$A$2:$A$5)</f>
        <v>Chuck Magee</v>
      </c>
      <c r="W6463" s="3" t="str">
        <f>_xlfn.XLOOKUP(B6463,Returns!$B$2:$B$801,Returns!$A$2:$A$801,"No")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_xlfn.XLOOKUP(M6464,People!$B$2:$B$5,People!$A$2:$A$5)</f>
        <v>Chuck Magee</v>
      </c>
      <c r="W6464" s="3" t="str">
        <f>_xlfn.XLOOKUP(B6464,Returns!$B$2:$B$801,Returns!$A$2:$A$801,"No")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_xlfn.XLOOKUP(M6465,People!$B$2:$B$5,People!$A$2:$A$5)</f>
        <v>Chuck Magee</v>
      </c>
      <c r="W6465" s="3" t="str">
        <f>_xlfn.XLOOKUP(B6465,Returns!$B$2:$B$801,Returns!$A$2:$A$801,"No")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_xlfn.XLOOKUP(M6466,People!$B$2:$B$5,People!$A$2:$A$5)</f>
        <v>Cassandra Brandow</v>
      </c>
      <c r="W6466" s="3" t="str">
        <f>_xlfn.XLOOKUP(B6466,Returns!$B$2:$B$801,Returns!$A$2:$A$801,"No")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_xlfn.XLOOKUP(M6467,People!$B$2:$B$5,People!$A$2:$A$5)</f>
        <v>Cassandra Brandow</v>
      </c>
      <c r="W6467" s="3" t="str">
        <f>_xlfn.XLOOKUP(B6467,Returns!$B$2:$B$801,Returns!$A$2:$A$801,"No")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_xlfn.XLOOKUP(M6468,People!$B$2:$B$5,People!$A$2:$A$5)</f>
        <v>Anna Andreadi</v>
      </c>
      <c r="W6468" s="3" t="str">
        <f>_xlfn.XLOOKUP(B6468,Returns!$B$2:$B$801,Returns!$A$2:$A$801,"No")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_xlfn.XLOOKUP(M6469,People!$B$2:$B$5,People!$A$2:$A$5)</f>
        <v>Chuck Magee</v>
      </c>
      <c r="W6469" s="3" t="str">
        <f>_xlfn.XLOOKUP(B6469,Returns!$B$2:$B$801,Returns!$A$2:$A$801,"No")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_xlfn.XLOOKUP(M6470,People!$B$2:$B$5,People!$A$2:$A$5)</f>
        <v>Chuck Magee</v>
      </c>
      <c r="W6470" s="3" t="str">
        <f>_xlfn.XLOOKUP(B6470,Returns!$B$2:$B$801,Returns!$A$2:$A$801,"No")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_xlfn.XLOOKUP(M6471,People!$B$2:$B$5,People!$A$2:$A$5)</f>
        <v>Chuck Magee</v>
      </c>
      <c r="W6471" s="3" t="str">
        <f>_xlfn.XLOOKUP(B6471,Returns!$B$2:$B$801,Returns!$A$2:$A$801,"No")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_xlfn.XLOOKUP(M6472,People!$B$2:$B$5,People!$A$2:$A$5)</f>
        <v>Kelly Williams</v>
      </c>
      <c r="W6472" s="3" t="str">
        <f>_xlfn.XLOOKUP(B6472,Returns!$B$2:$B$801,Returns!$A$2:$A$801,"No")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_xlfn.XLOOKUP(M6473,People!$B$2:$B$5,People!$A$2:$A$5)</f>
        <v>Kelly Williams</v>
      </c>
      <c r="W6473" s="3" t="str">
        <f>_xlfn.XLOOKUP(B6473,Returns!$B$2:$B$801,Returns!$A$2:$A$801,"No")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_xlfn.XLOOKUP(M6474,People!$B$2:$B$5,People!$A$2:$A$5)</f>
        <v>Kelly Williams</v>
      </c>
      <c r="W6474" s="3" t="str">
        <f>_xlfn.XLOOKUP(B6474,Returns!$B$2:$B$801,Returns!$A$2:$A$801,"No")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_xlfn.XLOOKUP(M6475,People!$B$2:$B$5,People!$A$2:$A$5)</f>
        <v>Cassandra Brandow</v>
      </c>
      <c r="W6475" s="3" t="str">
        <f>_xlfn.XLOOKUP(B6475,Returns!$B$2:$B$801,Returns!$A$2:$A$801,"No")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_xlfn.XLOOKUP(M6476,People!$B$2:$B$5,People!$A$2:$A$5)</f>
        <v>Chuck Magee</v>
      </c>
      <c r="W6476" s="3" t="str">
        <f>_xlfn.XLOOKUP(B6476,Returns!$B$2:$B$801,Returns!$A$2:$A$801,"No")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_xlfn.XLOOKUP(M6477,People!$B$2:$B$5,People!$A$2:$A$5)</f>
        <v>Cassandra Brandow</v>
      </c>
      <c r="W6477" s="3" t="str">
        <f>_xlfn.XLOOKUP(B6477,Returns!$B$2:$B$801,Returns!$A$2:$A$801,"No")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_xlfn.XLOOKUP(M6478,People!$B$2:$B$5,People!$A$2:$A$5)</f>
        <v>Cassandra Brandow</v>
      </c>
      <c r="W6478" s="3" t="str">
        <f>_xlfn.XLOOKUP(B6478,Returns!$B$2:$B$801,Returns!$A$2:$A$801,"No")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_xlfn.XLOOKUP(M6479,People!$B$2:$B$5,People!$A$2:$A$5)</f>
        <v>Cassandra Brandow</v>
      </c>
      <c r="W6479" s="3" t="str">
        <f>_xlfn.XLOOKUP(B6479,Returns!$B$2:$B$801,Returns!$A$2:$A$801,"No")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_xlfn.XLOOKUP(M6480,People!$B$2:$B$5,People!$A$2:$A$5)</f>
        <v>Cassandra Brandow</v>
      </c>
      <c r="W6480" s="3" t="str">
        <f>_xlfn.XLOOKUP(B6480,Returns!$B$2:$B$801,Returns!$A$2:$A$801,"No")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_xlfn.XLOOKUP(M6481,People!$B$2:$B$5,People!$A$2:$A$5)</f>
        <v>Cassandra Brandow</v>
      </c>
      <c r="W6481" s="3" t="str">
        <f>_xlfn.XLOOKUP(B6481,Returns!$B$2:$B$801,Returns!$A$2:$A$801,"No")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_xlfn.XLOOKUP(M6482,People!$B$2:$B$5,People!$A$2:$A$5)</f>
        <v>Cassandra Brandow</v>
      </c>
      <c r="W6482" s="3" t="str">
        <f>_xlfn.XLOOKUP(B6482,Returns!$B$2:$B$801,Returns!$A$2:$A$801,"No")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_xlfn.XLOOKUP(M6483,People!$B$2:$B$5,People!$A$2:$A$5)</f>
        <v>Cassandra Brandow</v>
      </c>
      <c r="W6483" s="3" t="str">
        <f>_xlfn.XLOOKUP(B6483,Returns!$B$2:$B$801,Returns!$A$2:$A$801,"No")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_xlfn.XLOOKUP(M6484,People!$B$2:$B$5,People!$A$2:$A$5)</f>
        <v>Cassandra Brandow</v>
      </c>
      <c r="W6484" s="3" t="str">
        <f>_xlfn.XLOOKUP(B6484,Returns!$B$2:$B$801,Returns!$A$2:$A$801,"No")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_xlfn.XLOOKUP(M6485,People!$B$2:$B$5,People!$A$2:$A$5)</f>
        <v>Chuck Magee</v>
      </c>
      <c r="W6485" s="3" t="str">
        <f>_xlfn.XLOOKUP(B6485,Returns!$B$2:$B$801,Returns!$A$2:$A$801,"No")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_xlfn.XLOOKUP(M6486,People!$B$2:$B$5,People!$A$2:$A$5)</f>
        <v>Chuck Magee</v>
      </c>
      <c r="W6486" s="3" t="str">
        <f>_xlfn.XLOOKUP(B6486,Returns!$B$2:$B$801,Returns!$A$2:$A$801,"No")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_xlfn.XLOOKUP(M6487,People!$B$2:$B$5,People!$A$2:$A$5)</f>
        <v>Chuck Magee</v>
      </c>
      <c r="W6487" s="3" t="str">
        <f>_xlfn.XLOOKUP(B6487,Returns!$B$2:$B$801,Returns!$A$2:$A$801,"No")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_xlfn.XLOOKUP(M6488,People!$B$2:$B$5,People!$A$2:$A$5)</f>
        <v>Cassandra Brandow</v>
      </c>
      <c r="W6488" s="3" t="str">
        <f>_xlfn.XLOOKUP(B6488,Returns!$B$2:$B$801,Returns!$A$2:$A$801,"No")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_xlfn.XLOOKUP(M6489,People!$B$2:$B$5,People!$A$2:$A$5)</f>
        <v>Cassandra Brandow</v>
      </c>
      <c r="W6489" s="3" t="str">
        <f>_xlfn.XLOOKUP(B6489,Returns!$B$2:$B$801,Returns!$A$2:$A$801,"No")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_xlfn.XLOOKUP(M6490,People!$B$2:$B$5,People!$A$2:$A$5)</f>
        <v>Cassandra Brandow</v>
      </c>
      <c r="W6490" s="3" t="str">
        <f>_xlfn.XLOOKUP(B6490,Returns!$B$2:$B$801,Returns!$A$2:$A$801,"No")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_xlfn.XLOOKUP(M6491,People!$B$2:$B$5,People!$A$2:$A$5)</f>
        <v>Chuck Magee</v>
      </c>
      <c r="W6491" s="3" t="str">
        <f>_xlfn.XLOOKUP(B6491,Returns!$B$2:$B$801,Returns!$A$2:$A$801,"No")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_xlfn.XLOOKUP(M6492,People!$B$2:$B$5,People!$A$2:$A$5)</f>
        <v>Chuck Magee</v>
      </c>
      <c r="W6492" s="3" t="str">
        <f>_xlfn.XLOOKUP(B6492,Returns!$B$2:$B$801,Returns!$A$2:$A$801,"No")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_xlfn.XLOOKUP(M6493,People!$B$2:$B$5,People!$A$2:$A$5)</f>
        <v>Cassandra Brandow</v>
      </c>
      <c r="W6493" s="3" t="str">
        <f>_xlfn.XLOOKUP(B6493,Returns!$B$2:$B$801,Returns!$A$2:$A$801,"No")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_xlfn.XLOOKUP(M6494,People!$B$2:$B$5,People!$A$2:$A$5)</f>
        <v>Cassandra Brandow</v>
      </c>
      <c r="W6494" s="3" t="str">
        <f>_xlfn.XLOOKUP(B6494,Returns!$B$2:$B$801,Returns!$A$2:$A$801,"No")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_xlfn.XLOOKUP(M6495,People!$B$2:$B$5,People!$A$2:$A$5)</f>
        <v>Cassandra Brandow</v>
      </c>
      <c r="W6495" s="3" t="str">
        <f>_xlfn.XLOOKUP(B6495,Returns!$B$2:$B$801,Returns!$A$2:$A$801,"No")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_xlfn.XLOOKUP(M6496,People!$B$2:$B$5,People!$A$2:$A$5)</f>
        <v>Kelly Williams</v>
      </c>
      <c r="W6496" s="3" t="str">
        <f>_xlfn.XLOOKUP(B6496,Returns!$B$2:$B$801,Returns!$A$2:$A$801,"No")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_xlfn.XLOOKUP(M6497,People!$B$2:$B$5,People!$A$2:$A$5)</f>
        <v>Kelly Williams</v>
      </c>
      <c r="W6497" s="3" t="str">
        <f>_xlfn.XLOOKUP(B6497,Returns!$B$2:$B$801,Returns!$A$2:$A$801,"No")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_xlfn.XLOOKUP(M6498,People!$B$2:$B$5,People!$A$2:$A$5)</f>
        <v>Kelly Williams</v>
      </c>
      <c r="W6498" s="3" t="str">
        <f>_xlfn.XLOOKUP(B6498,Returns!$B$2:$B$801,Returns!$A$2:$A$801,"No")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_xlfn.XLOOKUP(M6499,People!$B$2:$B$5,People!$A$2:$A$5)</f>
        <v>Cassandra Brandow</v>
      </c>
      <c r="W6499" s="3" t="str">
        <f>_xlfn.XLOOKUP(B6499,Returns!$B$2:$B$801,Returns!$A$2:$A$801,"No")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_xlfn.XLOOKUP(M6500,People!$B$2:$B$5,People!$A$2:$A$5)</f>
        <v>Cassandra Brandow</v>
      </c>
      <c r="W6500" s="3" t="str">
        <f>_xlfn.XLOOKUP(B6500,Returns!$B$2:$B$801,Returns!$A$2:$A$801,"No")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_xlfn.XLOOKUP(M6501,People!$B$2:$B$5,People!$A$2:$A$5)</f>
        <v>Cassandra Brandow</v>
      </c>
      <c r="W6501" s="3" t="str">
        <f>_xlfn.XLOOKUP(B6501,Returns!$B$2:$B$801,Returns!$A$2:$A$801,"No")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_xlfn.XLOOKUP(M6502,People!$B$2:$B$5,People!$A$2:$A$5)</f>
        <v>Cassandra Brandow</v>
      </c>
      <c r="W6502" s="3" t="str">
        <f>_xlfn.XLOOKUP(B6502,Returns!$B$2:$B$801,Returns!$A$2:$A$801,"No")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_xlfn.XLOOKUP(M6503,People!$B$2:$B$5,People!$A$2:$A$5)</f>
        <v>Chuck Magee</v>
      </c>
      <c r="W6503" s="3" t="str">
        <f>_xlfn.XLOOKUP(B6503,Returns!$B$2:$B$801,Returns!$A$2:$A$801,"No")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_xlfn.XLOOKUP(M6504,People!$B$2:$B$5,People!$A$2:$A$5)</f>
        <v>Chuck Magee</v>
      </c>
      <c r="W6504" s="3" t="str">
        <f>_xlfn.XLOOKUP(B6504,Returns!$B$2:$B$801,Returns!$A$2:$A$801,"No")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_xlfn.XLOOKUP(M6505,People!$B$2:$B$5,People!$A$2:$A$5)</f>
        <v>Chuck Magee</v>
      </c>
      <c r="W6505" s="3" t="str">
        <f>_xlfn.XLOOKUP(B6505,Returns!$B$2:$B$801,Returns!$A$2:$A$801,"No")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_xlfn.XLOOKUP(M6506,People!$B$2:$B$5,People!$A$2:$A$5)</f>
        <v>Chuck Magee</v>
      </c>
      <c r="W6506" s="3" t="str">
        <f>_xlfn.XLOOKUP(B6506,Returns!$B$2:$B$801,Returns!$A$2:$A$801,"No")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_xlfn.XLOOKUP(M6507,People!$B$2:$B$5,People!$A$2:$A$5)</f>
        <v>Kelly Williams</v>
      </c>
      <c r="W6507" s="3" t="str">
        <f>_xlfn.XLOOKUP(B6507,Returns!$B$2:$B$801,Returns!$A$2:$A$801,"No")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_xlfn.XLOOKUP(M6508,People!$B$2:$B$5,People!$A$2:$A$5)</f>
        <v>Chuck Magee</v>
      </c>
      <c r="W6508" s="3" t="str">
        <f>_xlfn.XLOOKUP(B6508,Returns!$B$2:$B$801,Returns!$A$2:$A$801,"No")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_xlfn.XLOOKUP(M6509,People!$B$2:$B$5,People!$A$2:$A$5)</f>
        <v>Chuck Magee</v>
      </c>
      <c r="W6509" s="3" t="str">
        <f>_xlfn.XLOOKUP(B6509,Returns!$B$2:$B$801,Returns!$A$2:$A$801,"No")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_xlfn.XLOOKUP(M6510,People!$B$2:$B$5,People!$A$2:$A$5)</f>
        <v>Chuck Magee</v>
      </c>
      <c r="W6510" s="3" t="str">
        <f>_xlfn.XLOOKUP(B6510,Returns!$B$2:$B$801,Returns!$A$2:$A$801,"No")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_xlfn.XLOOKUP(M6511,People!$B$2:$B$5,People!$A$2:$A$5)</f>
        <v>Chuck Magee</v>
      </c>
      <c r="W6511" s="3" t="str">
        <f>_xlfn.XLOOKUP(B6511,Returns!$B$2:$B$801,Returns!$A$2:$A$801,"No")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_xlfn.XLOOKUP(M6512,People!$B$2:$B$5,People!$A$2:$A$5)</f>
        <v>Chuck Magee</v>
      </c>
      <c r="W6512" s="3" t="str">
        <f>_xlfn.XLOOKUP(B6512,Returns!$B$2:$B$801,Returns!$A$2:$A$801,"No")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_xlfn.XLOOKUP(M6513,People!$B$2:$B$5,People!$A$2:$A$5)</f>
        <v>Anna Andreadi</v>
      </c>
      <c r="W6513" s="3" t="str">
        <f>_xlfn.XLOOKUP(B6513,Returns!$B$2:$B$801,Returns!$A$2:$A$801,"No")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_xlfn.XLOOKUP(M6514,People!$B$2:$B$5,People!$A$2:$A$5)</f>
        <v>Anna Andreadi</v>
      </c>
      <c r="W6514" s="3" t="str">
        <f>_xlfn.XLOOKUP(B6514,Returns!$B$2:$B$801,Returns!$A$2:$A$801,"No")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_xlfn.XLOOKUP(M6515,People!$B$2:$B$5,People!$A$2:$A$5)</f>
        <v>Anna Andreadi</v>
      </c>
      <c r="W6515" s="3" t="str">
        <f>_xlfn.XLOOKUP(B6515,Returns!$B$2:$B$801,Returns!$A$2:$A$801,"No")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_xlfn.XLOOKUP(M6516,People!$B$2:$B$5,People!$A$2:$A$5)</f>
        <v>Anna Andreadi</v>
      </c>
      <c r="W6516" s="3" t="str">
        <f>_xlfn.XLOOKUP(B6516,Returns!$B$2:$B$801,Returns!$A$2:$A$801,"No")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_xlfn.XLOOKUP(M6517,People!$B$2:$B$5,People!$A$2:$A$5)</f>
        <v>Anna Andreadi</v>
      </c>
      <c r="W6517" s="3" t="str">
        <f>_xlfn.XLOOKUP(B6517,Returns!$B$2:$B$801,Returns!$A$2:$A$801,"No")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_xlfn.XLOOKUP(M6518,People!$B$2:$B$5,People!$A$2:$A$5)</f>
        <v>Anna Andreadi</v>
      </c>
      <c r="W6518" s="3" t="str">
        <f>_xlfn.XLOOKUP(B6518,Returns!$B$2:$B$801,Returns!$A$2:$A$801,"No")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_xlfn.XLOOKUP(M6519,People!$B$2:$B$5,People!$A$2:$A$5)</f>
        <v>Anna Andreadi</v>
      </c>
      <c r="W6519" s="3" t="str">
        <f>_xlfn.XLOOKUP(B6519,Returns!$B$2:$B$801,Returns!$A$2:$A$801,"No")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_xlfn.XLOOKUP(M6520,People!$B$2:$B$5,People!$A$2:$A$5)</f>
        <v>Anna Andreadi</v>
      </c>
      <c r="W6520" s="3" t="str">
        <f>_xlfn.XLOOKUP(B6520,Returns!$B$2:$B$801,Returns!$A$2:$A$801,"No")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_xlfn.XLOOKUP(M6521,People!$B$2:$B$5,People!$A$2:$A$5)</f>
        <v>Anna Andreadi</v>
      </c>
      <c r="W6521" s="3" t="str">
        <f>_xlfn.XLOOKUP(B6521,Returns!$B$2:$B$801,Returns!$A$2:$A$801,"No")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_xlfn.XLOOKUP(M6522,People!$B$2:$B$5,People!$A$2:$A$5)</f>
        <v>Kelly Williams</v>
      </c>
      <c r="W6522" s="3" t="str">
        <f>_xlfn.XLOOKUP(B6522,Returns!$B$2:$B$801,Returns!$A$2:$A$801,"No")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_xlfn.XLOOKUP(M6523,People!$B$2:$B$5,People!$A$2:$A$5)</f>
        <v>Kelly Williams</v>
      </c>
      <c r="W6523" s="3" t="str">
        <f>_xlfn.XLOOKUP(B6523,Returns!$B$2:$B$801,Returns!$A$2:$A$801,"No")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_xlfn.XLOOKUP(M6524,People!$B$2:$B$5,People!$A$2:$A$5)</f>
        <v>Kelly Williams</v>
      </c>
      <c r="W6524" s="3" t="str">
        <f>_xlfn.XLOOKUP(B6524,Returns!$B$2:$B$801,Returns!$A$2:$A$801,"No")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_xlfn.XLOOKUP(M6525,People!$B$2:$B$5,People!$A$2:$A$5)</f>
        <v>Chuck Magee</v>
      </c>
      <c r="W6525" s="3" t="str">
        <f>_xlfn.XLOOKUP(B6525,Returns!$B$2:$B$801,Returns!$A$2:$A$801,"No")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_xlfn.XLOOKUP(M6526,People!$B$2:$B$5,People!$A$2:$A$5)</f>
        <v>Chuck Magee</v>
      </c>
      <c r="W6526" s="3" t="str">
        <f>_xlfn.XLOOKUP(B6526,Returns!$B$2:$B$801,Returns!$A$2:$A$801,"No")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_xlfn.XLOOKUP(M6527,People!$B$2:$B$5,People!$A$2:$A$5)</f>
        <v>Chuck Magee</v>
      </c>
      <c r="W6527" s="3" t="str">
        <f>_xlfn.XLOOKUP(B6527,Returns!$B$2:$B$801,Returns!$A$2:$A$801,"No")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_xlfn.XLOOKUP(M6528,People!$B$2:$B$5,People!$A$2:$A$5)</f>
        <v>Chuck Magee</v>
      </c>
      <c r="W6528" s="3" t="str">
        <f>_xlfn.XLOOKUP(B6528,Returns!$B$2:$B$801,Returns!$A$2:$A$801,"No")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_xlfn.XLOOKUP(M6529,People!$B$2:$B$5,People!$A$2:$A$5)</f>
        <v>Chuck Magee</v>
      </c>
      <c r="W6529" s="3" t="str">
        <f>_xlfn.XLOOKUP(B6529,Returns!$B$2:$B$801,Returns!$A$2:$A$801,"No")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_xlfn.XLOOKUP(M6530,People!$B$2:$B$5,People!$A$2:$A$5)</f>
        <v>Chuck Magee</v>
      </c>
      <c r="W6530" s="3" t="str">
        <f>_xlfn.XLOOKUP(B6530,Returns!$B$2:$B$801,Returns!$A$2:$A$801,"No")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_xlfn.XLOOKUP(M6531,People!$B$2:$B$5,People!$A$2:$A$5)</f>
        <v>Kelly Williams</v>
      </c>
      <c r="W6531" s="3" t="str">
        <f>_xlfn.XLOOKUP(B6531,Returns!$B$2:$B$801,Returns!$A$2:$A$801,"No")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_xlfn.XLOOKUP(M6532,People!$B$2:$B$5,People!$A$2:$A$5)</f>
        <v>Kelly Williams</v>
      </c>
      <c r="W6532" s="3" t="str">
        <f>_xlfn.XLOOKUP(B6532,Returns!$B$2:$B$801,Returns!$A$2:$A$801,"No")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_xlfn.XLOOKUP(M6533,People!$B$2:$B$5,People!$A$2:$A$5)</f>
        <v>Kelly Williams</v>
      </c>
      <c r="W6533" s="3" t="str">
        <f>_xlfn.XLOOKUP(B6533,Returns!$B$2:$B$801,Returns!$A$2:$A$801,"No")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_xlfn.XLOOKUP(M6534,People!$B$2:$B$5,People!$A$2:$A$5)</f>
        <v>Kelly Williams</v>
      </c>
      <c r="W6534" s="3" t="str">
        <f>_xlfn.XLOOKUP(B6534,Returns!$B$2:$B$801,Returns!$A$2:$A$801,"No")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_xlfn.XLOOKUP(M6535,People!$B$2:$B$5,People!$A$2:$A$5)</f>
        <v>Kelly Williams</v>
      </c>
      <c r="W6535" s="3" t="str">
        <f>_xlfn.XLOOKUP(B6535,Returns!$B$2:$B$801,Returns!$A$2:$A$801,"No")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_xlfn.XLOOKUP(M6536,People!$B$2:$B$5,People!$A$2:$A$5)</f>
        <v>Chuck Magee</v>
      </c>
      <c r="W6536" s="3" t="str">
        <f>_xlfn.XLOOKUP(B6536,Returns!$B$2:$B$801,Returns!$A$2:$A$801,"No")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_xlfn.XLOOKUP(M6537,People!$B$2:$B$5,People!$A$2:$A$5)</f>
        <v>Chuck Magee</v>
      </c>
      <c r="W6537" s="3" t="str">
        <f>_xlfn.XLOOKUP(B6537,Returns!$B$2:$B$801,Returns!$A$2:$A$801,"No")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_xlfn.XLOOKUP(M6538,People!$B$2:$B$5,People!$A$2:$A$5)</f>
        <v>Cassandra Brandow</v>
      </c>
      <c r="W6538" s="3" t="str">
        <f>_xlfn.XLOOKUP(B6538,Returns!$B$2:$B$801,Returns!$A$2:$A$801,"No")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_xlfn.XLOOKUP(M6539,People!$B$2:$B$5,People!$A$2:$A$5)</f>
        <v>Cassandra Brandow</v>
      </c>
      <c r="W6539" s="3" t="str">
        <f>_xlfn.XLOOKUP(B6539,Returns!$B$2:$B$801,Returns!$A$2:$A$801,"No")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_xlfn.XLOOKUP(M6540,People!$B$2:$B$5,People!$A$2:$A$5)</f>
        <v>Chuck Magee</v>
      </c>
      <c r="W6540" s="3" t="str">
        <f>_xlfn.XLOOKUP(B6540,Returns!$B$2:$B$801,Returns!$A$2:$A$801,"No")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_xlfn.XLOOKUP(M6541,People!$B$2:$B$5,People!$A$2:$A$5)</f>
        <v>Chuck Magee</v>
      </c>
      <c r="W6541" s="3" t="str">
        <f>_xlfn.XLOOKUP(B6541,Returns!$B$2:$B$801,Returns!$A$2:$A$801,"No")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_xlfn.XLOOKUP(M6542,People!$B$2:$B$5,People!$A$2:$A$5)</f>
        <v>Anna Andreadi</v>
      </c>
      <c r="W6542" s="3" t="str">
        <f>_xlfn.XLOOKUP(B6542,Returns!$B$2:$B$801,Returns!$A$2:$A$801,"No")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_xlfn.XLOOKUP(M6543,People!$B$2:$B$5,People!$A$2:$A$5)</f>
        <v>Anna Andreadi</v>
      </c>
      <c r="W6543" s="3" t="str">
        <f>_xlfn.XLOOKUP(B6543,Returns!$B$2:$B$801,Returns!$A$2:$A$801,"No")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_xlfn.XLOOKUP(M6544,People!$B$2:$B$5,People!$A$2:$A$5)</f>
        <v>Anna Andreadi</v>
      </c>
      <c r="W6544" s="3" t="str">
        <f>_xlfn.XLOOKUP(B6544,Returns!$B$2:$B$801,Returns!$A$2:$A$801,"No")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_xlfn.XLOOKUP(M6545,People!$B$2:$B$5,People!$A$2:$A$5)</f>
        <v>Anna Andreadi</v>
      </c>
      <c r="W6545" s="3" t="str">
        <f>_xlfn.XLOOKUP(B6545,Returns!$B$2:$B$801,Returns!$A$2:$A$801,"No")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_xlfn.XLOOKUP(M6546,People!$B$2:$B$5,People!$A$2:$A$5)</f>
        <v>Chuck Magee</v>
      </c>
      <c r="W6546" s="3" t="str">
        <f>_xlfn.XLOOKUP(B6546,Returns!$B$2:$B$801,Returns!$A$2:$A$801,"No")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_xlfn.XLOOKUP(M6547,People!$B$2:$B$5,People!$A$2:$A$5)</f>
        <v>Chuck Magee</v>
      </c>
      <c r="W6547" s="3" t="str">
        <f>_xlfn.XLOOKUP(B6547,Returns!$B$2:$B$801,Returns!$A$2:$A$801,"No")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_xlfn.XLOOKUP(M6548,People!$B$2:$B$5,People!$A$2:$A$5)</f>
        <v>Chuck Magee</v>
      </c>
      <c r="W6548" s="3" t="str">
        <f>_xlfn.XLOOKUP(B6548,Returns!$B$2:$B$801,Returns!$A$2:$A$801,"No")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_xlfn.XLOOKUP(M6549,People!$B$2:$B$5,People!$A$2:$A$5)</f>
        <v>Kelly Williams</v>
      </c>
      <c r="W6549" s="3" t="str">
        <f>_xlfn.XLOOKUP(B6549,Returns!$B$2:$B$801,Returns!$A$2:$A$801,"No")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_xlfn.XLOOKUP(M6550,People!$B$2:$B$5,People!$A$2:$A$5)</f>
        <v>Kelly Williams</v>
      </c>
      <c r="W6550" s="3" t="str">
        <f>_xlfn.XLOOKUP(B6550,Returns!$B$2:$B$801,Returns!$A$2:$A$801,"No")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_xlfn.XLOOKUP(M6551,People!$B$2:$B$5,People!$A$2:$A$5)</f>
        <v>Kelly Williams</v>
      </c>
      <c r="W6551" s="3" t="str">
        <f>_xlfn.XLOOKUP(B6551,Returns!$B$2:$B$801,Returns!$A$2:$A$801,"No")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_xlfn.XLOOKUP(M6552,People!$B$2:$B$5,People!$A$2:$A$5)</f>
        <v>Chuck Magee</v>
      </c>
      <c r="W6552" s="3" t="str">
        <f>_xlfn.XLOOKUP(B6552,Returns!$B$2:$B$801,Returns!$A$2:$A$801,"No")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_xlfn.XLOOKUP(M6553,People!$B$2:$B$5,People!$A$2:$A$5)</f>
        <v>Anna Andreadi</v>
      </c>
      <c r="W6553" s="3" t="str">
        <f>_xlfn.XLOOKUP(B6553,Returns!$B$2:$B$801,Returns!$A$2:$A$801,"No")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_xlfn.XLOOKUP(M6554,People!$B$2:$B$5,People!$A$2:$A$5)</f>
        <v>Anna Andreadi</v>
      </c>
      <c r="W6554" s="3" t="str">
        <f>_xlfn.XLOOKUP(B6554,Returns!$B$2:$B$801,Returns!$A$2:$A$801,"No")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_xlfn.XLOOKUP(M6555,People!$B$2:$B$5,People!$A$2:$A$5)</f>
        <v>Kelly Williams</v>
      </c>
      <c r="W6555" s="3" t="str">
        <f>_xlfn.XLOOKUP(B6555,Returns!$B$2:$B$801,Returns!$A$2:$A$801,"No")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_xlfn.XLOOKUP(M6556,People!$B$2:$B$5,People!$A$2:$A$5)</f>
        <v>Kelly Williams</v>
      </c>
      <c r="W6556" s="3" t="str">
        <f>_xlfn.XLOOKUP(B6556,Returns!$B$2:$B$801,Returns!$A$2:$A$801,"No")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_xlfn.XLOOKUP(M6557,People!$B$2:$B$5,People!$A$2:$A$5)</f>
        <v>Kelly Williams</v>
      </c>
      <c r="W6557" s="3" t="str">
        <f>_xlfn.XLOOKUP(B6557,Returns!$B$2:$B$801,Returns!$A$2:$A$801,"No")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_xlfn.XLOOKUP(M6558,People!$B$2:$B$5,People!$A$2:$A$5)</f>
        <v>Kelly Williams</v>
      </c>
      <c r="W6558" s="3" t="str">
        <f>_xlfn.XLOOKUP(B6558,Returns!$B$2:$B$801,Returns!$A$2:$A$801,"No")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_xlfn.XLOOKUP(M6559,People!$B$2:$B$5,People!$A$2:$A$5)</f>
        <v>Kelly Williams</v>
      </c>
      <c r="W6559" s="3" t="str">
        <f>_xlfn.XLOOKUP(B6559,Returns!$B$2:$B$801,Returns!$A$2:$A$801,"No")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_xlfn.XLOOKUP(M6560,People!$B$2:$B$5,People!$A$2:$A$5)</f>
        <v>Chuck Magee</v>
      </c>
      <c r="W6560" s="3" t="str">
        <f>_xlfn.XLOOKUP(B6560,Returns!$B$2:$B$801,Returns!$A$2:$A$801,"No")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_xlfn.XLOOKUP(M6561,People!$B$2:$B$5,People!$A$2:$A$5)</f>
        <v>Anna Andreadi</v>
      </c>
      <c r="W6561" s="3" t="str">
        <f>_xlfn.XLOOKUP(B6561,Returns!$B$2:$B$801,Returns!$A$2:$A$801,"No")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_xlfn.XLOOKUP(M6562,People!$B$2:$B$5,People!$A$2:$A$5)</f>
        <v>Anna Andreadi</v>
      </c>
      <c r="W6562" s="3" t="str">
        <f>_xlfn.XLOOKUP(B6562,Returns!$B$2:$B$801,Returns!$A$2:$A$801,"No")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_xlfn.XLOOKUP(M6563,People!$B$2:$B$5,People!$A$2:$A$5)</f>
        <v>Kelly Williams</v>
      </c>
      <c r="W6563" s="3" t="str">
        <f>_xlfn.XLOOKUP(B6563,Returns!$B$2:$B$801,Returns!$A$2:$A$801,"No")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_xlfn.XLOOKUP(M6564,People!$B$2:$B$5,People!$A$2:$A$5)</f>
        <v>Chuck Magee</v>
      </c>
      <c r="W6564" s="3" t="str">
        <f>_xlfn.XLOOKUP(B6564,Returns!$B$2:$B$801,Returns!$A$2:$A$801,"No")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_xlfn.XLOOKUP(M6565,People!$B$2:$B$5,People!$A$2:$A$5)</f>
        <v>Chuck Magee</v>
      </c>
      <c r="W6565" s="3" t="str">
        <f>_xlfn.XLOOKUP(B6565,Returns!$B$2:$B$801,Returns!$A$2:$A$801,"No")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_xlfn.XLOOKUP(M6566,People!$B$2:$B$5,People!$A$2:$A$5)</f>
        <v>Chuck Magee</v>
      </c>
      <c r="W6566" s="3" t="str">
        <f>_xlfn.XLOOKUP(B6566,Returns!$B$2:$B$801,Returns!$A$2:$A$801,"No")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_xlfn.XLOOKUP(M6567,People!$B$2:$B$5,People!$A$2:$A$5)</f>
        <v>Chuck Magee</v>
      </c>
      <c r="W6567" s="3" t="str">
        <f>_xlfn.XLOOKUP(B6567,Returns!$B$2:$B$801,Returns!$A$2:$A$801,"No")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_xlfn.XLOOKUP(M6568,People!$B$2:$B$5,People!$A$2:$A$5)</f>
        <v>Kelly Williams</v>
      </c>
      <c r="W6568" s="3" t="str">
        <f>_xlfn.XLOOKUP(B6568,Returns!$B$2:$B$801,Returns!$A$2:$A$801,"No")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_xlfn.XLOOKUP(M6569,People!$B$2:$B$5,People!$A$2:$A$5)</f>
        <v>Kelly Williams</v>
      </c>
      <c r="W6569" s="3" t="str">
        <f>_xlfn.XLOOKUP(B6569,Returns!$B$2:$B$801,Returns!$A$2:$A$801,"No")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_xlfn.XLOOKUP(M6570,People!$B$2:$B$5,People!$A$2:$A$5)</f>
        <v>Kelly Williams</v>
      </c>
      <c r="W6570" s="3" t="str">
        <f>_xlfn.XLOOKUP(B6570,Returns!$B$2:$B$801,Returns!$A$2:$A$801,"No")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_xlfn.XLOOKUP(M6571,People!$B$2:$B$5,People!$A$2:$A$5)</f>
        <v>Kelly Williams</v>
      </c>
      <c r="W6571" s="3" t="str">
        <f>_xlfn.XLOOKUP(B6571,Returns!$B$2:$B$801,Returns!$A$2:$A$801,"No")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_xlfn.XLOOKUP(M6572,People!$B$2:$B$5,People!$A$2:$A$5)</f>
        <v>Kelly Williams</v>
      </c>
      <c r="W6572" s="3" t="str">
        <f>_xlfn.XLOOKUP(B6572,Returns!$B$2:$B$801,Returns!$A$2:$A$801,"No")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_xlfn.XLOOKUP(M6573,People!$B$2:$B$5,People!$A$2:$A$5)</f>
        <v>Kelly Williams</v>
      </c>
      <c r="W6573" s="3" t="str">
        <f>_xlfn.XLOOKUP(B6573,Returns!$B$2:$B$801,Returns!$A$2:$A$801,"No")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_xlfn.XLOOKUP(M6574,People!$B$2:$B$5,People!$A$2:$A$5)</f>
        <v>Anna Andreadi</v>
      </c>
      <c r="W6574" s="3" t="str">
        <f>_xlfn.XLOOKUP(B6574,Returns!$B$2:$B$801,Returns!$A$2:$A$801,"No")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_xlfn.XLOOKUP(M6575,People!$B$2:$B$5,People!$A$2:$A$5)</f>
        <v>Chuck Magee</v>
      </c>
      <c r="W6575" s="3" t="str">
        <f>_xlfn.XLOOKUP(B6575,Returns!$B$2:$B$801,Returns!$A$2:$A$801,"No")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_xlfn.XLOOKUP(M6576,People!$B$2:$B$5,People!$A$2:$A$5)</f>
        <v>Chuck Magee</v>
      </c>
      <c r="W6576" s="3" t="str">
        <f>_xlfn.XLOOKUP(B6576,Returns!$B$2:$B$801,Returns!$A$2:$A$801,"No")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_xlfn.XLOOKUP(M6577,People!$B$2:$B$5,People!$A$2:$A$5)</f>
        <v>Anna Andreadi</v>
      </c>
      <c r="W6577" s="3" t="str">
        <f>_xlfn.XLOOKUP(B6577,Returns!$B$2:$B$801,Returns!$A$2:$A$801,"No")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_xlfn.XLOOKUP(M6578,People!$B$2:$B$5,People!$A$2:$A$5)</f>
        <v>Anna Andreadi</v>
      </c>
      <c r="W6578" s="3" t="str">
        <f>_xlfn.XLOOKUP(B6578,Returns!$B$2:$B$801,Returns!$A$2:$A$801,"No")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_xlfn.XLOOKUP(M6579,People!$B$2:$B$5,People!$A$2:$A$5)</f>
        <v>Cassandra Brandow</v>
      </c>
      <c r="W6579" s="3" t="str">
        <f>_xlfn.XLOOKUP(B6579,Returns!$B$2:$B$801,Returns!$A$2:$A$801,"No")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_xlfn.XLOOKUP(M6580,People!$B$2:$B$5,People!$A$2:$A$5)</f>
        <v>Anna Andreadi</v>
      </c>
      <c r="W6580" s="3" t="str">
        <f>_xlfn.XLOOKUP(B6580,Returns!$B$2:$B$801,Returns!$A$2:$A$801,"No")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_xlfn.XLOOKUP(M6581,People!$B$2:$B$5,People!$A$2:$A$5)</f>
        <v>Anna Andreadi</v>
      </c>
      <c r="W6581" s="3" t="str">
        <f>_xlfn.XLOOKUP(B6581,Returns!$B$2:$B$801,Returns!$A$2:$A$801,"No")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_xlfn.XLOOKUP(M6582,People!$B$2:$B$5,People!$A$2:$A$5)</f>
        <v>Anna Andreadi</v>
      </c>
      <c r="W6582" s="3" t="str">
        <f>_xlfn.XLOOKUP(B6582,Returns!$B$2:$B$801,Returns!$A$2:$A$801,"No")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_xlfn.XLOOKUP(M6583,People!$B$2:$B$5,People!$A$2:$A$5)</f>
        <v>Anna Andreadi</v>
      </c>
      <c r="W6583" s="3" t="str">
        <f>_xlfn.XLOOKUP(B6583,Returns!$B$2:$B$801,Returns!$A$2:$A$801,"No")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_xlfn.XLOOKUP(M6584,People!$B$2:$B$5,People!$A$2:$A$5)</f>
        <v>Anna Andreadi</v>
      </c>
      <c r="W6584" s="3" t="str">
        <f>_xlfn.XLOOKUP(B6584,Returns!$B$2:$B$801,Returns!$A$2:$A$801,"No")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_xlfn.XLOOKUP(M6585,People!$B$2:$B$5,People!$A$2:$A$5)</f>
        <v>Cassandra Brandow</v>
      </c>
      <c r="W6585" s="3" t="str">
        <f>_xlfn.XLOOKUP(B6585,Returns!$B$2:$B$801,Returns!$A$2:$A$801,"No")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_xlfn.XLOOKUP(M6586,People!$B$2:$B$5,People!$A$2:$A$5)</f>
        <v>Cassandra Brandow</v>
      </c>
      <c r="W6586" s="3" t="str">
        <f>_xlfn.XLOOKUP(B6586,Returns!$B$2:$B$801,Returns!$A$2:$A$801,"No")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_xlfn.XLOOKUP(M6587,People!$B$2:$B$5,People!$A$2:$A$5)</f>
        <v>Cassandra Brandow</v>
      </c>
      <c r="W6587" s="3" t="str">
        <f>_xlfn.XLOOKUP(B6587,Returns!$B$2:$B$801,Returns!$A$2:$A$801,"No")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_xlfn.XLOOKUP(M6588,People!$B$2:$B$5,People!$A$2:$A$5)</f>
        <v>Cassandra Brandow</v>
      </c>
      <c r="W6588" s="3" t="str">
        <f>_xlfn.XLOOKUP(B6588,Returns!$B$2:$B$801,Returns!$A$2:$A$801,"No")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_xlfn.XLOOKUP(M6589,People!$B$2:$B$5,People!$A$2:$A$5)</f>
        <v>Cassandra Brandow</v>
      </c>
      <c r="W6589" s="3" t="str">
        <f>_xlfn.XLOOKUP(B6589,Returns!$B$2:$B$801,Returns!$A$2:$A$801,"No")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_xlfn.XLOOKUP(M6590,People!$B$2:$B$5,People!$A$2:$A$5)</f>
        <v>Cassandra Brandow</v>
      </c>
      <c r="W6590" s="3" t="str">
        <f>_xlfn.XLOOKUP(B6590,Returns!$B$2:$B$801,Returns!$A$2:$A$801,"No")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_xlfn.XLOOKUP(M6591,People!$B$2:$B$5,People!$A$2:$A$5)</f>
        <v>Cassandra Brandow</v>
      </c>
      <c r="W6591" s="3" t="str">
        <f>_xlfn.XLOOKUP(B6591,Returns!$B$2:$B$801,Returns!$A$2:$A$801,"No")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_xlfn.XLOOKUP(M6592,People!$B$2:$B$5,People!$A$2:$A$5)</f>
        <v>Cassandra Brandow</v>
      </c>
      <c r="W6592" s="3" t="str">
        <f>_xlfn.XLOOKUP(B6592,Returns!$B$2:$B$801,Returns!$A$2:$A$801,"No")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_xlfn.XLOOKUP(M6593,People!$B$2:$B$5,People!$A$2:$A$5)</f>
        <v>Anna Andreadi</v>
      </c>
      <c r="W6593" s="3" t="str">
        <f>_xlfn.XLOOKUP(B6593,Returns!$B$2:$B$801,Returns!$A$2:$A$801,"No")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_xlfn.XLOOKUP(M6594,People!$B$2:$B$5,People!$A$2:$A$5)</f>
        <v>Anna Andreadi</v>
      </c>
      <c r="W6594" s="3" t="str">
        <f>_xlfn.XLOOKUP(B6594,Returns!$B$2:$B$801,Returns!$A$2:$A$801,"No")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_xlfn.XLOOKUP(M6595,People!$B$2:$B$5,People!$A$2:$A$5)</f>
        <v>Chuck Magee</v>
      </c>
      <c r="W6595" s="3" t="str">
        <f>_xlfn.XLOOKUP(B6595,Returns!$B$2:$B$801,Returns!$A$2:$A$801,"No")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_xlfn.XLOOKUP(M6596,People!$B$2:$B$5,People!$A$2:$A$5)</f>
        <v>Kelly Williams</v>
      </c>
      <c r="W6596" s="3" t="str">
        <f>_xlfn.XLOOKUP(B6596,Returns!$B$2:$B$801,Returns!$A$2:$A$801,"No")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_xlfn.XLOOKUP(M6597,People!$B$2:$B$5,People!$A$2:$A$5)</f>
        <v>Chuck Magee</v>
      </c>
      <c r="W6597" s="3" t="str">
        <f>_xlfn.XLOOKUP(B6597,Returns!$B$2:$B$801,Returns!$A$2:$A$801,"No")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_xlfn.XLOOKUP(M6598,People!$B$2:$B$5,People!$A$2:$A$5)</f>
        <v>Chuck Magee</v>
      </c>
      <c r="W6598" s="3" t="str">
        <f>_xlfn.XLOOKUP(B6598,Returns!$B$2:$B$801,Returns!$A$2:$A$801,"No")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_xlfn.XLOOKUP(M6599,People!$B$2:$B$5,People!$A$2:$A$5)</f>
        <v>Cassandra Brandow</v>
      </c>
      <c r="W6599" s="3" t="str">
        <f>_xlfn.XLOOKUP(B6599,Returns!$B$2:$B$801,Returns!$A$2:$A$801,"No")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_xlfn.XLOOKUP(M6600,People!$B$2:$B$5,People!$A$2:$A$5)</f>
        <v>Cassandra Brandow</v>
      </c>
      <c r="W6600" s="3" t="str">
        <f>_xlfn.XLOOKUP(B6600,Returns!$B$2:$B$801,Returns!$A$2:$A$801,"No")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_xlfn.XLOOKUP(M6601,People!$B$2:$B$5,People!$A$2:$A$5)</f>
        <v>Chuck Magee</v>
      </c>
      <c r="W6601" s="3" t="str">
        <f>_xlfn.XLOOKUP(B6601,Returns!$B$2:$B$801,Returns!$A$2:$A$801,"No")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_xlfn.XLOOKUP(M6602,People!$B$2:$B$5,People!$A$2:$A$5)</f>
        <v>Chuck Magee</v>
      </c>
      <c r="W6602" s="3" t="str">
        <f>_xlfn.XLOOKUP(B6602,Returns!$B$2:$B$801,Returns!$A$2:$A$801,"No")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_xlfn.XLOOKUP(M6603,People!$B$2:$B$5,People!$A$2:$A$5)</f>
        <v>Chuck Magee</v>
      </c>
      <c r="W6603" s="3" t="str">
        <f>_xlfn.XLOOKUP(B6603,Returns!$B$2:$B$801,Returns!$A$2:$A$801,"No")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_xlfn.XLOOKUP(M6604,People!$B$2:$B$5,People!$A$2:$A$5)</f>
        <v>Chuck Magee</v>
      </c>
      <c r="W6604" s="3" t="str">
        <f>_xlfn.XLOOKUP(B6604,Returns!$B$2:$B$801,Returns!$A$2:$A$801,"No")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_xlfn.XLOOKUP(M6605,People!$B$2:$B$5,People!$A$2:$A$5)</f>
        <v>Anna Andreadi</v>
      </c>
      <c r="W6605" s="3" t="str">
        <f>_xlfn.XLOOKUP(B6605,Returns!$B$2:$B$801,Returns!$A$2:$A$801,"No")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_xlfn.XLOOKUP(M6606,People!$B$2:$B$5,People!$A$2:$A$5)</f>
        <v>Anna Andreadi</v>
      </c>
      <c r="W6606" s="3" t="str">
        <f>_xlfn.XLOOKUP(B6606,Returns!$B$2:$B$801,Returns!$A$2:$A$801,"No")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_xlfn.XLOOKUP(M6607,People!$B$2:$B$5,People!$A$2:$A$5)</f>
        <v>Anna Andreadi</v>
      </c>
      <c r="W6607" s="3" t="str">
        <f>_xlfn.XLOOKUP(B6607,Returns!$B$2:$B$801,Returns!$A$2:$A$801,"No")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_xlfn.XLOOKUP(M6608,People!$B$2:$B$5,People!$A$2:$A$5)</f>
        <v>Anna Andreadi</v>
      </c>
      <c r="W6608" s="3" t="str">
        <f>_xlfn.XLOOKUP(B6608,Returns!$B$2:$B$801,Returns!$A$2:$A$801,"No")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_xlfn.XLOOKUP(M6609,People!$B$2:$B$5,People!$A$2:$A$5)</f>
        <v>Anna Andreadi</v>
      </c>
      <c r="W6609" s="3" t="str">
        <f>_xlfn.XLOOKUP(B6609,Returns!$B$2:$B$801,Returns!$A$2:$A$801,"No")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_xlfn.XLOOKUP(M6610,People!$B$2:$B$5,People!$A$2:$A$5)</f>
        <v>Anna Andreadi</v>
      </c>
      <c r="W6610" s="3" t="str">
        <f>_xlfn.XLOOKUP(B6610,Returns!$B$2:$B$801,Returns!$A$2:$A$801,"No")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_xlfn.XLOOKUP(M6611,People!$B$2:$B$5,People!$A$2:$A$5)</f>
        <v>Chuck Magee</v>
      </c>
      <c r="W6611" s="3" t="str">
        <f>_xlfn.XLOOKUP(B6611,Returns!$B$2:$B$801,Returns!$A$2:$A$801,"No")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_xlfn.XLOOKUP(M6612,People!$B$2:$B$5,People!$A$2:$A$5)</f>
        <v>Anna Andreadi</v>
      </c>
      <c r="W6612" s="3" t="str">
        <f>_xlfn.XLOOKUP(B6612,Returns!$B$2:$B$801,Returns!$A$2:$A$801,"No")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_xlfn.XLOOKUP(M6613,People!$B$2:$B$5,People!$A$2:$A$5)</f>
        <v>Cassandra Brandow</v>
      </c>
      <c r="W6613" s="3" t="str">
        <f>_xlfn.XLOOKUP(B6613,Returns!$B$2:$B$801,Returns!$A$2:$A$801,"No")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_xlfn.XLOOKUP(M6614,People!$B$2:$B$5,People!$A$2:$A$5)</f>
        <v>Cassandra Brandow</v>
      </c>
      <c r="W6614" s="3" t="str">
        <f>_xlfn.XLOOKUP(B6614,Returns!$B$2:$B$801,Returns!$A$2:$A$801,"No")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_xlfn.XLOOKUP(M6615,People!$B$2:$B$5,People!$A$2:$A$5)</f>
        <v>Cassandra Brandow</v>
      </c>
      <c r="W6615" s="3" t="str">
        <f>_xlfn.XLOOKUP(B6615,Returns!$B$2:$B$801,Returns!$A$2:$A$801,"No")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_xlfn.XLOOKUP(M6616,People!$B$2:$B$5,People!$A$2:$A$5)</f>
        <v>Cassandra Brandow</v>
      </c>
      <c r="W6616" s="3" t="str">
        <f>_xlfn.XLOOKUP(B6616,Returns!$B$2:$B$801,Returns!$A$2:$A$801,"No")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_xlfn.XLOOKUP(M6617,People!$B$2:$B$5,People!$A$2:$A$5)</f>
        <v>Anna Andreadi</v>
      </c>
      <c r="W6617" s="3" t="str">
        <f>_xlfn.XLOOKUP(B6617,Returns!$B$2:$B$801,Returns!$A$2:$A$801,"No")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_xlfn.XLOOKUP(M6618,People!$B$2:$B$5,People!$A$2:$A$5)</f>
        <v>Anna Andreadi</v>
      </c>
      <c r="W6618" s="3" t="str">
        <f>_xlfn.XLOOKUP(B6618,Returns!$B$2:$B$801,Returns!$A$2:$A$801,"No")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_xlfn.XLOOKUP(M6619,People!$B$2:$B$5,People!$A$2:$A$5)</f>
        <v>Anna Andreadi</v>
      </c>
      <c r="W6619" s="3" t="str">
        <f>_xlfn.XLOOKUP(B6619,Returns!$B$2:$B$801,Returns!$A$2:$A$801,"No")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_xlfn.XLOOKUP(M6620,People!$B$2:$B$5,People!$A$2:$A$5)</f>
        <v>Kelly Williams</v>
      </c>
      <c r="W6620" s="3" t="str">
        <f>_xlfn.XLOOKUP(B6620,Returns!$B$2:$B$801,Returns!$A$2:$A$801,"No")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_xlfn.XLOOKUP(M6621,People!$B$2:$B$5,People!$A$2:$A$5)</f>
        <v>Kelly Williams</v>
      </c>
      <c r="W6621" s="3" t="str">
        <f>_xlfn.XLOOKUP(B6621,Returns!$B$2:$B$801,Returns!$A$2:$A$801,"No")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_xlfn.XLOOKUP(M6622,People!$B$2:$B$5,People!$A$2:$A$5)</f>
        <v>Kelly Williams</v>
      </c>
      <c r="W6622" s="3" t="str">
        <f>_xlfn.XLOOKUP(B6622,Returns!$B$2:$B$801,Returns!$A$2:$A$801,"No")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_xlfn.XLOOKUP(M6623,People!$B$2:$B$5,People!$A$2:$A$5)</f>
        <v>Kelly Williams</v>
      </c>
      <c r="W6623" s="3" t="str">
        <f>_xlfn.XLOOKUP(B6623,Returns!$B$2:$B$801,Returns!$A$2:$A$801,"No")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_xlfn.XLOOKUP(M6624,People!$B$2:$B$5,People!$A$2:$A$5)</f>
        <v>Anna Andreadi</v>
      </c>
      <c r="W6624" s="3" t="str">
        <f>_xlfn.XLOOKUP(B6624,Returns!$B$2:$B$801,Returns!$A$2:$A$801,"No")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_xlfn.XLOOKUP(M6625,People!$B$2:$B$5,People!$A$2:$A$5)</f>
        <v>Anna Andreadi</v>
      </c>
      <c r="W6625" s="3" t="str">
        <f>_xlfn.XLOOKUP(B6625,Returns!$B$2:$B$801,Returns!$A$2:$A$801,"No")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_xlfn.XLOOKUP(M6626,People!$B$2:$B$5,People!$A$2:$A$5)</f>
        <v>Kelly Williams</v>
      </c>
      <c r="W6626" s="3" t="str">
        <f>_xlfn.XLOOKUP(B6626,Returns!$B$2:$B$801,Returns!$A$2:$A$801,"No")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_xlfn.XLOOKUP(M6627,People!$B$2:$B$5,People!$A$2:$A$5)</f>
        <v>Kelly Williams</v>
      </c>
      <c r="W6627" s="3" t="str">
        <f>_xlfn.XLOOKUP(B6627,Returns!$B$2:$B$801,Returns!$A$2:$A$801,"No")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_xlfn.XLOOKUP(M6628,People!$B$2:$B$5,People!$A$2:$A$5)</f>
        <v>Chuck Magee</v>
      </c>
      <c r="W6628" s="3" t="str">
        <f>_xlfn.XLOOKUP(B6628,Returns!$B$2:$B$801,Returns!$A$2:$A$801,"No")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_xlfn.XLOOKUP(M6629,People!$B$2:$B$5,People!$A$2:$A$5)</f>
        <v>Anna Andreadi</v>
      </c>
      <c r="W6629" s="3" t="str">
        <f>_xlfn.XLOOKUP(B6629,Returns!$B$2:$B$801,Returns!$A$2:$A$801,"No")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_xlfn.XLOOKUP(M6630,People!$B$2:$B$5,People!$A$2:$A$5)</f>
        <v>Chuck Magee</v>
      </c>
      <c r="W6630" s="3" t="str">
        <f>_xlfn.XLOOKUP(B6630,Returns!$B$2:$B$801,Returns!$A$2:$A$801,"No")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_xlfn.XLOOKUP(M6631,People!$B$2:$B$5,People!$A$2:$A$5)</f>
        <v>Cassandra Brandow</v>
      </c>
      <c r="W6631" s="3" t="str">
        <f>_xlfn.XLOOKUP(B6631,Returns!$B$2:$B$801,Returns!$A$2:$A$801,"No")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_xlfn.XLOOKUP(M6632,People!$B$2:$B$5,People!$A$2:$A$5)</f>
        <v>Anna Andreadi</v>
      </c>
      <c r="W6632" s="3" t="str">
        <f>_xlfn.XLOOKUP(B6632,Returns!$B$2:$B$801,Returns!$A$2:$A$801,"No")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_xlfn.XLOOKUP(M6633,People!$B$2:$B$5,People!$A$2:$A$5)</f>
        <v>Anna Andreadi</v>
      </c>
      <c r="W6633" s="3" t="str">
        <f>_xlfn.XLOOKUP(B6633,Returns!$B$2:$B$801,Returns!$A$2:$A$801,"No")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_xlfn.XLOOKUP(M6634,People!$B$2:$B$5,People!$A$2:$A$5)</f>
        <v>Kelly Williams</v>
      </c>
      <c r="W6634" s="3" t="str">
        <f>_xlfn.XLOOKUP(B6634,Returns!$B$2:$B$801,Returns!$A$2:$A$801,"No")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_xlfn.XLOOKUP(M6635,People!$B$2:$B$5,People!$A$2:$A$5)</f>
        <v>Anna Andreadi</v>
      </c>
      <c r="W6635" s="3" t="str">
        <f>_xlfn.XLOOKUP(B6635,Returns!$B$2:$B$801,Returns!$A$2:$A$801,"No")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_xlfn.XLOOKUP(M6636,People!$B$2:$B$5,People!$A$2:$A$5)</f>
        <v>Cassandra Brandow</v>
      </c>
      <c r="W6636" s="3" t="str">
        <f>_xlfn.XLOOKUP(B6636,Returns!$B$2:$B$801,Returns!$A$2:$A$801,"No")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_xlfn.XLOOKUP(M6637,People!$B$2:$B$5,People!$A$2:$A$5)</f>
        <v>Cassandra Brandow</v>
      </c>
      <c r="W6637" s="3" t="str">
        <f>_xlfn.XLOOKUP(B6637,Returns!$B$2:$B$801,Returns!$A$2:$A$801,"No")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_xlfn.XLOOKUP(M6638,People!$B$2:$B$5,People!$A$2:$A$5)</f>
        <v>Cassandra Brandow</v>
      </c>
      <c r="W6638" s="3" t="str">
        <f>_xlfn.XLOOKUP(B6638,Returns!$B$2:$B$801,Returns!$A$2:$A$801,"No")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_xlfn.XLOOKUP(M6639,People!$B$2:$B$5,People!$A$2:$A$5)</f>
        <v>Chuck Magee</v>
      </c>
      <c r="W6639" s="3" t="str">
        <f>_xlfn.XLOOKUP(B6639,Returns!$B$2:$B$801,Returns!$A$2:$A$801,"No")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_xlfn.XLOOKUP(M6640,People!$B$2:$B$5,People!$A$2:$A$5)</f>
        <v>Chuck Magee</v>
      </c>
      <c r="W6640" s="3" t="str">
        <f>_xlfn.XLOOKUP(B6640,Returns!$B$2:$B$801,Returns!$A$2:$A$801,"No")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_xlfn.XLOOKUP(M6641,People!$B$2:$B$5,People!$A$2:$A$5)</f>
        <v>Chuck Magee</v>
      </c>
      <c r="W6641" s="3" t="str">
        <f>_xlfn.XLOOKUP(B6641,Returns!$B$2:$B$801,Returns!$A$2:$A$801,"No")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_xlfn.XLOOKUP(M6642,People!$B$2:$B$5,People!$A$2:$A$5)</f>
        <v>Kelly Williams</v>
      </c>
      <c r="W6642" s="3" t="str">
        <f>_xlfn.XLOOKUP(B6642,Returns!$B$2:$B$801,Returns!$A$2:$A$801,"No")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_xlfn.XLOOKUP(M6643,People!$B$2:$B$5,People!$A$2:$A$5)</f>
        <v>Kelly Williams</v>
      </c>
      <c r="W6643" s="3" t="str">
        <f>_xlfn.XLOOKUP(B6643,Returns!$B$2:$B$801,Returns!$A$2:$A$801,"No")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_xlfn.XLOOKUP(M6644,People!$B$2:$B$5,People!$A$2:$A$5)</f>
        <v>Kelly Williams</v>
      </c>
      <c r="W6644" s="3" t="str">
        <f>_xlfn.XLOOKUP(B6644,Returns!$B$2:$B$801,Returns!$A$2:$A$801,"No")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_xlfn.XLOOKUP(M6645,People!$B$2:$B$5,People!$A$2:$A$5)</f>
        <v>Anna Andreadi</v>
      </c>
      <c r="W6645" s="3" t="str">
        <f>_xlfn.XLOOKUP(B6645,Returns!$B$2:$B$801,Returns!$A$2:$A$801,"No")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_xlfn.XLOOKUP(M6646,People!$B$2:$B$5,People!$A$2:$A$5)</f>
        <v>Anna Andreadi</v>
      </c>
      <c r="W6646" s="3" t="str">
        <f>_xlfn.XLOOKUP(B6646,Returns!$B$2:$B$801,Returns!$A$2:$A$801,"No")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_xlfn.XLOOKUP(M6647,People!$B$2:$B$5,People!$A$2:$A$5)</f>
        <v>Anna Andreadi</v>
      </c>
      <c r="W6647" s="3" t="str">
        <f>_xlfn.XLOOKUP(B6647,Returns!$B$2:$B$801,Returns!$A$2:$A$801,"No")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_xlfn.XLOOKUP(M6648,People!$B$2:$B$5,People!$A$2:$A$5)</f>
        <v>Anna Andreadi</v>
      </c>
      <c r="W6648" s="3" t="str">
        <f>_xlfn.XLOOKUP(B6648,Returns!$B$2:$B$801,Returns!$A$2:$A$801,"No")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_xlfn.XLOOKUP(M6649,People!$B$2:$B$5,People!$A$2:$A$5)</f>
        <v>Anna Andreadi</v>
      </c>
      <c r="W6649" s="3" t="str">
        <f>_xlfn.XLOOKUP(B6649,Returns!$B$2:$B$801,Returns!$A$2:$A$801,"No")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_xlfn.XLOOKUP(M6650,People!$B$2:$B$5,People!$A$2:$A$5)</f>
        <v>Kelly Williams</v>
      </c>
      <c r="W6650" s="3" t="str">
        <f>_xlfn.XLOOKUP(B6650,Returns!$B$2:$B$801,Returns!$A$2:$A$801,"No")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_xlfn.XLOOKUP(M6651,People!$B$2:$B$5,People!$A$2:$A$5)</f>
        <v>Kelly Williams</v>
      </c>
      <c r="W6651" s="3" t="str">
        <f>_xlfn.XLOOKUP(B6651,Returns!$B$2:$B$801,Returns!$A$2:$A$801,"No")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_xlfn.XLOOKUP(M6652,People!$B$2:$B$5,People!$A$2:$A$5)</f>
        <v>Kelly Williams</v>
      </c>
      <c r="W6652" s="3" t="str">
        <f>_xlfn.XLOOKUP(B6652,Returns!$B$2:$B$801,Returns!$A$2:$A$801,"No")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_xlfn.XLOOKUP(M6653,People!$B$2:$B$5,People!$A$2:$A$5)</f>
        <v>Kelly Williams</v>
      </c>
      <c r="W6653" s="3" t="str">
        <f>_xlfn.XLOOKUP(B6653,Returns!$B$2:$B$801,Returns!$A$2:$A$801,"No")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_xlfn.XLOOKUP(M6654,People!$B$2:$B$5,People!$A$2:$A$5)</f>
        <v>Kelly Williams</v>
      </c>
      <c r="W6654" s="3" t="str">
        <f>_xlfn.XLOOKUP(B6654,Returns!$B$2:$B$801,Returns!$A$2:$A$801,"No")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_xlfn.XLOOKUP(M6655,People!$B$2:$B$5,People!$A$2:$A$5)</f>
        <v>Kelly Williams</v>
      </c>
      <c r="W6655" s="3" t="str">
        <f>_xlfn.XLOOKUP(B6655,Returns!$B$2:$B$801,Returns!$A$2:$A$801,"No")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_xlfn.XLOOKUP(M6656,People!$B$2:$B$5,People!$A$2:$A$5)</f>
        <v>Anna Andreadi</v>
      </c>
      <c r="W6656" s="3" t="str">
        <f>_xlfn.XLOOKUP(B6656,Returns!$B$2:$B$801,Returns!$A$2:$A$801,"No")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_xlfn.XLOOKUP(M6657,People!$B$2:$B$5,People!$A$2:$A$5)</f>
        <v>Anna Andreadi</v>
      </c>
      <c r="W6657" s="3" t="str">
        <f>_xlfn.XLOOKUP(B6657,Returns!$B$2:$B$801,Returns!$A$2:$A$801,"No")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_xlfn.XLOOKUP(M6658,People!$B$2:$B$5,People!$A$2:$A$5)</f>
        <v>Anna Andreadi</v>
      </c>
      <c r="W6658" s="3" t="str">
        <f>_xlfn.XLOOKUP(B6658,Returns!$B$2:$B$801,Returns!$A$2:$A$801,"No")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_xlfn.XLOOKUP(M6659,People!$B$2:$B$5,People!$A$2:$A$5)</f>
        <v>Anna Andreadi</v>
      </c>
      <c r="W6659" s="3" t="str">
        <f>_xlfn.XLOOKUP(B6659,Returns!$B$2:$B$801,Returns!$A$2:$A$801,"No")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_xlfn.XLOOKUP(M6660,People!$B$2:$B$5,People!$A$2:$A$5)</f>
        <v>Anna Andreadi</v>
      </c>
      <c r="W6660" s="3" t="str">
        <f>_xlfn.XLOOKUP(B6660,Returns!$B$2:$B$801,Returns!$A$2:$A$801,"No")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_xlfn.XLOOKUP(M6661,People!$B$2:$B$5,People!$A$2:$A$5)</f>
        <v>Anna Andreadi</v>
      </c>
      <c r="W6661" s="3" t="str">
        <f>_xlfn.XLOOKUP(B6661,Returns!$B$2:$B$801,Returns!$A$2:$A$801,"No")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_xlfn.XLOOKUP(M6662,People!$B$2:$B$5,People!$A$2:$A$5)</f>
        <v>Chuck Magee</v>
      </c>
      <c r="W6662" s="3" t="str">
        <f>_xlfn.XLOOKUP(B6662,Returns!$B$2:$B$801,Returns!$A$2:$A$801,"No")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_xlfn.XLOOKUP(M6663,People!$B$2:$B$5,People!$A$2:$A$5)</f>
        <v>Chuck Magee</v>
      </c>
      <c r="W6663" s="3" t="str">
        <f>_xlfn.XLOOKUP(B6663,Returns!$B$2:$B$801,Returns!$A$2:$A$801,"No")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_xlfn.XLOOKUP(M6664,People!$B$2:$B$5,People!$A$2:$A$5)</f>
        <v>Chuck Magee</v>
      </c>
      <c r="W6664" s="3" t="str">
        <f>_xlfn.XLOOKUP(B6664,Returns!$B$2:$B$801,Returns!$A$2:$A$801,"No")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_xlfn.XLOOKUP(M6665,People!$B$2:$B$5,People!$A$2:$A$5)</f>
        <v>Cassandra Brandow</v>
      </c>
      <c r="W6665" s="3" t="str">
        <f>_xlfn.XLOOKUP(B6665,Returns!$B$2:$B$801,Returns!$A$2:$A$801,"No")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_xlfn.XLOOKUP(M6666,People!$B$2:$B$5,People!$A$2:$A$5)</f>
        <v>Cassandra Brandow</v>
      </c>
      <c r="W6666" s="3" t="str">
        <f>_xlfn.XLOOKUP(B6666,Returns!$B$2:$B$801,Returns!$A$2:$A$801,"No")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_xlfn.XLOOKUP(M6667,People!$B$2:$B$5,People!$A$2:$A$5)</f>
        <v>Kelly Williams</v>
      </c>
      <c r="W6667" s="3" t="str">
        <f>_xlfn.XLOOKUP(B6667,Returns!$B$2:$B$801,Returns!$A$2:$A$801,"No")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_xlfn.XLOOKUP(M6668,People!$B$2:$B$5,People!$A$2:$A$5)</f>
        <v>Chuck Magee</v>
      </c>
      <c r="W6668" s="3" t="str">
        <f>_xlfn.XLOOKUP(B6668,Returns!$B$2:$B$801,Returns!$A$2:$A$801,"No")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_xlfn.XLOOKUP(M6669,People!$B$2:$B$5,People!$A$2:$A$5)</f>
        <v>Chuck Magee</v>
      </c>
      <c r="W6669" s="3" t="str">
        <f>_xlfn.XLOOKUP(B6669,Returns!$B$2:$B$801,Returns!$A$2:$A$801,"No")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_xlfn.XLOOKUP(M6670,People!$B$2:$B$5,People!$A$2:$A$5)</f>
        <v>Chuck Magee</v>
      </c>
      <c r="W6670" s="3" t="str">
        <f>_xlfn.XLOOKUP(B6670,Returns!$B$2:$B$801,Returns!$A$2:$A$801,"No")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_xlfn.XLOOKUP(M6671,People!$B$2:$B$5,People!$A$2:$A$5)</f>
        <v>Chuck Magee</v>
      </c>
      <c r="W6671" s="3" t="str">
        <f>_xlfn.XLOOKUP(B6671,Returns!$B$2:$B$801,Returns!$A$2:$A$801,"No")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_xlfn.XLOOKUP(M6672,People!$B$2:$B$5,People!$A$2:$A$5)</f>
        <v>Cassandra Brandow</v>
      </c>
      <c r="W6672" s="3" t="str">
        <f>_xlfn.XLOOKUP(B6672,Returns!$B$2:$B$801,Returns!$A$2:$A$801,"No")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_xlfn.XLOOKUP(M6673,People!$B$2:$B$5,People!$A$2:$A$5)</f>
        <v>Anna Andreadi</v>
      </c>
      <c r="W6673" s="3" t="str">
        <f>_xlfn.XLOOKUP(B6673,Returns!$B$2:$B$801,Returns!$A$2:$A$801,"No")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_xlfn.XLOOKUP(M6674,People!$B$2:$B$5,People!$A$2:$A$5)</f>
        <v>Anna Andreadi</v>
      </c>
      <c r="W6674" s="3" t="str">
        <f>_xlfn.XLOOKUP(B6674,Returns!$B$2:$B$801,Returns!$A$2:$A$801,"No")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_xlfn.XLOOKUP(M6675,People!$B$2:$B$5,People!$A$2:$A$5)</f>
        <v>Cassandra Brandow</v>
      </c>
      <c r="W6675" s="3" t="str">
        <f>_xlfn.XLOOKUP(B6675,Returns!$B$2:$B$801,Returns!$A$2:$A$801,"No")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_xlfn.XLOOKUP(M6676,People!$B$2:$B$5,People!$A$2:$A$5)</f>
        <v>Kelly Williams</v>
      </c>
      <c r="W6676" s="3" t="str">
        <f>_xlfn.XLOOKUP(B6676,Returns!$B$2:$B$801,Returns!$A$2:$A$801,"No")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_xlfn.XLOOKUP(M6677,People!$B$2:$B$5,People!$A$2:$A$5)</f>
        <v>Kelly Williams</v>
      </c>
      <c r="W6677" s="3" t="str">
        <f>_xlfn.XLOOKUP(B6677,Returns!$B$2:$B$801,Returns!$A$2:$A$801,"No")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_xlfn.XLOOKUP(M6678,People!$B$2:$B$5,People!$A$2:$A$5)</f>
        <v>Kelly Williams</v>
      </c>
      <c r="W6678" s="3" t="str">
        <f>_xlfn.XLOOKUP(B6678,Returns!$B$2:$B$801,Returns!$A$2:$A$801,"No")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_xlfn.XLOOKUP(M6679,People!$B$2:$B$5,People!$A$2:$A$5)</f>
        <v>Kelly Williams</v>
      </c>
      <c r="W6679" s="3" t="str">
        <f>_xlfn.XLOOKUP(B6679,Returns!$B$2:$B$801,Returns!$A$2:$A$801,"No")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_xlfn.XLOOKUP(M6680,People!$B$2:$B$5,People!$A$2:$A$5)</f>
        <v>Anna Andreadi</v>
      </c>
      <c r="W6680" s="3" t="str">
        <f>_xlfn.XLOOKUP(B6680,Returns!$B$2:$B$801,Returns!$A$2:$A$801,"No")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_xlfn.XLOOKUP(M6681,People!$B$2:$B$5,People!$A$2:$A$5)</f>
        <v>Chuck Magee</v>
      </c>
      <c r="W6681" s="3" t="str">
        <f>_xlfn.XLOOKUP(B6681,Returns!$B$2:$B$801,Returns!$A$2:$A$801,"No")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_xlfn.XLOOKUP(M6682,People!$B$2:$B$5,People!$A$2:$A$5)</f>
        <v>Chuck Magee</v>
      </c>
      <c r="W6682" s="3" t="str">
        <f>_xlfn.XLOOKUP(B6682,Returns!$B$2:$B$801,Returns!$A$2:$A$801,"No")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_xlfn.XLOOKUP(M6683,People!$B$2:$B$5,People!$A$2:$A$5)</f>
        <v>Chuck Magee</v>
      </c>
      <c r="W6683" s="3" t="str">
        <f>_xlfn.XLOOKUP(B6683,Returns!$B$2:$B$801,Returns!$A$2:$A$801,"No")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_xlfn.XLOOKUP(M6684,People!$B$2:$B$5,People!$A$2:$A$5)</f>
        <v>Kelly Williams</v>
      </c>
      <c r="W6684" s="3" t="str">
        <f>_xlfn.XLOOKUP(B6684,Returns!$B$2:$B$801,Returns!$A$2:$A$801,"No")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_xlfn.XLOOKUP(M6685,People!$B$2:$B$5,People!$A$2:$A$5)</f>
        <v>Anna Andreadi</v>
      </c>
      <c r="W6685" s="3" t="str">
        <f>_xlfn.XLOOKUP(B6685,Returns!$B$2:$B$801,Returns!$A$2:$A$801,"No")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_xlfn.XLOOKUP(M6686,People!$B$2:$B$5,People!$A$2:$A$5)</f>
        <v>Kelly Williams</v>
      </c>
      <c r="W6686" s="3" t="str">
        <f>_xlfn.XLOOKUP(B6686,Returns!$B$2:$B$801,Returns!$A$2:$A$801,"No")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_xlfn.XLOOKUP(M6687,People!$B$2:$B$5,People!$A$2:$A$5)</f>
        <v>Kelly Williams</v>
      </c>
      <c r="W6687" s="3" t="str">
        <f>_xlfn.XLOOKUP(B6687,Returns!$B$2:$B$801,Returns!$A$2:$A$801,"No")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_xlfn.XLOOKUP(M6688,People!$B$2:$B$5,People!$A$2:$A$5)</f>
        <v>Kelly Williams</v>
      </c>
      <c r="W6688" s="3" t="str">
        <f>_xlfn.XLOOKUP(B6688,Returns!$B$2:$B$801,Returns!$A$2:$A$801,"No")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_xlfn.XLOOKUP(M6689,People!$B$2:$B$5,People!$A$2:$A$5)</f>
        <v>Anna Andreadi</v>
      </c>
      <c r="W6689" s="3" t="str">
        <f>_xlfn.XLOOKUP(B6689,Returns!$B$2:$B$801,Returns!$A$2:$A$801,"No")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_xlfn.XLOOKUP(M6690,People!$B$2:$B$5,People!$A$2:$A$5)</f>
        <v>Anna Andreadi</v>
      </c>
      <c r="W6690" s="3" t="str">
        <f>_xlfn.XLOOKUP(B6690,Returns!$B$2:$B$801,Returns!$A$2:$A$801,"No")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_xlfn.XLOOKUP(M6691,People!$B$2:$B$5,People!$A$2:$A$5)</f>
        <v>Kelly Williams</v>
      </c>
      <c r="W6691" s="3" t="str">
        <f>_xlfn.XLOOKUP(B6691,Returns!$B$2:$B$801,Returns!$A$2:$A$801,"No")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_xlfn.XLOOKUP(M6692,People!$B$2:$B$5,People!$A$2:$A$5)</f>
        <v>Kelly Williams</v>
      </c>
      <c r="W6692" s="3" t="str">
        <f>_xlfn.XLOOKUP(B6692,Returns!$B$2:$B$801,Returns!$A$2:$A$801,"No")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_xlfn.XLOOKUP(M6693,People!$B$2:$B$5,People!$A$2:$A$5)</f>
        <v>Kelly Williams</v>
      </c>
      <c r="W6693" s="3" t="str">
        <f>_xlfn.XLOOKUP(B6693,Returns!$B$2:$B$801,Returns!$A$2:$A$801,"No")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_xlfn.XLOOKUP(M6694,People!$B$2:$B$5,People!$A$2:$A$5)</f>
        <v>Cassandra Brandow</v>
      </c>
      <c r="W6694" s="3" t="str">
        <f>_xlfn.XLOOKUP(B6694,Returns!$B$2:$B$801,Returns!$A$2:$A$801,"No")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_xlfn.XLOOKUP(M6695,People!$B$2:$B$5,People!$A$2:$A$5)</f>
        <v>Chuck Magee</v>
      </c>
      <c r="W6695" s="3" t="str">
        <f>_xlfn.XLOOKUP(B6695,Returns!$B$2:$B$801,Returns!$A$2:$A$801,"No")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_xlfn.XLOOKUP(M6696,People!$B$2:$B$5,People!$A$2:$A$5)</f>
        <v>Kelly Williams</v>
      </c>
      <c r="W6696" s="3" t="str">
        <f>_xlfn.XLOOKUP(B6696,Returns!$B$2:$B$801,Returns!$A$2:$A$801,"No")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_xlfn.XLOOKUP(M6697,People!$B$2:$B$5,People!$A$2:$A$5)</f>
        <v>Chuck Magee</v>
      </c>
      <c r="W6697" s="3" t="str">
        <f>_xlfn.XLOOKUP(B6697,Returns!$B$2:$B$801,Returns!$A$2:$A$801,"No")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_xlfn.XLOOKUP(M6698,People!$B$2:$B$5,People!$A$2:$A$5)</f>
        <v>Chuck Magee</v>
      </c>
      <c r="W6698" s="3" t="str">
        <f>_xlfn.XLOOKUP(B6698,Returns!$B$2:$B$801,Returns!$A$2:$A$801,"No")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_xlfn.XLOOKUP(M6699,People!$B$2:$B$5,People!$A$2:$A$5)</f>
        <v>Chuck Magee</v>
      </c>
      <c r="W6699" s="3" t="str">
        <f>_xlfn.XLOOKUP(B6699,Returns!$B$2:$B$801,Returns!$A$2:$A$801,"No")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_xlfn.XLOOKUP(M6700,People!$B$2:$B$5,People!$A$2:$A$5)</f>
        <v>Anna Andreadi</v>
      </c>
      <c r="W6700" s="3" t="str">
        <f>_xlfn.XLOOKUP(B6700,Returns!$B$2:$B$801,Returns!$A$2:$A$801,"No")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_xlfn.XLOOKUP(M6701,People!$B$2:$B$5,People!$A$2:$A$5)</f>
        <v>Anna Andreadi</v>
      </c>
      <c r="W6701" s="3" t="str">
        <f>_xlfn.XLOOKUP(B6701,Returns!$B$2:$B$801,Returns!$A$2:$A$801,"No")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_xlfn.XLOOKUP(M6702,People!$B$2:$B$5,People!$A$2:$A$5)</f>
        <v>Anna Andreadi</v>
      </c>
      <c r="W6702" s="3" t="str">
        <f>_xlfn.XLOOKUP(B6702,Returns!$B$2:$B$801,Returns!$A$2:$A$801,"No")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_xlfn.XLOOKUP(M6703,People!$B$2:$B$5,People!$A$2:$A$5)</f>
        <v>Cassandra Brandow</v>
      </c>
      <c r="W6703" s="3" t="str">
        <f>_xlfn.XLOOKUP(B6703,Returns!$B$2:$B$801,Returns!$A$2:$A$801,"No")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_xlfn.XLOOKUP(M6704,People!$B$2:$B$5,People!$A$2:$A$5)</f>
        <v>Cassandra Brandow</v>
      </c>
      <c r="W6704" s="3" t="str">
        <f>_xlfn.XLOOKUP(B6704,Returns!$B$2:$B$801,Returns!$A$2:$A$801,"No")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_xlfn.XLOOKUP(M6705,People!$B$2:$B$5,People!$A$2:$A$5)</f>
        <v>Anna Andreadi</v>
      </c>
      <c r="W6705" s="3" t="str">
        <f>_xlfn.XLOOKUP(B6705,Returns!$B$2:$B$801,Returns!$A$2:$A$801,"No")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_xlfn.XLOOKUP(M6706,People!$B$2:$B$5,People!$A$2:$A$5)</f>
        <v>Anna Andreadi</v>
      </c>
      <c r="W6706" s="3" t="str">
        <f>_xlfn.XLOOKUP(B6706,Returns!$B$2:$B$801,Returns!$A$2:$A$801,"No")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_xlfn.XLOOKUP(M6707,People!$B$2:$B$5,People!$A$2:$A$5)</f>
        <v>Anna Andreadi</v>
      </c>
      <c r="W6707" s="3" t="str">
        <f>_xlfn.XLOOKUP(B6707,Returns!$B$2:$B$801,Returns!$A$2:$A$801,"No")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_xlfn.XLOOKUP(M6708,People!$B$2:$B$5,People!$A$2:$A$5)</f>
        <v>Cassandra Brandow</v>
      </c>
      <c r="W6708" s="3" t="str">
        <f>_xlfn.XLOOKUP(B6708,Returns!$B$2:$B$801,Returns!$A$2:$A$801,"No")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_xlfn.XLOOKUP(M6709,People!$B$2:$B$5,People!$A$2:$A$5)</f>
        <v>Chuck Magee</v>
      </c>
      <c r="W6709" s="3" t="str">
        <f>_xlfn.XLOOKUP(B6709,Returns!$B$2:$B$801,Returns!$A$2:$A$801,"No")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_xlfn.XLOOKUP(M6710,People!$B$2:$B$5,People!$A$2:$A$5)</f>
        <v>Anna Andreadi</v>
      </c>
      <c r="W6710" s="3" t="str">
        <f>_xlfn.XLOOKUP(B6710,Returns!$B$2:$B$801,Returns!$A$2:$A$801,"No")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_xlfn.XLOOKUP(M6711,People!$B$2:$B$5,People!$A$2:$A$5)</f>
        <v>Anna Andreadi</v>
      </c>
      <c r="W6711" s="3" t="str">
        <f>_xlfn.XLOOKUP(B6711,Returns!$B$2:$B$801,Returns!$A$2:$A$801,"No")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_xlfn.XLOOKUP(M6712,People!$B$2:$B$5,People!$A$2:$A$5)</f>
        <v>Anna Andreadi</v>
      </c>
      <c r="W6712" s="3" t="str">
        <f>_xlfn.XLOOKUP(B6712,Returns!$B$2:$B$801,Returns!$A$2:$A$801,"No")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_xlfn.XLOOKUP(M6713,People!$B$2:$B$5,People!$A$2:$A$5)</f>
        <v>Chuck Magee</v>
      </c>
      <c r="W6713" s="3" t="str">
        <f>_xlfn.XLOOKUP(B6713,Returns!$B$2:$B$801,Returns!$A$2:$A$801,"No")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_xlfn.XLOOKUP(M6714,People!$B$2:$B$5,People!$A$2:$A$5)</f>
        <v>Kelly Williams</v>
      </c>
      <c r="W6714" s="3" t="str">
        <f>_xlfn.XLOOKUP(B6714,Returns!$B$2:$B$801,Returns!$A$2:$A$801,"No")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_xlfn.XLOOKUP(M6715,People!$B$2:$B$5,People!$A$2:$A$5)</f>
        <v>Kelly Williams</v>
      </c>
      <c r="W6715" s="3" t="str">
        <f>_xlfn.XLOOKUP(B6715,Returns!$B$2:$B$801,Returns!$A$2:$A$801,"No")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_xlfn.XLOOKUP(M6716,People!$B$2:$B$5,People!$A$2:$A$5)</f>
        <v>Kelly Williams</v>
      </c>
      <c r="W6716" s="3" t="str">
        <f>_xlfn.XLOOKUP(B6716,Returns!$B$2:$B$801,Returns!$A$2:$A$801,"No")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_xlfn.XLOOKUP(M6717,People!$B$2:$B$5,People!$A$2:$A$5)</f>
        <v>Kelly Williams</v>
      </c>
      <c r="W6717" s="3" t="str">
        <f>_xlfn.XLOOKUP(B6717,Returns!$B$2:$B$801,Returns!$A$2:$A$801,"No")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_xlfn.XLOOKUP(M6718,People!$B$2:$B$5,People!$A$2:$A$5)</f>
        <v>Cassandra Brandow</v>
      </c>
      <c r="W6718" s="3" t="str">
        <f>_xlfn.XLOOKUP(B6718,Returns!$B$2:$B$801,Returns!$A$2:$A$801,"No")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_xlfn.XLOOKUP(M6719,People!$B$2:$B$5,People!$A$2:$A$5)</f>
        <v>Cassandra Brandow</v>
      </c>
      <c r="W6719" s="3" t="str">
        <f>_xlfn.XLOOKUP(B6719,Returns!$B$2:$B$801,Returns!$A$2:$A$801,"No")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_xlfn.XLOOKUP(M6720,People!$B$2:$B$5,People!$A$2:$A$5)</f>
        <v>Cassandra Brandow</v>
      </c>
      <c r="W6720" s="3" t="str">
        <f>_xlfn.XLOOKUP(B6720,Returns!$B$2:$B$801,Returns!$A$2:$A$801,"No")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_xlfn.XLOOKUP(M6721,People!$B$2:$B$5,People!$A$2:$A$5)</f>
        <v>Cassandra Brandow</v>
      </c>
      <c r="W6721" s="3" t="str">
        <f>_xlfn.XLOOKUP(B6721,Returns!$B$2:$B$801,Returns!$A$2:$A$801,"No")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_xlfn.XLOOKUP(M6722,People!$B$2:$B$5,People!$A$2:$A$5)</f>
        <v>Anna Andreadi</v>
      </c>
      <c r="W6722" s="3" t="str">
        <f>_xlfn.XLOOKUP(B6722,Returns!$B$2:$B$801,Returns!$A$2:$A$801,"No")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_xlfn.XLOOKUP(M6723,People!$B$2:$B$5,People!$A$2:$A$5)</f>
        <v>Anna Andreadi</v>
      </c>
      <c r="W6723" s="3" t="str">
        <f>_xlfn.XLOOKUP(B6723,Returns!$B$2:$B$801,Returns!$A$2:$A$801,"No")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_xlfn.XLOOKUP(M6724,People!$B$2:$B$5,People!$A$2:$A$5)</f>
        <v>Anna Andreadi</v>
      </c>
      <c r="W6724" s="3" t="str">
        <f>_xlfn.XLOOKUP(B6724,Returns!$B$2:$B$801,Returns!$A$2:$A$801,"No")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_xlfn.XLOOKUP(M6725,People!$B$2:$B$5,People!$A$2:$A$5)</f>
        <v>Chuck Magee</v>
      </c>
      <c r="W6725" s="3" t="str">
        <f>_xlfn.XLOOKUP(B6725,Returns!$B$2:$B$801,Returns!$A$2:$A$801,"No")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_xlfn.XLOOKUP(M6726,People!$B$2:$B$5,People!$A$2:$A$5)</f>
        <v>Anna Andreadi</v>
      </c>
      <c r="W6726" s="3" t="str">
        <f>_xlfn.XLOOKUP(B6726,Returns!$B$2:$B$801,Returns!$A$2:$A$801,"No")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_xlfn.XLOOKUP(M6727,People!$B$2:$B$5,People!$A$2:$A$5)</f>
        <v>Anna Andreadi</v>
      </c>
      <c r="W6727" s="3" t="str">
        <f>_xlfn.XLOOKUP(B6727,Returns!$B$2:$B$801,Returns!$A$2:$A$801,"No")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_xlfn.XLOOKUP(M6728,People!$B$2:$B$5,People!$A$2:$A$5)</f>
        <v>Anna Andreadi</v>
      </c>
      <c r="W6728" s="3" t="str">
        <f>_xlfn.XLOOKUP(B6728,Returns!$B$2:$B$801,Returns!$A$2:$A$801,"No")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_xlfn.XLOOKUP(M6729,People!$B$2:$B$5,People!$A$2:$A$5)</f>
        <v>Kelly Williams</v>
      </c>
      <c r="W6729" s="3" t="str">
        <f>_xlfn.XLOOKUP(B6729,Returns!$B$2:$B$801,Returns!$A$2:$A$801,"No")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_xlfn.XLOOKUP(M6730,People!$B$2:$B$5,People!$A$2:$A$5)</f>
        <v>Cassandra Brandow</v>
      </c>
      <c r="W6730" s="3" t="str">
        <f>_xlfn.XLOOKUP(B6730,Returns!$B$2:$B$801,Returns!$A$2:$A$801,"No")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_xlfn.XLOOKUP(M6731,People!$B$2:$B$5,People!$A$2:$A$5)</f>
        <v>Cassandra Brandow</v>
      </c>
      <c r="W6731" s="3" t="str">
        <f>_xlfn.XLOOKUP(B6731,Returns!$B$2:$B$801,Returns!$A$2:$A$801,"No")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_xlfn.XLOOKUP(M6732,People!$B$2:$B$5,People!$A$2:$A$5)</f>
        <v>Cassandra Brandow</v>
      </c>
      <c r="W6732" s="3" t="str">
        <f>_xlfn.XLOOKUP(B6732,Returns!$B$2:$B$801,Returns!$A$2:$A$801,"No")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_xlfn.XLOOKUP(M6733,People!$B$2:$B$5,People!$A$2:$A$5)</f>
        <v>Cassandra Brandow</v>
      </c>
      <c r="W6733" s="3" t="str">
        <f>_xlfn.XLOOKUP(B6733,Returns!$B$2:$B$801,Returns!$A$2:$A$801,"No")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_xlfn.XLOOKUP(M6734,People!$B$2:$B$5,People!$A$2:$A$5)</f>
        <v>Anna Andreadi</v>
      </c>
      <c r="W6734" s="3" t="str">
        <f>_xlfn.XLOOKUP(B6734,Returns!$B$2:$B$801,Returns!$A$2:$A$801,"No")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_xlfn.XLOOKUP(M6735,People!$B$2:$B$5,People!$A$2:$A$5)</f>
        <v>Anna Andreadi</v>
      </c>
      <c r="W6735" s="3" t="str">
        <f>_xlfn.XLOOKUP(B6735,Returns!$B$2:$B$801,Returns!$A$2:$A$801,"No")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_xlfn.XLOOKUP(M6736,People!$B$2:$B$5,People!$A$2:$A$5)</f>
        <v>Cassandra Brandow</v>
      </c>
      <c r="W6736" s="3" t="str">
        <f>_xlfn.XLOOKUP(B6736,Returns!$B$2:$B$801,Returns!$A$2:$A$801,"No")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_xlfn.XLOOKUP(M6737,People!$B$2:$B$5,People!$A$2:$A$5)</f>
        <v>Anna Andreadi</v>
      </c>
      <c r="W6737" s="3" t="str">
        <f>_xlfn.XLOOKUP(B6737,Returns!$B$2:$B$801,Returns!$A$2:$A$801,"No")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_xlfn.XLOOKUP(M6738,People!$B$2:$B$5,People!$A$2:$A$5)</f>
        <v>Anna Andreadi</v>
      </c>
      <c r="W6738" s="3" t="str">
        <f>_xlfn.XLOOKUP(B6738,Returns!$B$2:$B$801,Returns!$A$2:$A$801,"No")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_xlfn.XLOOKUP(M6739,People!$B$2:$B$5,People!$A$2:$A$5)</f>
        <v>Anna Andreadi</v>
      </c>
      <c r="W6739" s="3" t="str">
        <f>_xlfn.XLOOKUP(B6739,Returns!$B$2:$B$801,Returns!$A$2:$A$801,"No")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_xlfn.XLOOKUP(M6740,People!$B$2:$B$5,People!$A$2:$A$5)</f>
        <v>Anna Andreadi</v>
      </c>
      <c r="W6740" s="3" t="str">
        <f>_xlfn.XLOOKUP(B6740,Returns!$B$2:$B$801,Returns!$A$2:$A$801,"No")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_xlfn.XLOOKUP(M6741,People!$B$2:$B$5,People!$A$2:$A$5)</f>
        <v>Kelly Williams</v>
      </c>
      <c r="W6741" s="3" t="str">
        <f>_xlfn.XLOOKUP(B6741,Returns!$B$2:$B$801,Returns!$A$2:$A$801,"No")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_xlfn.XLOOKUP(M6742,People!$B$2:$B$5,People!$A$2:$A$5)</f>
        <v>Kelly Williams</v>
      </c>
      <c r="W6742" s="3" t="str">
        <f>_xlfn.XLOOKUP(B6742,Returns!$B$2:$B$801,Returns!$A$2:$A$801,"No")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_xlfn.XLOOKUP(M6743,People!$B$2:$B$5,People!$A$2:$A$5)</f>
        <v>Kelly Williams</v>
      </c>
      <c r="W6743" s="3" t="str">
        <f>_xlfn.XLOOKUP(B6743,Returns!$B$2:$B$801,Returns!$A$2:$A$801,"No")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_xlfn.XLOOKUP(M6744,People!$B$2:$B$5,People!$A$2:$A$5)</f>
        <v>Anna Andreadi</v>
      </c>
      <c r="W6744" s="3" t="str">
        <f>_xlfn.XLOOKUP(B6744,Returns!$B$2:$B$801,Returns!$A$2:$A$801,"No")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_xlfn.XLOOKUP(M6745,People!$B$2:$B$5,People!$A$2:$A$5)</f>
        <v>Chuck Magee</v>
      </c>
      <c r="W6745" s="3" t="str">
        <f>_xlfn.XLOOKUP(B6745,Returns!$B$2:$B$801,Returns!$A$2:$A$801,"No")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_xlfn.XLOOKUP(M6746,People!$B$2:$B$5,People!$A$2:$A$5)</f>
        <v>Chuck Magee</v>
      </c>
      <c r="W6746" s="3" t="str">
        <f>_xlfn.XLOOKUP(B6746,Returns!$B$2:$B$801,Returns!$A$2:$A$801,"No")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_xlfn.XLOOKUP(M6747,People!$B$2:$B$5,People!$A$2:$A$5)</f>
        <v>Chuck Magee</v>
      </c>
      <c r="W6747" s="3" t="str">
        <f>_xlfn.XLOOKUP(B6747,Returns!$B$2:$B$801,Returns!$A$2:$A$801,"No")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_xlfn.XLOOKUP(M6748,People!$B$2:$B$5,People!$A$2:$A$5)</f>
        <v>Chuck Magee</v>
      </c>
      <c r="W6748" s="3" t="str">
        <f>_xlfn.XLOOKUP(B6748,Returns!$B$2:$B$801,Returns!$A$2:$A$801,"No")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_xlfn.XLOOKUP(M6749,People!$B$2:$B$5,People!$A$2:$A$5)</f>
        <v>Chuck Magee</v>
      </c>
      <c r="W6749" s="3" t="str">
        <f>_xlfn.XLOOKUP(B6749,Returns!$B$2:$B$801,Returns!$A$2:$A$801,"No")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_xlfn.XLOOKUP(M6750,People!$B$2:$B$5,People!$A$2:$A$5)</f>
        <v>Chuck Magee</v>
      </c>
      <c r="W6750" s="3" t="str">
        <f>_xlfn.XLOOKUP(B6750,Returns!$B$2:$B$801,Returns!$A$2:$A$801,"No")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_xlfn.XLOOKUP(M6751,People!$B$2:$B$5,People!$A$2:$A$5)</f>
        <v>Chuck Magee</v>
      </c>
      <c r="W6751" s="3" t="str">
        <f>_xlfn.XLOOKUP(B6751,Returns!$B$2:$B$801,Returns!$A$2:$A$801,"No")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_xlfn.XLOOKUP(M6752,People!$B$2:$B$5,People!$A$2:$A$5)</f>
        <v>Chuck Magee</v>
      </c>
      <c r="W6752" s="3" t="str">
        <f>_xlfn.XLOOKUP(B6752,Returns!$B$2:$B$801,Returns!$A$2:$A$801,"No")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_xlfn.XLOOKUP(M6753,People!$B$2:$B$5,People!$A$2:$A$5)</f>
        <v>Chuck Magee</v>
      </c>
      <c r="W6753" s="3" t="str">
        <f>_xlfn.XLOOKUP(B6753,Returns!$B$2:$B$801,Returns!$A$2:$A$801,"No")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_xlfn.XLOOKUP(M6754,People!$B$2:$B$5,People!$A$2:$A$5)</f>
        <v>Chuck Magee</v>
      </c>
      <c r="W6754" s="3" t="str">
        <f>_xlfn.XLOOKUP(B6754,Returns!$B$2:$B$801,Returns!$A$2:$A$801,"No")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_xlfn.XLOOKUP(M6755,People!$B$2:$B$5,People!$A$2:$A$5)</f>
        <v>Chuck Magee</v>
      </c>
      <c r="W6755" s="3" t="str">
        <f>_xlfn.XLOOKUP(B6755,Returns!$B$2:$B$801,Returns!$A$2:$A$801,"No")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_xlfn.XLOOKUP(M6756,People!$B$2:$B$5,People!$A$2:$A$5)</f>
        <v>Chuck Magee</v>
      </c>
      <c r="W6756" s="3" t="str">
        <f>_xlfn.XLOOKUP(B6756,Returns!$B$2:$B$801,Returns!$A$2:$A$801,"No")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_xlfn.XLOOKUP(M6757,People!$B$2:$B$5,People!$A$2:$A$5)</f>
        <v>Chuck Magee</v>
      </c>
      <c r="W6757" s="3" t="str">
        <f>_xlfn.XLOOKUP(B6757,Returns!$B$2:$B$801,Returns!$A$2:$A$801,"No")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_xlfn.XLOOKUP(M6758,People!$B$2:$B$5,People!$A$2:$A$5)</f>
        <v>Chuck Magee</v>
      </c>
      <c r="W6758" s="3" t="str">
        <f>_xlfn.XLOOKUP(B6758,Returns!$B$2:$B$801,Returns!$A$2:$A$801,"No")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_xlfn.XLOOKUP(M6759,People!$B$2:$B$5,People!$A$2:$A$5)</f>
        <v>Chuck Magee</v>
      </c>
      <c r="W6759" s="3" t="str">
        <f>_xlfn.XLOOKUP(B6759,Returns!$B$2:$B$801,Returns!$A$2:$A$801,"No")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_xlfn.XLOOKUP(M6760,People!$B$2:$B$5,People!$A$2:$A$5)</f>
        <v>Chuck Magee</v>
      </c>
      <c r="W6760" s="3" t="str">
        <f>_xlfn.XLOOKUP(B6760,Returns!$B$2:$B$801,Returns!$A$2:$A$801,"No")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_xlfn.XLOOKUP(M6761,People!$B$2:$B$5,People!$A$2:$A$5)</f>
        <v>Cassandra Brandow</v>
      </c>
      <c r="W6761" s="3" t="str">
        <f>_xlfn.XLOOKUP(B6761,Returns!$B$2:$B$801,Returns!$A$2:$A$801,"No")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_xlfn.XLOOKUP(M6762,People!$B$2:$B$5,People!$A$2:$A$5)</f>
        <v>Chuck Magee</v>
      </c>
      <c r="W6762" s="3" t="str">
        <f>_xlfn.XLOOKUP(B6762,Returns!$B$2:$B$801,Returns!$A$2:$A$801,"No")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_xlfn.XLOOKUP(M6763,People!$B$2:$B$5,People!$A$2:$A$5)</f>
        <v>Chuck Magee</v>
      </c>
      <c r="W6763" s="3" t="str">
        <f>_xlfn.XLOOKUP(B6763,Returns!$B$2:$B$801,Returns!$A$2:$A$801,"No")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_xlfn.XLOOKUP(M6764,People!$B$2:$B$5,People!$A$2:$A$5)</f>
        <v>Kelly Williams</v>
      </c>
      <c r="W6764" s="3" t="str">
        <f>_xlfn.XLOOKUP(B6764,Returns!$B$2:$B$801,Returns!$A$2:$A$801,"No")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_xlfn.XLOOKUP(M6765,People!$B$2:$B$5,People!$A$2:$A$5)</f>
        <v>Kelly Williams</v>
      </c>
      <c r="W6765" s="3" t="str">
        <f>_xlfn.XLOOKUP(B6765,Returns!$B$2:$B$801,Returns!$A$2:$A$801,"No")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_xlfn.XLOOKUP(M6766,People!$B$2:$B$5,People!$A$2:$A$5)</f>
        <v>Kelly Williams</v>
      </c>
      <c r="W6766" s="3" t="str">
        <f>_xlfn.XLOOKUP(B6766,Returns!$B$2:$B$801,Returns!$A$2:$A$801,"No")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_xlfn.XLOOKUP(M6767,People!$B$2:$B$5,People!$A$2:$A$5)</f>
        <v>Kelly Williams</v>
      </c>
      <c r="W6767" s="3" t="str">
        <f>_xlfn.XLOOKUP(B6767,Returns!$B$2:$B$801,Returns!$A$2:$A$801,"No")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_xlfn.XLOOKUP(M6768,People!$B$2:$B$5,People!$A$2:$A$5)</f>
        <v>Kelly Williams</v>
      </c>
      <c r="W6768" s="3" t="str">
        <f>_xlfn.XLOOKUP(B6768,Returns!$B$2:$B$801,Returns!$A$2:$A$801,"No")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_xlfn.XLOOKUP(M6769,People!$B$2:$B$5,People!$A$2:$A$5)</f>
        <v>Kelly Williams</v>
      </c>
      <c r="W6769" s="3" t="str">
        <f>_xlfn.XLOOKUP(B6769,Returns!$B$2:$B$801,Returns!$A$2:$A$801,"No")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_xlfn.XLOOKUP(M6770,People!$B$2:$B$5,People!$A$2:$A$5)</f>
        <v>Chuck Magee</v>
      </c>
      <c r="W6770" s="3" t="str">
        <f>_xlfn.XLOOKUP(B6770,Returns!$B$2:$B$801,Returns!$A$2:$A$801,"No")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_xlfn.XLOOKUP(M6771,People!$B$2:$B$5,People!$A$2:$A$5)</f>
        <v>Cassandra Brandow</v>
      </c>
      <c r="W6771" s="3" t="str">
        <f>_xlfn.XLOOKUP(B6771,Returns!$B$2:$B$801,Returns!$A$2:$A$801,"No")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_xlfn.XLOOKUP(M6772,People!$B$2:$B$5,People!$A$2:$A$5)</f>
        <v>Anna Andreadi</v>
      </c>
      <c r="W6772" s="3" t="str">
        <f>_xlfn.XLOOKUP(B6772,Returns!$B$2:$B$801,Returns!$A$2:$A$801,"No")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_xlfn.XLOOKUP(M6773,People!$B$2:$B$5,People!$A$2:$A$5)</f>
        <v>Anna Andreadi</v>
      </c>
      <c r="W6773" s="3" t="str">
        <f>_xlfn.XLOOKUP(B6773,Returns!$B$2:$B$801,Returns!$A$2:$A$801,"No")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_xlfn.XLOOKUP(M6774,People!$B$2:$B$5,People!$A$2:$A$5)</f>
        <v>Anna Andreadi</v>
      </c>
      <c r="W6774" s="3" t="str">
        <f>_xlfn.XLOOKUP(B6774,Returns!$B$2:$B$801,Returns!$A$2:$A$801,"No")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_xlfn.XLOOKUP(M6775,People!$B$2:$B$5,People!$A$2:$A$5)</f>
        <v>Anna Andreadi</v>
      </c>
      <c r="W6775" s="3" t="str">
        <f>_xlfn.XLOOKUP(B6775,Returns!$B$2:$B$801,Returns!$A$2:$A$801,"No")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_xlfn.XLOOKUP(M6776,People!$B$2:$B$5,People!$A$2:$A$5)</f>
        <v>Anna Andreadi</v>
      </c>
      <c r="W6776" s="3" t="str">
        <f>_xlfn.XLOOKUP(B6776,Returns!$B$2:$B$801,Returns!$A$2:$A$801,"No")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_xlfn.XLOOKUP(M6777,People!$B$2:$B$5,People!$A$2:$A$5)</f>
        <v>Chuck Magee</v>
      </c>
      <c r="W6777" s="3" t="str">
        <f>_xlfn.XLOOKUP(B6777,Returns!$B$2:$B$801,Returns!$A$2:$A$801,"No")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_xlfn.XLOOKUP(M6778,People!$B$2:$B$5,People!$A$2:$A$5)</f>
        <v>Kelly Williams</v>
      </c>
      <c r="W6778" s="3" t="str">
        <f>_xlfn.XLOOKUP(B6778,Returns!$B$2:$B$801,Returns!$A$2:$A$801,"No")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_xlfn.XLOOKUP(M6779,People!$B$2:$B$5,People!$A$2:$A$5)</f>
        <v>Chuck Magee</v>
      </c>
      <c r="W6779" s="3" t="str">
        <f>_xlfn.XLOOKUP(B6779,Returns!$B$2:$B$801,Returns!$A$2:$A$801,"No")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_xlfn.XLOOKUP(M6780,People!$B$2:$B$5,People!$A$2:$A$5)</f>
        <v>Chuck Magee</v>
      </c>
      <c r="W6780" s="3" t="str">
        <f>_xlfn.XLOOKUP(B6780,Returns!$B$2:$B$801,Returns!$A$2:$A$801,"No")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_xlfn.XLOOKUP(M6781,People!$B$2:$B$5,People!$A$2:$A$5)</f>
        <v>Chuck Magee</v>
      </c>
      <c r="W6781" s="3" t="str">
        <f>_xlfn.XLOOKUP(B6781,Returns!$B$2:$B$801,Returns!$A$2:$A$801,"No")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_xlfn.XLOOKUP(M6782,People!$B$2:$B$5,People!$A$2:$A$5)</f>
        <v>Chuck Magee</v>
      </c>
      <c r="W6782" s="3" t="str">
        <f>_xlfn.XLOOKUP(B6782,Returns!$B$2:$B$801,Returns!$A$2:$A$801,"No")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_xlfn.XLOOKUP(M6783,People!$B$2:$B$5,People!$A$2:$A$5)</f>
        <v>Chuck Magee</v>
      </c>
      <c r="W6783" s="3" t="str">
        <f>_xlfn.XLOOKUP(B6783,Returns!$B$2:$B$801,Returns!$A$2:$A$801,"No")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_xlfn.XLOOKUP(M6784,People!$B$2:$B$5,People!$A$2:$A$5)</f>
        <v>Chuck Magee</v>
      </c>
      <c r="W6784" s="3" t="str">
        <f>_xlfn.XLOOKUP(B6784,Returns!$B$2:$B$801,Returns!$A$2:$A$801,"No")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_xlfn.XLOOKUP(M6785,People!$B$2:$B$5,People!$A$2:$A$5)</f>
        <v>Chuck Magee</v>
      </c>
      <c r="W6785" s="3" t="str">
        <f>_xlfn.XLOOKUP(B6785,Returns!$B$2:$B$801,Returns!$A$2:$A$801,"No")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_xlfn.XLOOKUP(M6786,People!$B$2:$B$5,People!$A$2:$A$5)</f>
        <v>Chuck Magee</v>
      </c>
      <c r="W6786" s="3" t="str">
        <f>_xlfn.XLOOKUP(B6786,Returns!$B$2:$B$801,Returns!$A$2:$A$801,"No")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_xlfn.XLOOKUP(M6787,People!$B$2:$B$5,People!$A$2:$A$5)</f>
        <v>Chuck Magee</v>
      </c>
      <c r="W6787" s="3" t="str">
        <f>_xlfn.XLOOKUP(B6787,Returns!$B$2:$B$801,Returns!$A$2:$A$801,"No")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_xlfn.XLOOKUP(M6788,People!$B$2:$B$5,People!$A$2:$A$5)</f>
        <v>Chuck Magee</v>
      </c>
      <c r="W6788" s="3" t="str">
        <f>_xlfn.XLOOKUP(B6788,Returns!$B$2:$B$801,Returns!$A$2:$A$801,"No")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_xlfn.XLOOKUP(M6789,People!$B$2:$B$5,People!$A$2:$A$5)</f>
        <v>Cassandra Brandow</v>
      </c>
      <c r="W6789" s="3" t="str">
        <f>_xlfn.XLOOKUP(B6789,Returns!$B$2:$B$801,Returns!$A$2:$A$801,"No")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_xlfn.XLOOKUP(M6790,People!$B$2:$B$5,People!$A$2:$A$5)</f>
        <v>Cassandra Brandow</v>
      </c>
      <c r="W6790" s="3" t="str">
        <f>_xlfn.XLOOKUP(B6790,Returns!$B$2:$B$801,Returns!$A$2:$A$801,"No")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_xlfn.XLOOKUP(M6791,People!$B$2:$B$5,People!$A$2:$A$5)</f>
        <v>Cassandra Brandow</v>
      </c>
      <c r="W6791" s="3" t="str">
        <f>_xlfn.XLOOKUP(B6791,Returns!$B$2:$B$801,Returns!$A$2:$A$801,"No")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_xlfn.XLOOKUP(M6792,People!$B$2:$B$5,People!$A$2:$A$5)</f>
        <v>Anna Andreadi</v>
      </c>
      <c r="W6792" s="3" t="str">
        <f>_xlfn.XLOOKUP(B6792,Returns!$B$2:$B$801,Returns!$A$2:$A$801,"No")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_xlfn.XLOOKUP(M6793,People!$B$2:$B$5,People!$A$2:$A$5)</f>
        <v>Anna Andreadi</v>
      </c>
      <c r="W6793" s="3" t="str">
        <f>_xlfn.XLOOKUP(B6793,Returns!$B$2:$B$801,Returns!$A$2:$A$801,"No")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_xlfn.XLOOKUP(M6794,People!$B$2:$B$5,People!$A$2:$A$5)</f>
        <v>Chuck Magee</v>
      </c>
      <c r="W6794" s="3" t="str">
        <f>_xlfn.XLOOKUP(B6794,Returns!$B$2:$B$801,Returns!$A$2:$A$801,"No")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_xlfn.XLOOKUP(M6795,People!$B$2:$B$5,People!$A$2:$A$5)</f>
        <v>Kelly Williams</v>
      </c>
      <c r="W6795" s="3" t="str">
        <f>_xlfn.XLOOKUP(B6795,Returns!$B$2:$B$801,Returns!$A$2:$A$801,"No")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_xlfn.XLOOKUP(M6796,People!$B$2:$B$5,People!$A$2:$A$5)</f>
        <v>Kelly Williams</v>
      </c>
      <c r="W6796" s="3" t="str">
        <f>_xlfn.XLOOKUP(B6796,Returns!$B$2:$B$801,Returns!$A$2:$A$801,"No")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_xlfn.XLOOKUP(M6797,People!$B$2:$B$5,People!$A$2:$A$5)</f>
        <v>Kelly Williams</v>
      </c>
      <c r="W6797" s="3" t="str">
        <f>_xlfn.XLOOKUP(B6797,Returns!$B$2:$B$801,Returns!$A$2:$A$801,"No")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_xlfn.XLOOKUP(M6798,People!$B$2:$B$5,People!$A$2:$A$5)</f>
        <v>Kelly Williams</v>
      </c>
      <c r="W6798" s="3" t="str">
        <f>_xlfn.XLOOKUP(B6798,Returns!$B$2:$B$801,Returns!$A$2:$A$801,"No")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_xlfn.XLOOKUP(M6799,People!$B$2:$B$5,People!$A$2:$A$5)</f>
        <v>Kelly Williams</v>
      </c>
      <c r="W6799" s="3" t="str">
        <f>_xlfn.XLOOKUP(B6799,Returns!$B$2:$B$801,Returns!$A$2:$A$801,"No")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_xlfn.XLOOKUP(M6800,People!$B$2:$B$5,People!$A$2:$A$5)</f>
        <v>Kelly Williams</v>
      </c>
      <c r="W6800" s="3" t="str">
        <f>_xlfn.XLOOKUP(B6800,Returns!$B$2:$B$801,Returns!$A$2:$A$801,"No")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_xlfn.XLOOKUP(M6801,People!$B$2:$B$5,People!$A$2:$A$5)</f>
        <v>Anna Andreadi</v>
      </c>
      <c r="W6801" s="3" t="str">
        <f>_xlfn.XLOOKUP(B6801,Returns!$B$2:$B$801,Returns!$A$2:$A$801,"No")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_xlfn.XLOOKUP(M6802,People!$B$2:$B$5,People!$A$2:$A$5)</f>
        <v>Anna Andreadi</v>
      </c>
      <c r="W6802" s="3" t="str">
        <f>_xlfn.XLOOKUP(B6802,Returns!$B$2:$B$801,Returns!$A$2:$A$801,"No")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_xlfn.XLOOKUP(M6803,People!$B$2:$B$5,People!$A$2:$A$5)</f>
        <v>Anna Andreadi</v>
      </c>
      <c r="W6803" s="3" t="str">
        <f>_xlfn.XLOOKUP(B6803,Returns!$B$2:$B$801,Returns!$A$2:$A$801,"No")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_xlfn.XLOOKUP(M6804,People!$B$2:$B$5,People!$A$2:$A$5)</f>
        <v>Anna Andreadi</v>
      </c>
      <c r="W6804" s="3" t="str">
        <f>_xlfn.XLOOKUP(B6804,Returns!$B$2:$B$801,Returns!$A$2:$A$801,"No")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_xlfn.XLOOKUP(M6805,People!$B$2:$B$5,People!$A$2:$A$5)</f>
        <v>Anna Andreadi</v>
      </c>
      <c r="W6805" s="3" t="str">
        <f>_xlfn.XLOOKUP(B6805,Returns!$B$2:$B$801,Returns!$A$2:$A$801,"No")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_xlfn.XLOOKUP(M6806,People!$B$2:$B$5,People!$A$2:$A$5)</f>
        <v>Anna Andreadi</v>
      </c>
      <c r="W6806" s="3" t="str">
        <f>_xlfn.XLOOKUP(B6806,Returns!$B$2:$B$801,Returns!$A$2:$A$801,"No")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_xlfn.XLOOKUP(M6807,People!$B$2:$B$5,People!$A$2:$A$5)</f>
        <v>Cassandra Brandow</v>
      </c>
      <c r="W6807" s="3" t="str">
        <f>_xlfn.XLOOKUP(B6807,Returns!$B$2:$B$801,Returns!$A$2:$A$801,"No")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_xlfn.XLOOKUP(M6808,People!$B$2:$B$5,People!$A$2:$A$5)</f>
        <v>Anna Andreadi</v>
      </c>
      <c r="W6808" s="3" t="str">
        <f>_xlfn.XLOOKUP(B6808,Returns!$B$2:$B$801,Returns!$A$2:$A$801,"No")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_xlfn.XLOOKUP(M6809,People!$B$2:$B$5,People!$A$2:$A$5)</f>
        <v>Kelly Williams</v>
      </c>
      <c r="W6809" s="3" t="str">
        <f>_xlfn.XLOOKUP(B6809,Returns!$B$2:$B$801,Returns!$A$2:$A$801,"No")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_xlfn.XLOOKUP(M6810,People!$B$2:$B$5,People!$A$2:$A$5)</f>
        <v>Kelly Williams</v>
      </c>
      <c r="W6810" s="3" t="str">
        <f>_xlfn.XLOOKUP(B6810,Returns!$B$2:$B$801,Returns!$A$2:$A$801,"No")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_xlfn.XLOOKUP(M6811,People!$B$2:$B$5,People!$A$2:$A$5)</f>
        <v>Chuck Magee</v>
      </c>
      <c r="W6811" s="3" t="str">
        <f>_xlfn.XLOOKUP(B6811,Returns!$B$2:$B$801,Returns!$A$2:$A$801,"No")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_xlfn.XLOOKUP(M6812,People!$B$2:$B$5,People!$A$2:$A$5)</f>
        <v>Chuck Magee</v>
      </c>
      <c r="W6812" s="3" t="str">
        <f>_xlfn.XLOOKUP(B6812,Returns!$B$2:$B$801,Returns!$A$2:$A$801,"No")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_xlfn.XLOOKUP(M6813,People!$B$2:$B$5,People!$A$2:$A$5)</f>
        <v>Chuck Magee</v>
      </c>
      <c r="W6813" s="3" t="str">
        <f>_xlfn.XLOOKUP(B6813,Returns!$B$2:$B$801,Returns!$A$2:$A$801,"No")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_xlfn.XLOOKUP(M6814,People!$B$2:$B$5,People!$A$2:$A$5)</f>
        <v>Chuck Magee</v>
      </c>
      <c r="W6814" s="3" t="str">
        <f>_xlfn.XLOOKUP(B6814,Returns!$B$2:$B$801,Returns!$A$2:$A$801,"No")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_xlfn.XLOOKUP(M6815,People!$B$2:$B$5,People!$A$2:$A$5)</f>
        <v>Chuck Magee</v>
      </c>
      <c r="W6815" s="3" t="str">
        <f>_xlfn.XLOOKUP(B6815,Returns!$B$2:$B$801,Returns!$A$2:$A$801,"No")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_xlfn.XLOOKUP(M6816,People!$B$2:$B$5,People!$A$2:$A$5)</f>
        <v>Chuck Magee</v>
      </c>
      <c r="W6816" s="3" t="str">
        <f>_xlfn.XLOOKUP(B6816,Returns!$B$2:$B$801,Returns!$A$2:$A$801,"No")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_xlfn.XLOOKUP(M6817,People!$B$2:$B$5,People!$A$2:$A$5)</f>
        <v>Anna Andreadi</v>
      </c>
      <c r="W6817" s="3" t="str">
        <f>_xlfn.XLOOKUP(B6817,Returns!$B$2:$B$801,Returns!$A$2:$A$801,"No")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_xlfn.XLOOKUP(M6818,People!$B$2:$B$5,People!$A$2:$A$5)</f>
        <v>Anna Andreadi</v>
      </c>
      <c r="W6818" s="3" t="str">
        <f>_xlfn.XLOOKUP(B6818,Returns!$B$2:$B$801,Returns!$A$2:$A$801,"No")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_xlfn.XLOOKUP(M6819,People!$B$2:$B$5,People!$A$2:$A$5)</f>
        <v>Anna Andreadi</v>
      </c>
      <c r="W6819" s="3" t="str">
        <f>_xlfn.XLOOKUP(B6819,Returns!$B$2:$B$801,Returns!$A$2:$A$801,"No")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_xlfn.XLOOKUP(M6820,People!$B$2:$B$5,People!$A$2:$A$5)</f>
        <v>Kelly Williams</v>
      </c>
      <c r="W6820" s="3" t="str">
        <f>_xlfn.XLOOKUP(B6820,Returns!$B$2:$B$801,Returns!$A$2:$A$801,"No")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_xlfn.XLOOKUP(M6821,People!$B$2:$B$5,People!$A$2:$A$5)</f>
        <v>Kelly Williams</v>
      </c>
      <c r="W6821" s="3" t="str">
        <f>_xlfn.XLOOKUP(B6821,Returns!$B$2:$B$801,Returns!$A$2:$A$801,"No")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_xlfn.XLOOKUP(M6822,People!$B$2:$B$5,People!$A$2:$A$5)</f>
        <v>Kelly Williams</v>
      </c>
      <c r="W6822" s="3" t="str">
        <f>_xlfn.XLOOKUP(B6822,Returns!$B$2:$B$801,Returns!$A$2:$A$801,"No")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_xlfn.XLOOKUP(M6823,People!$B$2:$B$5,People!$A$2:$A$5)</f>
        <v>Kelly Williams</v>
      </c>
      <c r="W6823" s="3" t="str">
        <f>_xlfn.XLOOKUP(B6823,Returns!$B$2:$B$801,Returns!$A$2:$A$801,"No")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_xlfn.XLOOKUP(M6824,People!$B$2:$B$5,People!$A$2:$A$5)</f>
        <v>Anna Andreadi</v>
      </c>
      <c r="W6824" s="3" t="str">
        <f>_xlfn.XLOOKUP(B6824,Returns!$B$2:$B$801,Returns!$A$2:$A$801,"No")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_xlfn.XLOOKUP(M6825,People!$B$2:$B$5,People!$A$2:$A$5)</f>
        <v>Cassandra Brandow</v>
      </c>
      <c r="W6825" s="3" t="str">
        <f>_xlfn.XLOOKUP(B6825,Returns!$B$2:$B$801,Returns!$A$2:$A$801,"No")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_xlfn.XLOOKUP(M6826,People!$B$2:$B$5,People!$A$2:$A$5)</f>
        <v>Cassandra Brandow</v>
      </c>
      <c r="W6826" s="3" t="str">
        <f>_xlfn.XLOOKUP(B6826,Returns!$B$2:$B$801,Returns!$A$2:$A$801,"No")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_xlfn.XLOOKUP(M6827,People!$B$2:$B$5,People!$A$2:$A$5)</f>
        <v>Kelly Williams</v>
      </c>
      <c r="W6827" s="3" t="str">
        <f>_xlfn.XLOOKUP(B6827,Returns!$B$2:$B$801,Returns!$A$2:$A$801,"No")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_xlfn.XLOOKUP(M6828,People!$B$2:$B$5,People!$A$2:$A$5)</f>
        <v>Kelly Williams</v>
      </c>
      <c r="W6828" s="3" t="str">
        <f>_xlfn.XLOOKUP(B6828,Returns!$B$2:$B$801,Returns!$A$2:$A$801,"No")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_xlfn.XLOOKUP(M6829,People!$B$2:$B$5,People!$A$2:$A$5)</f>
        <v>Kelly Williams</v>
      </c>
      <c r="W6829" s="3" t="str">
        <f>_xlfn.XLOOKUP(B6829,Returns!$B$2:$B$801,Returns!$A$2:$A$801,"No")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_xlfn.XLOOKUP(M6830,People!$B$2:$B$5,People!$A$2:$A$5)</f>
        <v>Kelly Williams</v>
      </c>
      <c r="W6830" s="3" t="str">
        <f>_xlfn.XLOOKUP(B6830,Returns!$B$2:$B$801,Returns!$A$2:$A$801,"No")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_xlfn.XLOOKUP(M6831,People!$B$2:$B$5,People!$A$2:$A$5)</f>
        <v>Kelly Williams</v>
      </c>
      <c r="W6831" s="3" t="str">
        <f>_xlfn.XLOOKUP(B6831,Returns!$B$2:$B$801,Returns!$A$2:$A$801,"No")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_xlfn.XLOOKUP(M6832,People!$B$2:$B$5,People!$A$2:$A$5)</f>
        <v>Chuck Magee</v>
      </c>
      <c r="W6832" s="3" t="str">
        <f>_xlfn.XLOOKUP(B6832,Returns!$B$2:$B$801,Returns!$A$2:$A$801,"No")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_xlfn.XLOOKUP(M6833,People!$B$2:$B$5,People!$A$2:$A$5)</f>
        <v>Chuck Magee</v>
      </c>
      <c r="W6833" s="3" t="str">
        <f>_xlfn.XLOOKUP(B6833,Returns!$B$2:$B$801,Returns!$A$2:$A$801,"No")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_xlfn.XLOOKUP(M6834,People!$B$2:$B$5,People!$A$2:$A$5)</f>
        <v>Kelly Williams</v>
      </c>
      <c r="W6834" s="3" t="str">
        <f>_xlfn.XLOOKUP(B6834,Returns!$B$2:$B$801,Returns!$A$2:$A$801,"No")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_xlfn.XLOOKUP(M6835,People!$B$2:$B$5,People!$A$2:$A$5)</f>
        <v>Anna Andreadi</v>
      </c>
      <c r="W6835" s="3" t="str">
        <f>_xlfn.XLOOKUP(B6835,Returns!$B$2:$B$801,Returns!$A$2:$A$801,"No")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_xlfn.XLOOKUP(M6836,People!$B$2:$B$5,People!$A$2:$A$5)</f>
        <v>Anna Andreadi</v>
      </c>
      <c r="W6836" s="3" t="str">
        <f>_xlfn.XLOOKUP(B6836,Returns!$B$2:$B$801,Returns!$A$2:$A$801,"No")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_xlfn.XLOOKUP(M6837,People!$B$2:$B$5,People!$A$2:$A$5)</f>
        <v>Anna Andreadi</v>
      </c>
      <c r="W6837" s="3" t="str">
        <f>_xlfn.XLOOKUP(B6837,Returns!$B$2:$B$801,Returns!$A$2:$A$801,"No")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_xlfn.XLOOKUP(M6838,People!$B$2:$B$5,People!$A$2:$A$5)</f>
        <v>Anna Andreadi</v>
      </c>
      <c r="W6838" s="3" t="str">
        <f>_xlfn.XLOOKUP(B6838,Returns!$B$2:$B$801,Returns!$A$2:$A$801,"No")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_xlfn.XLOOKUP(M6839,People!$B$2:$B$5,People!$A$2:$A$5)</f>
        <v>Chuck Magee</v>
      </c>
      <c r="W6839" s="3" t="str">
        <f>_xlfn.XLOOKUP(B6839,Returns!$B$2:$B$801,Returns!$A$2:$A$801,"No")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_xlfn.XLOOKUP(M6840,People!$B$2:$B$5,People!$A$2:$A$5)</f>
        <v>Anna Andreadi</v>
      </c>
      <c r="W6840" s="3" t="str">
        <f>_xlfn.XLOOKUP(B6840,Returns!$B$2:$B$801,Returns!$A$2:$A$801,"No")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_xlfn.XLOOKUP(M6841,People!$B$2:$B$5,People!$A$2:$A$5)</f>
        <v>Anna Andreadi</v>
      </c>
      <c r="W6841" s="3" t="str">
        <f>_xlfn.XLOOKUP(B6841,Returns!$B$2:$B$801,Returns!$A$2:$A$801,"No")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_xlfn.XLOOKUP(M6842,People!$B$2:$B$5,People!$A$2:$A$5)</f>
        <v>Chuck Magee</v>
      </c>
      <c r="W6842" s="3" t="str">
        <f>_xlfn.XLOOKUP(B6842,Returns!$B$2:$B$801,Returns!$A$2:$A$801,"No")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_xlfn.XLOOKUP(M6843,People!$B$2:$B$5,People!$A$2:$A$5)</f>
        <v>Cassandra Brandow</v>
      </c>
      <c r="W6843" s="3" t="str">
        <f>_xlfn.XLOOKUP(B6843,Returns!$B$2:$B$801,Returns!$A$2:$A$801,"No")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_xlfn.XLOOKUP(M6844,People!$B$2:$B$5,People!$A$2:$A$5)</f>
        <v>Cassandra Brandow</v>
      </c>
      <c r="W6844" s="3" t="str">
        <f>_xlfn.XLOOKUP(B6844,Returns!$B$2:$B$801,Returns!$A$2:$A$801,"No")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_xlfn.XLOOKUP(M6845,People!$B$2:$B$5,People!$A$2:$A$5)</f>
        <v>Cassandra Brandow</v>
      </c>
      <c r="W6845" s="3" t="str">
        <f>_xlfn.XLOOKUP(B6845,Returns!$B$2:$B$801,Returns!$A$2:$A$801,"No")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_xlfn.XLOOKUP(M6846,People!$B$2:$B$5,People!$A$2:$A$5)</f>
        <v>Cassandra Brandow</v>
      </c>
      <c r="W6846" s="3" t="str">
        <f>_xlfn.XLOOKUP(B6846,Returns!$B$2:$B$801,Returns!$A$2:$A$801,"No")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_xlfn.XLOOKUP(M6847,People!$B$2:$B$5,People!$A$2:$A$5)</f>
        <v>Anna Andreadi</v>
      </c>
      <c r="W6847" s="3" t="str">
        <f>_xlfn.XLOOKUP(B6847,Returns!$B$2:$B$801,Returns!$A$2:$A$801,"No")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_xlfn.XLOOKUP(M6848,People!$B$2:$B$5,People!$A$2:$A$5)</f>
        <v>Anna Andreadi</v>
      </c>
      <c r="W6848" s="3" t="str">
        <f>_xlfn.XLOOKUP(B6848,Returns!$B$2:$B$801,Returns!$A$2:$A$801,"No")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_xlfn.XLOOKUP(M6849,People!$B$2:$B$5,People!$A$2:$A$5)</f>
        <v>Anna Andreadi</v>
      </c>
      <c r="W6849" s="3" t="str">
        <f>_xlfn.XLOOKUP(B6849,Returns!$B$2:$B$801,Returns!$A$2:$A$801,"No")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_xlfn.XLOOKUP(M6850,People!$B$2:$B$5,People!$A$2:$A$5)</f>
        <v>Kelly Williams</v>
      </c>
      <c r="W6850" s="3" t="str">
        <f>_xlfn.XLOOKUP(B6850,Returns!$B$2:$B$801,Returns!$A$2:$A$801,"No")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_xlfn.XLOOKUP(M6851,People!$B$2:$B$5,People!$A$2:$A$5)</f>
        <v>Anna Andreadi</v>
      </c>
      <c r="W6851" s="3" t="str">
        <f>_xlfn.XLOOKUP(B6851,Returns!$B$2:$B$801,Returns!$A$2:$A$801,"No")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_xlfn.XLOOKUP(M6852,People!$B$2:$B$5,People!$A$2:$A$5)</f>
        <v>Kelly Williams</v>
      </c>
      <c r="W6852" s="3" t="str">
        <f>_xlfn.XLOOKUP(B6852,Returns!$B$2:$B$801,Returns!$A$2:$A$801,"No")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_xlfn.XLOOKUP(M6853,People!$B$2:$B$5,People!$A$2:$A$5)</f>
        <v>Kelly Williams</v>
      </c>
      <c r="W6853" s="3" t="str">
        <f>_xlfn.XLOOKUP(B6853,Returns!$B$2:$B$801,Returns!$A$2:$A$801,"No")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_xlfn.XLOOKUP(M6854,People!$B$2:$B$5,People!$A$2:$A$5)</f>
        <v>Cassandra Brandow</v>
      </c>
      <c r="W6854" s="3" t="str">
        <f>_xlfn.XLOOKUP(B6854,Returns!$B$2:$B$801,Returns!$A$2:$A$801,"No")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_xlfn.XLOOKUP(M6855,People!$B$2:$B$5,People!$A$2:$A$5)</f>
        <v>Cassandra Brandow</v>
      </c>
      <c r="W6855" s="3" t="str">
        <f>_xlfn.XLOOKUP(B6855,Returns!$B$2:$B$801,Returns!$A$2:$A$801,"No")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_xlfn.XLOOKUP(M6856,People!$B$2:$B$5,People!$A$2:$A$5)</f>
        <v>Cassandra Brandow</v>
      </c>
      <c r="W6856" s="3" t="str">
        <f>_xlfn.XLOOKUP(B6856,Returns!$B$2:$B$801,Returns!$A$2:$A$801,"No")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_xlfn.XLOOKUP(M6857,People!$B$2:$B$5,People!$A$2:$A$5)</f>
        <v>Cassandra Brandow</v>
      </c>
      <c r="W6857" s="3" t="str">
        <f>_xlfn.XLOOKUP(B6857,Returns!$B$2:$B$801,Returns!$A$2:$A$801,"No")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_xlfn.XLOOKUP(M6858,People!$B$2:$B$5,People!$A$2:$A$5)</f>
        <v>Cassandra Brandow</v>
      </c>
      <c r="W6858" s="3" t="str">
        <f>_xlfn.XLOOKUP(B6858,Returns!$B$2:$B$801,Returns!$A$2:$A$801,"No")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_xlfn.XLOOKUP(M6859,People!$B$2:$B$5,People!$A$2:$A$5)</f>
        <v>Anna Andreadi</v>
      </c>
      <c r="W6859" s="3" t="str">
        <f>_xlfn.XLOOKUP(B6859,Returns!$B$2:$B$801,Returns!$A$2:$A$801,"No")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_xlfn.XLOOKUP(M6860,People!$B$2:$B$5,People!$A$2:$A$5)</f>
        <v>Anna Andreadi</v>
      </c>
      <c r="W6860" s="3" t="str">
        <f>_xlfn.XLOOKUP(B6860,Returns!$B$2:$B$801,Returns!$A$2:$A$801,"No")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_xlfn.XLOOKUP(M6861,People!$B$2:$B$5,People!$A$2:$A$5)</f>
        <v>Anna Andreadi</v>
      </c>
      <c r="W6861" s="3" t="str">
        <f>_xlfn.XLOOKUP(B6861,Returns!$B$2:$B$801,Returns!$A$2:$A$801,"No")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_xlfn.XLOOKUP(M6862,People!$B$2:$B$5,People!$A$2:$A$5)</f>
        <v>Anna Andreadi</v>
      </c>
      <c r="W6862" s="3" t="str">
        <f>_xlfn.XLOOKUP(B6862,Returns!$B$2:$B$801,Returns!$A$2:$A$801,"No")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_xlfn.XLOOKUP(M6863,People!$B$2:$B$5,People!$A$2:$A$5)</f>
        <v>Anna Andreadi</v>
      </c>
      <c r="W6863" s="3" t="str">
        <f>_xlfn.XLOOKUP(B6863,Returns!$B$2:$B$801,Returns!$A$2:$A$801,"No")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_xlfn.XLOOKUP(M6864,People!$B$2:$B$5,People!$A$2:$A$5)</f>
        <v>Anna Andreadi</v>
      </c>
      <c r="W6864" s="3" t="str">
        <f>_xlfn.XLOOKUP(B6864,Returns!$B$2:$B$801,Returns!$A$2:$A$801,"No")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_xlfn.XLOOKUP(M6865,People!$B$2:$B$5,People!$A$2:$A$5)</f>
        <v>Kelly Williams</v>
      </c>
      <c r="W6865" s="3" t="str">
        <f>_xlfn.XLOOKUP(B6865,Returns!$B$2:$B$801,Returns!$A$2:$A$801,"No")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_xlfn.XLOOKUP(M6866,People!$B$2:$B$5,People!$A$2:$A$5)</f>
        <v>Anna Andreadi</v>
      </c>
      <c r="W6866" s="3" t="str">
        <f>_xlfn.XLOOKUP(B6866,Returns!$B$2:$B$801,Returns!$A$2:$A$801,"No")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_xlfn.XLOOKUP(M6867,People!$B$2:$B$5,People!$A$2:$A$5)</f>
        <v>Anna Andreadi</v>
      </c>
      <c r="W6867" s="3" t="str">
        <f>_xlfn.XLOOKUP(B6867,Returns!$B$2:$B$801,Returns!$A$2:$A$801,"No")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_xlfn.XLOOKUP(M6868,People!$B$2:$B$5,People!$A$2:$A$5)</f>
        <v>Anna Andreadi</v>
      </c>
      <c r="W6868" s="3" t="str">
        <f>_xlfn.XLOOKUP(B6868,Returns!$B$2:$B$801,Returns!$A$2:$A$801,"No")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_xlfn.XLOOKUP(M6869,People!$B$2:$B$5,People!$A$2:$A$5)</f>
        <v>Anna Andreadi</v>
      </c>
      <c r="W6869" s="3" t="str">
        <f>_xlfn.XLOOKUP(B6869,Returns!$B$2:$B$801,Returns!$A$2:$A$801,"No")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_xlfn.XLOOKUP(M6870,People!$B$2:$B$5,People!$A$2:$A$5)</f>
        <v>Anna Andreadi</v>
      </c>
      <c r="W6870" s="3" t="str">
        <f>_xlfn.XLOOKUP(B6870,Returns!$B$2:$B$801,Returns!$A$2:$A$801,"No")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_xlfn.XLOOKUP(M6871,People!$B$2:$B$5,People!$A$2:$A$5)</f>
        <v>Anna Andreadi</v>
      </c>
      <c r="W6871" s="3" t="str">
        <f>_xlfn.XLOOKUP(B6871,Returns!$B$2:$B$801,Returns!$A$2:$A$801,"No")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_xlfn.XLOOKUP(M6872,People!$B$2:$B$5,People!$A$2:$A$5)</f>
        <v>Anna Andreadi</v>
      </c>
      <c r="W6872" s="3" t="str">
        <f>_xlfn.XLOOKUP(B6872,Returns!$B$2:$B$801,Returns!$A$2:$A$801,"No")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_xlfn.XLOOKUP(M6873,People!$B$2:$B$5,People!$A$2:$A$5)</f>
        <v>Kelly Williams</v>
      </c>
      <c r="W6873" s="3" t="str">
        <f>_xlfn.XLOOKUP(B6873,Returns!$B$2:$B$801,Returns!$A$2:$A$801,"No")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_xlfn.XLOOKUP(M6874,People!$B$2:$B$5,People!$A$2:$A$5)</f>
        <v>Anna Andreadi</v>
      </c>
      <c r="W6874" s="3" t="str">
        <f>_xlfn.XLOOKUP(B6874,Returns!$B$2:$B$801,Returns!$A$2:$A$801,"No")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_xlfn.XLOOKUP(M6875,People!$B$2:$B$5,People!$A$2:$A$5)</f>
        <v>Kelly Williams</v>
      </c>
      <c r="W6875" s="3" t="str">
        <f>_xlfn.XLOOKUP(B6875,Returns!$B$2:$B$801,Returns!$A$2:$A$801,"No")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_xlfn.XLOOKUP(M6876,People!$B$2:$B$5,People!$A$2:$A$5)</f>
        <v>Kelly Williams</v>
      </c>
      <c r="W6876" s="3" t="str">
        <f>_xlfn.XLOOKUP(B6876,Returns!$B$2:$B$801,Returns!$A$2:$A$801,"No")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_xlfn.XLOOKUP(M6877,People!$B$2:$B$5,People!$A$2:$A$5)</f>
        <v>Cassandra Brandow</v>
      </c>
      <c r="W6877" s="3" t="str">
        <f>_xlfn.XLOOKUP(B6877,Returns!$B$2:$B$801,Returns!$A$2:$A$801,"No")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_xlfn.XLOOKUP(M6878,People!$B$2:$B$5,People!$A$2:$A$5)</f>
        <v>Cassandra Brandow</v>
      </c>
      <c r="W6878" s="3" t="str">
        <f>_xlfn.XLOOKUP(B6878,Returns!$B$2:$B$801,Returns!$A$2:$A$801,"No")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_xlfn.XLOOKUP(M6879,People!$B$2:$B$5,People!$A$2:$A$5)</f>
        <v>Kelly Williams</v>
      </c>
      <c r="W6879" s="3" t="str">
        <f>_xlfn.XLOOKUP(B6879,Returns!$B$2:$B$801,Returns!$A$2:$A$801,"No")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_xlfn.XLOOKUP(M6880,People!$B$2:$B$5,People!$A$2:$A$5)</f>
        <v>Kelly Williams</v>
      </c>
      <c r="W6880" s="3" t="str">
        <f>_xlfn.XLOOKUP(B6880,Returns!$B$2:$B$801,Returns!$A$2:$A$801,"No")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_xlfn.XLOOKUP(M6881,People!$B$2:$B$5,People!$A$2:$A$5)</f>
        <v>Anna Andreadi</v>
      </c>
      <c r="W6881" s="3" t="str">
        <f>_xlfn.XLOOKUP(B6881,Returns!$B$2:$B$801,Returns!$A$2:$A$801,"No")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_xlfn.XLOOKUP(M6882,People!$B$2:$B$5,People!$A$2:$A$5)</f>
        <v>Anna Andreadi</v>
      </c>
      <c r="W6882" s="3" t="str">
        <f>_xlfn.XLOOKUP(B6882,Returns!$B$2:$B$801,Returns!$A$2:$A$801,"No")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_xlfn.XLOOKUP(M6883,People!$B$2:$B$5,People!$A$2:$A$5)</f>
        <v>Anna Andreadi</v>
      </c>
      <c r="W6883" s="3" t="str">
        <f>_xlfn.XLOOKUP(B6883,Returns!$B$2:$B$801,Returns!$A$2:$A$801,"No")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_xlfn.XLOOKUP(M6884,People!$B$2:$B$5,People!$A$2:$A$5)</f>
        <v>Anna Andreadi</v>
      </c>
      <c r="W6884" s="3" t="str">
        <f>_xlfn.XLOOKUP(B6884,Returns!$B$2:$B$801,Returns!$A$2:$A$801,"No")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_xlfn.XLOOKUP(M6885,People!$B$2:$B$5,People!$A$2:$A$5)</f>
        <v>Anna Andreadi</v>
      </c>
      <c r="W6885" s="3" t="str">
        <f>_xlfn.XLOOKUP(B6885,Returns!$B$2:$B$801,Returns!$A$2:$A$801,"No")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_xlfn.XLOOKUP(M6886,People!$B$2:$B$5,People!$A$2:$A$5)</f>
        <v>Kelly Williams</v>
      </c>
      <c r="W6886" s="3" t="str">
        <f>_xlfn.XLOOKUP(B6886,Returns!$B$2:$B$801,Returns!$A$2:$A$801,"No")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_xlfn.XLOOKUP(M6887,People!$B$2:$B$5,People!$A$2:$A$5)</f>
        <v>Chuck Magee</v>
      </c>
      <c r="W6887" s="3" t="str">
        <f>_xlfn.XLOOKUP(B6887,Returns!$B$2:$B$801,Returns!$A$2:$A$801,"No")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_xlfn.XLOOKUP(M6888,People!$B$2:$B$5,People!$A$2:$A$5)</f>
        <v>Chuck Magee</v>
      </c>
      <c r="W6888" s="3" t="str">
        <f>_xlfn.XLOOKUP(B6888,Returns!$B$2:$B$801,Returns!$A$2:$A$801,"No")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_xlfn.XLOOKUP(M6889,People!$B$2:$B$5,People!$A$2:$A$5)</f>
        <v>Anna Andreadi</v>
      </c>
      <c r="W6889" s="3" t="str">
        <f>_xlfn.XLOOKUP(B6889,Returns!$B$2:$B$801,Returns!$A$2:$A$801,"No")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_xlfn.XLOOKUP(M6890,People!$B$2:$B$5,People!$A$2:$A$5)</f>
        <v>Anna Andreadi</v>
      </c>
      <c r="W6890" s="3" t="str">
        <f>_xlfn.XLOOKUP(B6890,Returns!$B$2:$B$801,Returns!$A$2:$A$801,"No")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_xlfn.XLOOKUP(M6891,People!$B$2:$B$5,People!$A$2:$A$5)</f>
        <v>Cassandra Brandow</v>
      </c>
      <c r="W6891" s="3" t="str">
        <f>_xlfn.XLOOKUP(B6891,Returns!$B$2:$B$801,Returns!$A$2:$A$801,"No")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_xlfn.XLOOKUP(M6892,People!$B$2:$B$5,People!$A$2:$A$5)</f>
        <v>Cassandra Brandow</v>
      </c>
      <c r="W6892" s="3" t="str">
        <f>_xlfn.XLOOKUP(B6892,Returns!$B$2:$B$801,Returns!$A$2:$A$801,"No")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_xlfn.XLOOKUP(M6893,People!$B$2:$B$5,People!$A$2:$A$5)</f>
        <v>Cassandra Brandow</v>
      </c>
      <c r="W6893" s="3" t="str">
        <f>_xlfn.XLOOKUP(B6893,Returns!$B$2:$B$801,Returns!$A$2:$A$801,"No")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_xlfn.XLOOKUP(M6894,People!$B$2:$B$5,People!$A$2:$A$5)</f>
        <v>Cassandra Brandow</v>
      </c>
      <c r="W6894" s="3" t="str">
        <f>_xlfn.XLOOKUP(B6894,Returns!$B$2:$B$801,Returns!$A$2:$A$801,"No")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_xlfn.XLOOKUP(M6895,People!$B$2:$B$5,People!$A$2:$A$5)</f>
        <v>Cassandra Brandow</v>
      </c>
      <c r="W6895" s="3" t="str">
        <f>_xlfn.XLOOKUP(B6895,Returns!$B$2:$B$801,Returns!$A$2:$A$801,"No")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_xlfn.XLOOKUP(M6896,People!$B$2:$B$5,People!$A$2:$A$5)</f>
        <v>Cassandra Brandow</v>
      </c>
      <c r="W6896" s="3" t="str">
        <f>_xlfn.XLOOKUP(B6896,Returns!$B$2:$B$801,Returns!$A$2:$A$801,"No")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_xlfn.XLOOKUP(M6897,People!$B$2:$B$5,People!$A$2:$A$5)</f>
        <v>Cassandra Brandow</v>
      </c>
      <c r="W6897" s="3" t="str">
        <f>_xlfn.XLOOKUP(B6897,Returns!$B$2:$B$801,Returns!$A$2:$A$801,"No")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_xlfn.XLOOKUP(M6898,People!$B$2:$B$5,People!$A$2:$A$5)</f>
        <v>Cassandra Brandow</v>
      </c>
      <c r="W6898" s="3" t="str">
        <f>_xlfn.XLOOKUP(B6898,Returns!$B$2:$B$801,Returns!$A$2:$A$801,"No")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_xlfn.XLOOKUP(M6899,People!$B$2:$B$5,People!$A$2:$A$5)</f>
        <v>Chuck Magee</v>
      </c>
      <c r="W6899" s="3" t="str">
        <f>_xlfn.XLOOKUP(B6899,Returns!$B$2:$B$801,Returns!$A$2:$A$801,"No")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_xlfn.XLOOKUP(M6900,People!$B$2:$B$5,People!$A$2:$A$5)</f>
        <v>Kelly Williams</v>
      </c>
      <c r="W6900" s="3" t="str">
        <f>_xlfn.XLOOKUP(B6900,Returns!$B$2:$B$801,Returns!$A$2:$A$801,"No")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_xlfn.XLOOKUP(M6901,People!$B$2:$B$5,People!$A$2:$A$5)</f>
        <v>Kelly Williams</v>
      </c>
      <c r="W6901" s="3" t="str">
        <f>_xlfn.XLOOKUP(B6901,Returns!$B$2:$B$801,Returns!$A$2:$A$801,"No")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_xlfn.XLOOKUP(M6902,People!$B$2:$B$5,People!$A$2:$A$5)</f>
        <v>Chuck Magee</v>
      </c>
      <c r="W6902" s="3" t="str">
        <f>_xlfn.XLOOKUP(B6902,Returns!$B$2:$B$801,Returns!$A$2:$A$801,"No")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_xlfn.XLOOKUP(M6903,People!$B$2:$B$5,People!$A$2:$A$5)</f>
        <v>Anna Andreadi</v>
      </c>
      <c r="W6903" s="3" t="str">
        <f>_xlfn.XLOOKUP(B6903,Returns!$B$2:$B$801,Returns!$A$2:$A$801,"No")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_xlfn.XLOOKUP(M6904,People!$B$2:$B$5,People!$A$2:$A$5)</f>
        <v>Kelly Williams</v>
      </c>
      <c r="W6904" s="3" t="str">
        <f>_xlfn.XLOOKUP(B6904,Returns!$B$2:$B$801,Returns!$A$2:$A$801,"No")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_xlfn.XLOOKUP(M6905,People!$B$2:$B$5,People!$A$2:$A$5)</f>
        <v>Kelly Williams</v>
      </c>
      <c r="W6905" s="3" t="str">
        <f>_xlfn.XLOOKUP(B6905,Returns!$B$2:$B$801,Returns!$A$2:$A$801,"No")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_xlfn.XLOOKUP(M6906,People!$B$2:$B$5,People!$A$2:$A$5)</f>
        <v>Kelly Williams</v>
      </c>
      <c r="W6906" s="3" t="str">
        <f>_xlfn.XLOOKUP(B6906,Returns!$B$2:$B$801,Returns!$A$2:$A$801,"No")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_xlfn.XLOOKUP(M6907,People!$B$2:$B$5,People!$A$2:$A$5)</f>
        <v>Anna Andreadi</v>
      </c>
      <c r="W6907" s="3" t="str">
        <f>_xlfn.XLOOKUP(B6907,Returns!$B$2:$B$801,Returns!$A$2:$A$801,"No")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_xlfn.XLOOKUP(M6908,People!$B$2:$B$5,People!$A$2:$A$5)</f>
        <v>Kelly Williams</v>
      </c>
      <c r="W6908" s="3" t="str">
        <f>_xlfn.XLOOKUP(B6908,Returns!$B$2:$B$801,Returns!$A$2:$A$801,"No")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_xlfn.XLOOKUP(M6909,People!$B$2:$B$5,People!$A$2:$A$5)</f>
        <v>Anna Andreadi</v>
      </c>
      <c r="W6909" s="3" t="str">
        <f>_xlfn.XLOOKUP(B6909,Returns!$B$2:$B$801,Returns!$A$2:$A$801,"No")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_xlfn.XLOOKUP(M6910,People!$B$2:$B$5,People!$A$2:$A$5)</f>
        <v>Cassandra Brandow</v>
      </c>
      <c r="W6910" s="3" t="str">
        <f>_xlfn.XLOOKUP(B6910,Returns!$B$2:$B$801,Returns!$A$2:$A$801,"No")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_xlfn.XLOOKUP(M6911,People!$B$2:$B$5,People!$A$2:$A$5)</f>
        <v>Chuck Magee</v>
      </c>
      <c r="W6911" s="3" t="str">
        <f>_xlfn.XLOOKUP(B6911,Returns!$B$2:$B$801,Returns!$A$2:$A$801,"No")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_xlfn.XLOOKUP(M6912,People!$B$2:$B$5,People!$A$2:$A$5)</f>
        <v>Anna Andreadi</v>
      </c>
      <c r="W6912" s="3" t="str">
        <f>_xlfn.XLOOKUP(B6912,Returns!$B$2:$B$801,Returns!$A$2:$A$801,"No")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_xlfn.XLOOKUP(M6913,People!$B$2:$B$5,People!$A$2:$A$5)</f>
        <v>Anna Andreadi</v>
      </c>
      <c r="W6913" s="3" t="str">
        <f>_xlfn.XLOOKUP(B6913,Returns!$B$2:$B$801,Returns!$A$2:$A$801,"No")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_xlfn.XLOOKUP(M6914,People!$B$2:$B$5,People!$A$2:$A$5)</f>
        <v>Anna Andreadi</v>
      </c>
      <c r="W6914" s="3" t="str">
        <f>_xlfn.XLOOKUP(B6914,Returns!$B$2:$B$801,Returns!$A$2:$A$801,"No")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_xlfn.XLOOKUP(M6915,People!$B$2:$B$5,People!$A$2:$A$5)</f>
        <v>Cassandra Brandow</v>
      </c>
      <c r="W6915" s="3" t="str">
        <f>_xlfn.XLOOKUP(B6915,Returns!$B$2:$B$801,Returns!$A$2:$A$801,"No")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_xlfn.XLOOKUP(M6916,People!$B$2:$B$5,People!$A$2:$A$5)</f>
        <v>Kelly Williams</v>
      </c>
      <c r="W6916" s="3" t="str">
        <f>_xlfn.XLOOKUP(B6916,Returns!$B$2:$B$801,Returns!$A$2:$A$801,"No")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_xlfn.XLOOKUP(M6917,People!$B$2:$B$5,People!$A$2:$A$5)</f>
        <v>Kelly Williams</v>
      </c>
      <c r="W6917" s="3" t="str">
        <f>_xlfn.XLOOKUP(B6917,Returns!$B$2:$B$801,Returns!$A$2:$A$801,"No")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_xlfn.XLOOKUP(M6918,People!$B$2:$B$5,People!$A$2:$A$5)</f>
        <v>Kelly Williams</v>
      </c>
      <c r="W6918" s="3" t="str">
        <f>_xlfn.XLOOKUP(B6918,Returns!$B$2:$B$801,Returns!$A$2:$A$801,"No")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_xlfn.XLOOKUP(M6919,People!$B$2:$B$5,People!$A$2:$A$5)</f>
        <v>Anna Andreadi</v>
      </c>
      <c r="W6919" s="3" t="str">
        <f>_xlfn.XLOOKUP(B6919,Returns!$B$2:$B$801,Returns!$A$2:$A$801,"No")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_xlfn.XLOOKUP(M6920,People!$B$2:$B$5,People!$A$2:$A$5)</f>
        <v>Anna Andreadi</v>
      </c>
      <c r="W6920" s="3" t="str">
        <f>_xlfn.XLOOKUP(B6920,Returns!$B$2:$B$801,Returns!$A$2:$A$801,"No")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_xlfn.XLOOKUP(M6921,People!$B$2:$B$5,People!$A$2:$A$5)</f>
        <v>Chuck Magee</v>
      </c>
      <c r="W6921" s="3" t="str">
        <f>_xlfn.XLOOKUP(B6921,Returns!$B$2:$B$801,Returns!$A$2:$A$801,"No")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_xlfn.XLOOKUP(M6922,People!$B$2:$B$5,People!$A$2:$A$5)</f>
        <v>Anna Andreadi</v>
      </c>
      <c r="W6922" s="3" t="str">
        <f>_xlfn.XLOOKUP(B6922,Returns!$B$2:$B$801,Returns!$A$2:$A$801,"No")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_xlfn.XLOOKUP(M6923,People!$B$2:$B$5,People!$A$2:$A$5)</f>
        <v>Chuck Magee</v>
      </c>
      <c r="W6923" s="3" t="str">
        <f>_xlfn.XLOOKUP(B6923,Returns!$B$2:$B$801,Returns!$A$2:$A$801,"No")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_xlfn.XLOOKUP(M6924,People!$B$2:$B$5,People!$A$2:$A$5)</f>
        <v>Cassandra Brandow</v>
      </c>
      <c r="W6924" s="3" t="str">
        <f>_xlfn.XLOOKUP(B6924,Returns!$B$2:$B$801,Returns!$A$2:$A$801,"No")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_xlfn.XLOOKUP(M6925,People!$B$2:$B$5,People!$A$2:$A$5)</f>
        <v>Cassandra Brandow</v>
      </c>
      <c r="W6925" s="3" t="str">
        <f>_xlfn.XLOOKUP(B6925,Returns!$B$2:$B$801,Returns!$A$2:$A$801,"No")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_xlfn.XLOOKUP(M6926,People!$B$2:$B$5,People!$A$2:$A$5)</f>
        <v>Chuck Magee</v>
      </c>
      <c r="W6926" s="3" t="str">
        <f>_xlfn.XLOOKUP(B6926,Returns!$B$2:$B$801,Returns!$A$2:$A$801,"No")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_xlfn.XLOOKUP(M6927,People!$B$2:$B$5,People!$A$2:$A$5)</f>
        <v>Chuck Magee</v>
      </c>
      <c r="W6927" s="3" t="str">
        <f>_xlfn.XLOOKUP(B6927,Returns!$B$2:$B$801,Returns!$A$2:$A$801,"No")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_xlfn.XLOOKUP(M6928,People!$B$2:$B$5,People!$A$2:$A$5)</f>
        <v>Anna Andreadi</v>
      </c>
      <c r="W6928" s="3" t="str">
        <f>_xlfn.XLOOKUP(B6928,Returns!$B$2:$B$801,Returns!$A$2:$A$801,"No")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_xlfn.XLOOKUP(M6929,People!$B$2:$B$5,People!$A$2:$A$5)</f>
        <v>Anna Andreadi</v>
      </c>
      <c r="W6929" s="3" t="str">
        <f>_xlfn.XLOOKUP(B6929,Returns!$B$2:$B$801,Returns!$A$2:$A$801,"No")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_xlfn.XLOOKUP(M6930,People!$B$2:$B$5,People!$A$2:$A$5)</f>
        <v>Anna Andreadi</v>
      </c>
      <c r="W6930" s="3" t="str">
        <f>_xlfn.XLOOKUP(B6930,Returns!$B$2:$B$801,Returns!$A$2:$A$801,"No")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_xlfn.XLOOKUP(M6931,People!$B$2:$B$5,People!$A$2:$A$5)</f>
        <v>Anna Andreadi</v>
      </c>
      <c r="W6931" s="3" t="str">
        <f>_xlfn.XLOOKUP(B6931,Returns!$B$2:$B$801,Returns!$A$2:$A$801,"No")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_xlfn.XLOOKUP(M6932,People!$B$2:$B$5,People!$A$2:$A$5)</f>
        <v>Anna Andreadi</v>
      </c>
      <c r="W6932" s="3" t="str">
        <f>_xlfn.XLOOKUP(B6932,Returns!$B$2:$B$801,Returns!$A$2:$A$801,"No")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_xlfn.XLOOKUP(M6933,People!$B$2:$B$5,People!$A$2:$A$5)</f>
        <v>Chuck Magee</v>
      </c>
      <c r="W6933" s="3" t="str">
        <f>_xlfn.XLOOKUP(B6933,Returns!$B$2:$B$801,Returns!$A$2:$A$801,"No")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_xlfn.XLOOKUP(M6934,People!$B$2:$B$5,People!$A$2:$A$5)</f>
        <v>Chuck Magee</v>
      </c>
      <c r="W6934" s="3" t="str">
        <f>_xlfn.XLOOKUP(B6934,Returns!$B$2:$B$801,Returns!$A$2:$A$801,"No")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_xlfn.XLOOKUP(M6935,People!$B$2:$B$5,People!$A$2:$A$5)</f>
        <v>Chuck Magee</v>
      </c>
      <c r="W6935" s="3" t="str">
        <f>_xlfn.XLOOKUP(B6935,Returns!$B$2:$B$801,Returns!$A$2:$A$801,"No")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_xlfn.XLOOKUP(M6936,People!$B$2:$B$5,People!$A$2:$A$5)</f>
        <v>Chuck Magee</v>
      </c>
      <c r="W6936" s="3" t="str">
        <f>_xlfn.XLOOKUP(B6936,Returns!$B$2:$B$801,Returns!$A$2:$A$801,"No")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_xlfn.XLOOKUP(M6937,People!$B$2:$B$5,People!$A$2:$A$5)</f>
        <v>Kelly Williams</v>
      </c>
      <c r="W6937" s="3" t="str">
        <f>_xlfn.XLOOKUP(B6937,Returns!$B$2:$B$801,Returns!$A$2:$A$801,"No")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_xlfn.XLOOKUP(M6938,People!$B$2:$B$5,People!$A$2:$A$5)</f>
        <v>Kelly Williams</v>
      </c>
      <c r="W6938" s="3" t="str">
        <f>_xlfn.XLOOKUP(B6938,Returns!$B$2:$B$801,Returns!$A$2:$A$801,"No")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_xlfn.XLOOKUP(M6939,People!$B$2:$B$5,People!$A$2:$A$5)</f>
        <v>Kelly Williams</v>
      </c>
      <c r="W6939" s="3" t="str">
        <f>_xlfn.XLOOKUP(B6939,Returns!$B$2:$B$801,Returns!$A$2:$A$801,"No")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_xlfn.XLOOKUP(M6940,People!$B$2:$B$5,People!$A$2:$A$5)</f>
        <v>Anna Andreadi</v>
      </c>
      <c r="W6940" s="3" t="str">
        <f>_xlfn.XLOOKUP(B6940,Returns!$B$2:$B$801,Returns!$A$2:$A$801,"No")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_xlfn.XLOOKUP(M6941,People!$B$2:$B$5,People!$A$2:$A$5)</f>
        <v>Chuck Magee</v>
      </c>
      <c r="W6941" s="3" t="str">
        <f>_xlfn.XLOOKUP(B6941,Returns!$B$2:$B$801,Returns!$A$2:$A$801,"No")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_xlfn.XLOOKUP(M6942,People!$B$2:$B$5,People!$A$2:$A$5)</f>
        <v>Chuck Magee</v>
      </c>
      <c r="W6942" s="3" t="str">
        <f>_xlfn.XLOOKUP(B6942,Returns!$B$2:$B$801,Returns!$A$2:$A$801,"No")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_xlfn.XLOOKUP(M6943,People!$B$2:$B$5,People!$A$2:$A$5)</f>
        <v>Chuck Magee</v>
      </c>
      <c r="W6943" s="3" t="str">
        <f>_xlfn.XLOOKUP(B6943,Returns!$B$2:$B$801,Returns!$A$2:$A$801,"No")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_xlfn.XLOOKUP(M6944,People!$B$2:$B$5,People!$A$2:$A$5)</f>
        <v>Chuck Magee</v>
      </c>
      <c r="W6944" s="3" t="str">
        <f>_xlfn.XLOOKUP(B6944,Returns!$B$2:$B$801,Returns!$A$2:$A$801,"No")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_xlfn.XLOOKUP(M6945,People!$B$2:$B$5,People!$A$2:$A$5)</f>
        <v>Anna Andreadi</v>
      </c>
      <c r="W6945" s="3" t="str">
        <f>_xlfn.XLOOKUP(B6945,Returns!$B$2:$B$801,Returns!$A$2:$A$801,"No")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_xlfn.XLOOKUP(M6946,People!$B$2:$B$5,People!$A$2:$A$5)</f>
        <v>Chuck Magee</v>
      </c>
      <c r="W6946" s="3" t="str">
        <f>_xlfn.XLOOKUP(B6946,Returns!$B$2:$B$801,Returns!$A$2:$A$801,"No")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_xlfn.XLOOKUP(M6947,People!$B$2:$B$5,People!$A$2:$A$5)</f>
        <v>Chuck Magee</v>
      </c>
      <c r="W6947" s="3" t="str">
        <f>_xlfn.XLOOKUP(B6947,Returns!$B$2:$B$801,Returns!$A$2:$A$801,"No")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_xlfn.XLOOKUP(M6948,People!$B$2:$B$5,People!$A$2:$A$5)</f>
        <v>Anna Andreadi</v>
      </c>
      <c r="W6948" s="3" t="str">
        <f>_xlfn.XLOOKUP(B6948,Returns!$B$2:$B$801,Returns!$A$2:$A$801,"No")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_xlfn.XLOOKUP(M6949,People!$B$2:$B$5,People!$A$2:$A$5)</f>
        <v>Kelly Williams</v>
      </c>
      <c r="W6949" s="3" t="str">
        <f>_xlfn.XLOOKUP(B6949,Returns!$B$2:$B$801,Returns!$A$2:$A$801,"No")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_xlfn.XLOOKUP(M6950,People!$B$2:$B$5,People!$A$2:$A$5)</f>
        <v>Kelly Williams</v>
      </c>
      <c r="W6950" s="3" t="str">
        <f>_xlfn.XLOOKUP(B6950,Returns!$B$2:$B$801,Returns!$A$2:$A$801,"No")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_xlfn.XLOOKUP(M6951,People!$B$2:$B$5,People!$A$2:$A$5)</f>
        <v>Chuck Magee</v>
      </c>
      <c r="W6951" s="3" t="str">
        <f>_xlfn.XLOOKUP(B6951,Returns!$B$2:$B$801,Returns!$A$2:$A$801,"No")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_xlfn.XLOOKUP(M6952,People!$B$2:$B$5,People!$A$2:$A$5)</f>
        <v>Chuck Magee</v>
      </c>
      <c r="W6952" s="3" t="str">
        <f>_xlfn.XLOOKUP(B6952,Returns!$B$2:$B$801,Returns!$A$2:$A$801,"No")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_xlfn.XLOOKUP(M6953,People!$B$2:$B$5,People!$A$2:$A$5)</f>
        <v>Kelly Williams</v>
      </c>
      <c r="W6953" s="3" t="str">
        <f>_xlfn.XLOOKUP(B6953,Returns!$B$2:$B$801,Returns!$A$2:$A$801,"No")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_xlfn.XLOOKUP(M6954,People!$B$2:$B$5,People!$A$2:$A$5)</f>
        <v>Anna Andreadi</v>
      </c>
      <c r="W6954" s="3" t="str">
        <f>_xlfn.XLOOKUP(B6954,Returns!$B$2:$B$801,Returns!$A$2:$A$801,"No")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_xlfn.XLOOKUP(M6955,People!$B$2:$B$5,People!$A$2:$A$5)</f>
        <v>Anna Andreadi</v>
      </c>
      <c r="W6955" s="3" t="str">
        <f>_xlfn.XLOOKUP(B6955,Returns!$B$2:$B$801,Returns!$A$2:$A$801,"No")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_xlfn.XLOOKUP(M6956,People!$B$2:$B$5,People!$A$2:$A$5)</f>
        <v>Anna Andreadi</v>
      </c>
      <c r="W6956" s="3" t="str">
        <f>_xlfn.XLOOKUP(B6956,Returns!$B$2:$B$801,Returns!$A$2:$A$801,"No")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_xlfn.XLOOKUP(M6957,People!$B$2:$B$5,People!$A$2:$A$5)</f>
        <v>Anna Andreadi</v>
      </c>
      <c r="W6957" s="3" t="str">
        <f>_xlfn.XLOOKUP(B6957,Returns!$B$2:$B$801,Returns!$A$2:$A$801,"No")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_xlfn.XLOOKUP(M6958,People!$B$2:$B$5,People!$A$2:$A$5)</f>
        <v>Cassandra Brandow</v>
      </c>
      <c r="W6958" s="3" t="str">
        <f>_xlfn.XLOOKUP(B6958,Returns!$B$2:$B$801,Returns!$A$2:$A$801,"No")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_xlfn.XLOOKUP(M6959,People!$B$2:$B$5,People!$A$2:$A$5)</f>
        <v>Cassandra Brandow</v>
      </c>
      <c r="W6959" s="3" t="str">
        <f>_xlfn.XLOOKUP(B6959,Returns!$B$2:$B$801,Returns!$A$2:$A$801,"No")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_xlfn.XLOOKUP(M6960,People!$B$2:$B$5,People!$A$2:$A$5)</f>
        <v>Anna Andreadi</v>
      </c>
      <c r="W6960" s="3" t="str">
        <f>_xlfn.XLOOKUP(B6960,Returns!$B$2:$B$801,Returns!$A$2:$A$801,"No")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_xlfn.XLOOKUP(M6961,People!$B$2:$B$5,People!$A$2:$A$5)</f>
        <v>Anna Andreadi</v>
      </c>
      <c r="W6961" s="3" t="str">
        <f>_xlfn.XLOOKUP(B6961,Returns!$B$2:$B$801,Returns!$A$2:$A$801,"No")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_xlfn.XLOOKUP(M6962,People!$B$2:$B$5,People!$A$2:$A$5)</f>
        <v>Anna Andreadi</v>
      </c>
      <c r="W6962" s="3" t="str">
        <f>_xlfn.XLOOKUP(B6962,Returns!$B$2:$B$801,Returns!$A$2:$A$801,"No")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_xlfn.XLOOKUP(M6963,People!$B$2:$B$5,People!$A$2:$A$5)</f>
        <v>Anna Andreadi</v>
      </c>
      <c r="W6963" s="3" t="str">
        <f>_xlfn.XLOOKUP(B6963,Returns!$B$2:$B$801,Returns!$A$2:$A$801,"No")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_xlfn.XLOOKUP(M6964,People!$B$2:$B$5,People!$A$2:$A$5)</f>
        <v>Cassandra Brandow</v>
      </c>
      <c r="W6964" s="3" t="str">
        <f>_xlfn.XLOOKUP(B6964,Returns!$B$2:$B$801,Returns!$A$2:$A$801,"No")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_xlfn.XLOOKUP(M6965,People!$B$2:$B$5,People!$A$2:$A$5)</f>
        <v>Cassandra Brandow</v>
      </c>
      <c r="W6965" s="3" t="str">
        <f>_xlfn.XLOOKUP(B6965,Returns!$B$2:$B$801,Returns!$A$2:$A$801,"No")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_xlfn.XLOOKUP(M6966,People!$B$2:$B$5,People!$A$2:$A$5)</f>
        <v>Cassandra Brandow</v>
      </c>
      <c r="W6966" s="3" t="str">
        <f>_xlfn.XLOOKUP(B6966,Returns!$B$2:$B$801,Returns!$A$2:$A$801,"No")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_xlfn.XLOOKUP(M6967,People!$B$2:$B$5,People!$A$2:$A$5)</f>
        <v>Cassandra Brandow</v>
      </c>
      <c r="W6967" s="3" t="str">
        <f>_xlfn.XLOOKUP(B6967,Returns!$B$2:$B$801,Returns!$A$2:$A$801,"No")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_xlfn.XLOOKUP(M6968,People!$B$2:$B$5,People!$A$2:$A$5)</f>
        <v>Cassandra Brandow</v>
      </c>
      <c r="W6968" s="3" t="str">
        <f>_xlfn.XLOOKUP(B6968,Returns!$B$2:$B$801,Returns!$A$2:$A$801,"No")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_xlfn.XLOOKUP(M6969,People!$B$2:$B$5,People!$A$2:$A$5)</f>
        <v>Cassandra Brandow</v>
      </c>
      <c r="W6969" s="3" t="str">
        <f>_xlfn.XLOOKUP(B6969,Returns!$B$2:$B$801,Returns!$A$2:$A$801,"No")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_xlfn.XLOOKUP(M6970,People!$B$2:$B$5,People!$A$2:$A$5)</f>
        <v>Chuck Magee</v>
      </c>
      <c r="W6970" s="3" t="str">
        <f>_xlfn.XLOOKUP(B6970,Returns!$B$2:$B$801,Returns!$A$2:$A$801,"No")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_xlfn.XLOOKUP(M6971,People!$B$2:$B$5,People!$A$2:$A$5)</f>
        <v>Anna Andreadi</v>
      </c>
      <c r="W6971" s="3" t="str">
        <f>_xlfn.XLOOKUP(B6971,Returns!$B$2:$B$801,Returns!$A$2:$A$801,"No")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_xlfn.XLOOKUP(M6972,People!$B$2:$B$5,People!$A$2:$A$5)</f>
        <v>Anna Andreadi</v>
      </c>
      <c r="W6972" s="3" t="str">
        <f>_xlfn.XLOOKUP(B6972,Returns!$B$2:$B$801,Returns!$A$2:$A$801,"No")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_xlfn.XLOOKUP(M6973,People!$B$2:$B$5,People!$A$2:$A$5)</f>
        <v>Anna Andreadi</v>
      </c>
      <c r="W6973" s="3" t="str">
        <f>_xlfn.XLOOKUP(B6973,Returns!$B$2:$B$801,Returns!$A$2:$A$801,"No")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_xlfn.XLOOKUP(M6974,People!$B$2:$B$5,People!$A$2:$A$5)</f>
        <v>Anna Andreadi</v>
      </c>
      <c r="W6974" s="3" t="str">
        <f>_xlfn.XLOOKUP(B6974,Returns!$B$2:$B$801,Returns!$A$2:$A$801,"No")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_xlfn.XLOOKUP(M6975,People!$B$2:$B$5,People!$A$2:$A$5)</f>
        <v>Anna Andreadi</v>
      </c>
      <c r="W6975" s="3" t="str">
        <f>_xlfn.XLOOKUP(B6975,Returns!$B$2:$B$801,Returns!$A$2:$A$801,"No")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_xlfn.XLOOKUP(M6976,People!$B$2:$B$5,People!$A$2:$A$5)</f>
        <v>Kelly Williams</v>
      </c>
      <c r="W6976" s="3" t="str">
        <f>_xlfn.XLOOKUP(B6976,Returns!$B$2:$B$801,Returns!$A$2:$A$801,"No")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_xlfn.XLOOKUP(M6977,People!$B$2:$B$5,People!$A$2:$A$5)</f>
        <v>Anna Andreadi</v>
      </c>
      <c r="W6977" s="3" t="str">
        <f>_xlfn.XLOOKUP(B6977,Returns!$B$2:$B$801,Returns!$A$2:$A$801,"No")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_xlfn.XLOOKUP(M6978,People!$B$2:$B$5,People!$A$2:$A$5)</f>
        <v>Anna Andreadi</v>
      </c>
      <c r="W6978" s="3" t="str">
        <f>_xlfn.XLOOKUP(B6978,Returns!$B$2:$B$801,Returns!$A$2:$A$801,"No")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_xlfn.XLOOKUP(M6979,People!$B$2:$B$5,People!$A$2:$A$5)</f>
        <v>Cassandra Brandow</v>
      </c>
      <c r="W6979" s="3" t="str">
        <f>_xlfn.XLOOKUP(B6979,Returns!$B$2:$B$801,Returns!$A$2:$A$801,"No")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_xlfn.XLOOKUP(M6980,People!$B$2:$B$5,People!$A$2:$A$5)</f>
        <v>Cassandra Brandow</v>
      </c>
      <c r="W6980" s="3" t="str">
        <f>_xlfn.XLOOKUP(B6980,Returns!$B$2:$B$801,Returns!$A$2:$A$801,"No")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_xlfn.XLOOKUP(M6981,People!$B$2:$B$5,People!$A$2:$A$5)</f>
        <v>Anna Andreadi</v>
      </c>
      <c r="W6981" s="3" t="str">
        <f>_xlfn.XLOOKUP(B6981,Returns!$B$2:$B$801,Returns!$A$2:$A$801,"No")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_xlfn.XLOOKUP(M6982,People!$B$2:$B$5,People!$A$2:$A$5)</f>
        <v>Chuck Magee</v>
      </c>
      <c r="W6982" s="3" t="str">
        <f>_xlfn.XLOOKUP(B6982,Returns!$B$2:$B$801,Returns!$A$2:$A$801,"No")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_xlfn.XLOOKUP(M6983,People!$B$2:$B$5,People!$A$2:$A$5)</f>
        <v>Chuck Magee</v>
      </c>
      <c r="W6983" s="3" t="str">
        <f>_xlfn.XLOOKUP(B6983,Returns!$B$2:$B$801,Returns!$A$2:$A$801,"No")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_xlfn.XLOOKUP(M6984,People!$B$2:$B$5,People!$A$2:$A$5)</f>
        <v>Kelly Williams</v>
      </c>
      <c r="W6984" s="3" t="str">
        <f>_xlfn.XLOOKUP(B6984,Returns!$B$2:$B$801,Returns!$A$2:$A$801,"No")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_xlfn.XLOOKUP(M6985,People!$B$2:$B$5,People!$A$2:$A$5)</f>
        <v>Kelly Williams</v>
      </c>
      <c r="W6985" s="3" t="str">
        <f>_xlfn.XLOOKUP(B6985,Returns!$B$2:$B$801,Returns!$A$2:$A$801,"No")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_xlfn.XLOOKUP(M6986,People!$B$2:$B$5,People!$A$2:$A$5)</f>
        <v>Kelly Williams</v>
      </c>
      <c r="W6986" s="3" t="str">
        <f>_xlfn.XLOOKUP(B6986,Returns!$B$2:$B$801,Returns!$A$2:$A$801,"No")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_xlfn.XLOOKUP(M6987,People!$B$2:$B$5,People!$A$2:$A$5)</f>
        <v>Kelly Williams</v>
      </c>
      <c r="W6987" s="3" t="str">
        <f>_xlfn.XLOOKUP(B6987,Returns!$B$2:$B$801,Returns!$A$2:$A$801,"No")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_xlfn.XLOOKUP(M6988,People!$B$2:$B$5,People!$A$2:$A$5)</f>
        <v>Kelly Williams</v>
      </c>
      <c r="W6988" s="3" t="str">
        <f>_xlfn.XLOOKUP(B6988,Returns!$B$2:$B$801,Returns!$A$2:$A$801,"No")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_xlfn.XLOOKUP(M6989,People!$B$2:$B$5,People!$A$2:$A$5)</f>
        <v>Kelly Williams</v>
      </c>
      <c r="W6989" s="3" t="str">
        <f>_xlfn.XLOOKUP(B6989,Returns!$B$2:$B$801,Returns!$A$2:$A$801,"No")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_xlfn.XLOOKUP(M6990,People!$B$2:$B$5,People!$A$2:$A$5)</f>
        <v>Cassandra Brandow</v>
      </c>
      <c r="W6990" s="3" t="str">
        <f>_xlfn.XLOOKUP(B6990,Returns!$B$2:$B$801,Returns!$A$2:$A$801,"No")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_xlfn.XLOOKUP(M6991,People!$B$2:$B$5,People!$A$2:$A$5)</f>
        <v>Kelly Williams</v>
      </c>
      <c r="W6991" s="3" t="str">
        <f>_xlfn.XLOOKUP(B6991,Returns!$B$2:$B$801,Returns!$A$2:$A$801,"No")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_xlfn.XLOOKUP(M6992,People!$B$2:$B$5,People!$A$2:$A$5)</f>
        <v>Cassandra Brandow</v>
      </c>
      <c r="W6992" s="3" t="str">
        <f>_xlfn.XLOOKUP(B6992,Returns!$B$2:$B$801,Returns!$A$2:$A$801,"No")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_xlfn.XLOOKUP(M6993,People!$B$2:$B$5,People!$A$2:$A$5)</f>
        <v>Cassandra Brandow</v>
      </c>
      <c r="W6993" s="3" t="str">
        <f>_xlfn.XLOOKUP(B6993,Returns!$B$2:$B$801,Returns!$A$2:$A$801,"No")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_xlfn.XLOOKUP(M6994,People!$B$2:$B$5,People!$A$2:$A$5)</f>
        <v>Cassandra Brandow</v>
      </c>
      <c r="W6994" s="3" t="str">
        <f>_xlfn.XLOOKUP(B6994,Returns!$B$2:$B$801,Returns!$A$2:$A$801,"No")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_xlfn.XLOOKUP(M6995,People!$B$2:$B$5,People!$A$2:$A$5)</f>
        <v>Cassandra Brandow</v>
      </c>
      <c r="W6995" s="3" t="str">
        <f>_xlfn.XLOOKUP(B6995,Returns!$B$2:$B$801,Returns!$A$2:$A$801,"No")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_xlfn.XLOOKUP(M6996,People!$B$2:$B$5,People!$A$2:$A$5)</f>
        <v>Cassandra Brandow</v>
      </c>
      <c r="W6996" s="3" t="str">
        <f>_xlfn.XLOOKUP(B6996,Returns!$B$2:$B$801,Returns!$A$2:$A$801,"No")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_xlfn.XLOOKUP(M6997,People!$B$2:$B$5,People!$A$2:$A$5)</f>
        <v>Anna Andreadi</v>
      </c>
      <c r="W6997" s="3" t="str">
        <f>_xlfn.XLOOKUP(B6997,Returns!$B$2:$B$801,Returns!$A$2:$A$801,"No")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_xlfn.XLOOKUP(M6998,People!$B$2:$B$5,People!$A$2:$A$5)</f>
        <v>Kelly Williams</v>
      </c>
      <c r="W6998" s="3" t="str">
        <f>_xlfn.XLOOKUP(B6998,Returns!$B$2:$B$801,Returns!$A$2:$A$801,"No")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_xlfn.XLOOKUP(M6999,People!$B$2:$B$5,People!$A$2:$A$5)</f>
        <v>Kelly Williams</v>
      </c>
      <c r="W6999" s="3" t="str">
        <f>_xlfn.XLOOKUP(B6999,Returns!$B$2:$B$801,Returns!$A$2:$A$801,"No")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_xlfn.XLOOKUP(M7000,People!$B$2:$B$5,People!$A$2:$A$5)</f>
        <v>Anna Andreadi</v>
      </c>
      <c r="W7000" s="3" t="str">
        <f>_xlfn.XLOOKUP(B7000,Returns!$B$2:$B$801,Returns!$A$2:$A$801,"No")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_xlfn.XLOOKUP(M7001,People!$B$2:$B$5,People!$A$2:$A$5)</f>
        <v>Cassandra Brandow</v>
      </c>
      <c r="W7001" s="3" t="str">
        <f>_xlfn.XLOOKUP(B7001,Returns!$B$2:$B$801,Returns!$A$2:$A$801,"No")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_xlfn.XLOOKUP(M7002,People!$B$2:$B$5,People!$A$2:$A$5)</f>
        <v>Cassandra Brandow</v>
      </c>
      <c r="W7002" s="3" t="str">
        <f>_xlfn.XLOOKUP(B7002,Returns!$B$2:$B$801,Returns!$A$2:$A$801,"No")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_xlfn.XLOOKUP(M7003,People!$B$2:$B$5,People!$A$2:$A$5)</f>
        <v>Kelly Williams</v>
      </c>
      <c r="W7003" s="3" t="str">
        <f>_xlfn.XLOOKUP(B7003,Returns!$B$2:$B$801,Returns!$A$2:$A$801,"No")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_xlfn.XLOOKUP(M7004,People!$B$2:$B$5,People!$A$2:$A$5)</f>
        <v>Anna Andreadi</v>
      </c>
      <c r="W7004" s="3" t="str">
        <f>_xlfn.XLOOKUP(B7004,Returns!$B$2:$B$801,Returns!$A$2:$A$801,"No")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_xlfn.XLOOKUP(M7005,People!$B$2:$B$5,People!$A$2:$A$5)</f>
        <v>Anna Andreadi</v>
      </c>
      <c r="W7005" s="3" t="str">
        <f>_xlfn.XLOOKUP(B7005,Returns!$B$2:$B$801,Returns!$A$2:$A$801,"No")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_xlfn.XLOOKUP(M7006,People!$B$2:$B$5,People!$A$2:$A$5)</f>
        <v>Kelly Williams</v>
      </c>
      <c r="W7006" s="3" t="str">
        <f>_xlfn.XLOOKUP(B7006,Returns!$B$2:$B$801,Returns!$A$2:$A$801,"No")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_xlfn.XLOOKUP(M7007,People!$B$2:$B$5,People!$A$2:$A$5)</f>
        <v>Chuck Magee</v>
      </c>
      <c r="W7007" s="3" t="str">
        <f>_xlfn.XLOOKUP(B7007,Returns!$B$2:$B$801,Returns!$A$2:$A$801,"No")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_xlfn.XLOOKUP(M7008,People!$B$2:$B$5,People!$A$2:$A$5)</f>
        <v>Kelly Williams</v>
      </c>
      <c r="W7008" s="3" t="str">
        <f>_xlfn.XLOOKUP(B7008,Returns!$B$2:$B$801,Returns!$A$2:$A$801,"No")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_xlfn.XLOOKUP(M7009,People!$B$2:$B$5,People!$A$2:$A$5)</f>
        <v>Chuck Magee</v>
      </c>
      <c r="W7009" s="3" t="str">
        <f>_xlfn.XLOOKUP(B7009,Returns!$B$2:$B$801,Returns!$A$2:$A$801,"No")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_xlfn.XLOOKUP(M7010,People!$B$2:$B$5,People!$A$2:$A$5)</f>
        <v>Chuck Magee</v>
      </c>
      <c r="W7010" s="3" t="str">
        <f>_xlfn.XLOOKUP(B7010,Returns!$B$2:$B$801,Returns!$A$2:$A$801,"No")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_xlfn.XLOOKUP(M7011,People!$B$2:$B$5,People!$A$2:$A$5)</f>
        <v>Chuck Magee</v>
      </c>
      <c r="W7011" s="3" t="str">
        <f>_xlfn.XLOOKUP(B7011,Returns!$B$2:$B$801,Returns!$A$2:$A$801,"No")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_xlfn.XLOOKUP(M7012,People!$B$2:$B$5,People!$A$2:$A$5)</f>
        <v>Chuck Magee</v>
      </c>
      <c r="W7012" s="3" t="str">
        <f>_xlfn.XLOOKUP(B7012,Returns!$B$2:$B$801,Returns!$A$2:$A$801,"No")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_xlfn.XLOOKUP(M7013,People!$B$2:$B$5,People!$A$2:$A$5)</f>
        <v>Chuck Magee</v>
      </c>
      <c r="W7013" s="3" t="str">
        <f>_xlfn.XLOOKUP(B7013,Returns!$B$2:$B$801,Returns!$A$2:$A$801,"No")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_xlfn.XLOOKUP(M7014,People!$B$2:$B$5,People!$A$2:$A$5)</f>
        <v>Chuck Magee</v>
      </c>
      <c r="W7014" s="3" t="str">
        <f>_xlfn.XLOOKUP(B7014,Returns!$B$2:$B$801,Returns!$A$2:$A$801,"No")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_xlfn.XLOOKUP(M7015,People!$B$2:$B$5,People!$A$2:$A$5)</f>
        <v>Anna Andreadi</v>
      </c>
      <c r="W7015" s="3" t="str">
        <f>_xlfn.XLOOKUP(B7015,Returns!$B$2:$B$801,Returns!$A$2:$A$801,"No")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_xlfn.XLOOKUP(M7016,People!$B$2:$B$5,People!$A$2:$A$5)</f>
        <v>Cassandra Brandow</v>
      </c>
      <c r="W7016" s="3" t="str">
        <f>_xlfn.XLOOKUP(B7016,Returns!$B$2:$B$801,Returns!$A$2:$A$801,"No")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_xlfn.XLOOKUP(M7017,People!$B$2:$B$5,People!$A$2:$A$5)</f>
        <v>Cassandra Brandow</v>
      </c>
      <c r="W7017" s="3" t="str">
        <f>_xlfn.XLOOKUP(B7017,Returns!$B$2:$B$801,Returns!$A$2:$A$801,"No")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_xlfn.XLOOKUP(M7018,People!$B$2:$B$5,People!$A$2:$A$5)</f>
        <v>Cassandra Brandow</v>
      </c>
      <c r="W7018" s="3" t="str">
        <f>_xlfn.XLOOKUP(B7018,Returns!$B$2:$B$801,Returns!$A$2:$A$801,"No")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_xlfn.XLOOKUP(M7019,People!$B$2:$B$5,People!$A$2:$A$5)</f>
        <v>Cassandra Brandow</v>
      </c>
      <c r="W7019" s="3" t="str">
        <f>_xlfn.XLOOKUP(B7019,Returns!$B$2:$B$801,Returns!$A$2:$A$801,"No")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_xlfn.XLOOKUP(M7020,People!$B$2:$B$5,People!$A$2:$A$5)</f>
        <v>Chuck Magee</v>
      </c>
      <c r="W7020" s="3" t="str">
        <f>_xlfn.XLOOKUP(B7020,Returns!$B$2:$B$801,Returns!$A$2:$A$801,"No")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_xlfn.XLOOKUP(M7021,People!$B$2:$B$5,People!$A$2:$A$5)</f>
        <v>Anna Andreadi</v>
      </c>
      <c r="W7021" s="3" t="str">
        <f>_xlfn.XLOOKUP(B7021,Returns!$B$2:$B$801,Returns!$A$2:$A$801,"No")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_xlfn.XLOOKUP(M7022,People!$B$2:$B$5,People!$A$2:$A$5)</f>
        <v>Anna Andreadi</v>
      </c>
      <c r="W7022" s="3" t="str">
        <f>_xlfn.XLOOKUP(B7022,Returns!$B$2:$B$801,Returns!$A$2:$A$801,"No")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_xlfn.XLOOKUP(M7023,People!$B$2:$B$5,People!$A$2:$A$5)</f>
        <v>Anna Andreadi</v>
      </c>
      <c r="W7023" s="3" t="str">
        <f>_xlfn.XLOOKUP(B7023,Returns!$B$2:$B$801,Returns!$A$2:$A$801,"No")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_xlfn.XLOOKUP(M7024,People!$B$2:$B$5,People!$A$2:$A$5)</f>
        <v>Anna Andreadi</v>
      </c>
      <c r="W7024" s="3" t="str">
        <f>_xlfn.XLOOKUP(B7024,Returns!$B$2:$B$801,Returns!$A$2:$A$801,"No")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_xlfn.XLOOKUP(M7025,People!$B$2:$B$5,People!$A$2:$A$5)</f>
        <v>Anna Andreadi</v>
      </c>
      <c r="W7025" s="3" t="str">
        <f>_xlfn.XLOOKUP(B7025,Returns!$B$2:$B$801,Returns!$A$2:$A$801,"No")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_xlfn.XLOOKUP(M7026,People!$B$2:$B$5,People!$A$2:$A$5)</f>
        <v>Anna Andreadi</v>
      </c>
      <c r="W7026" s="3" t="str">
        <f>_xlfn.XLOOKUP(B7026,Returns!$B$2:$B$801,Returns!$A$2:$A$801,"No")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_xlfn.XLOOKUP(M7027,People!$B$2:$B$5,People!$A$2:$A$5)</f>
        <v>Chuck Magee</v>
      </c>
      <c r="W7027" s="3" t="str">
        <f>_xlfn.XLOOKUP(B7027,Returns!$B$2:$B$801,Returns!$A$2:$A$801,"No")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_xlfn.XLOOKUP(M7028,People!$B$2:$B$5,People!$A$2:$A$5)</f>
        <v>Chuck Magee</v>
      </c>
      <c r="W7028" s="3" t="str">
        <f>_xlfn.XLOOKUP(B7028,Returns!$B$2:$B$801,Returns!$A$2:$A$801,"No")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_xlfn.XLOOKUP(M7029,People!$B$2:$B$5,People!$A$2:$A$5)</f>
        <v>Chuck Magee</v>
      </c>
      <c r="W7029" s="3" t="str">
        <f>_xlfn.XLOOKUP(B7029,Returns!$B$2:$B$801,Returns!$A$2:$A$801,"No")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_xlfn.XLOOKUP(M7030,People!$B$2:$B$5,People!$A$2:$A$5)</f>
        <v>Kelly Williams</v>
      </c>
      <c r="W7030" s="3" t="str">
        <f>_xlfn.XLOOKUP(B7030,Returns!$B$2:$B$801,Returns!$A$2:$A$801,"No")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_xlfn.XLOOKUP(M7031,People!$B$2:$B$5,People!$A$2:$A$5)</f>
        <v>Chuck Magee</v>
      </c>
      <c r="W7031" s="3" t="str">
        <f>_xlfn.XLOOKUP(B7031,Returns!$B$2:$B$801,Returns!$A$2:$A$801,"No")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_xlfn.XLOOKUP(M7032,People!$B$2:$B$5,People!$A$2:$A$5)</f>
        <v>Chuck Magee</v>
      </c>
      <c r="W7032" s="3" t="str">
        <f>_xlfn.XLOOKUP(B7032,Returns!$B$2:$B$801,Returns!$A$2:$A$801,"No")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_xlfn.XLOOKUP(M7033,People!$B$2:$B$5,People!$A$2:$A$5)</f>
        <v>Chuck Magee</v>
      </c>
      <c r="W7033" s="3" t="str">
        <f>_xlfn.XLOOKUP(B7033,Returns!$B$2:$B$801,Returns!$A$2:$A$801,"No")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_xlfn.XLOOKUP(M7034,People!$B$2:$B$5,People!$A$2:$A$5)</f>
        <v>Chuck Magee</v>
      </c>
      <c r="W7034" s="3" t="str">
        <f>_xlfn.XLOOKUP(B7034,Returns!$B$2:$B$801,Returns!$A$2:$A$801,"No")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_xlfn.XLOOKUP(M7035,People!$B$2:$B$5,People!$A$2:$A$5)</f>
        <v>Chuck Magee</v>
      </c>
      <c r="W7035" s="3" t="str">
        <f>_xlfn.XLOOKUP(B7035,Returns!$B$2:$B$801,Returns!$A$2:$A$801,"No")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_xlfn.XLOOKUP(M7036,People!$B$2:$B$5,People!$A$2:$A$5)</f>
        <v>Chuck Magee</v>
      </c>
      <c r="W7036" s="3" t="str">
        <f>_xlfn.XLOOKUP(B7036,Returns!$B$2:$B$801,Returns!$A$2:$A$801,"No")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_xlfn.XLOOKUP(M7037,People!$B$2:$B$5,People!$A$2:$A$5)</f>
        <v>Anna Andreadi</v>
      </c>
      <c r="W7037" s="3" t="str">
        <f>_xlfn.XLOOKUP(B7037,Returns!$B$2:$B$801,Returns!$A$2:$A$801,"No")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_xlfn.XLOOKUP(M7038,People!$B$2:$B$5,People!$A$2:$A$5)</f>
        <v>Cassandra Brandow</v>
      </c>
      <c r="W7038" s="3" t="str">
        <f>_xlfn.XLOOKUP(B7038,Returns!$B$2:$B$801,Returns!$A$2:$A$801,"No")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_xlfn.XLOOKUP(M7039,People!$B$2:$B$5,People!$A$2:$A$5)</f>
        <v>Cassandra Brandow</v>
      </c>
      <c r="W7039" s="3" t="str">
        <f>_xlfn.XLOOKUP(B7039,Returns!$B$2:$B$801,Returns!$A$2:$A$801,"No")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_xlfn.XLOOKUP(M7040,People!$B$2:$B$5,People!$A$2:$A$5)</f>
        <v>Cassandra Brandow</v>
      </c>
      <c r="W7040" s="3" t="str">
        <f>_xlfn.XLOOKUP(B7040,Returns!$B$2:$B$801,Returns!$A$2:$A$801,"No")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_xlfn.XLOOKUP(M7041,People!$B$2:$B$5,People!$A$2:$A$5)</f>
        <v>Chuck Magee</v>
      </c>
      <c r="W7041" s="3" t="str">
        <f>_xlfn.XLOOKUP(B7041,Returns!$B$2:$B$801,Returns!$A$2:$A$801,"No")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_xlfn.XLOOKUP(M7042,People!$B$2:$B$5,People!$A$2:$A$5)</f>
        <v>Chuck Magee</v>
      </c>
      <c r="W7042" s="3" t="str">
        <f>_xlfn.XLOOKUP(B7042,Returns!$B$2:$B$801,Returns!$A$2:$A$801,"No")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_xlfn.XLOOKUP(M7043,People!$B$2:$B$5,People!$A$2:$A$5)</f>
        <v>Chuck Magee</v>
      </c>
      <c r="W7043" s="3" t="str">
        <f>_xlfn.XLOOKUP(B7043,Returns!$B$2:$B$801,Returns!$A$2:$A$801,"No")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_xlfn.XLOOKUP(M7044,People!$B$2:$B$5,People!$A$2:$A$5)</f>
        <v>Chuck Magee</v>
      </c>
      <c r="W7044" s="3" t="str">
        <f>_xlfn.XLOOKUP(B7044,Returns!$B$2:$B$801,Returns!$A$2:$A$801,"No")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_xlfn.XLOOKUP(M7045,People!$B$2:$B$5,People!$A$2:$A$5)</f>
        <v>Chuck Magee</v>
      </c>
      <c r="W7045" s="3" t="str">
        <f>_xlfn.XLOOKUP(B7045,Returns!$B$2:$B$801,Returns!$A$2:$A$801,"No")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_xlfn.XLOOKUP(M7046,People!$B$2:$B$5,People!$A$2:$A$5)</f>
        <v>Chuck Magee</v>
      </c>
      <c r="W7046" s="3" t="str">
        <f>_xlfn.XLOOKUP(B7046,Returns!$B$2:$B$801,Returns!$A$2:$A$801,"No")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_xlfn.XLOOKUP(M7047,People!$B$2:$B$5,People!$A$2:$A$5)</f>
        <v>Kelly Williams</v>
      </c>
      <c r="W7047" s="3" t="str">
        <f>_xlfn.XLOOKUP(B7047,Returns!$B$2:$B$801,Returns!$A$2:$A$801,"No")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_xlfn.XLOOKUP(M7048,People!$B$2:$B$5,People!$A$2:$A$5)</f>
        <v>Anna Andreadi</v>
      </c>
      <c r="W7048" s="3" t="str">
        <f>_xlfn.XLOOKUP(B7048,Returns!$B$2:$B$801,Returns!$A$2:$A$801,"No")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_xlfn.XLOOKUP(M7049,People!$B$2:$B$5,People!$A$2:$A$5)</f>
        <v>Anna Andreadi</v>
      </c>
      <c r="W7049" s="3" t="str">
        <f>_xlfn.XLOOKUP(B7049,Returns!$B$2:$B$801,Returns!$A$2:$A$801,"No")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_xlfn.XLOOKUP(M7050,People!$B$2:$B$5,People!$A$2:$A$5)</f>
        <v>Cassandra Brandow</v>
      </c>
      <c r="W7050" s="3" t="str">
        <f>_xlfn.XLOOKUP(B7050,Returns!$B$2:$B$801,Returns!$A$2:$A$801,"No")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_xlfn.XLOOKUP(M7051,People!$B$2:$B$5,People!$A$2:$A$5)</f>
        <v>Anna Andreadi</v>
      </c>
      <c r="W7051" s="3" t="str">
        <f>_xlfn.XLOOKUP(B7051,Returns!$B$2:$B$801,Returns!$A$2:$A$801,"No")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_xlfn.XLOOKUP(M7052,People!$B$2:$B$5,People!$A$2:$A$5)</f>
        <v>Anna Andreadi</v>
      </c>
      <c r="W7052" s="3" t="str">
        <f>_xlfn.XLOOKUP(B7052,Returns!$B$2:$B$801,Returns!$A$2:$A$801,"No")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_xlfn.XLOOKUP(M7053,People!$B$2:$B$5,People!$A$2:$A$5)</f>
        <v>Anna Andreadi</v>
      </c>
      <c r="W7053" s="3" t="str">
        <f>_xlfn.XLOOKUP(B7053,Returns!$B$2:$B$801,Returns!$A$2:$A$801,"No")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_xlfn.XLOOKUP(M7054,People!$B$2:$B$5,People!$A$2:$A$5)</f>
        <v>Anna Andreadi</v>
      </c>
      <c r="W7054" s="3" t="str">
        <f>_xlfn.XLOOKUP(B7054,Returns!$B$2:$B$801,Returns!$A$2:$A$801,"No")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_xlfn.XLOOKUP(M7055,People!$B$2:$B$5,People!$A$2:$A$5)</f>
        <v>Anna Andreadi</v>
      </c>
      <c r="W7055" s="3" t="str">
        <f>_xlfn.XLOOKUP(B7055,Returns!$B$2:$B$801,Returns!$A$2:$A$801,"No")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_xlfn.XLOOKUP(M7056,People!$B$2:$B$5,People!$A$2:$A$5)</f>
        <v>Anna Andreadi</v>
      </c>
      <c r="W7056" s="3" t="str">
        <f>_xlfn.XLOOKUP(B7056,Returns!$B$2:$B$801,Returns!$A$2:$A$801,"No")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_xlfn.XLOOKUP(M7057,People!$B$2:$B$5,People!$A$2:$A$5)</f>
        <v>Anna Andreadi</v>
      </c>
      <c r="W7057" s="3" t="str">
        <f>_xlfn.XLOOKUP(B7057,Returns!$B$2:$B$801,Returns!$A$2:$A$801,"No")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_xlfn.XLOOKUP(M7058,People!$B$2:$B$5,People!$A$2:$A$5)</f>
        <v>Anna Andreadi</v>
      </c>
      <c r="W7058" s="3" t="str">
        <f>_xlfn.XLOOKUP(B7058,Returns!$B$2:$B$801,Returns!$A$2:$A$801,"No")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_xlfn.XLOOKUP(M7059,People!$B$2:$B$5,People!$A$2:$A$5)</f>
        <v>Anna Andreadi</v>
      </c>
      <c r="W7059" s="3" t="str">
        <f>_xlfn.XLOOKUP(B7059,Returns!$B$2:$B$801,Returns!$A$2:$A$801,"No")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_xlfn.XLOOKUP(M7060,People!$B$2:$B$5,People!$A$2:$A$5)</f>
        <v>Anna Andreadi</v>
      </c>
      <c r="W7060" s="3" t="str">
        <f>_xlfn.XLOOKUP(B7060,Returns!$B$2:$B$801,Returns!$A$2:$A$801,"No")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_xlfn.XLOOKUP(M7061,People!$B$2:$B$5,People!$A$2:$A$5)</f>
        <v>Anna Andreadi</v>
      </c>
      <c r="W7061" s="3" t="str">
        <f>_xlfn.XLOOKUP(B7061,Returns!$B$2:$B$801,Returns!$A$2:$A$801,"No")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_xlfn.XLOOKUP(M7062,People!$B$2:$B$5,People!$A$2:$A$5)</f>
        <v>Anna Andreadi</v>
      </c>
      <c r="W7062" s="3" t="str">
        <f>_xlfn.XLOOKUP(B7062,Returns!$B$2:$B$801,Returns!$A$2:$A$801,"No")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_xlfn.XLOOKUP(M7063,People!$B$2:$B$5,People!$A$2:$A$5)</f>
        <v>Anna Andreadi</v>
      </c>
      <c r="W7063" s="3" t="str">
        <f>_xlfn.XLOOKUP(B7063,Returns!$B$2:$B$801,Returns!$A$2:$A$801,"No")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_xlfn.XLOOKUP(M7064,People!$B$2:$B$5,People!$A$2:$A$5)</f>
        <v>Anna Andreadi</v>
      </c>
      <c r="W7064" s="3" t="str">
        <f>_xlfn.XLOOKUP(B7064,Returns!$B$2:$B$801,Returns!$A$2:$A$801,"No")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_xlfn.XLOOKUP(M7065,People!$B$2:$B$5,People!$A$2:$A$5)</f>
        <v>Anna Andreadi</v>
      </c>
      <c r="W7065" s="3" t="str">
        <f>_xlfn.XLOOKUP(B7065,Returns!$B$2:$B$801,Returns!$A$2:$A$801,"No")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_xlfn.XLOOKUP(M7066,People!$B$2:$B$5,People!$A$2:$A$5)</f>
        <v>Chuck Magee</v>
      </c>
      <c r="W7066" s="3" t="str">
        <f>_xlfn.XLOOKUP(B7066,Returns!$B$2:$B$801,Returns!$A$2:$A$801,"No")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_xlfn.XLOOKUP(M7067,People!$B$2:$B$5,People!$A$2:$A$5)</f>
        <v>Anna Andreadi</v>
      </c>
      <c r="W7067" s="3" t="str">
        <f>_xlfn.XLOOKUP(B7067,Returns!$B$2:$B$801,Returns!$A$2:$A$801,"No")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_xlfn.XLOOKUP(M7068,People!$B$2:$B$5,People!$A$2:$A$5)</f>
        <v>Anna Andreadi</v>
      </c>
      <c r="W7068" s="3" t="str">
        <f>_xlfn.XLOOKUP(B7068,Returns!$B$2:$B$801,Returns!$A$2:$A$801,"No")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_xlfn.XLOOKUP(M7069,People!$B$2:$B$5,People!$A$2:$A$5)</f>
        <v>Kelly Williams</v>
      </c>
      <c r="W7069" s="3" t="str">
        <f>_xlfn.XLOOKUP(B7069,Returns!$B$2:$B$801,Returns!$A$2:$A$801,"No")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_xlfn.XLOOKUP(M7070,People!$B$2:$B$5,People!$A$2:$A$5)</f>
        <v>Kelly Williams</v>
      </c>
      <c r="W7070" s="3" t="str">
        <f>_xlfn.XLOOKUP(B7070,Returns!$B$2:$B$801,Returns!$A$2:$A$801,"No")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_xlfn.XLOOKUP(M7071,People!$B$2:$B$5,People!$A$2:$A$5)</f>
        <v>Anna Andreadi</v>
      </c>
      <c r="W7071" s="3" t="str">
        <f>_xlfn.XLOOKUP(B7071,Returns!$B$2:$B$801,Returns!$A$2:$A$801,"No")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_xlfn.XLOOKUP(M7072,People!$B$2:$B$5,People!$A$2:$A$5)</f>
        <v>Kelly Williams</v>
      </c>
      <c r="W7072" s="3" t="str">
        <f>_xlfn.XLOOKUP(B7072,Returns!$B$2:$B$801,Returns!$A$2:$A$801,"No")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_xlfn.XLOOKUP(M7073,People!$B$2:$B$5,People!$A$2:$A$5)</f>
        <v>Kelly Williams</v>
      </c>
      <c r="W7073" s="3" t="str">
        <f>_xlfn.XLOOKUP(B7073,Returns!$B$2:$B$801,Returns!$A$2:$A$801,"No")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_xlfn.XLOOKUP(M7074,People!$B$2:$B$5,People!$A$2:$A$5)</f>
        <v>Kelly Williams</v>
      </c>
      <c r="W7074" s="3" t="str">
        <f>_xlfn.XLOOKUP(B7074,Returns!$B$2:$B$801,Returns!$A$2:$A$801,"No")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_xlfn.XLOOKUP(M7075,People!$B$2:$B$5,People!$A$2:$A$5)</f>
        <v>Kelly Williams</v>
      </c>
      <c r="W7075" s="3" t="str">
        <f>_xlfn.XLOOKUP(B7075,Returns!$B$2:$B$801,Returns!$A$2:$A$801,"No")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_xlfn.XLOOKUP(M7076,People!$B$2:$B$5,People!$A$2:$A$5)</f>
        <v>Kelly Williams</v>
      </c>
      <c r="W7076" s="3" t="str">
        <f>_xlfn.XLOOKUP(B7076,Returns!$B$2:$B$801,Returns!$A$2:$A$801,"No")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_xlfn.XLOOKUP(M7077,People!$B$2:$B$5,People!$A$2:$A$5)</f>
        <v>Kelly Williams</v>
      </c>
      <c r="W7077" s="3" t="str">
        <f>_xlfn.XLOOKUP(B7077,Returns!$B$2:$B$801,Returns!$A$2:$A$801,"No")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_xlfn.XLOOKUP(M7078,People!$B$2:$B$5,People!$A$2:$A$5)</f>
        <v>Anna Andreadi</v>
      </c>
      <c r="W7078" s="3" t="str">
        <f>_xlfn.XLOOKUP(B7078,Returns!$B$2:$B$801,Returns!$A$2:$A$801,"No")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_xlfn.XLOOKUP(M7079,People!$B$2:$B$5,People!$A$2:$A$5)</f>
        <v>Cassandra Brandow</v>
      </c>
      <c r="W7079" s="3" t="str">
        <f>_xlfn.XLOOKUP(B7079,Returns!$B$2:$B$801,Returns!$A$2:$A$801,"No")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_xlfn.XLOOKUP(M7080,People!$B$2:$B$5,People!$A$2:$A$5)</f>
        <v>Cassandra Brandow</v>
      </c>
      <c r="W7080" s="3" t="str">
        <f>_xlfn.XLOOKUP(B7080,Returns!$B$2:$B$801,Returns!$A$2:$A$801,"No")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_xlfn.XLOOKUP(M7081,People!$B$2:$B$5,People!$A$2:$A$5)</f>
        <v>Cassandra Brandow</v>
      </c>
      <c r="W7081" s="3" t="str">
        <f>_xlfn.XLOOKUP(B7081,Returns!$B$2:$B$801,Returns!$A$2:$A$801,"No")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_xlfn.XLOOKUP(M7082,People!$B$2:$B$5,People!$A$2:$A$5)</f>
        <v>Cassandra Brandow</v>
      </c>
      <c r="W7082" s="3" t="str">
        <f>_xlfn.XLOOKUP(B7082,Returns!$B$2:$B$801,Returns!$A$2:$A$801,"No")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_xlfn.XLOOKUP(M7083,People!$B$2:$B$5,People!$A$2:$A$5)</f>
        <v>Cassandra Brandow</v>
      </c>
      <c r="W7083" s="3" t="str">
        <f>_xlfn.XLOOKUP(B7083,Returns!$B$2:$B$801,Returns!$A$2:$A$801,"No")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_xlfn.XLOOKUP(M7084,People!$B$2:$B$5,People!$A$2:$A$5)</f>
        <v>Cassandra Brandow</v>
      </c>
      <c r="W7084" s="3" t="str">
        <f>_xlfn.XLOOKUP(B7084,Returns!$B$2:$B$801,Returns!$A$2:$A$801,"No")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_xlfn.XLOOKUP(M7085,People!$B$2:$B$5,People!$A$2:$A$5)</f>
        <v>Anna Andreadi</v>
      </c>
      <c r="W7085" s="3" t="str">
        <f>_xlfn.XLOOKUP(B7085,Returns!$B$2:$B$801,Returns!$A$2:$A$801,"No")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_xlfn.XLOOKUP(M7086,People!$B$2:$B$5,People!$A$2:$A$5)</f>
        <v>Anna Andreadi</v>
      </c>
      <c r="W7086" s="3" t="str">
        <f>_xlfn.XLOOKUP(B7086,Returns!$B$2:$B$801,Returns!$A$2:$A$801,"No")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_xlfn.XLOOKUP(M7087,People!$B$2:$B$5,People!$A$2:$A$5)</f>
        <v>Chuck Magee</v>
      </c>
      <c r="W7087" s="3" t="str">
        <f>_xlfn.XLOOKUP(B7087,Returns!$B$2:$B$801,Returns!$A$2:$A$801,"No")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_xlfn.XLOOKUP(M7088,People!$B$2:$B$5,People!$A$2:$A$5)</f>
        <v>Chuck Magee</v>
      </c>
      <c r="W7088" s="3" t="str">
        <f>_xlfn.XLOOKUP(B7088,Returns!$B$2:$B$801,Returns!$A$2:$A$801,"No")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_xlfn.XLOOKUP(M7089,People!$B$2:$B$5,People!$A$2:$A$5)</f>
        <v>Anna Andreadi</v>
      </c>
      <c r="W7089" s="3" t="str">
        <f>_xlfn.XLOOKUP(B7089,Returns!$B$2:$B$801,Returns!$A$2:$A$801,"No")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_xlfn.XLOOKUP(M7090,People!$B$2:$B$5,People!$A$2:$A$5)</f>
        <v>Anna Andreadi</v>
      </c>
      <c r="W7090" s="3" t="str">
        <f>_xlfn.XLOOKUP(B7090,Returns!$B$2:$B$801,Returns!$A$2:$A$801,"No")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_xlfn.XLOOKUP(M7091,People!$B$2:$B$5,People!$A$2:$A$5)</f>
        <v>Anna Andreadi</v>
      </c>
      <c r="W7091" s="3" t="str">
        <f>_xlfn.XLOOKUP(B7091,Returns!$B$2:$B$801,Returns!$A$2:$A$801,"No")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_xlfn.XLOOKUP(M7092,People!$B$2:$B$5,People!$A$2:$A$5)</f>
        <v>Cassandra Brandow</v>
      </c>
      <c r="W7092" s="3" t="str">
        <f>_xlfn.XLOOKUP(B7092,Returns!$B$2:$B$801,Returns!$A$2:$A$801,"No")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_xlfn.XLOOKUP(M7093,People!$B$2:$B$5,People!$A$2:$A$5)</f>
        <v>Cassandra Brandow</v>
      </c>
      <c r="W7093" s="3" t="str">
        <f>_xlfn.XLOOKUP(B7093,Returns!$B$2:$B$801,Returns!$A$2:$A$801,"No")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_xlfn.XLOOKUP(M7094,People!$B$2:$B$5,People!$A$2:$A$5)</f>
        <v>Cassandra Brandow</v>
      </c>
      <c r="W7094" s="3" t="str">
        <f>_xlfn.XLOOKUP(B7094,Returns!$B$2:$B$801,Returns!$A$2:$A$801,"No")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_xlfn.XLOOKUP(M7095,People!$B$2:$B$5,People!$A$2:$A$5)</f>
        <v>Cassandra Brandow</v>
      </c>
      <c r="W7095" s="3" t="str">
        <f>_xlfn.XLOOKUP(B7095,Returns!$B$2:$B$801,Returns!$A$2:$A$801,"No")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_xlfn.XLOOKUP(M7096,People!$B$2:$B$5,People!$A$2:$A$5)</f>
        <v>Kelly Williams</v>
      </c>
      <c r="W7096" s="3" t="str">
        <f>_xlfn.XLOOKUP(B7096,Returns!$B$2:$B$801,Returns!$A$2:$A$801,"No")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_xlfn.XLOOKUP(M7097,People!$B$2:$B$5,People!$A$2:$A$5)</f>
        <v>Chuck Magee</v>
      </c>
      <c r="W7097" s="3" t="str">
        <f>_xlfn.XLOOKUP(B7097,Returns!$B$2:$B$801,Returns!$A$2:$A$801,"No")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_xlfn.XLOOKUP(M7098,People!$B$2:$B$5,People!$A$2:$A$5)</f>
        <v>Chuck Magee</v>
      </c>
      <c r="W7098" s="3" t="str">
        <f>_xlfn.XLOOKUP(B7098,Returns!$B$2:$B$801,Returns!$A$2:$A$801,"No")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_xlfn.XLOOKUP(M7099,People!$B$2:$B$5,People!$A$2:$A$5)</f>
        <v>Chuck Magee</v>
      </c>
      <c r="W7099" s="3" t="str">
        <f>_xlfn.XLOOKUP(B7099,Returns!$B$2:$B$801,Returns!$A$2:$A$801,"No")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_xlfn.XLOOKUP(M7100,People!$B$2:$B$5,People!$A$2:$A$5)</f>
        <v>Chuck Magee</v>
      </c>
      <c r="W7100" s="3" t="str">
        <f>_xlfn.XLOOKUP(B7100,Returns!$B$2:$B$801,Returns!$A$2:$A$801,"No")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_xlfn.XLOOKUP(M7101,People!$B$2:$B$5,People!$A$2:$A$5)</f>
        <v>Chuck Magee</v>
      </c>
      <c r="W7101" s="3" t="str">
        <f>_xlfn.XLOOKUP(B7101,Returns!$B$2:$B$801,Returns!$A$2:$A$801,"No")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_xlfn.XLOOKUP(M7102,People!$B$2:$B$5,People!$A$2:$A$5)</f>
        <v>Anna Andreadi</v>
      </c>
      <c r="W7102" s="3" t="str">
        <f>_xlfn.XLOOKUP(B7102,Returns!$B$2:$B$801,Returns!$A$2:$A$801,"No")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_xlfn.XLOOKUP(M7103,People!$B$2:$B$5,People!$A$2:$A$5)</f>
        <v>Kelly Williams</v>
      </c>
      <c r="W7103" s="3" t="str">
        <f>_xlfn.XLOOKUP(B7103,Returns!$B$2:$B$801,Returns!$A$2:$A$801,"No")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_xlfn.XLOOKUP(M7104,People!$B$2:$B$5,People!$A$2:$A$5)</f>
        <v>Chuck Magee</v>
      </c>
      <c r="W7104" s="3" t="str">
        <f>_xlfn.XLOOKUP(B7104,Returns!$B$2:$B$801,Returns!$A$2:$A$801,"No")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_xlfn.XLOOKUP(M7105,People!$B$2:$B$5,People!$A$2:$A$5)</f>
        <v>Anna Andreadi</v>
      </c>
      <c r="W7105" s="3" t="str">
        <f>_xlfn.XLOOKUP(B7105,Returns!$B$2:$B$801,Returns!$A$2:$A$801,"No")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_xlfn.XLOOKUP(M7106,People!$B$2:$B$5,People!$A$2:$A$5)</f>
        <v>Chuck Magee</v>
      </c>
      <c r="W7106" s="3" t="str">
        <f>_xlfn.XLOOKUP(B7106,Returns!$B$2:$B$801,Returns!$A$2:$A$801,"No")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_xlfn.XLOOKUP(M7107,People!$B$2:$B$5,People!$A$2:$A$5)</f>
        <v>Chuck Magee</v>
      </c>
      <c r="W7107" s="3" t="str">
        <f>_xlfn.XLOOKUP(B7107,Returns!$B$2:$B$801,Returns!$A$2:$A$801,"No")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_xlfn.XLOOKUP(M7108,People!$B$2:$B$5,People!$A$2:$A$5)</f>
        <v>Chuck Magee</v>
      </c>
      <c r="W7108" s="3" t="str">
        <f>_xlfn.XLOOKUP(B7108,Returns!$B$2:$B$801,Returns!$A$2:$A$801,"No")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_xlfn.XLOOKUP(M7109,People!$B$2:$B$5,People!$A$2:$A$5)</f>
        <v>Chuck Magee</v>
      </c>
      <c r="W7109" s="3" t="str">
        <f>_xlfn.XLOOKUP(B7109,Returns!$B$2:$B$801,Returns!$A$2:$A$801,"No")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_xlfn.XLOOKUP(M7110,People!$B$2:$B$5,People!$A$2:$A$5)</f>
        <v>Chuck Magee</v>
      </c>
      <c r="W7110" s="3" t="str">
        <f>_xlfn.XLOOKUP(B7110,Returns!$B$2:$B$801,Returns!$A$2:$A$801,"No")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_xlfn.XLOOKUP(M7111,People!$B$2:$B$5,People!$A$2:$A$5)</f>
        <v>Chuck Magee</v>
      </c>
      <c r="W7111" s="3" t="str">
        <f>_xlfn.XLOOKUP(B7111,Returns!$B$2:$B$801,Returns!$A$2:$A$801,"No")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_xlfn.XLOOKUP(M7112,People!$B$2:$B$5,People!$A$2:$A$5)</f>
        <v>Chuck Magee</v>
      </c>
      <c r="W7112" s="3" t="str">
        <f>_xlfn.XLOOKUP(B7112,Returns!$B$2:$B$801,Returns!$A$2:$A$801,"No")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_xlfn.XLOOKUP(M7113,People!$B$2:$B$5,People!$A$2:$A$5)</f>
        <v>Chuck Magee</v>
      </c>
      <c r="W7113" s="3" t="str">
        <f>_xlfn.XLOOKUP(B7113,Returns!$B$2:$B$801,Returns!$A$2:$A$801,"No")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_xlfn.XLOOKUP(M7114,People!$B$2:$B$5,People!$A$2:$A$5)</f>
        <v>Chuck Magee</v>
      </c>
      <c r="W7114" s="3" t="str">
        <f>_xlfn.XLOOKUP(B7114,Returns!$B$2:$B$801,Returns!$A$2:$A$801,"No")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_xlfn.XLOOKUP(M7115,People!$B$2:$B$5,People!$A$2:$A$5)</f>
        <v>Chuck Magee</v>
      </c>
      <c r="W7115" s="3" t="str">
        <f>_xlfn.XLOOKUP(B7115,Returns!$B$2:$B$801,Returns!$A$2:$A$801,"No")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_xlfn.XLOOKUP(M7116,People!$B$2:$B$5,People!$A$2:$A$5)</f>
        <v>Anna Andreadi</v>
      </c>
      <c r="W7116" s="3" t="str">
        <f>_xlfn.XLOOKUP(B7116,Returns!$B$2:$B$801,Returns!$A$2:$A$801,"No")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_xlfn.XLOOKUP(M7117,People!$B$2:$B$5,People!$A$2:$A$5)</f>
        <v>Anna Andreadi</v>
      </c>
      <c r="W7117" s="3" t="str">
        <f>_xlfn.XLOOKUP(B7117,Returns!$B$2:$B$801,Returns!$A$2:$A$801,"No")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_xlfn.XLOOKUP(M7118,People!$B$2:$B$5,People!$A$2:$A$5)</f>
        <v>Anna Andreadi</v>
      </c>
      <c r="W7118" s="3" t="str">
        <f>_xlfn.XLOOKUP(B7118,Returns!$B$2:$B$801,Returns!$A$2:$A$801,"No")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_xlfn.XLOOKUP(M7119,People!$B$2:$B$5,People!$A$2:$A$5)</f>
        <v>Anna Andreadi</v>
      </c>
      <c r="W7119" s="3" t="str">
        <f>_xlfn.XLOOKUP(B7119,Returns!$B$2:$B$801,Returns!$A$2:$A$801,"No")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_xlfn.XLOOKUP(M7120,People!$B$2:$B$5,People!$A$2:$A$5)</f>
        <v>Chuck Magee</v>
      </c>
      <c r="W7120" s="3" t="str">
        <f>_xlfn.XLOOKUP(B7120,Returns!$B$2:$B$801,Returns!$A$2:$A$801,"No")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_xlfn.XLOOKUP(M7121,People!$B$2:$B$5,People!$A$2:$A$5)</f>
        <v>Anna Andreadi</v>
      </c>
      <c r="W7121" s="3" t="str">
        <f>_xlfn.XLOOKUP(B7121,Returns!$B$2:$B$801,Returns!$A$2:$A$801,"No")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_xlfn.XLOOKUP(M7122,People!$B$2:$B$5,People!$A$2:$A$5)</f>
        <v>Cassandra Brandow</v>
      </c>
      <c r="W7122" s="3" t="str">
        <f>_xlfn.XLOOKUP(B7122,Returns!$B$2:$B$801,Returns!$A$2:$A$801,"No")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_xlfn.XLOOKUP(M7123,People!$B$2:$B$5,People!$A$2:$A$5)</f>
        <v>Anna Andreadi</v>
      </c>
      <c r="W7123" s="3" t="str">
        <f>_xlfn.XLOOKUP(B7123,Returns!$B$2:$B$801,Returns!$A$2:$A$801,"No")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_xlfn.XLOOKUP(M7124,People!$B$2:$B$5,People!$A$2:$A$5)</f>
        <v>Anna Andreadi</v>
      </c>
      <c r="W7124" s="3" t="str">
        <f>_xlfn.XLOOKUP(B7124,Returns!$B$2:$B$801,Returns!$A$2:$A$801,"No")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_xlfn.XLOOKUP(M7125,People!$B$2:$B$5,People!$A$2:$A$5)</f>
        <v>Chuck Magee</v>
      </c>
      <c r="W7125" s="3" t="str">
        <f>_xlfn.XLOOKUP(B7125,Returns!$B$2:$B$801,Returns!$A$2:$A$801,"No")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_xlfn.XLOOKUP(M7126,People!$B$2:$B$5,People!$A$2:$A$5)</f>
        <v>Chuck Magee</v>
      </c>
      <c r="W7126" s="3" t="str">
        <f>_xlfn.XLOOKUP(B7126,Returns!$B$2:$B$801,Returns!$A$2:$A$801,"No")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_xlfn.XLOOKUP(M7127,People!$B$2:$B$5,People!$A$2:$A$5)</f>
        <v>Cassandra Brandow</v>
      </c>
      <c r="W7127" s="3" t="str">
        <f>_xlfn.XLOOKUP(B7127,Returns!$B$2:$B$801,Returns!$A$2:$A$801,"No")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_xlfn.XLOOKUP(M7128,People!$B$2:$B$5,People!$A$2:$A$5)</f>
        <v>Cassandra Brandow</v>
      </c>
      <c r="W7128" s="3" t="str">
        <f>_xlfn.XLOOKUP(B7128,Returns!$B$2:$B$801,Returns!$A$2:$A$801,"No")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_xlfn.XLOOKUP(M7129,People!$B$2:$B$5,People!$A$2:$A$5)</f>
        <v>Chuck Magee</v>
      </c>
      <c r="W7129" s="3" t="str">
        <f>_xlfn.XLOOKUP(B7129,Returns!$B$2:$B$801,Returns!$A$2:$A$801,"No")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_xlfn.XLOOKUP(M7130,People!$B$2:$B$5,People!$A$2:$A$5)</f>
        <v>Chuck Magee</v>
      </c>
      <c r="W7130" s="3" t="str">
        <f>_xlfn.XLOOKUP(B7130,Returns!$B$2:$B$801,Returns!$A$2:$A$801,"No")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_xlfn.XLOOKUP(M7131,People!$B$2:$B$5,People!$A$2:$A$5)</f>
        <v>Cassandra Brandow</v>
      </c>
      <c r="W7131" s="3" t="str">
        <f>_xlfn.XLOOKUP(B7131,Returns!$B$2:$B$801,Returns!$A$2:$A$801,"No")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_xlfn.XLOOKUP(M7132,People!$B$2:$B$5,People!$A$2:$A$5)</f>
        <v>Cassandra Brandow</v>
      </c>
      <c r="W7132" s="3" t="str">
        <f>_xlfn.XLOOKUP(B7132,Returns!$B$2:$B$801,Returns!$A$2:$A$801,"No")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_xlfn.XLOOKUP(M7133,People!$B$2:$B$5,People!$A$2:$A$5)</f>
        <v>Kelly Williams</v>
      </c>
      <c r="W7133" s="3" t="str">
        <f>_xlfn.XLOOKUP(B7133,Returns!$B$2:$B$801,Returns!$A$2:$A$801,"No")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_xlfn.XLOOKUP(M7134,People!$B$2:$B$5,People!$A$2:$A$5)</f>
        <v>Kelly Williams</v>
      </c>
      <c r="W7134" s="3" t="str">
        <f>_xlfn.XLOOKUP(B7134,Returns!$B$2:$B$801,Returns!$A$2:$A$801,"No")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_xlfn.XLOOKUP(M7135,People!$B$2:$B$5,People!$A$2:$A$5)</f>
        <v>Kelly Williams</v>
      </c>
      <c r="W7135" s="3" t="str">
        <f>_xlfn.XLOOKUP(B7135,Returns!$B$2:$B$801,Returns!$A$2:$A$801,"No")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_xlfn.XLOOKUP(M7136,People!$B$2:$B$5,People!$A$2:$A$5)</f>
        <v>Kelly Williams</v>
      </c>
      <c r="W7136" s="3" t="str">
        <f>_xlfn.XLOOKUP(B7136,Returns!$B$2:$B$801,Returns!$A$2:$A$801,"No")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_xlfn.XLOOKUP(M7137,People!$B$2:$B$5,People!$A$2:$A$5)</f>
        <v>Kelly Williams</v>
      </c>
      <c r="W7137" s="3" t="str">
        <f>_xlfn.XLOOKUP(B7137,Returns!$B$2:$B$801,Returns!$A$2:$A$801,"No")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_xlfn.XLOOKUP(M7138,People!$B$2:$B$5,People!$A$2:$A$5)</f>
        <v>Cassandra Brandow</v>
      </c>
      <c r="W7138" s="3" t="str">
        <f>_xlfn.XLOOKUP(B7138,Returns!$B$2:$B$801,Returns!$A$2:$A$801,"No")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_xlfn.XLOOKUP(M7139,People!$B$2:$B$5,People!$A$2:$A$5)</f>
        <v>Cassandra Brandow</v>
      </c>
      <c r="W7139" s="3" t="str">
        <f>_xlfn.XLOOKUP(B7139,Returns!$B$2:$B$801,Returns!$A$2:$A$801,"No")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_xlfn.XLOOKUP(M7140,People!$B$2:$B$5,People!$A$2:$A$5)</f>
        <v>Cassandra Brandow</v>
      </c>
      <c r="W7140" s="3" t="str">
        <f>_xlfn.XLOOKUP(B7140,Returns!$B$2:$B$801,Returns!$A$2:$A$801,"No")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_xlfn.XLOOKUP(M7141,People!$B$2:$B$5,People!$A$2:$A$5)</f>
        <v>Cassandra Brandow</v>
      </c>
      <c r="W7141" s="3" t="str">
        <f>_xlfn.XLOOKUP(B7141,Returns!$B$2:$B$801,Returns!$A$2:$A$801,"No")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_xlfn.XLOOKUP(M7142,People!$B$2:$B$5,People!$A$2:$A$5)</f>
        <v>Kelly Williams</v>
      </c>
      <c r="W7142" s="3" t="str">
        <f>_xlfn.XLOOKUP(B7142,Returns!$B$2:$B$801,Returns!$A$2:$A$801,"No")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_xlfn.XLOOKUP(M7143,People!$B$2:$B$5,People!$A$2:$A$5)</f>
        <v>Kelly Williams</v>
      </c>
      <c r="W7143" s="3" t="str">
        <f>_xlfn.XLOOKUP(B7143,Returns!$B$2:$B$801,Returns!$A$2:$A$801,"No")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_xlfn.XLOOKUP(M7144,People!$B$2:$B$5,People!$A$2:$A$5)</f>
        <v>Cassandra Brandow</v>
      </c>
      <c r="W7144" s="3" t="str">
        <f>_xlfn.XLOOKUP(B7144,Returns!$B$2:$B$801,Returns!$A$2:$A$801,"No")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_xlfn.XLOOKUP(M7145,People!$B$2:$B$5,People!$A$2:$A$5)</f>
        <v>Chuck Magee</v>
      </c>
      <c r="W7145" s="3" t="str">
        <f>_xlfn.XLOOKUP(B7145,Returns!$B$2:$B$801,Returns!$A$2:$A$801,"No")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_xlfn.XLOOKUP(M7146,People!$B$2:$B$5,People!$A$2:$A$5)</f>
        <v>Chuck Magee</v>
      </c>
      <c r="W7146" s="3" t="str">
        <f>_xlfn.XLOOKUP(B7146,Returns!$B$2:$B$801,Returns!$A$2:$A$801,"No")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_xlfn.XLOOKUP(M7147,People!$B$2:$B$5,People!$A$2:$A$5)</f>
        <v>Chuck Magee</v>
      </c>
      <c r="W7147" s="3" t="str">
        <f>_xlfn.XLOOKUP(B7147,Returns!$B$2:$B$801,Returns!$A$2:$A$801,"No")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_xlfn.XLOOKUP(M7148,People!$B$2:$B$5,People!$A$2:$A$5)</f>
        <v>Chuck Magee</v>
      </c>
      <c r="W7148" s="3" t="str">
        <f>_xlfn.XLOOKUP(B7148,Returns!$B$2:$B$801,Returns!$A$2:$A$801,"No")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_xlfn.XLOOKUP(M7149,People!$B$2:$B$5,People!$A$2:$A$5)</f>
        <v>Chuck Magee</v>
      </c>
      <c r="W7149" s="3" t="str">
        <f>_xlfn.XLOOKUP(B7149,Returns!$B$2:$B$801,Returns!$A$2:$A$801,"No")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_xlfn.XLOOKUP(M7150,People!$B$2:$B$5,People!$A$2:$A$5)</f>
        <v>Chuck Magee</v>
      </c>
      <c r="W7150" s="3" t="str">
        <f>_xlfn.XLOOKUP(B7150,Returns!$B$2:$B$801,Returns!$A$2:$A$801,"No")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_xlfn.XLOOKUP(M7151,People!$B$2:$B$5,People!$A$2:$A$5)</f>
        <v>Kelly Williams</v>
      </c>
      <c r="W7151" s="3" t="str">
        <f>_xlfn.XLOOKUP(B7151,Returns!$B$2:$B$801,Returns!$A$2:$A$801,"No")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_xlfn.XLOOKUP(M7152,People!$B$2:$B$5,People!$A$2:$A$5)</f>
        <v>Cassandra Brandow</v>
      </c>
      <c r="W7152" s="3" t="str">
        <f>_xlfn.XLOOKUP(B7152,Returns!$B$2:$B$801,Returns!$A$2:$A$801,"No")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_xlfn.XLOOKUP(M7153,People!$B$2:$B$5,People!$A$2:$A$5)</f>
        <v>Anna Andreadi</v>
      </c>
      <c r="W7153" s="3" t="str">
        <f>_xlfn.XLOOKUP(B7153,Returns!$B$2:$B$801,Returns!$A$2:$A$801,"No")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_xlfn.XLOOKUP(M7154,People!$B$2:$B$5,People!$A$2:$A$5)</f>
        <v>Cassandra Brandow</v>
      </c>
      <c r="W7154" s="3" t="str">
        <f>_xlfn.XLOOKUP(B7154,Returns!$B$2:$B$801,Returns!$A$2:$A$801,"No")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_xlfn.XLOOKUP(M7155,People!$B$2:$B$5,People!$A$2:$A$5)</f>
        <v>Kelly Williams</v>
      </c>
      <c r="W7155" s="3" t="str">
        <f>_xlfn.XLOOKUP(B7155,Returns!$B$2:$B$801,Returns!$A$2:$A$801,"No")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_xlfn.XLOOKUP(M7156,People!$B$2:$B$5,People!$A$2:$A$5)</f>
        <v>Cassandra Brandow</v>
      </c>
      <c r="W7156" s="3" t="str">
        <f>_xlfn.XLOOKUP(B7156,Returns!$B$2:$B$801,Returns!$A$2:$A$801,"No")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_xlfn.XLOOKUP(M7157,People!$B$2:$B$5,People!$A$2:$A$5)</f>
        <v>Cassandra Brandow</v>
      </c>
      <c r="W7157" s="3" t="str">
        <f>_xlfn.XLOOKUP(B7157,Returns!$B$2:$B$801,Returns!$A$2:$A$801,"No")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_xlfn.XLOOKUP(M7158,People!$B$2:$B$5,People!$A$2:$A$5)</f>
        <v>Chuck Magee</v>
      </c>
      <c r="W7158" s="3" t="str">
        <f>_xlfn.XLOOKUP(B7158,Returns!$B$2:$B$801,Returns!$A$2:$A$801,"No")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_xlfn.XLOOKUP(M7159,People!$B$2:$B$5,People!$A$2:$A$5)</f>
        <v>Anna Andreadi</v>
      </c>
      <c r="W7159" s="3" t="str">
        <f>_xlfn.XLOOKUP(B7159,Returns!$B$2:$B$801,Returns!$A$2:$A$801,"No")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_xlfn.XLOOKUP(M7160,People!$B$2:$B$5,People!$A$2:$A$5)</f>
        <v>Anna Andreadi</v>
      </c>
      <c r="W7160" s="3" t="str">
        <f>_xlfn.XLOOKUP(B7160,Returns!$B$2:$B$801,Returns!$A$2:$A$801,"No")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_xlfn.XLOOKUP(M7161,People!$B$2:$B$5,People!$A$2:$A$5)</f>
        <v>Kelly Williams</v>
      </c>
      <c r="W7161" s="3" t="str">
        <f>_xlfn.XLOOKUP(B7161,Returns!$B$2:$B$801,Returns!$A$2:$A$801,"No")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_xlfn.XLOOKUP(M7162,People!$B$2:$B$5,People!$A$2:$A$5)</f>
        <v>Kelly Williams</v>
      </c>
      <c r="W7162" s="3" t="str">
        <f>_xlfn.XLOOKUP(B7162,Returns!$B$2:$B$801,Returns!$A$2:$A$801,"No")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_xlfn.XLOOKUP(M7163,People!$B$2:$B$5,People!$A$2:$A$5)</f>
        <v>Cassandra Brandow</v>
      </c>
      <c r="W7163" s="3" t="str">
        <f>_xlfn.XLOOKUP(B7163,Returns!$B$2:$B$801,Returns!$A$2:$A$801,"No")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_xlfn.XLOOKUP(M7164,People!$B$2:$B$5,People!$A$2:$A$5)</f>
        <v>Cassandra Brandow</v>
      </c>
      <c r="W7164" s="3" t="str">
        <f>_xlfn.XLOOKUP(B7164,Returns!$B$2:$B$801,Returns!$A$2:$A$801,"No")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_xlfn.XLOOKUP(M7165,People!$B$2:$B$5,People!$A$2:$A$5)</f>
        <v>Chuck Magee</v>
      </c>
      <c r="W7165" s="3" t="str">
        <f>_xlfn.XLOOKUP(B7165,Returns!$B$2:$B$801,Returns!$A$2:$A$801,"No")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_xlfn.XLOOKUP(M7166,People!$B$2:$B$5,People!$A$2:$A$5)</f>
        <v>Chuck Magee</v>
      </c>
      <c r="W7166" s="3" t="str">
        <f>_xlfn.XLOOKUP(B7166,Returns!$B$2:$B$801,Returns!$A$2:$A$801,"No")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_xlfn.XLOOKUP(M7167,People!$B$2:$B$5,People!$A$2:$A$5)</f>
        <v>Chuck Magee</v>
      </c>
      <c r="W7167" s="3" t="str">
        <f>_xlfn.XLOOKUP(B7167,Returns!$B$2:$B$801,Returns!$A$2:$A$801,"No")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_xlfn.XLOOKUP(M7168,People!$B$2:$B$5,People!$A$2:$A$5)</f>
        <v>Anna Andreadi</v>
      </c>
      <c r="W7168" s="3" t="str">
        <f>_xlfn.XLOOKUP(B7168,Returns!$B$2:$B$801,Returns!$A$2:$A$801,"No")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_xlfn.XLOOKUP(M7169,People!$B$2:$B$5,People!$A$2:$A$5)</f>
        <v>Anna Andreadi</v>
      </c>
      <c r="W7169" s="3" t="str">
        <f>_xlfn.XLOOKUP(B7169,Returns!$B$2:$B$801,Returns!$A$2:$A$801,"No")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_xlfn.XLOOKUP(M7170,People!$B$2:$B$5,People!$A$2:$A$5)</f>
        <v>Anna Andreadi</v>
      </c>
      <c r="W7170" s="3" t="str">
        <f>_xlfn.XLOOKUP(B7170,Returns!$B$2:$B$801,Returns!$A$2:$A$801,"No")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_xlfn.XLOOKUP(M7171,People!$B$2:$B$5,People!$A$2:$A$5)</f>
        <v>Anna Andreadi</v>
      </c>
      <c r="W7171" s="3" t="str">
        <f>_xlfn.XLOOKUP(B7171,Returns!$B$2:$B$801,Returns!$A$2:$A$801,"No")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_xlfn.XLOOKUP(M7172,People!$B$2:$B$5,People!$A$2:$A$5)</f>
        <v>Chuck Magee</v>
      </c>
      <c r="W7172" s="3" t="str">
        <f>_xlfn.XLOOKUP(B7172,Returns!$B$2:$B$801,Returns!$A$2:$A$801,"No")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_xlfn.XLOOKUP(M7173,People!$B$2:$B$5,People!$A$2:$A$5)</f>
        <v>Anna Andreadi</v>
      </c>
      <c r="W7173" s="3" t="str">
        <f>_xlfn.XLOOKUP(B7173,Returns!$B$2:$B$801,Returns!$A$2:$A$801,"No")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_xlfn.XLOOKUP(M7174,People!$B$2:$B$5,People!$A$2:$A$5)</f>
        <v>Kelly Williams</v>
      </c>
      <c r="W7174" s="3" t="str">
        <f>_xlfn.XLOOKUP(B7174,Returns!$B$2:$B$801,Returns!$A$2:$A$801,"No")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_xlfn.XLOOKUP(M7175,People!$B$2:$B$5,People!$A$2:$A$5)</f>
        <v>Kelly Williams</v>
      </c>
      <c r="W7175" s="3" t="str">
        <f>_xlfn.XLOOKUP(B7175,Returns!$B$2:$B$801,Returns!$A$2:$A$801,"No")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_xlfn.XLOOKUP(M7176,People!$B$2:$B$5,People!$A$2:$A$5)</f>
        <v>Kelly Williams</v>
      </c>
      <c r="W7176" s="3" t="str">
        <f>_xlfn.XLOOKUP(B7176,Returns!$B$2:$B$801,Returns!$A$2:$A$801,"No")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_xlfn.XLOOKUP(M7177,People!$B$2:$B$5,People!$A$2:$A$5)</f>
        <v>Kelly Williams</v>
      </c>
      <c r="W7177" s="3" t="str">
        <f>_xlfn.XLOOKUP(B7177,Returns!$B$2:$B$801,Returns!$A$2:$A$801,"No")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_xlfn.XLOOKUP(M7178,People!$B$2:$B$5,People!$A$2:$A$5)</f>
        <v>Kelly Williams</v>
      </c>
      <c r="W7178" s="3" t="str">
        <f>_xlfn.XLOOKUP(B7178,Returns!$B$2:$B$801,Returns!$A$2:$A$801,"No")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_xlfn.XLOOKUP(M7179,People!$B$2:$B$5,People!$A$2:$A$5)</f>
        <v>Chuck Magee</v>
      </c>
      <c r="W7179" s="3" t="str">
        <f>_xlfn.XLOOKUP(B7179,Returns!$B$2:$B$801,Returns!$A$2:$A$801,"No")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_xlfn.XLOOKUP(M7180,People!$B$2:$B$5,People!$A$2:$A$5)</f>
        <v>Chuck Magee</v>
      </c>
      <c r="W7180" s="3" t="str">
        <f>_xlfn.XLOOKUP(B7180,Returns!$B$2:$B$801,Returns!$A$2:$A$801,"No")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_xlfn.XLOOKUP(M7181,People!$B$2:$B$5,People!$A$2:$A$5)</f>
        <v>Chuck Magee</v>
      </c>
      <c r="W7181" s="3" t="str">
        <f>_xlfn.XLOOKUP(B7181,Returns!$B$2:$B$801,Returns!$A$2:$A$801,"No")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_xlfn.XLOOKUP(M7182,People!$B$2:$B$5,People!$A$2:$A$5)</f>
        <v>Cassandra Brandow</v>
      </c>
      <c r="W7182" s="3" t="str">
        <f>_xlfn.XLOOKUP(B7182,Returns!$B$2:$B$801,Returns!$A$2:$A$801,"No")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_xlfn.XLOOKUP(M7183,People!$B$2:$B$5,People!$A$2:$A$5)</f>
        <v>Chuck Magee</v>
      </c>
      <c r="W7183" s="3" t="str">
        <f>_xlfn.XLOOKUP(B7183,Returns!$B$2:$B$801,Returns!$A$2:$A$801,"No")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_xlfn.XLOOKUP(M7184,People!$B$2:$B$5,People!$A$2:$A$5)</f>
        <v>Anna Andreadi</v>
      </c>
      <c r="W7184" s="3" t="str">
        <f>_xlfn.XLOOKUP(B7184,Returns!$B$2:$B$801,Returns!$A$2:$A$801,"No")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_xlfn.XLOOKUP(M7185,People!$B$2:$B$5,People!$A$2:$A$5)</f>
        <v>Chuck Magee</v>
      </c>
      <c r="W7185" s="3" t="str">
        <f>_xlfn.XLOOKUP(B7185,Returns!$B$2:$B$801,Returns!$A$2:$A$801,"No")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_xlfn.XLOOKUP(M7186,People!$B$2:$B$5,People!$A$2:$A$5)</f>
        <v>Kelly Williams</v>
      </c>
      <c r="W7186" s="3" t="str">
        <f>_xlfn.XLOOKUP(B7186,Returns!$B$2:$B$801,Returns!$A$2:$A$801,"No")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_xlfn.XLOOKUP(M7187,People!$B$2:$B$5,People!$A$2:$A$5)</f>
        <v>Kelly Williams</v>
      </c>
      <c r="W7187" s="3" t="str">
        <f>_xlfn.XLOOKUP(B7187,Returns!$B$2:$B$801,Returns!$A$2:$A$801,"No")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_xlfn.XLOOKUP(M7188,People!$B$2:$B$5,People!$A$2:$A$5)</f>
        <v>Kelly Williams</v>
      </c>
      <c r="W7188" s="3" t="str">
        <f>_xlfn.XLOOKUP(B7188,Returns!$B$2:$B$801,Returns!$A$2:$A$801,"No")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_xlfn.XLOOKUP(M7189,People!$B$2:$B$5,People!$A$2:$A$5)</f>
        <v>Kelly Williams</v>
      </c>
      <c r="W7189" s="3" t="str">
        <f>_xlfn.XLOOKUP(B7189,Returns!$B$2:$B$801,Returns!$A$2:$A$801,"No")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_xlfn.XLOOKUP(M7190,People!$B$2:$B$5,People!$A$2:$A$5)</f>
        <v>Kelly Williams</v>
      </c>
      <c r="W7190" s="3" t="str">
        <f>_xlfn.XLOOKUP(B7190,Returns!$B$2:$B$801,Returns!$A$2:$A$801,"No")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_xlfn.XLOOKUP(M7191,People!$B$2:$B$5,People!$A$2:$A$5)</f>
        <v>Anna Andreadi</v>
      </c>
      <c r="W7191" s="3" t="str">
        <f>_xlfn.XLOOKUP(B7191,Returns!$B$2:$B$801,Returns!$A$2:$A$801,"No")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_xlfn.XLOOKUP(M7192,People!$B$2:$B$5,People!$A$2:$A$5)</f>
        <v>Anna Andreadi</v>
      </c>
      <c r="W7192" s="3" t="str">
        <f>_xlfn.XLOOKUP(B7192,Returns!$B$2:$B$801,Returns!$A$2:$A$801,"No")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_xlfn.XLOOKUP(M7193,People!$B$2:$B$5,People!$A$2:$A$5)</f>
        <v>Cassandra Brandow</v>
      </c>
      <c r="W7193" s="3" t="str">
        <f>_xlfn.XLOOKUP(B7193,Returns!$B$2:$B$801,Returns!$A$2:$A$801,"No")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_xlfn.XLOOKUP(M7194,People!$B$2:$B$5,People!$A$2:$A$5)</f>
        <v>Cassandra Brandow</v>
      </c>
      <c r="W7194" s="3" t="str">
        <f>_xlfn.XLOOKUP(B7194,Returns!$B$2:$B$801,Returns!$A$2:$A$801,"No")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_xlfn.XLOOKUP(M7195,People!$B$2:$B$5,People!$A$2:$A$5)</f>
        <v>Cassandra Brandow</v>
      </c>
      <c r="W7195" s="3" t="str">
        <f>_xlfn.XLOOKUP(B7195,Returns!$B$2:$B$801,Returns!$A$2:$A$801,"No")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_xlfn.XLOOKUP(M7196,People!$B$2:$B$5,People!$A$2:$A$5)</f>
        <v>Cassandra Brandow</v>
      </c>
      <c r="W7196" s="3" t="str">
        <f>_xlfn.XLOOKUP(B7196,Returns!$B$2:$B$801,Returns!$A$2:$A$801,"No")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_xlfn.XLOOKUP(M7197,People!$B$2:$B$5,People!$A$2:$A$5)</f>
        <v>Anna Andreadi</v>
      </c>
      <c r="W7197" s="3" t="str">
        <f>_xlfn.XLOOKUP(B7197,Returns!$B$2:$B$801,Returns!$A$2:$A$801,"No")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_xlfn.XLOOKUP(M7198,People!$B$2:$B$5,People!$A$2:$A$5)</f>
        <v>Anna Andreadi</v>
      </c>
      <c r="W7198" s="3" t="str">
        <f>_xlfn.XLOOKUP(B7198,Returns!$B$2:$B$801,Returns!$A$2:$A$801,"No")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_xlfn.XLOOKUP(M7199,People!$B$2:$B$5,People!$A$2:$A$5)</f>
        <v>Anna Andreadi</v>
      </c>
      <c r="W7199" s="3" t="str">
        <f>_xlfn.XLOOKUP(B7199,Returns!$B$2:$B$801,Returns!$A$2:$A$801,"No")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_xlfn.XLOOKUP(M7200,People!$B$2:$B$5,People!$A$2:$A$5)</f>
        <v>Chuck Magee</v>
      </c>
      <c r="W7200" s="3" t="str">
        <f>_xlfn.XLOOKUP(B7200,Returns!$B$2:$B$801,Returns!$A$2:$A$801,"No")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_xlfn.XLOOKUP(M7201,People!$B$2:$B$5,People!$A$2:$A$5)</f>
        <v>Chuck Magee</v>
      </c>
      <c r="W7201" s="3" t="str">
        <f>_xlfn.XLOOKUP(B7201,Returns!$B$2:$B$801,Returns!$A$2:$A$801,"No")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_xlfn.XLOOKUP(M7202,People!$B$2:$B$5,People!$A$2:$A$5)</f>
        <v>Cassandra Brandow</v>
      </c>
      <c r="W7202" s="3" t="str">
        <f>_xlfn.XLOOKUP(B7202,Returns!$B$2:$B$801,Returns!$A$2:$A$801,"No")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_xlfn.XLOOKUP(M7203,People!$B$2:$B$5,People!$A$2:$A$5)</f>
        <v>Cassandra Brandow</v>
      </c>
      <c r="W7203" s="3" t="str">
        <f>_xlfn.XLOOKUP(B7203,Returns!$B$2:$B$801,Returns!$A$2:$A$801,"No")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_xlfn.XLOOKUP(M7204,People!$B$2:$B$5,People!$A$2:$A$5)</f>
        <v>Chuck Magee</v>
      </c>
      <c r="W7204" s="3" t="str">
        <f>_xlfn.XLOOKUP(B7204,Returns!$B$2:$B$801,Returns!$A$2:$A$801,"No")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_xlfn.XLOOKUP(M7205,People!$B$2:$B$5,People!$A$2:$A$5)</f>
        <v>Kelly Williams</v>
      </c>
      <c r="W7205" s="3" t="str">
        <f>_xlfn.XLOOKUP(B7205,Returns!$B$2:$B$801,Returns!$A$2:$A$801,"No")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_xlfn.XLOOKUP(M7206,People!$B$2:$B$5,People!$A$2:$A$5)</f>
        <v>Chuck Magee</v>
      </c>
      <c r="W7206" s="3" t="str">
        <f>_xlfn.XLOOKUP(B7206,Returns!$B$2:$B$801,Returns!$A$2:$A$801,"No")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_xlfn.XLOOKUP(M7207,People!$B$2:$B$5,People!$A$2:$A$5)</f>
        <v>Anna Andreadi</v>
      </c>
      <c r="W7207" s="3" t="str">
        <f>_xlfn.XLOOKUP(B7207,Returns!$B$2:$B$801,Returns!$A$2:$A$801,"No")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_xlfn.XLOOKUP(M7208,People!$B$2:$B$5,People!$A$2:$A$5)</f>
        <v>Anna Andreadi</v>
      </c>
      <c r="W7208" s="3" t="str">
        <f>_xlfn.XLOOKUP(B7208,Returns!$B$2:$B$801,Returns!$A$2:$A$801,"No")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_xlfn.XLOOKUP(M7209,People!$B$2:$B$5,People!$A$2:$A$5)</f>
        <v>Anna Andreadi</v>
      </c>
      <c r="W7209" s="3" t="str">
        <f>_xlfn.XLOOKUP(B7209,Returns!$B$2:$B$801,Returns!$A$2:$A$801,"No")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_xlfn.XLOOKUP(M7210,People!$B$2:$B$5,People!$A$2:$A$5)</f>
        <v>Anna Andreadi</v>
      </c>
      <c r="W7210" s="3" t="str">
        <f>_xlfn.XLOOKUP(B7210,Returns!$B$2:$B$801,Returns!$A$2:$A$801,"No")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_xlfn.XLOOKUP(M7211,People!$B$2:$B$5,People!$A$2:$A$5)</f>
        <v>Anna Andreadi</v>
      </c>
      <c r="W7211" s="3" t="str">
        <f>_xlfn.XLOOKUP(B7211,Returns!$B$2:$B$801,Returns!$A$2:$A$801,"No")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_xlfn.XLOOKUP(M7212,People!$B$2:$B$5,People!$A$2:$A$5)</f>
        <v>Anna Andreadi</v>
      </c>
      <c r="W7212" s="3" t="str">
        <f>_xlfn.XLOOKUP(B7212,Returns!$B$2:$B$801,Returns!$A$2:$A$801,"No")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_xlfn.XLOOKUP(M7213,People!$B$2:$B$5,People!$A$2:$A$5)</f>
        <v>Anna Andreadi</v>
      </c>
      <c r="W7213" s="3" t="str">
        <f>_xlfn.XLOOKUP(B7213,Returns!$B$2:$B$801,Returns!$A$2:$A$801,"No")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_xlfn.XLOOKUP(M7214,People!$B$2:$B$5,People!$A$2:$A$5)</f>
        <v>Anna Andreadi</v>
      </c>
      <c r="W7214" s="3" t="str">
        <f>_xlfn.XLOOKUP(B7214,Returns!$B$2:$B$801,Returns!$A$2:$A$801,"No")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_xlfn.XLOOKUP(M7215,People!$B$2:$B$5,People!$A$2:$A$5)</f>
        <v>Anna Andreadi</v>
      </c>
      <c r="W7215" s="3" t="str">
        <f>_xlfn.XLOOKUP(B7215,Returns!$B$2:$B$801,Returns!$A$2:$A$801,"No")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_xlfn.XLOOKUP(M7216,People!$B$2:$B$5,People!$A$2:$A$5)</f>
        <v>Kelly Williams</v>
      </c>
      <c r="W7216" s="3" t="str">
        <f>_xlfn.XLOOKUP(B7216,Returns!$B$2:$B$801,Returns!$A$2:$A$801,"No")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_xlfn.XLOOKUP(M7217,People!$B$2:$B$5,People!$A$2:$A$5)</f>
        <v>Kelly Williams</v>
      </c>
      <c r="W7217" s="3" t="str">
        <f>_xlfn.XLOOKUP(B7217,Returns!$B$2:$B$801,Returns!$A$2:$A$801,"No")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_xlfn.XLOOKUP(M7218,People!$B$2:$B$5,People!$A$2:$A$5)</f>
        <v>Anna Andreadi</v>
      </c>
      <c r="W7218" s="3" t="str">
        <f>_xlfn.XLOOKUP(B7218,Returns!$B$2:$B$801,Returns!$A$2:$A$801,"No")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_xlfn.XLOOKUP(M7219,People!$B$2:$B$5,People!$A$2:$A$5)</f>
        <v>Anna Andreadi</v>
      </c>
      <c r="W7219" s="3" t="str">
        <f>_xlfn.XLOOKUP(B7219,Returns!$B$2:$B$801,Returns!$A$2:$A$801,"No")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_xlfn.XLOOKUP(M7220,People!$B$2:$B$5,People!$A$2:$A$5)</f>
        <v>Anna Andreadi</v>
      </c>
      <c r="W7220" s="3" t="str">
        <f>_xlfn.XLOOKUP(B7220,Returns!$B$2:$B$801,Returns!$A$2:$A$801,"No")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_xlfn.XLOOKUP(M7221,People!$B$2:$B$5,People!$A$2:$A$5)</f>
        <v>Anna Andreadi</v>
      </c>
      <c r="W7221" s="3" t="str">
        <f>_xlfn.XLOOKUP(B7221,Returns!$B$2:$B$801,Returns!$A$2:$A$801,"No")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_xlfn.XLOOKUP(M7222,People!$B$2:$B$5,People!$A$2:$A$5)</f>
        <v>Chuck Magee</v>
      </c>
      <c r="W7222" s="3" t="str">
        <f>_xlfn.XLOOKUP(B7222,Returns!$B$2:$B$801,Returns!$A$2:$A$801,"No")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_xlfn.XLOOKUP(M7223,People!$B$2:$B$5,People!$A$2:$A$5)</f>
        <v>Chuck Magee</v>
      </c>
      <c r="W7223" s="3" t="str">
        <f>_xlfn.XLOOKUP(B7223,Returns!$B$2:$B$801,Returns!$A$2:$A$801,"No")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_xlfn.XLOOKUP(M7224,People!$B$2:$B$5,People!$A$2:$A$5)</f>
        <v>Kelly Williams</v>
      </c>
      <c r="W7224" s="3" t="str">
        <f>_xlfn.XLOOKUP(B7224,Returns!$B$2:$B$801,Returns!$A$2:$A$801,"No")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_xlfn.XLOOKUP(M7225,People!$B$2:$B$5,People!$A$2:$A$5)</f>
        <v>Anna Andreadi</v>
      </c>
      <c r="W7225" s="3" t="str">
        <f>_xlfn.XLOOKUP(B7225,Returns!$B$2:$B$801,Returns!$A$2:$A$801,"No")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_xlfn.XLOOKUP(M7226,People!$B$2:$B$5,People!$A$2:$A$5)</f>
        <v>Anna Andreadi</v>
      </c>
      <c r="W7226" s="3" t="str">
        <f>_xlfn.XLOOKUP(B7226,Returns!$B$2:$B$801,Returns!$A$2:$A$801,"No")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_xlfn.XLOOKUP(M7227,People!$B$2:$B$5,People!$A$2:$A$5)</f>
        <v>Anna Andreadi</v>
      </c>
      <c r="W7227" s="3" t="str">
        <f>_xlfn.XLOOKUP(B7227,Returns!$B$2:$B$801,Returns!$A$2:$A$801,"No")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_xlfn.XLOOKUP(M7228,People!$B$2:$B$5,People!$A$2:$A$5)</f>
        <v>Chuck Magee</v>
      </c>
      <c r="W7228" s="3" t="str">
        <f>_xlfn.XLOOKUP(B7228,Returns!$B$2:$B$801,Returns!$A$2:$A$801,"No")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_xlfn.XLOOKUP(M7229,People!$B$2:$B$5,People!$A$2:$A$5)</f>
        <v>Chuck Magee</v>
      </c>
      <c r="W7229" s="3" t="str">
        <f>_xlfn.XLOOKUP(B7229,Returns!$B$2:$B$801,Returns!$A$2:$A$801,"No")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_xlfn.XLOOKUP(M7230,People!$B$2:$B$5,People!$A$2:$A$5)</f>
        <v>Anna Andreadi</v>
      </c>
      <c r="W7230" s="3" t="str">
        <f>_xlfn.XLOOKUP(B7230,Returns!$B$2:$B$801,Returns!$A$2:$A$801,"No")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_xlfn.XLOOKUP(M7231,People!$B$2:$B$5,People!$A$2:$A$5)</f>
        <v>Anna Andreadi</v>
      </c>
      <c r="W7231" s="3" t="str">
        <f>_xlfn.XLOOKUP(B7231,Returns!$B$2:$B$801,Returns!$A$2:$A$801,"No")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_xlfn.XLOOKUP(M7232,People!$B$2:$B$5,People!$A$2:$A$5)</f>
        <v>Chuck Magee</v>
      </c>
      <c r="W7232" s="3" t="str">
        <f>_xlfn.XLOOKUP(B7232,Returns!$B$2:$B$801,Returns!$A$2:$A$801,"No")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_xlfn.XLOOKUP(M7233,People!$B$2:$B$5,People!$A$2:$A$5)</f>
        <v>Chuck Magee</v>
      </c>
      <c r="W7233" s="3" t="str">
        <f>_xlfn.XLOOKUP(B7233,Returns!$B$2:$B$801,Returns!$A$2:$A$801,"No")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_xlfn.XLOOKUP(M7234,People!$B$2:$B$5,People!$A$2:$A$5)</f>
        <v>Chuck Magee</v>
      </c>
      <c r="W7234" s="3" t="str">
        <f>_xlfn.XLOOKUP(B7234,Returns!$B$2:$B$801,Returns!$A$2:$A$801,"No")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_xlfn.XLOOKUP(M7235,People!$B$2:$B$5,People!$A$2:$A$5)</f>
        <v>Chuck Magee</v>
      </c>
      <c r="W7235" s="3" t="str">
        <f>_xlfn.XLOOKUP(B7235,Returns!$B$2:$B$801,Returns!$A$2:$A$801,"No")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_xlfn.XLOOKUP(M7236,People!$B$2:$B$5,People!$A$2:$A$5)</f>
        <v>Chuck Magee</v>
      </c>
      <c r="W7236" s="3" t="str">
        <f>_xlfn.XLOOKUP(B7236,Returns!$B$2:$B$801,Returns!$A$2:$A$801,"No")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_xlfn.XLOOKUP(M7237,People!$B$2:$B$5,People!$A$2:$A$5)</f>
        <v>Chuck Magee</v>
      </c>
      <c r="W7237" s="3" t="str">
        <f>_xlfn.XLOOKUP(B7237,Returns!$B$2:$B$801,Returns!$A$2:$A$801,"No")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_xlfn.XLOOKUP(M7238,People!$B$2:$B$5,People!$A$2:$A$5)</f>
        <v>Anna Andreadi</v>
      </c>
      <c r="W7238" s="3" t="str">
        <f>_xlfn.XLOOKUP(B7238,Returns!$B$2:$B$801,Returns!$A$2:$A$801,"No")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_xlfn.XLOOKUP(M7239,People!$B$2:$B$5,People!$A$2:$A$5)</f>
        <v>Chuck Magee</v>
      </c>
      <c r="W7239" s="3" t="str">
        <f>_xlfn.XLOOKUP(B7239,Returns!$B$2:$B$801,Returns!$A$2:$A$801,"No")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_xlfn.XLOOKUP(M7240,People!$B$2:$B$5,People!$A$2:$A$5)</f>
        <v>Anna Andreadi</v>
      </c>
      <c r="W7240" s="3" t="str">
        <f>_xlfn.XLOOKUP(B7240,Returns!$B$2:$B$801,Returns!$A$2:$A$801,"No")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_xlfn.XLOOKUP(M7241,People!$B$2:$B$5,People!$A$2:$A$5)</f>
        <v>Anna Andreadi</v>
      </c>
      <c r="W7241" s="3" t="str">
        <f>_xlfn.XLOOKUP(B7241,Returns!$B$2:$B$801,Returns!$A$2:$A$801,"No")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_xlfn.XLOOKUP(M7242,People!$B$2:$B$5,People!$A$2:$A$5)</f>
        <v>Anna Andreadi</v>
      </c>
      <c r="W7242" s="3" t="str">
        <f>_xlfn.XLOOKUP(B7242,Returns!$B$2:$B$801,Returns!$A$2:$A$801,"No")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_xlfn.XLOOKUP(M7243,People!$B$2:$B$5,People!$A$2:$A$5)</f>
        <v>Anna Andreadi</v>
      </c>
      <c r="W7243" s="3" t="str">
        <f>_xlfn.XLOOKUP(B7243,Returns!$B$2:$B$801,Returns!$A$2:$A$801,"No")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_xlfn.XLOOKUP(M7244,People!$B$2:$B$5,People!$A$2:$A$5)</f>
        <v>Anna Andreadi</v>
      </c>
      <c r="W7244" s="3" t="str">
        <f>_xlfn.XLOOKUP(B7244,Returns!$B$2:$B$801,Returns!$A$2:$A$801,"No")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_xlfn.XLOOKUP(M7245,People!$B$2:$B$5,People!$A$2:$A$5)</f>
        <v>Chuck Magee</v>
      </c>
      <c r="W7245" s="3" t="str">
        <f>_xlfn.XLOOKUP(B7245,Returns!$B$2:$B$801,Returns!$A$2:$A$801,"No")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_xlfn.XLOOKUP(M7246,People!$B$2:$B$5,People!$A$2:$A$5)</f>
        <v>Anna Andreadi</v>
      </c>
      <c r="W7246" s="3" t="str">
        <f>_xlfn.XLOOKUP(B7246,Returns!$B$2:$B$801,Returns!$A$2:$A$801,"No")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_xlfn.XLOOKUP(M7247,People!$B$2:$B$5,People!$A$2:$A$5)</f>
        <v>Anna Andreadi</v>
      </c>
      <c r="W7247" s="3" t="str">
        <f>_xlfn.XLOOKUP(B7247,Returns!$B$2:$B$801,Returns!$A$2:$A$801,"No")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_xlfn.XLOOKUP(M7248,People!$B$2:$B$5,People!$A$2:$A$5)</f>
        <v>Chuck Magee</v>
      </c>
      <c r="W7248" s="3" t="str">
        <f>_xlfn.XLOOKUP(B7248,Returns!$B$2:$B$801,Returns!$A$2:$A$801,"No")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_xlfn.XLOOKUP(M7249,People!$B$2:$B$5,People!$A$2:$A$5)</f>
        <v>Chuck Magee</v>
      </c>
      <c r="W7249" s="3" t="str">
        <f>_xlfn.XLOOKUP(B7249,Returns!$B$2:$B$801,Returns!$A$2:$A$801,"No")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_xlfn.XLOOKUP(M7250,People!$B$2:$B$5,People!$A$2:$A$5)</f>
        <v>Chuck Magee</v>
      </c>
      <c r="W7250" s="3" t="str">
        <f>_xlfn.XLOOKUP(B7250,Returns!$B$2:$B$801,Returns!$A$2:$A$801,"No")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_xlfn.XLOOKUP(M7251,People!$B$2:$B$5,People!$A$2:$A$5)</f>
        <v>Anna Andreadi</v>
      </c>
      <c r="W7251" s="3" t="str">
        <f>_xlfn.XLOOKUP(B7251,Returns!$B$2:$B$801,Returns!$A$2:$A$801,"No")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_xlfn.XLOOKUP(M7252,People!$B$2:$B$5,People!$A$2:$A$5)</f>
        <v>Anna Andreadi</v>
      </c>
      <c r="W7252" s="3" t="str">
        <f>_xlfn.XLOOKUP(B7252,Returns!$B$2:$B$801,Returns!$A$2:$A$801,"No")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_xlfn.XLOOKUP(M7253,People!$B$2:$B$5,People!$A$2:$A$5)</f>
        <v>Cassandra Brandow</v>
      </c>
      <c r="W7253" s="3" t="str">
        <f>_xlfn.XLOOKUP(B7253,Returns!$B$2:$B$801,Returns!$A$2:$A$801,"No")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_xlfn.XLOOKUP(M7254,People!$B$2:$B$5,People!$A$2:$A$5)</f>
        <v>Kelly Williams</v>
      </c>
      <c r="W7254" s="3" t="str">
        <f>_xlfn.XLOOKUP(B7254,Returns!$B$2:$B$801,Returns!$A$2:$A$801,"No")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_xlfn.XLOOKUP(M7255,People!$B$2:$B$5,People!$A$2:$A$5)</f>
        <v>Kelly Williams</v>
      </c>
      <c r="W7255" s="3" t="str">
        <f>_xlfn.XLOOKUP(B7255,Returns!$B$2:$B$801,Returns!$A$2:$A$801,"No")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_xlfn.XLOOKUP(M7256,People!$B$2:$B$5,People!$A$2:$A$5)</f>
        <v>Kelly Williams</v>
      </c>
      <c r="W7256" s="3" t="str">
        <f>_xlfn.XLOOKUP(B7256,Returns!$B$2:$B$801,Returns!$A$2:$A$801,"No")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_xlfn.XLOOKUP(M7257,People!$B$2:$B$5,People!$A$2:$A$5)</f>
        <v>Kelly Williams</v>
      </c>
      <c r="W7257" s="3" t="str">
        <f>_xlfn.XLOOKUP(B7257,Returns!$B$2:$B$801,Returns!$A$2:$A$801,"No")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_xlfn.XLOOKUP(M7258,People!$B$2:$B$5,People!$A$2:$A$5)</f>
        <v>Kelly Williams</v>
      </c>
      <c r="W7258" s="3" t="str">
        <f>_xlfn.XLOOKUP(B7258,Returns!$B$2:$B$801,Returns!$A$2:$A$801,"No")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_xlfn.XLOOKUP(M7259,People!$B$2:$B$5,People!$A$2:$A$5)</f>
        <v>Kelly Williams</v>
      </c>
      <c r="W7259" s="3" t="str">
        <f>_xlfn.XLOOKUP(B7259,Returns!$B$2:$B$801,Returns!$A$2:$A$801,"No")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_xlfn.XLOOKUP(M7260,People!$B$2:$B$5,People!$A$2:$A$5)</f>
        <v>Kelly Williams</v>
      </c>
      <c r="W7260" s="3" t="str">
        <f>_xlfn.XLOOKUP(B7260,Returns!$B$2:$B$801,Returns!$A$2:$A$801,"No")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_xlfn.XLOOKUP(M7261,People!$B$2:$B$5,People!$A$2:$A$5)</f>
        <v>Kelly Williams</v>
      </c>
      <c r="W7261" s="3" t="str">
        <f>_xlfn.XLOOKUP(B7261,Returns!$B$2:$B$801,Returns!$A$2:$A$801,"No")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_xlfn.XLOOKUP(M7262,People!$B$2:$B$5,People!$A$2:$A$5)</f>
        <v>Kelly Williams</v>
      </c>
      <c r="W7262" s="3" t="str">
        <f>_xlfn.XLOOKUP(B7262,Returns!$B$2:$B$801,Returns!$A$2:$A$801,"No")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_xlfn.XLOOKUP(M7263,People!$B$2:$B$5,People!$A$2:$A$5)</f>
        <v>Anna Andreadi</v>
      </c>
      <c r="W7263" s="3" t="str">
        <f>_xlfn.XLOOKUP(B7263,Returns!$B$2:$B$801,Returns!$A$2:$A$801,"No")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_xlfn.XLOOKUP(M7264,People!$B$2:$B$5,People!$A$2:$A$5)</f>
        <v>Chuck Magee</v>
      </c>
      <c r="W7264" s="3" t="str">
        <f>_xlfn.XLOOKUP(B7264,Returns!$B$2:$B$801,Returns!$A$2:$A$801,"No")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_xlfn.XLOOKUP(M7265,People!$B$2:$B$5,People!$A$2:$A$5)</f>
        <v>Chuck Magee</v>
      </c>
      <c r="W7265" s="3" t="str">
        <f>_xlfn.XLOOKUP(B7265,Returns!$B$2:$B$801,Returns!$A$2:$A$801,"No")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_xlfn.XLOOKUP(M7266,People!$B$2:$B$5,People!$A$2:$A$5)</f>
        <v>Cassandra Brandow</v>
      </c>
      <c r="W7266" s="3" t="str">
        <f>_xlfn.XLOOKUP(B7266,Returns!$B$2:$B$801,Returns!$A$2:$A$801,"No")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_xlfn.XLOOKUP(M7267,People!$B$2:$B$5,People!$A$2:$A$5)</f>
        <v>Kelly Williams</v>
      </c>
      <c r="W7267" s="3" t="str">
        <f>_xlfn.XLOOKUP(B7267,Returns!$B$2:$B$801,Returns!$A$2:$A$801,"No")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_xlfn.XLOOKUP(M7268,People!$B$2:$B$5,People!$A$2:$A$5)</f>
        <v>Cassandra Brandow</v>
      </c>
      <c r="W7268" s="3" t="str">
        <f>_xlfn.XLOOKUP(B7268,Returns!$B$2:$B$801,Returns!$A$2:$A$801,"No")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_xlfn.XLOOKUP(M7269,People!$B$2:$B$5,People!$A$2:$A$5)</f>
        <v>Cassandra Brandow</v>
      </c>
      <c r="W7269" s="3" t="str">
        <f>_xlfn.XLOOKUP(B7269,Returns!$B$2:$B$801,Returns!$A$2:$A$801,"No")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_xlfn.XLOOKUP(M7270,People!$B$2:$B$5,People!$A$2:$A$5)</f>
        <v>Cassandra Brandow</v>
      </c>
      <c r="W7270" s="3" t="str">
        <f>_xlfn.XLOOKUP(B7270,Returns!$B$2:$B$801,Returns!$A$2:$A$801,"No")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_xlfn.XLOOKUP(M7271,People!$B$2:$B$5,People!$A$2:$A$5)</f>
        <v>Cassandra Brandow</v>
      </c>
      <c r="W7271" s="3" t="str">
        <f>_xlfn.XLOOKUP(B7271,Returns!$B$2:$B$801,Returns!$A$2:$A$801,"No")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_xlfn.XLOOKUP(M7272,People!$B$2:$B$5,People!$A$2:$A$5)</f>
        <v>Anna Andreadi</v>
      </c>
      <c r="W7272" s="3" t="str">
        <f>_xlfn.XLOOKUP(B7272,Returns!$B$2:$B$801,Returns!$A$2:$A$801,"No")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_xlfn.XLOOKUP(M7273,People!$B$2:$B$5,People!$A$2:$A$5)</f>
        <v>Anna Andreadi</v>
      </c>
      <c r="W7273" s="3" t="str">
        <f>_xlfn.XLOOKUP(B7273,Returns!$B$2:$B$801,Returns!$A$2:$A$801,"No")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_xlfn.XLOOKUP(M7274,People!$B$2:$B$5,People!$A$2:$A$5)</f>
        <v>Cassandra Brandow</v>
      </c>
      <c r="W7274" s="3" t="str">
        <f>_xlfn.XLOOKUP(B7274,Returns!$B$2:$B$801,Returns!$A$2:$A$801,"No")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_xlfn.XLOOKUP(M7275,People!$B$2:$B$5,People!$A$2:$A$5)</f>
        <v>Cassandra Brandow</v>
      </c>
      <c r="W7275" s="3" t="str">
        <f>_xlfn.XLOOKUP(B7275,Returns!$B$2:$B$801,Returns!$A$2:$A$801,"No")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_xlfn.XLOOKUP(M7276,People!$B$2:$B$5,People!$A$2:$A$5)</f>
        <v>Anna Andreadi</v>
      </c>
      <c r="W7276" s="3" t="str">
        <f>_xlfn.XLOOKUP(B7276,Returns!$B$2:$B$801,Returns!$A$2:$A$801,"No")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_xlfn.XLOOKUP(M7277,People!$B$2:$B$5,People!$A$2:$A$5)</f>
        <v>Anna Andreadi</v>
      </c>
      <c r="W7277" s="3" t="str">
        <f>_xlfn.XLOOKUP(B7277,Returns!$B$2:$B$801,Returns!$A$2:$A$801,"No")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_xlfn.XLOOKUP(M7278,People!$B$2:$B$5,People!$A$2:$A$5)</f>
        <v>Cassandra Brandow</v>
      </c>
      <c r="W7278" s="3" t="str">
        <f>_xlfn.XLOOKUP(B7278,Returns!$B$2:$B$801,Returns!$A$2:$A$801,"No")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_xlfn.XLOOKUP(M7279,People!$B$2:$B$5,People!$A$2:$A$5)</f>
        <v>Anna Andreadi</v>
      </c>
      <c r="W7279" s="3" t="str">
        <f>_xlfn.XLOOKUP(B7279,Returns!$B$2:$B$801,Returns!$A$2:$A$801,"No")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_xlfn.XLOOKUP(M7280,People!$B$2:$B$5,People!$A$2:$A$5)</f>
        <v>Anna Andreadi</v>
      </c>
      <c r="W7280" s="3" t="str">
        <f>_xlfn.XLOOKUP(B7280,Returns!$B$2:$B$801,Returns!$A$2:$A$801,"No")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_xlfn.XLOOKUP(M7281,People!$B$2:$B$5,People!$A$2:$A$5)</f>
        <v>Anna Andreadi</v>
      </c>
      <c r="W7281" s="3" t="str">
        <f>_xlfn.XLOOKUP(B7281,Returns!$B$2:$B$801,Returns!$A$2:$A$801,"No")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_xlfn.XLOOKUP(M7282,People!$B$2:$B$5,People!$A$2:$A$5)</f>
        <v>Chuck Magee</v>
      </c>
      <c r="W7282" s="3" t="str">
        <f>_xlfn.XLOOKUP(B7282,Returns!$B$2:$B$801,Returns!$A$2:$A$801,"No")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_xlfn.XLOOKUP(M7283,People!$B$2:$B$5,People!$A$2:$A$5)</f>
        <v>Anna Andreadi</v>
      </c>
      <c r="W7283" s="3" t="str">
        <f>_xlfn.XLOOKUP(B7283,Returns!$B$2:$B$801,Returns!$A$2:$A$801,"No")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_xlfn.XLOOKUP(M7284,People!$B$2:$B$5,People!$A$2:$A$5)</f>
        <v>Kelly Williams</v>
      </c>
      <c r="W7284" s="3" t="str">
        <f>_xlfn.XLOOKUP(B7284,Returns!$B$2:$B$801,Returns!$A$2:$A$801,"No")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_xlfn.XLOOKUP(M7285,People!$B$2:$B$5,People!$A$2:$A$5)</f>
        <v>Chuck Magee</v>
      </c>
      <c r="W7285" s="3" t="str">
        <f>_xlfn.XLOOKUP(B7285,Returns!$B$2:$B$801,Returns!$A$2:$A$801,"No")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_xlfn.XLOOKUP(M7286,People!$B$2:$B$5,People!$A$2:$A$5)</f>
        <v>Chuck Magee</v>
      </c>
      <c r="W7286" s="3" t="str">
        <f>_xlfn.XLOOKUP(B7286,Returns!$B$2:$B$801,Returns!$A$2:$A$801,"No")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_xlfn.XLOOKUP(M7287,People!$B$2:$B$5,People!$A$2:$A$5)</f>
        <v>Anna Andreadi</v>
      </c>
      <c r="W7287" s="3" t="str">
        <f>_xlfn.XLOOKUP(B7287,Returns!$B$2:$B$801,Returns!$A$2:$A$801,"No")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_xlfn.XLOOKUP(M7288,People!$B$2:$B$5,People!$A$2:$A$5)</f>
        <v>Kelly Williams</v>
      </c>
      <c r="W7288" s="3" t="str">
        <f>_xlfn.XLOOKUP(B7288,Returns!$B$2:$B$801,Returns!$A$2:$A$801,"No")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_xlfn.XLOOKUP(M7289,People!$B$2:$B$5,People!$A$2:$A$5)</f>
        <v>Kelly Williams</v>
      </c>
      <c r="W7289" s="3" t="str">
        <f>_xlfn.XLOOKUP(B7289,Returns!$B$2:$B$801,Returns!$A$2:$A$801,"No")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_xlfn.XLOOKUP(M7290,People!$B$2:$B$5,People!$A$2:$A$5)</f>
        <v>Kelly Williams</v>
      </c>
      <c r="W7290" s="3" t="str">
        <f>_xlfn.XLOOKUP(B7290,Returns!$B$2:$B$801,Returns!$A$2:$A$801,"No")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_xlfn.XLOOKUP(M7291,People!$B$2:$B$5,People!$A$2:$A$5)</f>
        <v>Anna Andreadi</v>
      </c>
      <c r="W7291" s="3" t="str">
        <f>_xlfn.XLOOKUP(B7291,Returns!$B$2:$B$801,Returns!$A$2:$A$801,"No")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_xlfn.XLOOKUP(M7292,People!$B$2:$B$5,People!$A$2:$A$5)</f>
        <v>Anna Andreadi</v>
      </c>
      <c r="W7292" s="3" t="str">
        <f>_xlfn.XLOOKUP(B7292,Returns!$B$2:$B$801,Returns!$A$2:$A$801,"No")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_xlfn.XLOOKUP(M7293,People!$B$2:$B$5,People!$A$2:$A$5)</f>
        <v>Anna Andreadi</v>
      </c>
      <c r="W7293" s="3" t="str">
        <f>_xlfn.XLOOKUP(B7293,Returns!$B$2:$B$801,Returns!$A$2:$A$801,"No")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_xlfn.XLOOKUP(M7294,People!$B$2:$B$5,People!$A$2:$A$5)</f>
        <v>Cassandra Brandow</v>
      </c>
      <c r="W7294" s="3" t="str">
        <f>_xlfn.XLOOKUP(B7294,Returns!$B$2:$B$801,Returns!$A$2:$A$801,"No")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_xlfn.XLOOKUP(M7295,People!$B$2:$B$5,People!$A$2:$A$5)</f>
        <v>Anna Andreadi</v>
      </c>
      <c r="W7295" s="3" t="str">
        <f>_xlfn.XLOOKUP(B7295,Returns!$B$2:$B$801,Returns!$A$2:$A$801,"No")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_xlfn.XLOOKUP(M7296,People!$B$2:$B$5,People!$A$2:$A$5)</f>
        <v>Anna Andreadi</v>
      </c>
      <c r="W7296" s="3" t="str">
        <f>_xlfn.XLOOKUP(B7296,Returns!$B$2:$B$801,Returns!$A$2:$A$801,"No")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_xlfn.XLOOKUP(M7297,People!$B$2:$B$5,People!$A$2:$A$5)</f>
        <v>Kelly Williams</v>
      </c>
      <c r="W7297" s="3" t="str">
        <f>_xlfn.XLOOKUP(B7297,Returns!$B$2:$B$801,Returns!$A$2:$A$801,"No")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_xlfn.XLOOKUP(M7298,People!$B$2:$B$5,People!$A$2:$A$5)</f>
        <v>Kelly Williams</v>
      </c>
      <c r="W7298" s="3" t="str">
        <f>_xlfn.XLOOKUP(B7298,Returns!$B$2:$B$801,Returns!$A$2:$A$801,"No")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_xlfn.XLOOKUP(M7299,People!$B$2:$B$5,People!$A$2:$A$5)</f>
        <v>Chuck Magee</v>
      </c>
      <c r="W7299" s="3" t="str">
        <f>_xlfn.XLOOKUP(B7299,Returns!$B$2:$B$801,Returns!$A$2:$A$801,"No")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_xlfn.XLOOKUP(M7300,People!$B$2:$B$5,People!$A$2:$A$5)</f>
        <v>Kelly Williams</v>
      </c>
      <c r="W7300" s="3" t="str">
        <f>_xlfn.XLOOKUP(B7300,Returns!$B$2:$B$801,Returns!$A$2:$A$801,"No")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_xlfn.XLOOKUP(M7301,People!$B$2:$B$5,People!$A$2:$A$5)</f>
        <v>Kelly Williams</v>
      </c>
      <c r="W7301" s="3" t="str">
        <f>_xlfn.XLOOKUP(B7301,Returns!$B$2:$B$801,Returns!$A$2:$A$801,"No")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_xlfn.XLOOKUP(M7302,People!$B$2:$B$5,People!$A$2:$A$5)</f>
        <v>Kelly Williams</v>
      </c>
      <c r="W7302" s="3" t="str">
        <f>_xlfn.XLOOKUP(B7302,Returns!$B$2:$B$801,Returns!$A$2:$A$801,"No")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_xlfn.XLOOKUP(M7303,People!$B$2:$B$5,People!$A$2:$A$5)</f>
        <v>Kelly Williams</v>
      </c>
      <c r="W7303" s="3" t="str">
        <f>_xlfn.XLOOKUP(B7303,Returns!$B$2:$B$801,Returns!$A$2:$A$801,"No")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_xlfn.XLOOKUP(M7304,People!$B$2:$B$5,People!$A$2:$A$5)</f>
        <v>Kelly Williams</v>
      </c>
      <c r="W7304" s="3" t="str">
        <f>_xlfn.XLOOKUP(B7304,Returns!$B$2:$B$801,Returns!$A$2:$A$801,"No")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_xlfn.XLOOKUP(M7305,People!$B$2:$B$5,People!$A$2:$A$5)</f>
        <v>Cassandra Brandow</v>
      </c>
      <c r="W7305" s="3" t="str">
        <f>_xlfn.XLOOKUP(B7305,Returns!$B$2:$B$801,Returns!$A$2:$A$801,"No")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_xlfn.XLOOKUP(M7306,People!$B$2:$B$5,People!$A$2:$A$5)</f>
        <v>Cassandra Brandow</v>
      </c>
      <c r="W7306" s="3" t="str">
        <f>_xlfn.XLOOKUP(B7306,Returns!$B$2:$B$801,Returns!$A$2:$A$801,"No")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_xlfn.XLOOKUP(M7307,People!$B$2:$B$5,People!$A$2:$A$5)</f>
        <v>Kelly Williams</v>
      </c>
      <c r="W7307" s="3" t="str">
        <f>_xlfn.XLOOKUP(B7307,Returns!$B$2:$B$801,Returns!$A$2:$A$801,"No")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_xlfn.XLOOKUP(M7308,People!$B$2:$B$5,People!$A$2:$A$5)</f>
        <v>Anna Andreadi</v>
      </c>
      <c r="W7308" s="3" t="str">
        <f>_xlfn.XLOOKUP(B7308,Returns!$B$2:$B$801,Returns!$A$2:$A$801,"No")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_xlfn.XLOOKUP(M7309,People!$B$2:$B$5,People!$A$2:$A$5)</f>
        <v>Anna Andreadi</v>
      </c>
      <c r="W7309" s="3" t="str">
        <f>_xlfn.XLOOKUP(B7309,Returns!$B$2:$B$801,Returns!$A$2:$A$801,"No")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_xlfn.XLOOKUP(M7310,People!$B$2:$B$5,People!$A$2:$A$5)</f>
        <v>Anna Andreadi</v>
      </c>
      <c r="W7310" s="3" t="str">
        <f>_xlfn.XLOOKUP(B7310,Returns!$B$2:$B$801,Returns!$A$2:$A$801,"No")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_xlfn.XLOOKUP(M7311,People!$B$2:$B$5,People!$A$2:$A$5)</f>
        <v>Chuck Magee</v>
      </c>
      <c r="W7311" s="3" t="str">
        <f>_xlfn.XLOOKUP(B7311,Returns!$B$2:$B$801,Returns!$A$2:$A$801,"No")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_xlfn.XLOOKUP(M7312,People!$B$2:$B$5,People!$A$2:$A$5)</f>
        <v>Kelly Williams</v>
      </c>
      <c r="W7312" s="3" t="str">
        <f>_xlfn.XLOOKUP(B7312,Returns!$B$2:$B$801,Returns!$A$2:$A$801,"No")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_xlfn.XLOOKUP(M7313,People!$B$2:$B$5,People!$A$2:$A$5)</f>
        <v>Cassandra Brandow</v>
      </c>
      <c r="W7313" s="3" t="str">
        <f>_xlfn.XLOOKUP(B7313,Returns!$B$2:$B$801,Returns!$A$2:$A$801,"No")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_xlfn.XLOOKUP(M7314,People!$B$2:$B$5,People!$A$2:$A$5)</f>
        <v>Cassandra Brandow</v>
      </c>
      <c r="W7314" s="3" t="str">
        <f>_xlfn.XLOOKUP(B7314,Returns!$B$2:$B$801,Returns!$A$2:$A$801,"No")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_xlfn.XLOOKUP(M7315,People!$B$2:$B$5,People!$A$2:$A$5)</f>
        <v>Cassandra Brandow</v>
      </c>
      <c r="W7315" s="3" t="str">
        <f>_xlfn.XLOOKUP(B7315,Returns!$B$2:$B$801,Returns!$A$2:$A$801,"No")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_xlfn.XLOOKUP(M7316,People!$B$2:$B$5,People!$A$2:$A$5)</f>
        <v>Kelly Williams</v>
      </c>
      <c r="W7316" s="3" t="str">
        <f>_xlfn.XLOOKUP(B7316,Returns!$B$2:$B$801,Returns!$A$2:$A$801,"No")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_xlfn.XLOOKUP(M7317,People!$B$2:$B$5,People!$A$2:$A$5)</f>
        <v>Chuck Magee</v>
      </c>
      <c r="W7317" s="3" t="str">
        <f>_xlfn.XLOOKUP(B7317,Returns!$B$2:$B$801,Returns!$A$2:$A$801,"No")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_xlfn.XLOOKUP(M7318,People!$B$2:$B$5,People!$A$2:$A$5)</f>
        <v>Chuck Magee</v>
      </c>
      <c r="W7318" s="3" t="str">
        <f>_xlfn.XLOOKUP(B7318,Returns!$B$2:$B$801,Returns!$A$2:$A$801,"No")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_xlfn.XLOOKUP(M7319,People!$B$2:$B$5,People!$A$2:$A$5)</f>
        <v>Anna Andreadi</v>
      </c>
      <c r="W7319" s="3" t="str">
        <f>_xlfn.XLOOKUP(B7319,Returns!$B$2:$B$801,Returns!$A$2:$A$801,"No")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_xlfn.XLOOKUP(M7320,People!$B$2:$B$5,People!$A$2:$A$5)</f>
        <v>Anna Andreadi</v>
      </c>
      <c r="W7320" s="3" t="str">
        <f>_xlfn.XLOOKUP(B7320,Returns!$B$2:$B$801,Returns!$A$2:$A$801,"No")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_xlfn.XLOOKUP(M7321,People!$B$2:$B$5,People!$A$2:$A$5)</f>
        <v>Chuck Magee</v>
      </c>
      <c r="W7321" s="3" t="str">
        <f>_xlfn.XLOOKUP(B7321,Returns!$B$2:$B$801,Returns!$A$2:$A$801,"No")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_xlfn.XLOOKUP(M7322,People!$B$2:$B$5,People!$A$2:$A$5)</f>
        <v>Chuck Magee</v>
      </c>
      <c r="W7322" s="3" t="str">
        <f>_xlfn.XLOOKUP(B7322,Returns!$B$2:$B$801,Returns!$A$2:$A$801,"No")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_xlfn.XLOOKUP(M7323,People!$B$2:$B$5,People!$A$2:$A$5)</f>
        <v>Kelly Williams</v>
      </c>
      <c r="W7323" s="3" t="str">
        <f>_xlfn.XLOOKUP(B7323,Returns!$B$2:$B$801,Returns!$A$2:$A$801,"No")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_xlfn.XLOOKUP(M7324,People!$B$2:$B$5,People!$A$2:$A$5)</f>
        <v>Kelly Williams</v>
      </c>
      <c r="W7324" s="3" t="str">
        <f>_xlfn.XLOOKUP(B7324,Returns!$B$2:$B$801,Returns!$A$2:$A$801,"No")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_xlfn.XLOOKUP(M7325,People!$B$2:$B$5,People!$A$2:$A$5)</f>
        <v>Chuck Magee</v>
      </c>
      <c r="W7325" s="3" t="str">
        <f>_xlfn.XLOOKUP(B7325,Returns!$B$2:$B$801,Returns!$A$2:$A$801,"No")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_xlfn.XLOOKUP(M7326,People!$B$2:$B$5,People!$A$2:$A$5)</f>
        <v>Chuck Magee</v>
      </c>
      <c r="W7326" s="3" t="str">
        <f>_xlfn.XLOOKUP(B7326,Returns!$B$2:$B$801,Returns!$A$2:$A$801,"No")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_xlfn.XLOOKUP(M7327,People!$B$2:$B$5,People!$A$2:$A$5)</f>
        <v>Anna Andreadi</v>
      </c>
      <c r="W7327" s="3" t="str">
        <f>_xlfn.XLOOKUP(B7327,Returns!$B$2:$B$801,Returns!$A$2:$A$801,"No")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_xlfn.XLOOKUP(M7328,People!$B$2:$B$5,People!$A$2:$A$5)</f>
        <v>Anna Andreadi</v>
      </c>
      <c r="W7328" s="3" t="str">
        <f>_xlfn.XLOOKUP(B7328,Returns!$B$2:$B$801,Returns!$A$2:$A$801,"No")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_xlfn.XLOOKUP(M7329,People!$B$2:$B$5,People!$A$2:$A$5)</f>
        <v>Anna Andreadi</v>
      </c>
      <c r="W7329" s="3" t="str">
        <f>_xlfn.XLOOKUP(B7329,Returns!$B$2:$B$801,Returns!$A$2:$A$801,"No")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_xlfn.XLOOKUP(M7330,People!$B$2:$B$5,People!$A$2:$A$5)</f>
        <v>Anna Andreadi</v>
      </c>
      <c r="W7330" s="3" t="str">
        <f>_xlfn.XLOOKUP(B7330,Returns!$B$2:$B$801,Returns!$A$2:$A$801,"No")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_xlfn.XLOOKUP(M7331,People!$B$2:$B$5,People!$A$2:$A$5)</f>
        <v>Anna Andreadi</v>
      </c>
      <c r="W7331" s="3" t="str">
        <f>_xlfn.XLOOKUP(B7331,Returns!$B$2:$B$801,Returns!$A$2:$A$801,"No")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_xlfn.XLOOKUP(M7332,People!$B$2:$B$5,People!$A$2:$A$5)</f>
        <v>Kelly Williams</v>
      </c>
      <c r="W7332" s="3" t="str">
        <f>_xlfn.XLOOKUP(B7332,Returns!$B$2:$B$801,Returns!$A$2:$A$801,"No")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_xlfn.XLOOKUP(M7333,People!$B$2:$B$5,People!$A$2:$A$5)</f>
        <v>Chuck Magee</v>
      </c>
      <c r="W7333" s="3" t="str">
        <f>_xlfn.XLOOKUP(B7333,Returns!$B$2:$B$801,Returns!$A$2:$A$801,"No")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_xlfn.XLOOKUP(M7334,People!$B$2:$B$5,People!$A$2:$A$5)</f>
        <v>Chuck Magee</v>
      </c>
      <c r="W7334" s="3" t="str">
        <f>_xlfn.XLOOKUP(B7334,Returns!$B$2:$B$801,Returns!$A$2:$A$801,"No")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_xlfn.XLOOKUP(M7335,People!$B$2:$B$5,People!$A$2:$A$5)</f>
        <v>Cassandra Brandow</v>
      </c>
      <c r="W7335" s="3" t="str">
        <f>_xlfn.XLOOKUP(B7335,Returns!$B$2:$B$801,Returns!$A$2:$A$801,"No")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_xlfn.XLOOKUP(M7336,People!$B$2:$B$5,People!$A$2:$A$5)</f>
        <v>Cassandra Brandow</v>
      </c>
      <c r="W7336" s="3" t="str">
        <f>_xlfn.XLOOKUP(B7336,Returns!$B$2:$B$801,Returns!$A$2:$A$801,"No")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_xlfn.XLOOKUP(M7337,People!$B$2:$B$5,People!$A$2:$A$5)</f>
        <v>Chuck Magee</v>
      </c>
      <c r="W7337" s="3" t="str">
        <f>_xlfn.XLOOKUP(B7337,Returns!$B$2:$B$801,Returns!$A$2:$A$801,"No")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_xlfn.XLOOKUP(M7338,People!$B$2:$B$5,People!$A$2:$A$5)</f>
        <v>Chuck Magee</v>
      </c>
      <c r="W7338" s="3" t="str">
        <f>_xlfn.XLOOKUP(B7338,Returns!$B$2:$B$801,Returns!$A$2:$A$801,"No")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_xlfn.XLOOKUP(M7339,People!$B$2:$B$5,People!$A$2:$A$5)</f>
        <v>Anna Andreadi</v>
      </c>
      <c r="W7339" s="3" t="str">
        <f>_xlfn.XLOOKUP(B7339,Returns!$B$2:$B$801,Returns!$A$2:$A$801,"No")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_xlfn.XLOOKUP(M7340,People!$B$2:$B$5,People!$A$2:$A$5)</f>
        <v>Chuck Magee</v>
      </c>
      <c r="W7340" s="3" t="str">
        <f>_xlfn.XLOOKUP(B7340,Returns!$B$2:$B$801,Returns!$A$2:$A$801,"No")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_xlfn.XLOOKUP(M7341,People!$B$2:$B$5,People!$A$2:$A$5)</f>
        <v>Chuck Magee</v>
      </c>
      <c r="W7341" s="3" t="str">
        <f>_xlfn.XLOOKUP(B7341,Returns!$B$2:$B$801,Returns!$A$2:$A$801,"No")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_xlfn.XLOOKUP(M7342,People!$B$2:$B$5,People!$A$2:$A$5)</f>
        <v>Cassandra Brandow</v>
      </c>
      <c r="W7342" s="3" t="str">
        <f>_xlfn.XLOOKUP(B7342,Returns!$B$2:$B$801,Returns!$A$2:$A$801,"No")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_xlfn.XLOOKUP(M7343,People!$B$2:$B$5,People!$A$2:$A$5)</f>
        <v>Cassandra Brandow</v>
      </c>
      <c r="W7343" s="3" t="str">
        <f>_xlfn.XLOOKUP(B7343,Returns!$B$2:$B$801,Returns!$A$2:$A$801,"No")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_xlfn.XLOOKUP(M7344,People!$B$2:$B$5,People!$A$2:$A$5)</f>
        <v>Cassandra Brandow</v>
      </c>
      <c r="W7344" s="3" t="str">
        <f>_xlfn.XLOOKUP(B7344,Returns!$B$2:$B$801,Returns!$A$2:$A$801,"No")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_xlfn.XLOOKUP(M7345,People!$B$2:$B$5,People!$A$2:$A$5)</f>
        <v>Chuck Magee</v>
      </c>
      <c r="W7345" s="3" t="str">
        <f>_xlfn.XLOOKUP(B7345,Returns!$B$2:$B$801,Returns!$A$2:$A$801,"No")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_xlfn.XLOOKUP(M7346,People!$B$2:$B$5,People!$A$2:$A$5)</f>
        <v>Cassandra Brandow</v>
      </c>
      <c r="W7346" s="3" t="str">
        <f>_xlfn.XLOOKUP(B7346,Returns!$B$2:$B$801,Returns!$A$2:$A$801,"No")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_xlfn.XLOOKUP(M7347,People!$B$2:$B$5,People!$A$2:$A$5)</f>
        <v>Cassandra Brandow</v>
      </c>
      <c r="W7347" s="3" t="str">
        <f>_xlfn.XLOOKUP(B7347,Returns!$B$2:$B$801,Returns!$A$2:$A$801,"No")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_xlfn.XLOOKUP(M7348,People!$B$2:$B$5,People!$A$2:$A$5)</f>
        <v>Cassandra Brandow</v>
      </c>
      <c r="W7348" s="3" t="str">
        <f>_xlfn.XLOOKUP(B7348,Returns!$B$2:$B$801,Returns!$A$2:$A$801,"No")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_xlfn.XLOOKUP(M7349,People!$B$2:$B$5,People!$A$2:$A$5)</f>
        <v>Cassandra Brandow</v>
      </c>
      <c r="W7349" s="3" t="str">
        <f>_xlfn.XLOOKUP(B7349,Returns!$B$2:$B$801,Returns!$A$2:$A$801,"No")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_xlfn.XLOOKUP(M7350,People!$B$2:$B$5,People!$A$2:$A$5)</f>
        <v>Kelly Williams</v>
      </c>
      <c r="W7350" s="3" t="str">
        <f>_xlfn.XLOOKUP(B7350,Returns!$B$2:$B$801,Returns!$A$2:$A$801,"No")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_xlfn.XLOOKUP(M7351,People!$B$2:$B$5,People!$A$2:$A$5)</f>
        <v>Kelly Williams</v>
      </c>
      <c r="W7351" s="3" t="str">
        <f>_xlfn.XLOOKUP(B7351,Returns!$B$2:$B$801,Returns!$A$2:$A$801,"No")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_xlfn.XLOOKUP(M7352,People!$B$2:$B$5,People!$A$2:$A$5)</f>
        <v>Kelly Williams</v>
      </c>
      <c r="W7352" s="3" t="str">
        <f>_xlfn.XLOOKUP(B7352,Returns!$B$2:$B$801,Returns!$A$2:$A$801,"No")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_xlfn.XLOOKUP(M7353,People!$B$2:$B$5,People!$A$2:$A$5)</f>
        <v>Anna Andreadi</v>
      </c>
      <c r="W7353" s="3" t="str">
        <f>_xlfn.XLOOKUP(B7353,Returns!$B$2:$B$801,Returns!$A$2:$A$801,"No")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_xlfn.XLOOKUP(M7354,People!$B$2:$B$5,People!$A$2:$A$5)</f>
        <v>Chuck Magee</v>
      </c>
      <c r="W7354" s="3" t="str">
        <f>_xlfn.XLOOKUP(B7354,Returns!$B$2:$B$801,Returns!$A$2:$A$801,"No")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_xlfn.XLOOKUP(M7355,People!$B$2:$B$5,People!$A$2:$A$5)</f>
        <v>Chuck Magee</v>
      </c>
      <c r="W7355" s="3" t="str">
        <f>_xlfn.XLOOKUP(B7355,Returns!$B$2:$B$801,Returns!$A$2:$A$801,"No")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_xlfn.XLOOKUP(M7356,People!$B$2:$B$5,People!$A$2:$A$5)</f>
        <v>Anna Andreadi</v>
      </c>
      <c r="W7356" s="3" t="str">
        <f>_xlfn.XLOOKUP(B7356,Returns!$B$2:$B$801,Returns!$A$2:$A$801,"No")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_xlfn.XLOOKUP(M7357,People!$B$2:$B$5,People!$A$2:$A$5)</f>
        <v>Kelly Williams</v>
      </c>
      <c r="W7357" s="3" t="str">
        <f>_xlfn.XLOOKUP(B7357,Returns!$B$2:$B$801,Returns!$A$2:$A$801,"No")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_xlfn.XLOOKUP(M7358,People!$B$2:$B$5,People!$A$2:$A$5)</f>
        <v>Anna Andreadi</v>
      </c>
      <c r="W7358" s="3" t="str">
        <f>_xlfn.XLOOKUP(B7358,Returns!$B$2:$B$801,Returns!$A$2:$A$801,"No")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_xlfn.XLOOKUP(M7359,People!$B$2:$B$5,People!$A$2:$A$5)</f>
        <v>Anna Andreadi</v>
      </c>
      <c r="W7359" s="3" t="str">
        <f>_xlfn.XLOOKUP(B7359,Returns!$B$2:$B$801,Returns!$A$2:$A$801,"No")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_xlfn.XLOOKUP(M7360,People!$B$2:$B$5,People!$A$2:$A$5)</f>
        <v>Chuck Magee</v>
      </c>
      <c r="W7360" s="3" t="str">
        <f>_xlfn.XLOOKUP(B7360,Returns!$B$2:$B$801,Returns!$A$2:$A$801,"No")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_xlfn.XLOOKUP(M7361,People!$B$2:$B$5,People!$A$2:$A$5)</f>
        <v>Chuck Magee</v>
      </c>
      <c r="W7361" s="3" t="str">
        <f>_xlfn.XLOOKUP(B7361,Returns!$B$2:$B$801,Returns!$A$2:$A$801,"No")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_xlfn.XLOOKUP(M7362,People!$B$2:$B$5,People!$A$2:$A$5)</f>
        <v>Anna Andreadi</v>
      </c>
      <c r="W7362" s="3" t="str">
        <f>_xlfn.XLOOKUP(B7362,Returns!$B$2:$B$801,Returns!$A$2:$A$801,"No")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_xlfn.XLOOKUP(M7363,People!$B$2:$B$5,People!$A$2:$A$5)</f>
        <v>Anna Andreadi</v>
      </c>
      <c r="W7363" s="3" t="str">
        <f>_xlfn.XLOOKUP(B7363,Returns!$B$2:$B$801,Returns!$A$2:$A$801,"No")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_xlfn.XLOOKUP(M7364,People!$B$2:$B$5,People!$A$2:$A$5)</f>
        <v>Anna Andreadi</v>
      </c>
      <c r="W7364" s="3" t="str">
        <f>_xlfn.XLOOKUP(B7364,Returns!$B$2:$B$801,Returns!$A$2:$A$801,"No")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_xlfn.XLOOKUP(M7365,People!$B$2:$B$5,People!$A$2:$A$5)</f>
        <v>Chuck Magee</v>
      </c>
      <c r="W7365" s="3" t="str">
        <f>_xlfn.XLOOKUP(B7365,Returns!$B$2:$B$801,Returns!$A$2:$A$801,"No")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_xlfn.XLOOKUP(M7366,People!$B$2:$B$5,People!$A$2:$A$5)</f>
        <v>Chuck Magee</v>
      </c>
      <c r="W7366" s="3" t="str">
        <f>_xlfn.XLOOKUP(B7366,Returns!$B$2:$B$801,Returns!$A$2:$A$801,"No")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_xlfn.XLOOKUP(M7367,People!$B$2:$B$5,People!$A$2:$A$5)</f>
        <v>Chuck Magee</v>
      </c>
      <c r="W7367" s="3" t="str">
        <f>_xlfn.XLOOKUP(B7367,Returns!$B$2:$B$801,Returns!$A$2:$A$801,"No")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_xlfn.XLOOKUP(M7368,People!$B$2:$B$5,People!$A$2:$A$5)</f>
        <v>Chuck Magee</v>
      </c>
      <c r="W7368" s="3" t="str">
        <f>_xlfn.XLOOKUP(B7368,Returns!$B$2:$B$801,Returns!$A$2:$A$801,"No")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_xlfn.XLOOKUP(M7369,People!$B$2:$B$5,People!$A$2:$A$5)</f>
        <v>Chuck Magee</v>
      </c>
      <c r="W7369" s="3" t="str">
        <f>_xlfn.XLOOKUP(B7369,Returns!$B$2:$B$801,Returns!$A$2:$A$801,"No")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_xlfn.XLOOKUP(M7370,People!$B$2:$B$5,People!$A$2:$A$5)</f>
        <v>Cassandra Brandow</v>
      </c>
      <c r="W7370" s="3" t="str">
        <f>_xlfn.XLOOKUP(B7370,Returns!$B$2:$B$801,Returns!$A$2:$A$801,"No")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_xlfn.XLOOKUP(M7371,People!$B$2:$B$5,People!$A$2:$A$5)</f>
        <v>Cassandra Brandow</v>
      </c>
      <c r="W7371" s="3" t="str">
        <f>_xlfn.XLOOKUP(B7371,Returns!$B$2:$B$801,Returns!$A$2:$A$801,"No")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_xlfn.XLOOKUP(M7372,People!$B$2:$B$5,People!$A$2:$A$5)</f>
        <v>Kelly Williams</v>
      </c>
      <c r="W7372" s="3" t="str">
        <f>_xlfn.XLOOKUP(B7372,Returns!$B$2:$B$801,Returns!$A$2:$A$801,"No")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_xlfn.XLOOKUP(M7373,People!$B$2:$B$5,People!$A$2:$A$5)</f>
        <v>Anna Andreadi</v>
      </c>
      <c r="W7373" s="3" t="str">
        <f>_xlfn.XLOOKUP(B7373,Returns!$B$2:$B$801,Returns!$A$2:$A$801,"No")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_xlfn.XLOOKUP(M7374,People!$B$2:$B$5,People!$A$2:$A$5)</f>
        <v>Anna Andreadi</v>
      </c>
      <c r="W7374" s="3" t="str">
        <f>_xlfn.XLOOKUP(B7374,Returns!$B$2:$B$801,Returns!$A$2:$A$801,"No")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_xlfn.XLOOKUP(M7375,People!$B$2:$B$5,People!$A$2:$A$5)</f>
        <v>Anna Andreadi</v>
      </c>
      <c r="W7375" s="3" t="str">
        <f>_xlfn.XLOOKUP(B7375,Returns!$B$2:$B$801,Returns!$A$2:$A$801,"No")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_xlfn.XLOOKUP(M7376,People!$B$2:$B$5,People!$A$2:$A$5)</f>
        <v>Anna Andreadi</v>
      </c>
      <c r="W7376" s="3" t="str">
        <f>_xlfn.XLOOKUP(B7376,Returns!$B$2:$B$801,Returns!$A$2:$A$801,"No")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_xlfn.XLOOKUP(M7377,People!$B$2:$B$5,People!$A$2:$A$5)</f>
        <v>Anna Andreadi</v>
      </c>
      <c r="W7377" s="3" t="str">
        <f>_xlfn.XLOOKUP(B7377,Returns!$B$2:$B$801,Returns!$A$2:$A$801,"No")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_xlfn.XLOOKUP(M7378,People!$B$2:$B$5,People!$A$2:$A$5)</f>
        <v>Kelly Williams</v>
      </c>
      <c r="W7378" s="3" t="str">
        <f>_xlfn.XLOOKUP(B7378,Returns!$B$2:$B$801,Returns!$A$2:$A$801,"No")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_xlfn.XLOOKUP(M7379,People!$B$2:$B$5,People!$A$2:$A$5)</f>
        <v>Anna Andreadi</v>
      </c>
      <c r="W7379" s="3" t="str">
        <f>_xlfn.XLOOKUP(B7379,Returns!$B$2:$B$801,Returns!$A$2:$A$801,"No")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_xlfn.XLOOKUP(M7380,People!$B$2:$B$5,People!$A$2:$A$5)</f>
        <v>Cassandra Brandow</v>
      </c>
      <c r="W7380" s="3" t="str">
        <f>_xlfn.XLOOKUP(B7380,Returns!$B$2:$B$801,Returns!$A$2:$A$801,"No")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_xlfn.XLOOKUP(M7381,People!$B$2:$B$5,People!$A$2:$A$5)</f>
        <v>Kelly Williams</v>
      </c>
      <c r="W7381" s="3" t="str">
        <f>_xlfn.XLOOKUP(B7381,Returns!$B$2:$B$801,Returns!$A$2:$A$801,"No")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_xlfn.XLOOKUP(M7382,People!$B$2:$B$5,People!$A$2:$A$5)</f>
        <v>Kelly Williams</v>
      </c>
      <c r="W7382" s="3" t="str">
        <f>_xlfn.XLOOKUP(B7382,Returns!$B$2:$B$801,Returns!$A$2:$A$801,"No")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_xlfn.XLOOKUP(M7383,People!$B$2:$B$5,People!$A$2:$A$5)</f>
        <v>Kelly Williams</v>
      </c>
      <c r="W7383" s="3" t="str">
        <f>_xlfn.XLOOKUP(B7383,Returns!$B$2:$B$801,Returns!$A$2:$A$801,"No")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_xlfn.XLOOKUP(M7384,People!$B$2:$B$5,People!$A$2:$A$5)</f>
        <v>Kelly Williams</v>
      </c>
      <c r="W7384" s="3" t="str">
        <f>_xlfn.XLOOKUP(B7384,Returns!$B$2:$B$801,Returns!$A$2:$A$801,"No")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_xlfn.XLOOKUP(M7385,People!$B$2:$B$5,People!$A$2:$A$5)</f>
        <v>Kelly Williams</v>
      </c>
      <c r="W7385" s="3" t="str">
        <f>_xlfn.XLOOKUP(B7385,Returns!$B$2:$B$801,Returns!$A$2:$A$801,"No")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_xlfn.XLOOKUP(M7386,People!$B$2:$B$5,People!$A$2:$A$5)</f>
        <v>Kelly Williams</v>
      </c>
      <c r="W7386" s="3" t="str">
        <f>_xlfn.XLOOKUP(B7386,Returns!$B$2:$B$801,Returns!$A$2:$A$801,"No")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_xlfn.XLOOKUP(M7387,People!$B$2:$B$5,People!$A$2:$A$5)</f>
        <v>Kelly Williams</v>
      </c>
      <c r="W7387" s="3" t="str">
        <f>_xlfn.XLOOKUP(B7387,Returns!$B$2:$B$801,Returns!$A$2:$A$801,"No")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_xlfn.XLOOKUP(M7388,People!$B$2:$B$5,People!$A$2:$A$5)</f>
        <v>Kelly Williams</v>
      </c>
      <c r="W7388" s="3" t="str">
        <f>_xlfn.XLOOKUP(B7388,Returns!$B$2:$B$801,Returns!$A$2:$A$801,"No")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_xlfn.XLOOKUP(M7389,People!$B$2:$B$5,People!$A$2:$A$5)</f>
        <v>Kelly Williams</v>
      </c>
      <c r="W7389" s="3" t="str">
        <f>_xlfn.XLOOKUP(B7389,Returns!$B$2:$B$801,Returns!$A$2:$A$801,"No")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_xlfn.XLOOKUP(M7390,People!$B$2:$B$5,People!$A$2:$A$5)</f>
        <v>Kelly Williams</v>
      </c>
      <c r="W7390" s="3" t="str">
        <f>_xlfn.XLOOKUP(B7390,Returns!$B$2:$B$801,Returns!$A$2:$A$801,"No")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_xlfn.XLOOKUP(M7391,People!$B$2:$B$5,People!$A$2:$A$5)</f>
        <v>Cassandra Brandow</v>
      </c>
      <c r="W7391" s="3" t="str">
        <f>_xlfn.XLOOKUP(B7391,Returns!$B$2:$B$801,Returns!$A$2:$A$801,"No")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_xlfn.XLOOKUP(M7392,People!$B$2:$B$5,People!$A$2:$A$5)</f>
        <v>Cassandra Brandow</v>
      </c>
      <c r="W7392" s="3" t="str">
        <f>_xlfn.XLOOKUP(B7392,Returns!$B$2:$B$801,Returns!$A$2:$A$801,"No")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_xlfn.XLOOKUP(M7393,People!$B$2:$B$5,People!$A$2:$A$5)</f>
        <v>Chuck Magee</v>
      </c>
      <c r="W7393" s="3" t="str">
        <f>_xlfn.XLOOKUP(B7393,Returns!$B$2:$B$801,Returns!$A$2:$A$801,"No")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_xlfn.XLOOKUP(M7394,People!$B$2:$B$5,People!$A$2:$A$5)</f>
        <v>Anna Andreadi</v>
      </c>
      <c r="W7394" s="3" t="str">
        <f>_xlfn.XLOOKUP(B7394,Returns!$B$2:$B$801,Returns!$A$2:$A$801,"No")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_xlfn.XLOOKUP(M7395,People!$B$2:$B$5,People!$A$2:$A$5)</f>
        <v>Anna Andreadi</v>
      </c>
      <c r="W7395" s="3" t="str">
        <f>_xlfn.XLOOKUP(B7395,Returns!$B$2:$B$801,Returns!$A$2:$A$801,"No")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_xlfn.XLOOKUP(M7396,People!$B$2:$B$5,People!$A$2:$A$5)</f>
        <v>Anna Andreadi</v>
      </c>
      <c r="W7396" s="3" t="str">
        <f>_xlfn.XLOOKUP(B7396,Returns!$B$2:$B$801,Returns!$A$2:$A$801,"No")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_xlfn.XLOOKUP(M7397,People!$B$2:$B$5,People!$A$2:$A$5)</f>
        <v>Chuck Magee</v>
      </c>
      <c r="W7397" s="3" t="str">
        <f>_xlfn.XLOOKUP(B7397,Returns!$B$2:$B$801,Returns!$A$2:$A$801,"No")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_xlfn.XLOOKUP(M7398,People!$B$2:$B$5,People!$A$2:$A$5)</f>
        <v>Chuck Magee</v>
      </c>
      <c r="W7398" s="3" t="str">
        <f>_xlfn.XLOOKUP(B7398,Returns!$B$2:$B$801,Returns!$A$2:$A$801,"No")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_xlfn.XLOOKUP(M7399,People!$B$2:$B$5,People!$A$2:$A$5)</f>
        <v>Chuck Magee</v>
      </c>
      <c r="W7399" s="3" t="str">
        <f>_xlfn.XLOOKUP(B7399,Returns!$B$2:$B$801,Returns!$A$2:$A$801,"No")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_xlfn.XLOOKUP(M7400,People!$B$2:$B$5,People!$A$2:$A$5)</f>
        <v>Kelly Williams</v>
      </c>
      <c r="W7400" s="3" t="str">
        <f>_xlfn.XLOOKUP(B7400,Returns!$B$2:$B$801,Returns!$A$2:$A$801,"No")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_xlfn.XLOOKUP(M7401,People!$B$2:$B$5,People!$A$2:$A$5)</f>
        <v>Kelly Williams</v>
      </c>
      <c r="W7401" s="3" t="str">
        <f>_xlfn.XLOOKUP(B7401,Returns!$B$2:$B$801,Returns!$A$2:$A$801,"No")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_xlfn.XLOOKUP(M7402,People!$B$2:$B$5,People!$A$2:$A$5)</f>
        <v>Anna Andreadi</v>
      </c>
      <c r="W7402" s="3" t="str">
        <f>_xlfn.XLOOKUP(B7402,Returns!$B$2:$B$801,Returns!$A$2:$A$801,"No")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_xlfn.XLOOKUP(M7403,People!$B$2:$B$5,People!$A$2:$A$5)</f>
        <v>Anna Andreadi</v>
      </c>
      <c r="W7403" s="3" t="str">
        <f>_xlfn.XLOOKUP(B7403,Returns!$B$2:$B$801,Returns!$A$2:$A$801,"No")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_xlfn.XLOOKUP(M7404,People!$B$2:$B$5,People!$A$2:$A$5)</f>
        <v>Chuck Magee</v>
      </c>
      <c r="W7404" s="3" t="str">
        <f>_xlfn.XLOOKUP(B7404,Returns!$B$2:$B$801,Returns!$A$2:$A$801,"No")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_xlfn.XLOOKUP(M7405,People!$B$2:$B$5,People!$A$2:$A$5)</f>
        <v>Anna Andreadi</v>
      </c>
      <c r="W7405" s="3" t="str">
        <f>_xlfn.XLOOKUP(B7405,Returns!$B$2:$B$801,Returns!$A$2:$A$801,"No")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_xlfn.XLOOKUP(M7406,People!$B$2:$B$5,People!$A$2:$A$5)</f>
        <v>Anna Andreadi</v>
      </c>
      <c r="W7406" s="3" t="str">
        <f>_xlfn.XLOOKUP(B7406,Returns!$B$2:$B$801,Returns!$A$2:$A$801,"No")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_xlfn.XLOOKUP(M7407,People!$B$2:$B$5,People!$A$2:$A$5)</f>
        <v>Anna Andreadi</v>
      </c>
      <c r="W7407" s="3" t="str">
        <f>_xlfn.XLOOKUP(B7407,Returns!$B$2:$B$801,Returns!$A$2:$A$801,"No")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_xlfn.XLOOKUP(M7408,People!$B$2:$B$5,People!$A$2:$A$5)</f>
        <v>Anna Andreadi</v>
      </c>
      <c r="W7408" s="3" t="str">
        <f>_xlfn.XLOOKUP(B7408,Returns!$B$2:$B$801,Returns!$A$2:$A$801,"No")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_xlfn.XLOOKUP(M7409,People!$B$2:$B$5,People!$A$2:$A$5)</f>
        <v>Kelly Williams</v>
      </c>
      <c r="W7409" s="3" t="str">
        <f>_xlfn.XLOOKUP(B7409,Returns!$B$2:$B$801,Returns!$A$2:$A$801,"No")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_xlfn.XLOOKUP(M7410,People!$B$2:$B$5,People!$A$2:$A$5)</f>
        <v>Anna Andreadi</v>
      </c>
      <c r="W7410" s="3" t="str">
        <f>_xlfn.XLOOKUP(B7410,Returns!$B$2:$B$801,Returns!$A$2:$A$801,"No")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_xlfn.XLOOKUP(M7411,People!$B$2:$B$5,People!$A$2:$A$5)</f>
        <v>Chuck Magee</v>
      </c>
      <c r="W7411" s="3" t="str">
        <f>_xlfn.XLOOKUP(B7411,Returns!$B$2:$B$801,Returns!$A$2:$A$801,"No")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_xlfn.XLOOKUP(M7412,People!$B$2:$B$5,People!$A$2:$A$5)</f>
        <v>Chuck Magee</v>
      </c>
      <c r="W7412" s="3" t="str">
        <f>_xlfn.XLOOKUP(B7412,Returns!$B$2:$B$801,Returns!$A$2:$A$801,"No")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_xlfn.XLOOKUP(M7413,People!$B$2:$B$5,People!$A$2:$A$5)</f>
        <v>Anna Andreadi</v>
      </c>
      <c r="W7413" s="3" t="str">
        <f>_xlfn.XLOOKUP(B7413,Returns!$B$2:$B$801,Returns!$A$2:$A$801,"No")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_xlfn.XLOOKUP(M7414,People!$B$2:$B$5,People!$A$2:$A$5)</f>
        <v>Anna Andreadi</v>
      </c>
      <c r="W7414" s="3" t="str">
        <f>_xlfn.XLOOKUP(B7414,Returns!$B$2:$B$801,Returns!$A$2:$A$801,"No")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_xlfn.XLOOKUP(M7415,People!$B$2:$B$5,People!$A$2:$A$5)</f>
        <v>Anna Andreadi</v>
      </c>
      <c r="W7415" s="3" t="str">
        <f>_xlfn.XLOOKUP(B7415,Returns!$B$2:$B$801,Returns!$A$2:$A$801,"No")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_xlfn.XLOOKUP(M7416,People!$B$2:$B$5,People!$A$2:$A$5)</f>
        <v>Chuck Magee</v>
      </c>
      <c r="W7416" s="3" t="str">
        <f>_xlfn.XLOOKUP(B7416,Returns!$B$2:$B$801,Returns!$A$2:$A$801,"No")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_xlfn.XLOOKUP(M7417,People!$B$2:$B$5,People!$A$2:$A$5)</f>
        <v>Chuck Magee</v>
      </c>
      <c r="W7417" s="3" t="str">
        <f>_xlfn.XLOOKUP(B7417,Returns!$B$2:$B$801,Returns!$A$2:$A$801,"No")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_xlfn.XLOOKUP(M7418,People!$B$2:$B$5,People!$A$2:$A$5)</f>
        <v>Chuck Magee</v>
      </c>
      <c r="W7418" s="3" t="str">
        <f>_xlfn.XLOOKUP(B7418,Returns!$B$2:$B$801,Returns!$A$2:$A$801,"No")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_xlfn.XLOOKUP(M7419,People!$B$2:$B$5,People!$A$2:$A$5)</f>
        <v>Chuck Magee</v>
      </c>
      <c r="W7419" s="3" t="str">
        <f>_xlfn.XLOOKUP(B7419,Returns!$B$2:$B$801,Returns!$A$2:$A$801,"No")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_xlfn.XLOOKUP(M7420,People!$B$2:$B$5,People!$A$2:$A$5)</f>
        <v>Chuck Magee</v>
      </c>
      <c r="W7420" s="3" t="str">
        <f>_xlfn.XLOOKUP(B7420,Returns!$B$2:$B$801,Returns!$A$2:$A$801,"No")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_xlfn.XLOOKUP(M7421,People!$B$2:$B$5,People!$A$2:$A$5)</f>
        <v>Chuck Magee</v>
      </c>
      <c r="W7421" s="3" t="str">
        <f>_xlfn.XLOOKUP(B7421,Returns!$B$2:$B$801,Returns!$A$2:$A$801,"No")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_xlfn.XLOOKUP(M7422,People!$B$2:$B$5,People!$A$2:$A$5)</f>
        <v>Chuck Magee</v>
      </c>
      <c r="W7422" s="3" t="str">
        <f>_xlfn.XLOOKUP(B7422,Returns!$B$2:$B$801,Returns!$A$2:$A$801,"No")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_xlfn.XLOOKUP(M7423,People!$B$2:$B$5,People!$A$2:$A$5)</f>
        <v>Chuck Magee</v>
      </c>
      <c r="W7423" s="3" t="str">
        <f>_xlfn.XLOOKUP(B7423,Returns!$B$2:$B$801,Returns!$A$2:$A$801,"No")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_xlfn.XLOOKUP(M7424,People!$B$2:$B$5,People!$A$2:$A$5)</f>
        <v>Chuck Magee</v>
      </c>
      <c r="W7424" s="3" t="str">
        <f>_xlfn.XLOOKUP(B7424,Returns!$B$2:$B$801,Returns!$A$2:$A$801,"No")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_xlfn.XLOOKUP(M7425,People!$B$2:$B$5,People!$A$2:$A$5)</f>
        <v>Chuck Magee</v>
      </c>
      <c r="W7425" s="3" t="str">
        <f>_xlfn.XLOOKUP(B7425,Returns!$B$2:$B$801,Returns!$A$2:$A$801,"No")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_xlfn.XLOOKUP(M7426,People!$B$2:$B$5,People!$A$2:$A$5)</f>
        <v>Chuck Magee</v>
      </c>
      <c r="W7426" s="3" t="str">
        <f>_xlfn.XLOOKUP(B7426,Returns!$B$2:$B$801,Returns!$A$2:$A$801,"No")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_xlfn.XLOOKUP(M7427,People!$B$2:$B$5,People!$A$2:$A$5)</f>
        <v>Kelly Williams</v>
      </c>
      <c r="W7427" s="3" t="str">
        <f>_xlfn.XLOOKUP(B7427,Returns!$B$2:$B$801,Returns!$A$2:$A$801,"No")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_xlfn.XLOOKUP(M7428,People!$B$2:$B$5,People!$A$2:$A$5)</f>
        <v>Kelly Williams</v>
      </c>
      <c r="W7428" s="3" t="str">
        <f>_xlfn.XLOOKUP(B7428,Returns!$B$2:$B$801,Returns!$A$2:$A$801,"No")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_xlfn.XLOOKUP(M7429,People!$B$2:$B$5,People!$A$2:$A$5)</f>
        <v>Cassandra Brandow</v>
      </c>
      <c r="W7429" s="3" t="str">
        <f>_xlfn.XLOOKUP(B7429,Returns!$B$2:$B$801,Returns!$A$2:$A$801,"No")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_xlfn.XLOOKUP(M7430,People!$B$2:$B$5,People!$A$2:$A$5)</f>
        <v>Cassandra Brandow</v>
      </c>
      <c r="W7430" s="3" t="str">
        <f>_xlfn.XLOOKUP(B7430,Returns!$B$2:$B$801,Returns!$A$2:$A$801,"No")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_xlfn.XLOOKUP(M7431,People!$B$2:$B$5,People!$A$2:$A$5)</f>
        <v>Cassandra Brandow</v>
      </c>
      <c r="W7431" s="3" t="str">
        <f>_xlfn.XLOOKUP(B7431,Returns!$B$2:$B$801,Returns!$A$2:$A$801,"No")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_xlfn.XLOOKUP(M7432,People!$B$2:$B$5,People!$A$2:$A$5)</f>
        <v>Cassandra Brandow</v>
      </c>
      <c r="W7432" s="3" t="str">
        <f>_xlfn.XLOOKUP(B7432,Returns!$B$2:$B$801,Returns!$A$2:$A$801,"No")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_xlfn.XLOOKUP(M7433,People!$B$2:$B$5,People!$A$2:$A$5)</f>
        <v>Cassandra Brandow</v>
      </c>
      <c r="W7433" s="3" t="str">
        <f>_xlfn.XLOOKUP(B7433,Returns!$B$2:$B$801,Returns!$A$2:$A$801,"No")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_xlfn.XLOOKUP(M7434,People!$B$2:$B$5,People!$A$2:$A$5)</f>
        <v>Anna Andreadi</v>
      </c>
      <c r="W7434" s="3" t="str">
        <f>_xlfn.XLOOKUP(B7434,Returns!$B$2:$B$801,Returns!$A$2:$A$801,"No")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_xlfn.XLOOKUP(M7435,People!$B$2:$B$5,People!$A$2:$A$5)</f>
        <v>Anna Andreadi</v>
      </c>
      <c r="W7435" s="3" t="str">
        <f>_xlfn.XLOOKUP(B7435,Returns!$B$2:$B$801,Returns!$A$2:$A$801,"No")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_xlfn.XLOOKUP(M7436,People!$B$2:$B$5,People!$A$2:$A$5)</f>
        <v>Anna Andreadi</v>
      </c>
      <c r="W7436" s="3" t="str">
        <f>_xlfn.XLOOKUP(B7436,Returns!$B$2:$B$801,Returns!$A$2:$A$801,"No")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_xlfn.XLOOKUP(M7437,People!$B$2:$B$5,People!$A$2:$A$5)</f>
        <v>Anna Andreadi</v>
      </c>
      <c r="W7437" s="3" t="str">
        <f>_xlfn.XLOOKUP(B7437,Returns!$B$2:$B$801,Returns!$A$2:$A$801,"No")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_xlfn.XLOOKUP(M7438,People!$B$2:$B$5,People!$A$2:$A$5)</f>
        <v>Anna Andreadi</v>
      </c>
      <c r="W7438" s="3" t="str">
        <f>_xlfn.XLOOKUP(B7438,Returns!$B$2:$B$801,Returns!$A$2:$A$801,"No")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_xlfn.XLOOKUP(M7439,People!$B$2:$B$5,People!$A$2:$A$5)</f>
        <v>Anna Andreadi</v>
      </c>
      <c r="W7439" s="3" t="str">
        <f>_xlfn.XLOOKUP(B7439,Returns!$B$2:$B$801,Returns!$A$2:$A$801,"No")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_xlfn.XLOOKUP(M7440,People!$B$2:$B$5,People!$A$2:$A$5)</f>
        <v>Anna Andreadi</v>
      </c>
      <c r="W7440" s="3" t="str">
        <f>_xlfn.XLOOKUP(B7440,Returns!$B$2:$B$801,Returns!$A$2:$A$801,"No")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_xlfn.XLOOKUP(M7441,People!$B$2:$B$5,People!$A$2:$A$5)</f>
        <v>Anna Andreadi</v>
      </c>
      <c r="W7441" s="3" t="str">
        <f>_xlfn.XLOOKUP(B7441,Returns!$B$2:$B$801,Returns!$A$2:$A$801,"No")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_xlfn.XLOOKUP(M7442,People!$B$2:$B$5,People!$A$2:$A$5)</f>
        <v>Anna Andreadi</v>
      </c>
      <c r="W7442" s="3" t="str">
        <f>_xlfn.XLOOKUP(B7442,Returns!$B$2:$B$801,Returns!$A$2:$A$801,"No")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_xlfn.XLOOKUP(M7443,People!$B$2:$B$5,People!$A$2:$A$5)</f>
        <v>Anna Andreadi</v>
      </c>
      <c r="W7443" s="3" t="str">
        <f>_xlfn.XLOOKUP(B7443,Returns!$B$2:$B$801,Returns!$A$2:$A$801,"No")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_xlfn.XLOOKUP(M7444,People!$B$2:$B$5,People!$A$2:$A$5)</f>
        <v>Kelly Williams</v>
      </c>
      <c r="W7444" s="3" t="str">
        <f>_xlfn.XLOOKUP(B7444,Returns!$B$2:$B$801,Returns!$A$2:$A$801,"No")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_xlfn.XLOOKUP(M7445,People!$B$2:$B$5,People!$A$2:$A$5)</f>
        <v>Kelly Williams</v>
      </c>
      <c r="W7445" s="3" t="str">
        <f>_xlfn.XLOOKUP(B7445,Returns!$B$2:$B$801,Returns!$A$2:$A$801,"No")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_xlfn.XLOOKUP(M7446,People!$B$2:$B$5,People!$A$2:$A$5)</f>
        <v>Kelly Williams</v>
      </c>
      <c r="W7446" s="3" t="str">
        <f>_xlfn.XLOOKUP(B7446,Returns!$B$2:$B$801,Returns!$A$2:$A$801,"No")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_xlfn.XLOOKUP(M7447,People!$B$2:$B$5,People!$A$2:$A$5)</f>
        <v>Kelly Williams</v>
      </c>
      <c r="W7447" s="3" t="str">
        <f>_xlfn.XLOOKUP(B7447,Returns!$B$2:$B$801,Returns!$A$2:$A$801,"No")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_xlfn.XLOOKUP(M7448,People!$B$2:$B$5,People!$A$2:$A$5)</f>
        <v>Kelly Williams</v>
      </c>
      <c r="W7448" s="3" t="str">
        <f>_xlfn.XLOOKUP(B7448,Returns!$B$2:$B$801,Returns!$A$2:$A$801,"No")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_xlfn.XLOOKUP(M7449,People!$B$2:$B$5,People!$A$2:$A$5)</f>
        <v>Kelly Williams</v>
      </c>
      <c r="W7449" s="3" t="str">
        <f>_xlfn.XLOOKUP(B7449,Returns!$B$2:$B$801,Returns!$A$2:$A$801,"No")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_xlfn.XLOOKUP(M7450,People!$B$2:$B$5,People!$A$2:$A$5)</f>
        <v>Cassandra Brandow</v>
      </c>
      <c r="W7450" s="3" t="str">
        <f>_xlfn.XLOOKUP(B7450,Returns!$B$2:$B$801,Returns!$A$2:$A$801,"No")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_xlfn.XLOOKUP(M7451,People!$B$2:$B$5,People!$A$2:$A$5)</f>
        <v>Kelly Williams</v>
      </c>
      <c r="W7451" s="3" t="str">
        <f>_xlfn.XLOOKUP(B7451,Returns!$B$2:$B$801,Returns!$A$2:$A$801,"No")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_xlfn.XLOOKUP(M7452,People!$B$2:$B$5,People!$A$2:$A$5)</f>
        <v>Kelly Williams</v>
      </c>
      <c r="W7452" s="3" t="str">
        <f>_xlfn.XLOOKUP(B7452,Returns!$B$2:$B$801,Returns!$A$2:$A$801,"No")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_xlfn.XLOOKUP(M7453,People!$B$2:$B$5,People!$A$2:$A$5)</f>
        <v>Kelly Williams</v>
      </c>
      <c r="W7453" s="3" t="str">
        <f>_xlfn.XLOOKUP(B7453,Returns!$B$2:$B$801,Returns!$A$2:$A$801,"No")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_xlfn.XLOOKUP(M7454,People!$B$2:$B$5,People!$A$2:$A$5)</f>
        <v>Kelly Williams</v>
      </c>
      <c r="W7454" s="3" t="str">
        <f>_xlfn.XLOOKUP(B7454,Returns!$B$2:$B$801,Returns!$A$2:$A$801,"No")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_xlfn.XLOOKUP(M7455,People!$B$2:$B$5,People!$A$2:$A$5)</f>
        <v>Kelly Williams</v>
      </c>
      <c r="W7455" s="3" t="str">
        <f>_xlfn.XLOOKUP(B7455,Returns!$B$2:$B$801,Returns!$A$2:$A$801,"No")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_xlfn.XLOOKUP(M7456,People!$B$2:$B$5,People!$A$2:$A$5)</f>
        <v>Kelly Williams</v>
      </c>
      <c r="W7456" s="3" t="str">
        <f>_xlfn.XLOOKUP(B7456,Returns!$B$2:$B$801,Returns!$A$2:$A$801,"No")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_xlfn.XLOOKUP(M7457,People!$B$2:$B$5,People!$A$2:$A$5)</f>
        <v>Kelly Williams</v>
      </c>
      <c r="W7457" s="3" t="str">
        <f>_xlfn.XLOOKUP(B7457,Returns!$B$2:$B$801,Returns!$A$2:$A$801,"No")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_xlfn.XLOOKUP(M7458,People!$B$2:$B$5,People!$A$2:$A$5)</f>
        <v>Cassandra Brandow</v>
      </c>
      <c r="W7458" s="3" t="str">
        <f>_xlfn.XLOOKUP(B7458,Returns!$B$2:$B$801,Returns!$A$2:$A$801,"No")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_xlfn.XLOOKUP(M7459,People!$B$2:$B$5,People!$A$2:$A$5)</f>
        <v>Cassandra Brandow</v>
      </c>
      <c r="W7459" s="3" t="str">
        <f>_xlfn.XLOOKUP(B7459,Returns!$B$2:$B$801,Returns!$A$2:$A$801,"No")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_xlfn.XLOOKUP(M7460,People!$B$2:$B$5,People!$A$2:$A$5)</f>
        <v>Cassandra Brandow</v>
      </c>
      <c r="W7460" s="3" t="str">
        <f>_xlfn.XLOOKUP(B7460,Returns!$B$2:$B$801,Returns!$A$2:$A$801,"No")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_xlfn.XLOOKUP(M7461,People!$B$2:$B$5,People!$A$2:$A$5)</f>
        <v>Cassandra Brandow</v>
      </c>
      <c r="W7461" s="3" t="str">
        <f>_xlfn.XLOOKUP(B7461,Returns!$B$2:$B$801,Returns!$A$2:$A$801,"No")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_xlfn.XLOOKUP(M7462,People!$B$2:$B$5,People!$A$2:$A$5)</f>
        <v>Anna Andreadi</v>
      </c>
      <c r="W7462" s="3" t="str">
        <f>_xlfn.XLOOKUP(B7462,Returns!$B$2:$B$801,Returns!$A$2:$A$801,"No")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_xlfn.XLOOKUP(M7463,People!$B$2:$B$5,People!$A$2:$A$5)</f>
        <v>Anna Andreadi</v>
      </c>
      <c r="W7463" s="3" t="str">
        <f>_xlfn.XLOOKUP(B7463,Returns!$B$2:$B$801,Returns!$A$2:$A$801,"No")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_xlfn.XLOOKUP(M7464,People!$B$2:$B$5,People!$A$2:$A$5)</f>
        <v>Anna Andreadi</v>
      </c>
      <c r="W7464" s="3" t="str">
        <f>_xlfn.XLOOKUP(B7464,Returns!$B$2:$B$801,Returns!$A$2:$A$801,"No")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_xlfn.XLOOKUP(M7465,People!$B$2:$B$5,People!$A$2:$A$5)</f>
        <v>Anna Andreadi</v>
      </c>
      <c r="W7465" s="3" t="str">
        <f>_xlfn.XLOOKUP(B7465,Returns!$B$2:$B$801,Returns!$A$2:$A$801,"No")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_xlfn.XLOOKUP(M7466,People!$B$2:$B$5,People!$A$2:$A$5)</f>
        <v>Anna Andreadi</v>
      </c>
      <c r="W7466" s="3" t="str">
        <f>_xlfn.XLOOKUP(B7466,Returns!$B$2:$B$801,Returns!$A$2:$A$801,"No")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_xlfn.XLOOKUP(M7467,People!$B$2:$B$5,People!$A$2:$A$5)</f>
        <v>Anna Andreadi</v>
      </c>
      <c r="W7467" s="3" t="str">
        <f>_xlfn.XLOOKUP(B7467,Returns!$B$2:$B$801,Returns!$A$2:$A$801,"No")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_xlfn.XLOOKUP(M7468,People!$B$2:$B$5,People!$A$2:$A$5)</f>
        <v>Anna Andreadi</v>
      </c>
      <c r="W7468" s="3" t="str">
        <f>_xlfn.XLOOKUP(B7468,Returns!$B$2:$B$801,Returns!$A$2:$A$801,"No")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_xlfn.XLOOKUP(M7469,People!$B$2:$B$5,People!$A$2:$A$5)</f>
        <v>Anna Andreadi</v>
      </c>
      <c r="W7469" s="3" t="str">
        <f>_xlfn.XLOOKUP(B7469,Returns!$B$2:$B$801,Returns!$A$2:$A$801,"No")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_xlfn.XLOOKUP(M7470,People!$B$2:$B$5,People!$A$2:$A$5)</f>
        <v>Chuck Magee</v>
      </c>
      <c r="W7470" s="3" t="str">
        <f>_xlfn.XLOOKUP(B7470,Returns!$B$2:$B$801,Returns!$A$2:$A$801,"No")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_xlfn.XLOOKUP(M7471,People!$B$2:$B$5,People!$A$2:$A$5)</f>
        <v>Chuck Magee</v>
      </c>
      <c r="W7471" s="3" t="str">
        <f>_xlfn.XLOOKUP(B7471,Returns!$B$2:$B$801,Returns!$A$2:$A$801,"No")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_xlfn.XLOOKUP(M7472,People!$B$2:$B$5,People!$A$2:$A$5)</f>
        <v>Chuck Magee</v>
      </c>
      <c r="W7472" s="3" t="str">
        <f>_xlfn.XLOOKUP(B7472,Returns!$B$2:$B$801,Returns!$A$2:$A$801,"No")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_xlfn.XLOOKUP(M7473,People!$B$2:$B$5,People!$A$2:$A$5)</f>
        <v>Chuck Magee</v>
      </c>
      <c r="W7473" s="3" t="str">
        <f>_xlfn.XLOOKUP(B7473,Returns!$B$2:$B$801,Returns!$A$2:$A$801,"No")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_xlfn.XLOOKUP(M7474,People!$B$2:$B$5,People!$A$2:$A$5)</f>
        <v>Anna Andreadi</v>
      </c>
      <c r="W7474" s="3" t="str">
        <f>_xlfn.XLOOKUP(B7474,Returns!$B$2:$B$801,Returns!$A$2:$A$801,"No")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_xlfn.XLOOKUP(M7475,People!$B$2:$B$5,People!$A$2:$A$5)</f>
        <v>Kelly Williams</v>
      </c>
      <c r="W7475" s="3" t="str">
        <f>_xlfn.XLOOKUP(B7475,Returns!$B$2:$B$801,Returns!$A$2:$A$801,"No")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_xlfn.XLOOKUP(M7476,People!$B$2:$B$5,People!$A$2:$A$5)</f>
        <v>Cassandra Brandow</v>
      </c>
      <c r="W7476" s="3" t="str">
        <f>_xlfn.XLOOKUP(B7476,Returns!$B$2:$B$801,Returns!$A$2:$A$801,"No")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_xlfn.XLOOKUP(M7477,People!$B$2:$B$5,People!$A$2:$A$5)</f>
        <v>Cassandra Brandow</v>
      </c>
      <c r="W7477" s="3" t="str">
        <f>_xlfn.XLOOKUP(B7477,Returns!$B$2:$B$801,Returns!$A$2:$A$801,"No")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_xlfn.XLOOKUP(M7478,People!$B$2:$B$5,People!$A$2:$A$5)</f>
        <v>Cassandra Brandow</v>
      </c>
      <c r="W7478" s="3" t="str">
        <f>_xlfn.XLOOKUP(B7478,Returns!$B$2:$B$801,Returns!$A$2:$A$801,"No")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_xlfn.XLOOKUP(M7479,People!$B$2:$B$5,People!$A$2:$A$5)</f>
        <v>Cassandra Brandow</v>
      </c>
      <c r="W7479" s="3" t="str">
        <f>_xlfn.XLOOKUP(B7479,Returns!$B$2:$B$801,Returns!$A$2:$A$801,"No")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_xlfn.XLOOKUP(M7480,People!$B$2:$B$5,People!$A$2:$A$5)</f>
        <v>Cassandra Brandow</v>
      </c>
      <c r="W7480" s="3" t="str">
        <f>_xlfn.XLOOKUP(B7480,Returns!$B$2:$B$801,Returns!$A$2:$A$801,"No")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_xlfn.XLOOKUP(M7481,People!$B$2:$B$5,People!$A$2:$A$5)</f>
        <v>Cassandra Brandow</v>
      </c>
      <c r="W7481" s="3" t="str">
        <f>_xlfn.XLOOKUP(B7481,Returns!$B$2:$B$801,Returns!$A$2:$A$801,"No")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_xlfn.XLOOKUP(M7482,People!$B$2:$B$5,People!$A$2:$A$5)</f>
        <v>Cassandra Brandow</v>
      </c>
      <c r="W7482" s="3" t="str">
        <f>_xlfn.XLOOKUP(B7482,Returns!$B$2:$B$801,Returns!$A$2:$A$801,"No")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_xlfn.XLOOKUP(M7483,People!$B$2:$B$5,People!$A$2:$A$5)</f>
        <v>Anna Andreadi</v>
      </c>
      <c r="W7483" s="3" t="str">
        <f>_xlfn.XLOOKUP(B7483,Returns!$B$2:$B$801,Returns!$A$2:$A$801,"No")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_xlfn.XLOOKUP(M7484,People!$B$2:$B$5,People!$A$2:$A$5)</f>
        <v>Chuck Magee</v>
      </c>
      <c r="W7484" s="3" t="str">
        <f>_xlfn.XLOOKUP(B7484,Returns!$B$2:$B$801,Returns!$A$2:$A$801,"No")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_xlfn.XLOOKUP(M7485,People!$B$2:$B$5,People!$A$2:$A$5)</f>
        <v>Chuck Magee</v>
      </c>
      <c r="W7485" s="3" t="str">
        <f>_xlfn.XLOOKUP(B7485,Returns!$B$2:$B$801,Returns!$A$2:$A$801,"No")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_xlfn.XLOOKUP(M7486,People!$B$2:$B$5,People!$A$2:$A$5)</f>
        <v>Kelly Williams</v>
      </c>
      <c r="W7486" s="3" t="str">
        <f>_xlfn.XLOOKUP(B7486,Returns!$B$2:$B$801,Returns!$A$2:$A$801,"No")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_xlfn.XLOOKUP(M7487,People!$B$2:$B$5,People!$A$2:$A$5)</f>
        <v>Kelly Williams</v>
      </c>
      <c r="W7487" s="3" t="str">
        <f>_xlfn.XLOOKUP(B7487,Returns!$B$2:$B$801,Returns!$A$2:$A$801,"No")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_xlfn.XLOOKUP(M7488,People!$B$2:$B$5,People!$A$2:$A$5)</f>
        <v>Chuck Magee</v>
      </c>
      <c r="W7488" s="3" t="str">
        <f>_xlfn.XLOOKUP(B7488,Returns!$B$2:$B$801,Returns!$A$2:$A$801,"No")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_xlfn.XLOOKUP(M7489,People!$B$2:$B$5,People!$A$2:$A$5)</f>
        <v>Chuck Magee</v>
      </c>
      <c r="W7489" s="3" t="str">
        <f>_xlfn.XLOOKUP(B7489,Returns!$B$2:$B$801,Returns!$A$2:$A$801,"No")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_xlfn.XLOOKUP(M7490,People!$B$2:$B$5,People!$A$2:$A$5)</f>
        <v>Chuck Magee</v>
      </c>
      <c r="W7490" s="3" t="str">
        <f>_xlfn.XLOOKUP(B7490,Returns!$B$2:$B$801,Returns!$A$2:$A$801,"No")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_xlfn.XLOOKUP(M7491,People!$B$2:$B$5,People!$A$2:$A$5)</f>
        <v>Anna Andreadi</v>
      </c>
      <c r="W7491" s="3" t="str">
        <f>_xlfn.XLOOKUP(B7491,Returns!$B$2:$B$801,Returns!$A$2:$A$801,"No")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_xlfn.XLOOKUP(M7492,People!$B$2:$B$5,People!$A$2:$A$5)</f>
        <v>Anna Andreadi</v>
      </c>
      <c r="W7492" s="3" t="str">
        <f>_xlfn.XLOOKUP(B7492,Returns!$B$2:$B$801,Returns!$A$2:$A$801,"No")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_xlfn.XLOOKUP(M7493,People!$B$2:$B$5,People!$A$2:$A$5)</f>
        <v>Chuck Magee</v>
      </c>
      <c r="W7493" s="3" t="str">
        <f>_xlfn.XLOOKUP(B7493,Returns!$B$2:$B$801,Returns!$A$2:$A$801,"No")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_xlfn.XLOOKUP(M7494,People!$B$2:$B$5,People!$A$2:$A$5)</f>
        <v>Kelly Williams</v>
      </c>
      <c r="W7494" s="3" t="str">
        <f>_xlfn.XLOOKUP(B7494,Returns!$B$2:$B$801,Returns!$A$2:$A$801,"No")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_xlfn.XLOOKUP(M7495,People!$B$2:$B$5,People!$A$2:$A$5)</f>
        <v>Kelly Williams</v>
      </c>
      <c r="W7495" s="3" t="str">
        <f>_xlfn.XLOOKUP(B7495,Returns!$B$2:$B$801,Returns!$A$2:$A$801,"No")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_xlfn.XLOOKUP(M7496,People!$B$2:$B$5,People!$A$2:$A$5)</f>
        <v>Kelly Williams</v>
      </c>
      <c r="W7496" s="3" t="str">
        <f>_xlfn.XLOOKUP(B7496,Returns!$B$2:$B$801,Returns!$A$2:$A$801,"No")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_xlfn.XLOOKUP(M7497,People!$B$2:$B$5,People!$A$2:$A$5)</f>
        <v>Anna Andreadi</v>
      </c>
      <c r="W7497" s="3" t="str">
        <f>_xlfn.XLOOKUP(B7497,Returns!$B$2:$B$801,Returns!$A$2:$A$801,"No")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_xlfn.XLOOKUP(M7498,People!$B$2:$B$5,People!$A$2:$A$5)</f>
        <v>Anna Andreadi</v>
      </c>
      <c r="W7498" s="3" t="str">
        <f>_xlfn.XLOOKUP(B7498,Returns!$B$2:$B$801,Returns!$A$2:$A$801,"No")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_xlfn.XLOOKUP(M7499,People!$B$2:$B$5,People!$A$2:$A$5)</f>
        <v>Anna Andreadi</v>
      </c>
      <c r="W7499" s="3" t="str">
        <f>_xlfn.XLOOKUP(B7499,Returns!$B$2:$B$801,Returns!$A$2:$A$801,"No")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_xlfn.XLOOKUP(M7500,People!$B$2:$B$5,People!$A$2:$A$5)</f>
        <v>Anna Andreadi</v>
      </c>
      <c r="W7500" s="3" t="str">
        <f>_xlfn.XLOOKUP(B7500,Returns!$B$2:$B$801,Returns!$A$2:$A$801,"No")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_xlfn.XLOOKUP(M7501,People!$B$2:$B$5,People!$A$2:$A$5)</f>
        <v>Anna Andreadi</v>
      </c>
      <c r="W7501" s="3" t="str">
        <f>_xlfn.XLOOKUP(B7501,Returns!$B$2:$B$801,Returns!$A$2:$A$801,"No")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_xlfn.XLOOKUP(M7502,People!$B$2:$B$5,People!$A$2:$A$5)</f>
        <v>Anna Andreadi</v>
      </c>
      <c r="W7502" s="3" t="str">
        <f>_xlfn.XLOOKUP(B7502,Returns!$B$2:$B$801,Returns!$A$2:$A$801,"No")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_xlfn.XLOOKUP(M7503,People!$B$2:$B$5,People!$A$2:$A$5)</f>
        <v>Anna Andreadi</v>
      </c>
      <c r="W7503" s="3" t="str">
        <f>_xlfn.XLOOKUP(B7503,Returns!$B$2:$B$801,Returns!$A$2:$A$801,"No")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_xlfn.XLOOKUP(M7504,People!$B$2:$B$5,People!$A$2:$A$5)</f>
        <v>Anna Andreadi</v>
      </c>
      <c r="W7504" s="3" t="str">
        <f>_xlfn.XLOOKUP(B7504,Returns!$B$2:$B$801,Returns!$A$2:$A$801,"No")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_xlfn.XLOOKUP(M7505,People!$B$2:$B$5,People!$A$2:$A$5)</f>
        <v>Anna Andreadi</v>
      </c>
      <c r="W7505" s="3" t="str">
        <f>_xlfn.XLOOKUP(B7505,Returns!$B$2:$B$801,Returns!$A$2:$A$801,"No")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_xlfn.XLOOKUP(M7506,People!$B$2:$B$5,People!$A$2:$A$5)</f>
        <v>Chuck Magee</v>
      </c>
      <c r="W7506" s="3" t="str">
        <f>_xlfn.XLOOKUP(B7506,Returns!$B$2:$B$801,Returns!$A$2:$A$801,"No")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_xlfn.XLOOKUP(M7507,People!$B$2:$B$5,People!$A$2:$A$5)</f>
        <v>Kelly Williams</v>
      </c>
      <c r="W7507" s="3" t="str">
        <f>_xlfn.XLOOKUP(B7507,Returns!$B$2:$B$801,Returns!$A$2:$A$801,"No")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_xlfn.XLOOKUP(M7508,People!$B$2:$B$5,People!$A$2:$A$5)</f>
        <v>Anna Andreadi</v>
      </c>
      <c r="W7508" s="3" t="str">
        <f>_xlfn.XLOOKUP(B7508,Returns!$B$2:$B$801,Returns!$A$2:$A$801,"No")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_xlfn.XLOOKUP(M7509,People!$B$2:$B$5,People!$A$2:$A$5)</f>
        <v>Anna Andreadi</v>
      </c>
      <c r="W7509" s="3" t="str">
        <f>_xlfn.XLOOKUP(B7509,Returns!$B$2:$B$801,Returns!$A$2:$A$801,"No")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_xlfn.XLOOKUP(M7510,People!$B$2:$B$5,People!$A$2:$A$5)</f>
        <v>Chuck Magee</v>
      </c>
      <c r="W7510" s="3" t="str">
        <f>_xlfn.XLOOKUP(B7510,Returns!$B$2:$B$801,Returns!$A$2:$A$801,"No")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_xlfn.XLOOKUP(M7511,People!$B$2:$B$5,People!$A$2:$A$5)</f>
        <v>Chuck Magee</v>
      </c>
      <c r="W7511" s="3" t="str">
        <f>_xlfn.XLOOKUP(B7511,Returns!$B$2:$B$801,Returns!$A$2:$A$801,"No")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_xlfn.XLOOKUP(M7512,People!$B$2:$B$5,People!$A$2:$A$5)</f>
        <v>Chuck Magee</v>
      </c>
      <c r="W7512" s="3" t="str">
        <f>_xlfn.XLOOKUP(B7512,Returns!$B$2:$B$801,Returns!$A$2:$A$801,"No")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_xlfn.XLOOKUP(M7513,People!$B$2:$B$5,People!$A$2:$A$5)</f>
        <v>Chuck Magee</v>
      </c>
      <c r="W7513" s="3" t="str">
        <f>_xlfn.XLOOKUP(B7513,Returns!$B$2:$B$801,Returns!$A$2:$A$801,"No")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_xlfn.XLOOKUP(M7514,People!$B$2:$B$5,People!$A$2:$A$5)</f>
        <v>Chuck Magee</v>
      </c>
      <c r="W7514" s="3" t="str">
        <f>_xlfn.XLOOKUP(B7514,Returns!$B$2:$B$801,Returns!$A$2:$A$801,"No")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_xlfn.XLOOKUP(M7515,People!$B$2:$B$5,People!$A$2:$A$5)</f>
        <v>Chuck Magee</v>
      </c>
      <c r="W7515" s="3" t="str">
        <f>_xlfn.XLOOKUP(B7515,Returns!$B$2:$B$801,Returns!$A$2:$A$801,"No")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_xlfn.XLOOKUP(M7516,People!$B$2:$B$5,People!$A$2:$A$5)</f>
        <v>Cassandra Brandow</v>
      </c>
      <c r="W7516" s="3" t="str">
        <f>_xlfn.XLOOKUP(B7516,Returns!$B$2:$B$801,Returns!$A$2:$A$801,"No")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_xlfn.XLOOKUP(M7517,People!$B$2:$B$5,People!$A$2:$A$5)</f>
        <v>Cassandra Brandow</v>
      </c>
      <c r="W7517" s="3" t="str">
        <f>_xlfn.XLOOKUP(B7517,Returns!$B$2:$B$801,Returns!$A$2:$A$801,"No")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_xlfn.XLOOKUP(M7518,People!$B$2:$B$5,People!$A$2:$A$5)</f>
        <v>Cassandra Brandow</v>
      </c>
      <c r="W7518" s="3" t="str">
        <f>_xlfn.XLOOKUP(B7518,Returns!$B$2:$B$801,Returns!$A$2:$A$801,"No")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_xlfn.XLOOKUP(M7519,People!$B$2:$B$5,People!$A$2:$A$5)</f>
        <v>Cassandra Brandow</v>
      </c>
      <c r="W7519" s="3" t="str">
        <f>_xlfn.XLOOKUP(B7519,Returns!$B$2:$B$801,Returns!$A$2:$A$801,"No")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_xlfn.XLOOKUP(M7520,People!$B$2:$B$5,People!$A$2:$A$5)</f>
        <v>Cassandra Brandow</v>
      </c>
      <c r="W7520" s="3" t="str">
        <f>_xlfn.XLOOKUP(B7520,Returns!$B$2:$B$801,Returns!$A$2:$A$801,"No")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_xlfn.XLOOKUP(M7521,People!$B$2:$B$5,People!$A$2:$A$5)</f>
        <v>Cassandra Brandow</v>
      </c>
      <c r="W7521" s="3" t="str">
        <f>_xlfn.XLOOKUP(B7521,Returns!$B$2:$B$801,Returns!$A$2:$A$801,"No")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_xlfn.XLOOKUP(M7522,People!$B$2:$B$5,People!$A$2:$A$5)</f>
        <v>Cassandra Brandow</v>
      </c>
      <c r="W7522" s="3" t="str">
        <f>_xlfn.XLOOKUP(B7522,Returns!$B$2:$B$801,Returns!$A$2:$A$801,"No")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_xlfn.XLOOKUP(M7523,People!$B$2:$B$5,People!$A$2:$A$5)</f>
        <v>Chuck Magee</v>
      </c>
      <c r="W7523" s="3" t="str">
        <f>_xlfn.XLOOKUP(B7523,Returns!$B$2:$B$801,Returns!$A$2:$A$801,"No")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_xlfn.XLOOKUP(M7524,People!$B$2:$B$5,People!$A$2:$A$5)</f>
        <v>Chuck Magee</v>
      </c>
      <c r="W7524" s="3" t="str">
        <f>_xlfn.XLOOKUP(B7524,Returns!$B$2:$B$801,Returns!$A$2:$A$801,"No")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_xlfn.XLOOKUP(M7525,People!$B$2:$B$5,People!$A$2:$A$5)</f>
        <v>Chuck Magee</v>
      </c>
      <c r="W7525" s="3" t="str">
        <f>_xlfn.XLOOKUP(B7525,Returns!$B$2:$B$801,Returns!$A$2:$A$801,"No")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_xlfn.XLOOKUP(M7526,People!$B$2:$B$5,People!$A$2:$A$5)</f>
        <v>Anna Andreadi</v>
      </c>
      <c r="W7526" s="3" t="str">
        <f>_xlfn.XLOOKUP(B7526,Returns!$B$2:$B$801,Returns!$A$2:$A$801,"No")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_xlfn.XLOOKUP(M7527,People!$B$2:$B$5,People!$A$2:$A$5)</f>
        <v>Anna Andreadi</v>
      </c>
      <c r="W7527" s="3" t="str">
        <f>_xlfn.XLOOKUP(B7527,Returns!$B$2:$B$801,Returns!$A$2:$A$801,"No")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_xlfn.XLOOKUP(M7528,People!$B$2:$B$5,People!$A$2:$A$5)</f>
        <v>Anna Andreadi</v>
      </c>
      <c r="W7528" s="3" t="str">
        <f>_xlfn.XLOOKUP(B7528,Returns!$B$2:$B$801,Returns!$A$2:$A$801,"No")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_xlfn.XLOOKUP(M7529,People!$B$2:$B$5,People!$A$2:$A$5)</f>
        <v>Anna Andreadi</v>
      </c>
      <c r="W7529" s="3" t="str">
        <f>_xlfn.XLOOKUP(B7529,Returns!$B$2:$B$801,Returns!$A$2:$A$801,"No")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_xlfn.XLOOKUP(M7530,People!$B$2:$B$5,People!$A$2:$A$5)</f>
        <v>Anna Andreadi</v>
      </c>
      <c r="W7530" s="3" t="str">
        <f>_xlfn.XLOOKUP(B7530,Returns!$B$2:$B$801,Returns!$A$2:$A$801,"No")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_xlfn.XLOOKUP(M7531,People!$B$2:$B$5,People!$A$2:$A$5)</f>
        <v>Anna Andreadi</v>
      </c>
      <c r="W7531" s="3" t="str">
        <f>_xlfn.XLOOKUP(B7531,Returns!$B$2:$B$801,Returns!$A$2:$A$801,"No")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_xlfn.XLOOKUP(M7532,People!$B$2:$B$5,People!$A$2:$A$5)</f>
        <v>Anna Andreadi</v>
      </c>
      <c r="W7532" s="3" t="str">
        <f>_xlfn.XLOOKUP(B7532,Returns!$B$2:$B$801,Returns!$A$2:$A$801,"No")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_xlfn.XLOOKUP(M7533,People!$B$2:$B$5,People!$A$2:$A$5)</f>
        <v>Anna Andreadi</v>
      </c>
      <c r="W7533" s="3" t="str">
        <f>_xlfn.XLOOKUP(B7533,Returns!$B$2:$B$801,Returns!$A$2:$A$801,"No")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_xlfn.XLOOKUP(M7534,People!$B$2:$B$5,People!$A$2:$A$5)</f>
        <v>Anna Andreadi</v>
      </c>
      <c r="W7534" s="3" t="str">
        <f>_xlfn.XLOOKUP(B7534,Returns!$B$2:$B$801,Returns!$A$2:$A$801,"No")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_xlfn.XLOOKUP(M7535,People!$B$2:$B$5,People!$A$2:$A$5)</f>
        <v>Cassandra Brandow</v>
      </c>
      <c r="W7535" s="3" t="str">
        <f>_xlfn.XLOOKUP(B7535,Returns!$B$2:$B$801,Returns!$A$2:$A$801,"No")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_xlfn.XLOOKUP(M7536,People!$B$2:$B$5,People!$A$2:$A$5)</f>
        <v>Cassandra Brandow</v>
      </c>
      <c r="W7536" s="3" t="str">
        <f>_xlfn.XLOOKUP(B7536,Returns!$B$2:$B$801,Returns!$A$2:$A$801,"No")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_xlfn.XLOOKUP(M7537,People!$B$2:$B$5,People!$A$2:$A$5)</f>
        <v>Anna Andreadi</v>
      </c>
      <c r="W7537" s="3" t="str">
        <f>_xlfn.XLOOKUP(B7537,Returns!$B$2:$B$801,Returns!$A$2:$A$801,"No")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_xlfn.XLOOKUP(M7538,People!$B$2:$B$5,People!$A$2:$A$5)</f>
        <v>Kelly Williams</v>
      </c>
      <c r="W7538" s="3" t="str">
        <f>_xlfn.XLOOKUP(B7538,Returns!$B$2:$B$801,Returns!$A$2:$A$801,"No")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_xlfn.XLOOKUP(M7539,People!$B$2:$B$5,People!$A$2:$A$5)</f>
        <v>Anna Andreadi</v>
      </c>
      <c r="W7539" s="3" t="str">
        <f>_xlfn.XLOOKUP(B7539,Returns!$B$2:$B$801,Returns!$A$2:$A$801,"No")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_xlfn.XLOOKUP(M7540,People!$B$2:$B$5,People!$A$2:$A$5)</f>
        <v>Anna Andreadi</v>
      </c>
      <c r="W7540" s="3" t="str">
        <f>_xlfn.XLOOKUP(B7540,Returns!$B$2:$B$801,Returns!$A$2:$A$801,"No")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_xlfn.XLOOKUP(M7541,People!$B$2:$B$5,People!$A$2:$A$5)</f>
        <v>Anna Andreadi</v>
      </c>
      <c r="W7541" s="3" t="str">
        <f>_xlfn.XLOOKUP(B7541,Returns!$B$2:$B$801,Returns!$A$2:$A$801,"No")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_xlfn.XLOOKUP(M7542,People!$B$2:$B$5,People!$A$2:$A$5)</f>
        <v>Anna Andreadi</v>
      </c>
      <c r="W7542" s="3" t="str">
        <f>_xlfn.XLOOKUP(B7542,Returns!$B$2:$B$801,Returns!$A$2:$A$801,"No")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_xlfn.XLOOKUP(M7543,People!$B$2:$B$5,People!$A$2:$A$5)</f>
        <v>Anna Andreadi</v>
      </c>
      <c r="W7543" s="3" t="str">
        <f>_xlfn.XLOOKUP(B7543,Returns!$B$2:$B$801,Returns!$A$2:$A$801,"No")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_xlfn.XLOOKUP(M7544,People!$B$2:$B$5,People!$A$2:$A$5)</f>
        <v>Anna Andreadi</v>
      </c>
      <c r="W7544" s="3" t="str">
        <f>_xlfn.XLOOKUP(B7544,Returns!$B$2:$B$801,Returns!$A$2:$A$801,"No")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_xlfn.XLOOKUP(M7545,People!$B$2:$B$5,People!$A$2:$A$5)</f>
        <v>Anna Andreadi</v>
      </c>
      <c r="W7545" s="3" t="str">
        <f>_xlfn.XLOOKUP(B7545,Returns!$B$2:$B$801,Returns!$A$2:$A$801,"No")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_xlfn.XLOOKUP(M7546,People!$B$2:$B$5,People!$A$2:$A$5)</f>
        <v>Anna Andreadi</v>
      </c>
      <c r="W7546" s="3" t="str">
        <f>_xlfn.XLOOKUP(B7546,Returns!$B$2:$B$801,Returns!$A$2:$A$801,"No")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_xlfn.XLOOKUP(M7547,People!$B$2:$B$5,People!$A$2:$A$5)</f>
        <v>Kelly Williams</v>
      </c>
      <c r="W7547" s="3" t="str">
        <f>_xlfn.XLOOKUP(B7547,Returns!$B$2:$B$801,Returns!$A$2:$A$801,"No")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_xlfn.XLOOKUP(M7548,People!$B$2:$B$5,People!$A$2:$A$5)</f>
        <v>Kelly Williams</v>
      </c>
      <c r="W7548" s="3" t="str">
        <f>_xlfn.XLOOKUP(B7548,Returns!$B$2:$B$801,Returns!$A$2:$A$801,"No")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_xlfn.XLOOKUP(M7549,People!$B$2:$B$5,People!$A$2:$A$5)</f>
        <v>Kelly Williams</v>
      </c>
      <c r="W7549" s="3" t="str">
        <f>_xlfn.XLOOKUP(B7549,Returns!$B$2:$B$801,Returns!$A$2:$A$801,"No")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_xlfn.XLOOKUP(M7550,People!$B$2:$B$5,People!$A$2:$A$5)</f>
        <v>Kelly Williams</v>
      </c>
      <c r="W7550" s="3" t="str">
        <f>_xlfn.XLOOKUP(B7550,Returns!$B$2:$B$801,Returns!$A$2:$A$801,"No")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_xlfn.XLOOKUP(M7551,People!$B$2:$B$5,People!$A$2:$A$5)</f>
        <v>Kelly Williams</v>
      </c>
      <c r="W7551" s="3" t="str">
        <f>_xlfn.XLOOKUP(B7551,Returns!$B$2:$B$801,Returns!$A$2:$A$801,"No")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_xlfn.XLOOKUP(M7552,People!$B$2:$B$5,People!$A$2:$A$5)</f>
        <v>Chuck Magee</v>
      </c>
      <c r="W7552" s="3" t="str">
        <f>_xlfn.XLOOKUP(B7552,Returns!$B$2:$B$801,Returns!$A$2:$A$801,"No")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_xlfn.XLOOKUP(M7553,People!$B$2:$B$5,People!$A$2:$A$5)</f>
        <v>Chuck Magee</v>
      </c>
      <c r="W7553" s="3" t="str">
        <f>_xlfn.XLOOKUP(B7553,Returns!$B$2:$B$801,Returns!$A$2:$A$801,"No")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_xlfn.XLOOKUP(M7554,People!$B$2:$B$5,People!$A$2:$A$5)</f>
        <v>Chuck Magee</v>
      </c>
      <c r="W7554" s="3" t="str">
        <f>_xlfn.XLOOKUP(B7554,Returns!$B$2:$B$801,Returns!$A$2:$A$801,"No")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_xlfn.XLOOKUP(M7555,People!$B$2:$B$5,People!$A$2:$A$5)</f>
        <v>Chuck Magee</v>
      </c>
      <c r="W7555" s="3" t="str">
        <f>_xlfn.XLOOKUP(B7555,Returns!$B$2:$B$801,Returns!$A$2:$A$801,"No")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_xlfn.XLOOKUP(M7556,People!$B$2:$B$5,People!$A$2:$A$5)</f>
        <v>Chuck Magee</v>
      </c>
      <c r="W7556" s="3" t="str">
        <f>_xlfn.XLOOKUP(B7556,Returns!$B$2:$B$801,Returns!$A$2:$A$801,"No")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_xlfn.XLOOKUP(M7557,People!$B$2:$B$5,People!$A$2:$A$5)</f>
        <v>Chuck Magee</v>
      </c>
      <c r="W7557" s="3" t="str">
        <f>_xlfn.XLOOKUP(B7557,Returns!$B$2:$B$801,Returns!$A$2:$A$801,"No")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_xlfn.XLOOKUP(M7558,People!$B$2:$B$5,People!$A$2:$A$5)</f>
        <v>Kelly Williams</v>
      </c>
      <c r="W7558" s="3" t="str">
        <f>_xlfn.XLOOKUP(B7558,Returns!$B$2:$B$801,Returns!$A$2:$A$801,"No")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_xlfn.XLOOKUP(M7559,People!$B$2:$B$5,People!$A$2:$A$5)</f>
        <v>Kelly Williams</v>
      </c>
      <c r="W7559" s="3" t="str">
        <f>_xlfn.XLOOKUP(B7559,Returns!$B$2:$B$801,Returns!$A$2:$A$801,"No")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_xlfn.XLOOKUP(M7560,People!$B$2:$B$5,People!$A$2:$A$5)</f>
        <v>Chuck Magee</v>
      </c>
      <c r="W7560" s="3" t="str">
        <f>_xlfn.XLOOKUP(B7560,Returns!$B$2:$B$801,Returns!$A$2:$A$801,"No")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_xlfn.XLOOKUP(M7561,People!$B$2:$B$5,People!$A$2:$A$5)</f>
        <v>Chuck Magee</v>
      </c>
      <c r="W7561" s="3" t="str">
        <f>_xlfn.XLOOKUP(B7561,Returns!$B$2:$B$801,Returns!$A$2:$A$801,"No")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_xlfn.XLOOKUP(M7562,People!$B$2:$B$5,People!$A$2:$A$5)</f>
        <v>Chuck Magee</v>
      </c>
      <c r="W7562" s="3" t="str">
        <f>_xlfn.XLOOKUP(B7562,Returns!$B$2:$B$801,Returns!$A$2:$A$801,"No")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_xlfn.XLOOKUP(M7563,People!$B$2:$B$5,People!$A$2:$A$5)</f>
        <v>Chuck Magee</v>
      </c>
      <c r="W7563" s="3" t="str">
        <f>_xlfn.XLOOKUP(B7563,Returns!$B$2:$B$801,Returns!$A$2:$A$801,"No")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_xlfn.XLOOKUP(M7564,People!$B$2:$B$5,People!$A$2:$A$5)</f>
        <v>Kelly Williams</v>
      </c>
      <c r="W7564" s="3" t="str">
        <f>_xlfn.XLOOKUP(B7564,Returns!$B$2:$B$801,Returns!$A$2:$A$801,"No")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_xlfn.XLOOKUP(M7565,People!$B$2:$B$5,People!$A$2:$A$5)</f>
        <v>Anna Andreadi</v>
      </c>
      <c r="W7565" s="3" t="str">
        <f>_xlfn.XLOOKUP(B7565,Returns!$B$2:$B$801,Returns!$A$2:$A$801,"No")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_xlfn.XLOOKUP(M7566,People!$B$2:$B$5,People!$A$2:$A$5)</f>
        <v>Anna Andreadi</v>
      </c>
      <c r="W7566" s="3" t="str">
        <f>_xlfn.XLOOKUP(B7566,Returns!$B$2:$B$801,Returns!$A$2:$A$801,"No")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_xlfn.XLOOKUP(M7567,People!$B$2:$B$5,People!$A$2:$A$5)</f>
        <v>Anna Andreadi</v>
      </c>
      <c r="W7567" s="3" t="str">
        <f>_xlfn.XLOOKUP(B7567,Returns!$B$2:$B$801,Returns!$A$2:$A$801,"No")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_xlfn.XLOOKUP(M7568,People!$B$2:$B$5,People!$A$2:$A$5)</f>
        <v>Kelly Williams</v>
      </c>
      <c r="W7568" s="3" t="str">
        <f>_xlfn.XLOOKUP(B7568,Returns!$B$2:$B$801,Returns!$A$2:$A$801,"No")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_xlfn.XLOOKUP(M7569,People!$B$2:$B$5,People!$A$2:$A$5)</f>
        <v>Kelly Williams</v>
      </c>
      <c r="W7569" s="3" t="str">
        <f>_xlfn.XLOOKUP(B7569,Returns!$B$2:$B$801,Returns!$A$2:$A$801,"No")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_xlfn.XLOOKUP(M7570,People!$B$2:$B$5,People!$A$2:$A$5)</f>
        <v>Anna Andreadi</v>
      </c>
      <c r="W7570" s="3" t="str">
        <f>_xlfn.XLOOKUP(B7570,Returns!$B$2:$B$801,Returns!$A$2:$A$801,"No")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_xlfn.XLOOKUP(M7571,People!$B$2:$B$5,People!$A$2:$A$5)</f>
        <v>Anna Andreadi</v>
      </c>
      <c r="W7571" s="3" t="str">
        <f>_xlfn.XLOOKUP(B7571,Returns!$B$2:$B$801,Returns!$A$2:$A$801,"No")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_xlfn.XLOOKUP(M7572,People!$B$2:$B$5,People!$A$2:$A$5)</f>
        <v>Anna Andreadi</v>
      </c>
      <c r="W7572" s="3" t="str">
        <f>_xlfn.XLOOKUP(B7572,Returns!$B$2:$B$801,Returns!$A$2:$A$801,"No")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_xlfn.XLOOKUP(M7573,People!$B$2:$B$5,People!$A$2:$A$5)</f>
        <v>Cassandra Brandow</v>
      </c>
      <c r="W7573" s="3" t="str">
        <f>_xlfn.XLOOKUP(B7573,Returns!$B$2:$B$801,Returns!$A$2:$A$801,"No")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_xlfn.XLOOKUP(M7574,People!$B$2:$B$5,People!$A$2:$A$5)</f>
        <v>Cassandra Brandow</v>
      </c>
      <c r="W7574" s="3" t="str">
        <f>_xlfn.XLOOKUP(B7574,Returns!$B$2:$B$801,Returns!$A$2:$A$801,"No")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_xlfn.XLOOKUP(M7575,People!$B$2:$B$5,People!$A$2:$A$5)</f>
        <v>Cassandra Brandow</v>
      </c>
      <c r="W7575" s="3" t="str">
        <f>_xlfn.XLOOKUP(B7575,Returns!$B$2:$B$801,Returns!$A$2:$A$801,"No")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_xlfn.XLOOKUP(M7576,People!$B$2:$B$5,People!$A$2:$A$5)</f>
        <v>Anna Andreadi</v>
      </c>
      <c r="W7576" s="3" t="str">
        <f>_xlfn.XLOOKUP(B7576,Returns!$B$2:$B$801,Returns!$A$2:$A$801,"No")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_xlfn.XLOOKUP(M7577,People!$B$2:$B$5,People!$A$2:$A$5)</f>
        <v>Anna Andreadi</v>
      </c>
      <c r="W7577" s="3" t="str">
        <f>_xlfn.XLOOKUP(B7577,Returns!$B$2:$B$801,Returns!$A$2:$A$801,"No")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_xlfn.XLOOKUP(M7578,People!$B$2:$B$5,People!$A$2:$A$5)</f>
        <v>Anna Andreadi</v>
      </c>
      <c r="W7578" s="3" t="str">
        <f>_xlfn.XLOOKUP(B7578,Returns!$B$2:$B$801,Returns!$A$2:$A$801,"No")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_xlfn.XLOOKUP(M7579,People!$B$2:$B$5,People!$A$2:$A$5)</f>
        <v>Anna Andreadi</v>
      </c>
      <c r="W7579" s="3" t="str">
        <f>_xlfn.XLOOKUP(B7579,Returns!$B$2:$B$801,Returns!$A$2:$A$801,"No")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_xlfn.XLOOKUP(M7580,People!$B$2:$B$5,People!$A$2:$A$5)</f>
        <v>Kelly Williams</v>
      </c>
      <c r="W7580" s="3" t="str">
        <f>_xlfn.XLOOKUP(B7580,Returns!$B$2:$B$801,Returns!$A$2:$A$801,"No")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_xlfn.XLOOKUP(M7581,People!$B$2:$B$5,People!$A$2:$A$5)</f>
        <v>Chuck Magee</v>
      </c>
      <c r="W7581" s="3" t="str">
        <f>_xlfn.XLOOKUP(B7581,Returns!$B$2:$B$801,Returns!$A$2:$A$801,"No")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_xlfn.XLOOKUP(M7582,People!$B$2:$B$5,People!$A$2:$A$5)</f>
        <v>Chuck Magee</v>
      </c>
      <c r="W7582" s="3" t="str">
        <f>_xlfn.XLOOKUP(B7582,Returns!$B$2:$B$801,Returns!$A$2:$A$801,"No")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_xlfn.XLOOKUP(M7583,People!$B$2:$B$5,People!$A$2:$A$5)</f>
        <v>Chuck Magee</v>
      </c>
      <c r="W7583" s="3" t="str">
        <f>_xlfn.XLOOKUP(B7583,Returns!$B$2:$B$801,Returns!$A$2:$A$801,"No")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_xlfn.XLOOKUP(M7584,People!$B$2:$B$5,People!$A$2:$A$5)</f>
        <v>Chuck Magee</v>
      </c>
      <c r="W7584" s="3" t="str">
        <f>_xlfn.XLOOKUP(B7584,Returns!$B$2:$B$801,Returns!$A$2:$A$801,"No")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_xlfn.XLOOKUP(M7585,People!$B$2:$B$5,People!$A$2:$A$5)</f>
        <v>Cassandra Brandow</v>
      </c>
      <c r="W7585" s="3" t="str">
        <f>_xlfn.XLOOKUP(B7585,Returns!$B$2:$B$801,Returns!$A$2:$A$801,"No")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_xlfn.XLOOKUP(M7586,People!$B$2:$B$5,People!$A$2:$A$5)</f>
        <v>Cassandra Brandow</v>
      </c>
      <c r="W7586" s="3" t="str">
        <f>_xlfn.XLOOKUP(B7586,Returns!$B$2:$B$801,Returns!$A$2:$A$801,"No")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_xlfn.XLOOKUP(M7587,People!$B$2:$B$5,People!$A$2:$A$5)</f>
        <v>Cassandra Brandow</v>
      </c>
      <c r="W7587" s="3" t="str">
        <f>_xlfn.XLOOKUP(B7587,Returns!$B$2:$B$801,Returns!$A$2:$A$801,"No")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_xlfn.XLOOKUP(M7588,People!$B$2:$B$5,People!$A$2:$A$5)</f>
        <v>Cassandra Brandow</v>
      </c>
      <c r="W7588" s="3" t="str">
        <f>_xlfn.XLOOKUP(B7588,Returns!$B$2:$B$801,Returns!$A$2:$A$801,"No")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_xlfn.XLOOKUP(M7589,People!$B$2:$B$5,People!$A$2:$A$5)</f>
        <v>Cassandra Brandow</v>
      </c>
      <c r="W7589" s="3" t="str">
        <f>_xlfn.XLOOKUP(B7589,Returns!$B$2:$B$801,Returns!$A$2:$A$801,"No")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_xlfn.XLOOKUP(M7590,People!$B$2:$B$5,People!$A$2:$A$5)</f>
        <v>Anna Andreadi</v>
      </c>
      <c r="W7590" s="3" t="str">
        <f>_xlfn.XLOOKUP(B7590,Returns!$B$2:$B$801,Returns!$A$2:$A$801,"No")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_xlfn.XLOOKUP(M7591,People!$B$2:$B$5,People!$A$2:$A$5)</f>
        <v>Kelly Williams</v>
      </c>
      <c r="W7591" s="3" t="str">
        <f>_xlfn.XLOOKUP(B7591,Returns!$B$2:$B$801,Returns!$A$2:$A$801,"No")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_xlfn.XLOOKUP(M7592,People!$B$2:$B$5,People!$A$2:$A$5)</f>
        <v>Chuck Magee</v>
      </c>
      <c r="W7592" s="3" t="str">
        <f>_xlfn.XLOOKUP(B7592,Returns!$B$2:$B$801,Returns!$A$2:$A$801,"No")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_xlfn.XLOOKUP(M7593,People!$B$2:$B$5,People!$A$2:$A$5)</f>
        <v>Chuck Magee</v>
      </c>
      <c r="W7593" s="3" t="str">
        <f>_xlfn.XLOOKUP(B7593,Returns!$B$2:$B$801,Returns!$A$2:$A$801,"No")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_xlfn.XLOOKUP(M7594,People!$B$2:$B$5,People!$A$2:$A$5)</f>
        <v>Chuck Magee</v>
      </c>
      <c r="W7594" s="3" t="str">
        <f>_xlfn.XLOOKUP(B7594,Returns!$B$2:$B$801,Returns!$A$2:$A$801,"No")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_xlfn.XLOOKUP(M7595,People!$B$2:$B$5,People!$A$2:$A$5)</f>
        <v>Chuck Magee</v>
      </c>
      <c r="W7595" s="3" t="str">
        <f>_xlfn.XLOOKUP(B7595,Returns!$B$2:$B$801,Returns!$A$2:$A$801,"No")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_xlfn.XLOOKUP(M7596,People!$B$2:$B$5,People!$A$2:$A$5)</f>
        <v>Kelly Williams</v>
      </c>
      <c r="W7596" s="3" t="str">
        <f>_xlfn.XLOOKUP(B7596,Returns!$B$2:$B$801,Returns!$A$2:$A$801,"No")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_xlfn.XLOOKUP(M7597,People!$B$2:$B$5,People!$A$2:$A$5)</f>
        <v>Kelly Williams</v>
      </c>
      <c r="W7597" s="3" t="str">
        <f>_xlfn.XLOOKUP(B7597,Returns!$B$2:$B$801,Returns!$A$2:$A$801,"No")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_xlfn.XLOOKUP(M7598,People!$B$2:$B$5,People!$A$2:$A$5)</f>
        <v>Anna Andreadi</v>
      </c>
      <c r="W7598" s="3" t="str">
        <f>_xlfn.XLOOKUP(B7598,Returns!$B$2:$B$801,Returns!$A$2:$A$801,"No")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_xlfn.XLOOKUP(M7599,People!$B$2:$B$5,People!$A$2:$A$5)</f>
        <v>Anna Andreadi</v>
      </c>
      <c r="W7599" s="3" t="str">
        <f>_xlfn.XLOOKUP(B7599,Returns!$B$2:$B$801,Returns!$A$2:$A$801,"No")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_xlfn.XLOOKUP(M7600,People!$B$2:$B$5,People!$A$2:$A$5)</f>
        <v>Anna Andreadi</v>
      </c>
      <c r="W7600" s="3" t="str">
        <f>_xlfn.XLOOKUP(B7600,Returns!$B$2:$B$801,Returns!$A$2:$A$801,"No")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_xlfn.XLOOKUP(M7601,People!$B$2:$B$5,People!$A$2:$A$5)</f>
        <v>Anna Andreadi</v>
      </c>
      <c r="W7601" s="3" t="str">
        <f>_xlfn.XLOOKUP(B7601,Returns!$B$2:$B$801,Returns!$A$2:$A$801,"No")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_xlfn.XLOOKUP(M7602,People!$B$2:$B$5,People!$A$2:$A$5)</f>
        <v>Anna Andreadi</v>
      </c>
      <c r="W7602" s="3" t="str">
        <f>_xlfn.XLOOKUP(B7602,Returns!$B$2:$B$801,Returns!$A$2:$A$801,"No")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_xlfn.XLOOKUP(M7603,People!$B$2:$B$5,People!$A$2:$A$5)</f>
        <v>Anna Andreadi</v>
      </c>
      <c r="W7603" s="3" t="str">
        <f>_xlfn.XLOOKUP(B7603,Returns!$B$2:$B$801,Returns!$A$2:$A$801,"No")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_xlfn.XLOOKUP(M7604,People!$B$2:$B$5,People!$A$2:$A$5)</f>
        <v>Anna Andreadi</v>
      </c>
      <c r="W7604" s="3" t="str">
        <f>_xlfn.XLOOKUP(B7604,Returns!$B$2:$B$801,Returns!$A$2:$A$801,"No")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_xlfn.XLOOKUP(M7605,People!$B$2:$B$5,People!$A$2:$A$5)</f>
        <v>Chuck Magee</v>
      </c>
      <c r="W7605" s="3" t="str">
        <f>_xlfn.XLOOKUP(B7605,Returns!$B$2:$B$801,Returns!$A$2:$A$801,"No")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_xlfn.XLOOKUP(M7606,People!$B$2:$B$5,People!$A$2:$A$5)</f>
        <v>Kelly Williams</v>
      </c>
      <c r="W7606" s="3" t="str">
        <f>_xlfn.XLOOKUP(B7606,Returns!$B$2:$B$801,Returns!$A$2:$A$801,"No")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_xlfn.XLOOKUP(M7607,People!$B$2:$B$5,People!$A$2:$A$5)</f>
        <v>Kelly Williams</v>
      </c>
      <c r="W7607" s="3" t="str">
        <f>_xlfn.XLOOKUP(B7607,Returns!$B$2:$B$801,Returns!$A$2:$A$801,"No")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_xlfn.XLOOKUP(M7608,People!$B$2:$B$5,People!$A$2:$A$5)</f>
        <v>Kelly Williams</v>
      </c>
      <c r="W7608" s="3" t="str">
        <f>_xlfn.XLOOKUP(B7608,Returns!$B$2:$B$801,Returns!$A$2:$A$801,"No")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_xlfn.XLOOKUP(M7609,People!$B$2:$B$5,People!$A$2:$A$5)</f>
        <v>Kelly Williams</v>
      </c>
      <c r="W7609" s="3" t="str">
        <f>_xlfn.XLOOKUP(B7609,Returns!$B$2:$B$801,Returns!$A$2:$A$801,"No")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_xlfn.XLOOKUP(M7610,People!$B$2:$B$5,People!$A$2:$A$5)</f>
        <v>Anna Andreadi</v>
      </c>
      <c r="W7610" s="3" t="str">
        <f>_xlfn.XLOOKUP(B7610,Returns!$B$2:$B$801,Returns!$A$2:$A$801,"No")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_xlfn.XLOOKUP(M7611,People!$B$2:$B$5,People!$A$2:$A$5)</f>
        <v>Anna Andreadi</v>
      </c>
      <c r="W7611" s="3" t="str">
        <f>_xlfn.XLOOKUP(B7611,Returns!$B$2:$B$801,Returns!$A$2:$A$801,"No")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_xlfn.XLOOKUP(M7612,People!$B$2:$B$5,People!$A$2:$A$5)</f>
        <v>Anna Andreadi</v>
      </c>
      <c r="W7612" s="3" t="str">
        <f>_xlfn.XLOOKUP(B7612,Returns!$B$2:$B$801,Returns!$A$2:$A$801,"No")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_xlfn.XLOOKUP(M7613,People!$B$2:$B$5,People!$A$2:$A$5)</f>
        <v>Kelly Williams</v>
      </c>
      <c r="W7613" s="3" t="str">
        <f>_xlfn.XLOOKUP(B7613,Returns!$B$2:$B$801,Returns!$A$2:$A$801,"No")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_xlfn.XLOOKUP(M7614,People!$B$2:$B$5,People!$A$2:$A$5)</f>
        <v>Kelly Williams</v>
      </c>
      <c r="W7614" s="3" t="str">
        <f>_xlfn.XLOOKUP(B7614,Returns!$B$2:$B$801,Returns!$A$2:$A$801,"No")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_xlfn.XLOOKUP(M7615,People!$B$2:$B$5,People!$A$2:$A$5)</f>
        <v>Kelly Williams</v>
      </c>
      <c r="W7615" s="3" t="str">
        <f>_xlfn.XLOOKUP(B7615,Returns!$B$2:$B$801,Returns!$A$2:$A$801,"No")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_xlfn.XLOOKUP(M7616,People!$B$2:$B$5,People!$A$2:$A$5)</f>
        <v>Chuck Magee</v>
      </c>
      <c r="W7616" s="3" t="str">
        <f>_xlfn.XLOOKUP(B7616,Returns!$B$2:$B$801,Returns!$A$2:$A$801,"No")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_xlfn.XLOOKUP(M7617,People!$B$2:$B$5,People!$A$2:$A$5)</f>
        <v>Cassandra Brandow</v>
      </c>
      <c r="W7617" s="3" t="str">
        <f>_xlfn.XLOOKUP(B7617,Returns!$B$2:$B$801,Returns!$A$2:$A$801,"No")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_xlfn.XLOOKUP(M7618,People!$B$2:$B$5,People!$A$2:$A$5)</f>
        <v>Chuck Magee</v>
      </c>
      <c r="W7618" s="3" t="str">
        <f>_xlfn.XLOOKUP(B7618,Returns!$B$2:$B$801,Returns!$A$2:$A$801,"No")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_xlfn.XLOOKUP(M7619,People!$B$2:$B$5,People!$A$2:$A$5)</f>
        <v>Chuck Magee</v>
      </c>
      <c r="W7619" s="3" t="str">
        <f>_xlfn.XLOOKUP(B7619,Returns!$B$2:$B$801,Returns!$A$2:$A$801,"No")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_xlfn.XLOOKUP(M7620,People!$B$2:$B$5,People!$A$2:$A$5)</f>
        <v>Anna Andreadi</v>
      </c>
      <c r="W7620" s="3" t="str">
        <f>_xlfn.XLOOKUP(B7620,Returns!$B$2:$B$801,Returns!$A$2:$A$801,"No")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_xlfn.XLOOKUP(M7621,People!$B$2:$B$5,People!$A$2:$A$5)</f>
        <v>Anna Andreadi</v>
      </c>
      <c r="W7621" s="3" t="str">
        <f>_xlfn.XLOOKUP(B7621,Returns!$B$2:$B$801,Returns!$A$2:$A$801,"No")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_xlfn.XLOOKUP(M7622,People!$B$2:$B$5,People!$A$2:$A$5)</f>
        <v>Anna Andreadi</v>
      </c>
      <c r="W7622" s="3" t="str">
        <f>_xlfn.XLOOKUP(B7622,Returns!$B$2:$B$801,Returns!$A$2:$A$801,"No")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_xlfn.XLOOKUP(M7623,People!$B$2:$B$5,People!$A$2:$A$5)</f>
        <v>Anna Andreadi</v>
      </c>
      <c r="W7623" s="3" t="str">
        <f>_xlfn.XLOOKUP(B7623,Returns!$B$2:$B$801,Returns!$A$2:$A$801,"No")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_xlfn.XLOOKUP(M7624,People!$B$2:$B$5,People!$A$2:$A$5)</f>
        <v>Anna Andreadi</v>
      </c>
      <c r="W7624" s="3" t="str">
        <f>_xlfn.XLOOKUP(B7624,Returns!$B$2:$B$801,Returns!$A$2:$A$801,"No")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_xlfn.XLOOKUP(M7625,People!$B$2:$B$5,People!$A$2:$A$5)</f>
        <v>Chuck Magee</v>
      </c>
      <c r="W7625" s="3" t="str">
        <f>_xlfn.XLOOKUP(B7625,Returns!$B$2:$B$801,Returns!$A$2:$A$801,"No")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_xlfn.XLOOKUP(M7626,People!$B$2:$B$5,People!$A$2:$A$5)</f>
        <v>Kelly Williams</v>
      </c>
      <c r="W7626" s="3" t="str">
        <f>_xlfn.XLOOKUP(B7626,Returns!$B$2:$B$801,Returns!$A$2:$A$801,"No")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_xlfn.XLOOKUP(M7627,People!$B$2:$B$5,People!$A$2:$A$5)</f>
        <v>Kelly Williams</v>
      </c>
      <c r="W7627" s="3" t="str">
        <f>_xlfn.XLOOKUP(B7627,Returns!$B$2:$B$801,Returns!$A$2:$A$801,"No")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_xlfn.XLOOKUP(M7628,People!$B$2:$B$5,People!$A$2:$A$5)</f>
        <v>Anna Andreadi</v>
      </c>
      <c r="W7628" s="3" t="str">
        <f>_xlfn.XLOOKUP(B7628,Returns!$B$2:$B$801,Returns!$A$2:$A$801,"No")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_xlfn.XLOOKUP(M7629,People!$B$2:$B$5,People!$A$2:$A$5)</f>
        <v>Anna Andreadi</v>
      </c>
      <c r="W7629" s="3" t="str">
        <f>_xlfn.XLOOKUP(B7629,Returns!$B$2:$B$801,Returns!$A$2:$A$801,"No")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_xlfn.XLOOKUP(M7630,People!$B$2:$B$5,People!$A$2:$A$5)</f>
        <v>Anna Andreadi</v>
      </c>
      <c r="W7630" s="3" t="str">
        <f>_xlfn.XLOOKUP(B7630,Returns!$B$2:$B$801,Returns!$A$2:$A$801,"No")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_xlfn.XLOOKUP(M7631,People!$B$2:$B$5,People!$A$2:$A$5)</f>
        <v>Kelly Williams</v>
      </c>
      <c r="W7631" s="3" t="str">
        <f>_xlfn.XLOOKUP(B7631,Returns!$B$2:$B$801,Returns!$A$2:$A$801,"No")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_xlfn.XLOOKUP(M7632,People!$B$2:$B$5,People!$A$2:$A$5)</f>
        <v>Kelly Williams</v>
      </c>
      <c r="W7632" s="3" t="str">
        <f>_xlfn.XLOOKUP(B7632,Returns!$B$2:$B$801,Returns!$A$2:$A$801,"No")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_xlfn.XLOOKUP(M7633,People!$B$2:$B$5,People!$A$2:$A$5)</f>
        <v>Kelly Williams</v>
      </c>
      <c r="W7633" s="3" t="str">
        <f>_xlfn.XLOOKUP(B7633,Returns!$B$2:$B$801,Returns!$A$2:$A$801,"No")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_xlfn.XLOOKUP(M7634,People!$B$2:$B$5,People!$A$2:$A$5)</f>
        <v>Cassandra Brandow</v>
      </c>
      <c r="W7634" s="3" t="str">
        <f>_xlfn.XLOOKUP(B7634,Returns!$B$2:$B$801,Returns!$A$2:$A$801,"No")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_xlfn.XLOOKUP(M7635,People!$B$2:$B$5,People!$A$2:$A$5)</f>
        <v>Cassandra Brandow</v>
      </c>
      <c r="W7635" s="3" t="str">
        <f>_xlfn.XLOOKUP(B7635,Returns!$B$2:$B$801,Returns!$A$2:$A$801,"No")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_xlfn.XLOOKUP(M7636,People!$B$2:$B$5,People!$A$2:$A$5)</f>
        <v>Cassandra Brandow</v>
      </c>
      <c r="W7636" s="3" t="str">
        <f>_xlfn.XLOOKUP(B7636,Returns!$B$2:$B$801,Returns!$A$2:$A$801,"No")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_xlfn.XLOOKUP(M7637,People!$B$2:$B$5,People!$A$2:$A$5)</f>
        <v>Cassandra Brandow</v>
      </c>
      <c r="W7637" s="3" t="str">
        <f>_xlfn.XLOOKUP(B7637,Returns!$B$2:$B$801,Returns!$A$2:$A$801,"No")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_xlfn.XLOOKUP(M7638,People!$B$2:$B$5,People!$A$2:$A$5)</f>
        <v>Cassandra Brandow</v>
      </c>
      <c r="W7638" s="3" t="str">
        <f>_xlfn.XLOOKUP(B7638,Returns!$B$2:$B$801,Returns!$A$2:$A$801,"No")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_xlfn.XLOOKUP(M7639,People!$B$2:$B$5,People!$A$2:$A$5)</f>
        <v>Chuck Magee</v>
      </c>
      <c r="W7639" s="3" t="str">
        <f>_xlfn.XLOOKUP(B7639,Returns!$B$2:$B$801,Returns!$A$2:$A$801,"No")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_xlfn.XLOOKUP(M7640,People!$B$2:$B$5,People!$A$2:$A$5)</f>
        <v>Chuck Magee</v>
      </c>
      <c r="W7640" s="3" t="str">
        <f>_xlfn.XLOOKUP(B7640,Returns!$B$2:$B$801,Returns!$A$2:$A$801,"No")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_xlfn.XLOOKUP(M7641,People!$B$2:$B$5,People!$A$2:$A$5)</f>
        <v>Chuck Magee</v>
      </c>
      <c r="W7641" s="3" t="str">
        <f>_xlfn.XLOOKUP(B7641,Returns!$B$2:$B$801,Returns!$A$2:$A$801,"No")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_xlfn.XLOOKUP(M7642,People!$B$2:$B$5,People!$A$2:$A$5)</f>
        <v>Chuck Magee</v>
      </c>
      <c r="W7642" s="3" t="str">
        <f>_xlfn.XLOOKUP(B7642,Returns!$B$2:$B$801,Returns!$A$2:$A$801,"No")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_xlfn.XLOOKUP(M7643,People!$B$2:$B$5,People!$A$2:$A$5)</f>
        <v>Anna Andreadi</v>
      </c>
      <c r="W7643" s="3" t="str">
        <f>_xlfn.XLOOKUP(B7643,Returns!$B$2:$B$801,Returns!$A$2:$A$801,"No")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_xlfn.XLOOKUP(M7644,People!$B$2:$B$5,People!$A$2:$A$5)</f>
        <v>Anna Andreadi</v>
      </c>
      <c r="W7644" s="3" t="str">
        <f>_xlfn.XLOOKUP(B7644,Returns!$B$2:$B$801,Returns!$A$2:$A$801,"No")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_xlfn.XLOOKUP(M7645,People!$B$2:$B$5,People!$A$2:$A$5)</f>
        <v>Anna Andreadi</v>
      </c>
      <c r="W7645" s="3" t="str">
        <f>_xlfn.XLOOKUP(B7645,Returns!$B$2:$B$801,Returns!$A$2:$A$801,"No")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_xlfn.XLOOKUP(M7646,People!$B$2:$B$5,People!$A$2:$A$5)</f>
        <v>Anna Andreadi</v>
      </c>
      <c r="W7646" s="3" t="str">
        <f>_xlfn.XLOOKUP(B7646,Returns!$B$2:$B$801,Returns!$A$2:$A$801,"No")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_xlfn.XLOOKUP(M7647,People!$B$2:$B$5,People!$A$2:$A$5)</f>
        <v>Anna Andreadi</v>
      </c>
      <c r="W7647" s="3" t="str">
        <f>_xlfn.XLOOKUP(B7647,Returns!$B$2:$B$801,Returns!$A$2:$A$801,"No")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_xlfn.XLOOKUP(M7648,People!$B$2:$B$5,People!$A$2:$A$5)</f>
        <v>Cassandra Brandow</v>
      </c>
      <c r="W7648" s="3" t="str">
        <f>_xlfn.XLOOKUP(B7648,Returns!$B$2:$B$801,Returns!$A$2:$A$801,"No")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_xlfn.XLOOKUP(M7649,People!$B$2:$B$5,People!$A$2:$A$5)</f>
        <v>Anna Andreadi</v>
      </c>
      <c r="W7649" s="3" t="str">
        <f>_xlfn.XLOOKUP(B7649,Returns!$B$2:$B$801,Returns!$A$2:$A$801,"No")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_xlfn.XLOOKUP(M7650,People!$B$2:$B$5,People!$A$2:$A$5)</f>
        <v>Anna Andreadi</v>
      </c>
      <c r="W7650" s="3" t="str">
        <f>_xlfn.XLOOKUP(B7650,Returns!$B$2:$B$801,Returns!$A$2:$A$801,"No")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_xlfn.XLOOKUP(M7651,People!$B$2:$B$5,People!$A$2:$A$5)</f>
        <v>Chuck Magee</v>
      </c>
      <c r="W7651" s="3" t="str">
        <f>_xlfn.XLOOKUP(B7651,Returns!$B$2:$B$801,Returns!$A$2:$A$801,"No")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_xlfn.XLOOKUP(M7652,People!$B$2:$B$5,People!$A$2:$A$5)</f>
        <v>Chuck Magee</v>
      </c>
      <c r="W7652" s="3" t="str">
        <f>_xlfn.XLOOKUP(B7652,Returns!$B$2:$B$801,Returns!$A$2:$A$801,"No")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_xlfn.XLOOKUP(M7653,People!$B$2:$B$5,People!$A$2:$A$5)</f>
        <v>Kelly Williams</v>
      </c>
      <c r="W7653" s="3" t="str">
        <f>_xlfn.XLOOKUP(B7653,Returns!$B$2:$B$801,Returns!$A$2:$A$801,"No")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_xlfn.XLOOKUP(M7654,People!$B$2:$B$5,People!$A$2:$A$5)</f>
        <v>Kelly Williams</v>
      </c>
      <c r="W7654" s="3" t="str">
        <f>_xlfn.XLOOKUP(B7654,Returns!$B$2:$B$801,Returns!$A$2:$A$801,"No")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_xlfn.XLOOKUP(M7655,People!$B$2:$B$5,People!$A$2:$A$5)</f>
        <v>Cassandra Brandow</v>
      </c>
      <c r="W7655" s="3" t="str">
        <f>_xlfn.XLOOKUP(B7655,Returns!$B$2:$B$801,Returns!$A$2:$A$801,"No")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_xlfn.XLOOKUP(M7656,People!$B$2:$B$5,People!$A$2:$A$5)</f>
        <v>Anna Andreadi</v>
      </c>
      <c r="W7656" s="3" t="str">
        <f>_xlfn.XLOOKUP(B7656,Returns!$B$2:$B$801,Returns!$A$2:$A$801,"No")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_xlfn.XLOOKUP(M7657,People!$B$2:$B$5,People!$A$2:$A$5)</f>
        <v>Anna Andreadi</v>
      </c>
      <c r="W7657" s="3" t="str">
        <f>_xlfn.XLOOKUP(B7657,Returns!$B$2:$B$801,Returns!$A$2:$A$801,"No")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_xlfn.XLOOKUP(M7658,People!$B$2:$B$5,People!$A$2:$A$5)</f>
        <v>Anna Andreadi</v>
      </c>
      <c r="W7658" s="3" t="str">
        <f>_xlfn.XLOOKUP(B7658,Returns!$B$2:$B$801,Returns!$A$2:$A$801,"No")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_xlfn.XLOOKUP(M7659,People!$B$2:$B$5,People!$A$2:$A$5)</f>
        <v>Anna Andreadi</v>
      </c>
      <c r="W7659" s="3" t="str">
        <f>_xlfn.XLOOKUP(B7659,Returns!$B$2:$B$801,Returns!$A$2:$A$801,"No")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_xlfn.XLOOKUP(M7660,People!$B$2:$B$5,People!$A$2:$A$5)</f>
        <v>Chuck Magee</v>
      </c>
      <c r="W7660" s="3" t="str">
        <f>_xlfn.XLOOKUP(B7660,Returns!$B$2:$B$801,Returns!$A$2:$A$801,"No")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_xlfn.XLOOKUP(M7661,People!$B$2:$B$5,People!$A$2:$A$5)</f>
        <v>Kelly Williams</v>
      </c>
      <c r="W7661" s="3" t="str">
        <f>_xlfn.XLOOKUP(B7661,Returns!$B$2:$B$801,Returns!$A$2:$A$801,"No")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_xlfn.XLOOKUP(M7662,People!$B$2:$B$5,People!$A$2:$A$5)</f>
        <v>Kelly Williams</v>
      </c>
      <c r="W7662" s="3" t="str">
        <f>_xlfn.XLOOKUP(B7662,Returns!$B$2:$B$801,Returns!$A$2:$A$801,"No")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_xlfn.XLOOKUP(M7663,People!$B$2:$B$5,People!$A$2:$A$5)</f>
        <v>Kelly Williams</v>
      </c>
      <c r="W7663" s="3" t="str">
        <f>_xlfn.XLOOKUP(B7663,Returns!$B$2:$B$801,Returns!$A$2:$A$801,"No")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_xlfn.XLOOKUP(M7664,People!$B$2:$B$5,People!$A$2:$A$5)</f>
        <v>Anna Andreadi</v>
      </c>
      <c r="W7664" s="3" t="str">
        <f>_xlfn.XLOOKUP(B7664,Returns!$B$2:$B$801,Returns!$A$2:$A$801,"No")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_xlfn.XLOOKUP(M7665,People!$B$2:$B$5,People!$A$2:$A$5)</f>
        <v>Cassandra Brandow</v>
      </c>
      <c r="W7665" s="3" t="str">
        <f>_xlfn.XLOOKUP(B7665,Returns!$B$2:$B$801,Returns!$A$2:$A$801,"No")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_xlfn.XLOOKUP(M7666,People!$B$2:$B$5,People!$A$2:$A$5)</f>
        <v>Cassandra Brandow</v>
      </c>
      <c r="W7666" s="3" t="str">
        <f>_xlfn.XLOOKUP(B7666,Returns!$B$2:$B$801,Returns!$A$2:$A$801,"No")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_xlfn.XLOOKUP(M7667,People!$B$2:$B$5,People!$A$2:$A$5)</f>
        <v>Chuck Magee</v>
      </c>
      <c r="W7667" s="3" t="str">
        <f>_xlfn.XLOOKUP(B7667,Returns!$B$2:$B$801,Returns!$A$2:$A$801,"No")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_xlfn.XLOOKUP(M7668,People!$B$2:$B$5,People!$A$2:$A$5)</f>
        <v>Chuck Magee</v>
      </c>
      <c r="W7668" s="3" t="str">
        <f>_xlfn.XLOOKUP(B7668,Returns!$B$2:$B$801,Returns!$A$2:$A$801,"No")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_xlfn.XLOOKUP(M7669,People!$B$2:$B$5,People!$A$2:$A$5)</f>
        <v>Chuck Magee</v>
      </c>
      <c r="W7669" s="3" t="str">
        <f>_xlfn.XLOOKUP(B7669,Returns!$B$2:$B$801,Returns!$A$2:$A$801,"No")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_xlfn.XLOOKUP(M7670,People!$B$2:$B$5,People!$A$2:$A$5)</f>
        <v>Chuck Magee</v>
      </c>
      <c r="W7670" s="3" t="str">
        <f>_xlfn.XLOOKUP(B7670,Returns!$B$2:$B$801,Returns!$A$2:$A$801,"No")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_xlfn.XLOOKUP(M7671,People!$B$2:$B$5,People!$A$2:$A$5)</f>
        <v>Chuck Magee</v>
      </c>
      <c r="W7671" s="3" t="str">
        <f>_xlfn.XLOOKUP(B7671,Returns!$B$2:$B$801,Returns!$A$2:$A$801,"No")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_xlfn.XLOOKUP(M7672,People!$B$2:$B$5,People!$A$2:$A$5)</f>
        <v>Chuck Magee</v>
      </c>
      <c r="W7672" s="3" t="str">
        <f>_xlfn.XLOOKUP(B7672,Returns!$B$2:$B$801,Returns!$A$2:$A$801,"No")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_xlfn.XLOOKUP(M7673,People!$B$2:$B$5,People!$A$2:$A$5)</f>
        <v>Chuck Magee</v>
      </c>
      <c r="W7673" s="3" t="str">
        <f>_xlfn.XLOOKUP(B7673,Returns!$B$2:$B$801,Returns!$A$2:$A$801,"No")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_xlfn.XLOOKUP(M7674,People!$B$2:$B$5,People!$A$2:$A$5)</f>
        <v>Chuck Magee</v>
      </c>
      <c r="W7674" s="3" t="str">
        <f>_xlfn.XLOOKUP(B7674,Returns!$B$2:$B$801,Returns!$A$2:$A$801,"No")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_xlfn.XLOOKUP(M7675,People!$B$2:$B$5,People!$A$2:$A$5)</f>
        <v>Chuck Magee</v>
      </c>
      <c r="W7675" s="3" t="str">
        <f>_xlfn.XLOOKUP(B7675,Returns!$B$2:$B$801,Returns!$A$2:$A$801,"No")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_xlfn.XLOOKUP(M7676,People!$B$2:$B$5,People!$A$2:$A$5)</f>
        <v>Chuck Magee</v>
      </c>
      <c r="W7676" s="3" t="str">
        <f>_xlfn.XLOOKUP(B7676,Returns!$B$2:$B$801,Returns!$A$2:$A$801,"No")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_xlfn.XLOOKUP(M7677,People!$B$2:$B$5,People!$A$2:$A$5)</f>
        <v>Anna Andreadi</v>
      </c>
      <c r="W7677" s="3" t="str">
        <f>_xlfn.XLOOKUP(B7677,Returns!$B$2:$B$801,Returns!$A$2:$A$801,"No")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_xlfn.XLOOKUP(M7678,People!$B$2:$B$5,People!$A$2:$A$5)</f>
        <v>Cassandra Brandow</v>
      </c>
      <c r="W7678" s="3" t="str">
        <f>_xlfn.XLOOKUP(B7678,Returns!$B$2:$B$801,Returns!$A$2:$A$801,"No")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_xlfn.XLOOKUP(M7679,People!$B$2:$B$5,People!$A$2:$A$5)</f>
        <v>Chuck Magee</v>
      </c>
      <c r="W7679" s="3" t="str">
        <f>_xlfn.XLOOKUP(B7679,Returns!$B$2:$B$801,Returns!$A$2:$A$801,"No")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_xlfn.XLOOKUP(M7680,People!$B$2:$B$5,People!$A$2:$A$5)</f>
        <v>Chuck Magee</v>
      </c>
      <c r="W7680" s="3" t="str">
        <f>_xlfn.XLOOKUP(B7680,Returns!$B$2:$B$801,Returns!$A$2:$A$801,"No")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_xlfn.XLOOKUP(M7681,People!$B$2:$B$5,People!$A$2:$A$5)</f>
        <v>Chuck Magee</v>
      </c>
      <c r="W7681" s="3" t="str">
        <f>_xlfn.XLOOKUP(B7681,Returns!$B$2:$B$801,Returns!$A$2:$A$801,"No")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_xlfn.XLOOKUP(M7682,People!$B$2:$B$5,People!$A$2:$A$5)</f>
        <v>Chuck Magee</v>
      </c>
      <c r="W7682" s="3" t="str">
        <f>_xlfn.XLOOKUP(B7682,Returns!$B$2:$B$801,Returns!$A$2:$A$801,"No")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_xlfn.XLOOKUP(M7683,People!$B$2:$B$5,People!$A$2:$A$5)</f>
        <v>Chuck Magee</v>
      </c>
      <c r="W7683" s="3" t="str">
        <f>_xlfn.XLOOKUP(B7683,Returns!$B$2:$B$801,Returns!$A$2:$A$801,"No")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_xlfn.XLOOKUP(M7684,People!$B$2:$B$5,People!$A$2:$A$5)</f>
        <v>Kelly Williams</v>
      </c>
      <c r="W7684" s="3" t="str">
        <f>_xlfn.XLOOKUP(B7684,Returns!$B$2:$B$801,Returns!$A$2:$A$801,"No")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_xlfn.XLOOKUP(M7685,People!$B$2:$B$5,People!$A$2:$A$5)</f>
        <v>Kelly Williams</v>
      </c>
      <c r="W7685" s="3" t="str">
        <f>_xlfn.XLOOKUP(B7685,Returns!$B$2:$B$801,Returns!$A$2:$A$801,"No")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_xlfn.XLOOKUP(M7686,People!$B$2:$B$5,People!$A$2:$A$5)</f>
        <v>Chuck Magee</v>
      </c>
      <c r="W7686" s="3" t="str">
        <f>_xlfn.XLOOKUP(B7686,Returns!$B$2:$B$801,Returns!$A$2:$A$801,"No")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_xlfn.XLOOKUP(M7687,People!$B$2:$B$5,People!$A$2:$A$5)</f>
        <v>Chuck Magee</v>
      </c>
      <c r="W7687" s="3" t="str">
        <f>_xlfn.XLOOKUP(B7687,Returns!$B$2:$B$801,Returns!$A$2:$A$801,"No")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_xlfn.XLOOKUP(M7688,People!$B$2:$B$5,People!$A$2:$A$5)</f>
        <v>Kelly Williams</v>
      </c>
      <c r="W7688" s="3" t="str">
        <f>_xlfn.XLOOKUP(B7688,Returns!$B$2:$B$801,Returns!$A$2:$A$801,"No")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_xlfn.XLOOKUP(M7689,People!$B$2:$B$5,People!$A$2:$A$5)</f>
        <v>Kelly Williams</v>
      </c>
      <c r="W7689" s="3" t="str">
        <f>_xlfn.XLOOKUP(B7689,Returns!$B$2:$B$801,Returns!$A$2:$A$801,"No")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_xlfn.XLOOKUP(M7690,People!$B$2:$B$5,People!$A$2:$A$5)</f>
        <v>Kelly Williams</v>
      </c>
      <c r="W7690" s="3" t="str">
        <f>_xlfn.XLOOKUP(B7690,Returns!$B$2:$B$801,Returns!$A$2:$A$801,"No")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_xlfn.XLOOKUP(M7691,People!$B$2:$B$5,People!$A$2:$A$5)</f>
        <v>Cassandra Brandow</v>
      </c>
      <c r="W7691" s="3" t="str">
        <f>_xlfn.XLOOKUP(B7691,Returns!$B$2:$B$801,Returns!$A$2:$A$801,"No")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_xlfn.XLOOKUP(M7692,People!$B$2:$B$5,People!$A$2:$A$5)</f>
        <v>Cassandra Brandow</v>
      </c>
      <c r="W7692" s="3" t="str">
        <f>_xlfn.XLOOKUP(B7692,Returns!$B$2:$B$801,Returns!$A$2:$A$801,"No")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_xlfn.XLOOKUP(M7693,People!$B$2:$B$5,People!$A$2:$A$5)</f>
        <v>Cassandra Brandow</v>
      </c>
      <c r="W7693" s="3" t="str">
        <f>_xlfn.XLOOKUP(B7693,Returns!$B$2:$B$801,Returns!$A$2:$A$801,"No")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_xlfn.XLOOKUP(M7694,People!$B$2:$B$5,People!$A$2:$A$5)</f>
        <v>Anna Andreadi</v>
      </c>
      <c r="W7694" s="3" t="str">
        <f>_xlfn.XLOOKUP(B7694,Returns!$B$2:$B$801,Returns!$A$2:$A$801,"No")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_xlfn.XLOOKUP(M7695,People!$B$2:$B$5,People!$A$2:$A$5)</f>
        <v>Anna Andreadi</v>
      </c>
      <c r="W7695" s="3" t="str">
        <f>_xlfn.XLOOKUP(B7695,Returns!$B$2:$B$801,Returns!$A$2:$A$801,"No")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_xlfn.XLOOKUP(M7696,People!$B$2:$B$5,People!$A$2:$A$5)</f>
        <v>Anna Andreadi</v>
      </c>
      <c r="W7696" s="3" t="str">
        <f>_xlfn.XLOOKUP(B7696,Returns!$B$2:$B$801,Returns!$A$2:$A$801,"No")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_xlfn.XLOOKUP(M7697,People!$B$2:$B$5,People!$A$2:$A$5)</f>
        <v>Kelly Williams</v>
      </c>
      <c r="W7697" s="3" t="str">
        <f>_xlfn.XLOOKUP(B7697,Returns!$B$2:$B$801,Returns!$A$2:$A$801,"No")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_xlfn.XLOOKUP(M7698,People!$B$2:$B$5,People!$A$2:$A$5)</f>
        <v>Kelly Williams</v>
      </c>
      <c r="W7698" s="3" t="str">
        <f>_xlfn.XLOOKUP(B7698,Returns!$B$2:$B$801,Returns!$A$2:$A$801,"No")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_xlfn.XLOOKUP(M7699,People!$B$2:$B$5,People!$A$2:$A$5)</f>
        <v>Chuck Magee</v>
      </c>
      <c r="W7699" s="3" t="str">
        <f>_xlfn.XLOOKUP(B7699,Returns!$B$2:$B$801,Returns!$A$2:$A$801,"No")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_xlfn.XLOOKUP(M7700,People!$B$2:$B$5,People!$A$2:$A$5)</f>
        <v>Chuck Magee</v>
      </c>
      <c r="W7700" s="3" t="str">
        <f>_xlfn.XLOOKUP(B7700,Returns!$B$2:$B$801,Returns!$A$2:$A$801,"No")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_xlfn.XLOOKUP(M7701,People!$B$2:$B$5,People!$A$2:$A$5)</f>
        <v>Chuck Magee</v>
      </c>
      <c r="W7701" s="3" t="str">
        <f>_xlfn.XLOOKUP(B7701,Returns!$B$2:$B$801,Returns!$A$2:$A$801,"No")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_xlfn.XLOOKUP(M7702,People!$B$2:$B$5,People!$A$2:$A$5)</f>
        <v>Chuck Magee</v>
      </c>
      <c r="W7702" s="3" t="str">
        <f>_xlfn.XLOOKUP(B7702,Returns!$B$2:$B$801,Returns!$A$2:$A$801,"No")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_xlfn.XLOOKUP(M7703,People!$B$2:$B$5,People!$A$2:$A$5)</f>
        <v>Chuck Magee</v>
      </c>
      <c r="W7703" s="3" t="str">
        <f>_xlfn.XLOOKUP(B7703,Returns!$B$2:$B$801,Returns!$A$2:$A$801,"No")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_xlfn.XLOOKUP(M7704,People!$B$2:$B$5,People!$A$2:$A$5)</f>
        <v>Kelly Williams</v>
      </c>
      <c r="W7704" s="3" t="str">
        <f>_xlfn.XLOOKUP(B7704,Returns!$B$2:$B$801,Returns!$A$2:$A$801,"No")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_xlfn.XLOOKUP(M7705,People!$B$2:$B$5,People!$A$2:$A$5)</f>
        <v>Kelly Williams</v>
      </c>
      <c r="W7705" s="3" t="str">
        <f>_xlfn.XLOOKUP(B7705,Returns!$B$2:$B$801,Returns!$A$2:$A$801,"No")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_xlfn.XLOOKUP(M7706,People!$B$2:$B$5,People!$A$2:$A$5)</f>
        <v>Kelly Williams</v>
      </c>
      <c r="W7706" s="3" t="str">
        <f>_xlfn.XLOOKUP(B7706,Returns!$B$2:$B$801,Returns!$A$2:$A$801,"No")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_xlfn.XLOOKUP(M7707,People!$B$2:$B$5,People!$A$2:$A$5)</f>
        <v>Kelly Williams</v>
      </c>
      <c r="W7707" s="3" t="str">
        <f>_xlfn.XLOOKUP(B7707,Returns!$B$2:$B$801,Returns!$A$2:$A$801,"No")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_xlfn.XLOOKUP(M7708,People!$B$2:$B$5,People!$A$2:$A$5)</f>
        <v>Kelly Williams</v>
      </c>
      <c r="W7708" s="3" t="str">
        <f>_xlfn.XLOOKUP(B7708,Returns!$B$2:$B$801,Returns!$A$2:$A$801,"No")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_xlfn.XLOOKUP(M7709,People!$B$2:$B$5,People!$A$2:$A$5)</f>
        <v>Anna Andreadi</v>
      </c>
      <c r="W7709" s="3" t="str">
        <f>_xlfn.XLOOKUP(B7709,Returns!$B$2:$B$801,Returns!$A$2:$A$801,"No")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_xlfn.XLOOKUP(M7710,People!$B$2:$B$5,People!$A$2:$A$5)</f>
        <v>Chuck Magee</v>
      </c>
      <c r="W7710" s="3" t="str">
        <f>_xlfn.XLOOKUP(B7710,Returns!$B$2:$B$801,Returns!$A$2:$A$801,"No")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_xlfn.XLOOKUP(M7711,People!$B$2:$B$5,People!$A$2:$A$5)</f>
        <v>Chuck Magee</v>
      </c>
      <c r="W7711" s="3" t="str">
        <f>_xlfn.XLOOKUP(B7711,Returns!$B$2:$B$801,Returns!$A$2:$A$801,"No")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_xlfn.XLOOKUP(M7712,People!$B$2:$B$5,People!$A$2:$A$5)</f>
        <v>Anna Andreadi</v>
      </c>
      <c r="W7712" s="3" t="str">
        <f>_xlfn.XLOOKUP(B7712,Returns!$B$2:$B$801,Returns!$A$2:$A$801,"No")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_xlfn.XLOOKUP(M7713,People!$B$2:$B$5,People!$A$2:$A$5)</f>
        <v>Cassandra Brandow</v>
      </c>
      <c r="W7713" s="3" t="str">
        <f>_xlfn.XLOOKUP(B7713,Returns!$B$2:$B$801,Returns!$A$2:$A$801,"No")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_xlfn.XLOOKUP(M7714,People!$B$2:$B$5,People!$A$2:$A$5)</f>
        <v>Cassandra Brandow</v>
      </c>
      <c r="W7714" s="3" t="str">
        <f>_xlfn.XLOOKUP(B7714,Returns!$B$2:$B$801,Returns!$A$2:$A$801,"No")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_xlfn.XLOOKUP(M7715,People!$B$2:$B$5,People!$A$2:$A$5)</f>
        <v>Cassandra Brandow</v>
      </c>
      <c r="W7715" s="3" t="str">
        <f>_xlfn.XLOOKUP(B7715,Returns!$B$2:$B$801,Returns!$A$2:$A$801,"No")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_xlfn.XLOOKUP(M7716,People!$B$2:$B$5,People!$A$2:$A$5)</f>
        <v>Anna Andreadi</v>
      </c>
      <c r="W7716" s="3" t="str">
        <f>_xlfn.XLOOKUP(B7716,Returns!$B$2:$B$801,Returns!$A$2:$A$801,"No")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_xlfn.XLOOKUP(M7717,People!$B$2:$B$5,People!$A$2:$A$5)</f>
        <v>Chuck Magee</v>
      </c>
      <c r="W7717" s="3" t="str">
        <f>_xlfn.XLOOKUP(B7717,Returns!$B$2:$B$801,Returns!$A$2:$A$801,"No")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_xlfn.XLOOKUP(M7718,People!$B$2:$B$5,People!$A$2:$A$5)</f>
        <v>Anna Andreadi</v>
      </c>
      <c r="W7718" s="3" t="str">
        <f>_xlfn.XLOOKUP(B7718,Returns!$B$2:$B$801,Returns!$A$2:$A$801,"No")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_xlfn.XLOOKUP(M7719,People!$B$2:$B$5,People!$A$2:$A$5)</f>
        <v>Anna Andreadi</v>
      </c>
      <c r="W7719" s="3" t="str">
        <f>_xlfn.XLOOKUP(B7719,Returns!$B$2:$B$801,Returns!$A$2:$A$801,"No")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_xlfn.XLOOKUP(M7720,People!$B$2:$B$5,People!$A$2:$A$5)</f>
        <v>Anna Andreadi</v>
      </c>
      <c r="W7720" s="3" t="str">
        <f>_xlfn.XLOOKUP(B7720,Returns!$B$2:$B$801,Returns!$A$2:$A$801,"No")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_xlfn.XLOOKUP(M7721,People!$B$2:$B$5,People!$A$2:$A$5)</f>
        <v>Chuck Magee</v>
      </c>
      <c r="W7721" s="3" t="str">
        <f>_xlfn.XLOOKUP(B7721,Returns!$B$2:$B$801,Returns!$A$2:$A$801,"No")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_xlfn.XLOOKUP(M7722,People!$B$2:$B$5,People!$A$2:$A$5)</f>
        <v>Chuck Magee</v>
      </c>
      <c r="W7722" s="3" t="str">
        <f>_xlfn.XLOOKUP(B7722,Returns!$B$2:$B$801,Returns!$A$2:$A$801,"No")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_xlfn.XLOOKUP(M7723,People!$B$2:$B$5,People!$A$2:$A$5)</f>
        <v>Chuck Magee</v>
      </c>
      <c r="W7723" s="3" t="str">
        <f>_xlfn.XLOOKUP(B7723,Returns!$B$2:$B$801,Returns!$A$2:$A$801,"No")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_xlfn.XLOOKUP(M7724,People!$B$2:$B$5,People!$A$2:$A$5)</f>
        <v>Anna Andreadi</v>
      </c>
      <c r="W7724" s="3" t="str">
        <f>_xlfn.XLOOKUP(B7724,Returns!$B$2:$B$801,Returns!$A$2:$A$801,"No")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_xlfn.XLOOKUP(M7725,People!$B$2:$B$5,People!$A$2:$A$5)</f>
        <v>Kelly Williams</v>
      </c>
      <c r="W7725" s="3" t="str">
        <f>_xlfn.XLOOKUP(B7725,Returns!$B$2:$B$801,Returns!$A$2:$A$801,"No")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_xlfn.XLOOKUP(M7726,People!$B$2:$B$5,People!$A$2:$A$5)</f>
        <v>Chuck Magee</v>
      </c>
      <c r="W7726" s="3" t="str">
        <f>_xlfn.XLOOKUP(B7726,Returns!$B$2:$B$801,Returns!$A$2:$A$801,"No")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_xlfn.XLOOKUP(M7727,People!$B$2:$B$5,People!$A$2:$A$5)</f>
        <v>Chuck Magee</v>
      </c>
      <c r="W7727" s="3" t="str">
        <f>_xlfn.XLOOKUP(B7727,Returns!$B$2:$B$801,Returns!$A$2:$A$801,"No")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_xlfn.XLOOKUP(M7728,People!$B$2:$B$5,People!$A$2:$A$5)</f>
        <v>Chuck Magee</v>
      </c>
      <c r="W7728" s="3" t="str">
        <f>_xlfn.XLOOKUP(B7728,Returns!$B$2:$B$801,Returns!$A$2:$A$801,"No")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_xlfn.XLOOKUP(M7729,People!$B$2:$B$5,People!$A$2:$A$5)</f>
        <v>Chuck Magee</v>
      </c>
      <c r="W7729" s="3" t="str">
        <f>_xlfn.XLOOKUP(B7729,Returns!$B$2:$B$801,Returns!$A$2:$A$801,"No")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_xlfn.XLOOKUP(M7730,People!$B$2:$B$5,People!$A$2:$A$5)</f>
        <v>Kelly Williams</v>
      </c>
      <c r="W7730" s="3" t="str">
        <f>_xlfn.XLOOKUP(B7730,Returns!$B$2:$B$801,Returns!$A$2:$A$801,"No")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_xlfn.XLOOKUP(M7731,People!$B$2:$B$5,People!$A$2:$A$5)</f>
        <v>Cassandra Brandow</v>
      </c>
      <c r="W7731" s="3" t="str">
        <f>_xlfn.XLOOKUP(B7731,Returns!$B$2:$B$801,Returns!$A$2:$A$801,"No")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_xlfn.XLOOKUP(M7732,People!$B$2:$B$5,People!$A$2:$A$5)</f>
        <v>Anna Andreadi</v>
      </c>
      <c r="W7732" s="3" t="str">
        <f>_xlfn.XLOOKUP(B7732,Returns!$B$2:$B$801,Returns!$A$2:$A$801,"No")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_xlfn.XLOOKUP(M7733,People!$B$2:$B$5,People!$A$2:$A$5)</f>
        <v>Kelly Williams</v>
      </c>
      <c r="W7733" s="3" t="str">
        <f>_xlfn.XLOOKUP(B7733,Returns!$B$2:$B$801,Returns!$A$2:$A$801,"No")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_xlfn.XLOOKUP(M7734,People!$B$2:$B$5,People!$A$2:$A$5)</f>
        <v>Kelly Williams</v>
      </c>
      <c r="W7734" s="3" t="str">
        <f>_xlfn.XLOOKUP(B7734,Returns!$B$2:$B$801,Returns!$A$2:$A$801,"No")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_xlfn.XLOOKUP(M7735,People!$B$2:$B$5,People!$A$2:$A$5)</f>
        <v>Chuck Magee</v>
      </c>
      <c r="W7735" s="3" t="str">
        <f>_xlfn.XLOOKUP(B7735,Returns!$B$2:$B$801,Returns!$A$2:$A$801,"No")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_xlfn.XLOOKUP(M7736,People!$B$2:$B$5,People!$A$2:$A$5)</f>
        <v>Anna Andreadi</v>
      </c>
      <c r="W7736" s="3" t="str">
        <f>_xlfn.XLOOKUP(B7736,Returns!$B$2:$B$801,Returns!$A$2:$A$801,"No")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_xlfn.XLOOKUP(M7737,People!$B$2:$B$5,People!$A$2:$A$5)</f>
        <v>Anna Andreadi</v>
      </c>
      <c r="W7737" s="3" t="str">
        <f>_xlfn.XLOOKUP(B7737,Returns!$B$2:$B$801,Returns!$A$2:$A$801,"No")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_xlfn.XLOOKUP(M7738,People!$B$2:$B$5,People!$A$2:$A$5)</f>
        <v>Chuck Magee</v>
      </c>
      <c r="W7738" s="3" t="str">
        <f>_xlfn.XLOOKUP(B7738,Returns!$B$2:$B$801,Returns!$A$2:$A$801,"No")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_xlfn.XLOOKUP(M7739,People!$B$2:$B$5,People!$A$2:$A$5)</f>
        <v>Cassandra Brandow</v>
      </c>
      <c r="W7739" s="3" t="str">
        <f>_xlfn.XLOOKUP(B7739,Returns!$B$2:$B$801,Returns!$A$2:$A$801,"No")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_xlfn.XLOOKUP(M7740,People!$B$2:$B$5,People!$A$2:$A$5)</f>
        <v>Chuck Magee</v>
      </c>
      <c r="W7740" s="3" t="str">
        <f>_xlfn.XLOOKUP(B7740,Returns!$B$2:$B$801,Returns!$A$2:$A$801,"No")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_xlfn.XLOOKUP(M7741,People!$B$2:$B$5,People!$A$2:$A$5)</f>
        <v>Anna Andreadi</v>
      </c>
      <c r="W7741" s="3" t="str">
        <f>_xlfn.XLOOKUP(B7741,Returns!$B$2:$B$801,Returns!$A$2:$A$801,"No")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_xlfn.XLOOKUP(M7742,People!$B$2:$B$5,People!$A$2:$A$5)</f>
        <v>Anna Andreadi</v>
      </c>
      <c r="W7742" s="3" t="str">
        <f>_xlfn.XLOOKUP(B7742,Returns!$B$2:$B$801,Returns!$A$2:$A$801,"No")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_xlfn.XLOOKUP(M7743,People!$B$2:$B$5,People!$A$2:$A$5)</f>
        <v>Anna Andreadi</v>
      </c>
      <c r="W7743" s="3" t="str">
        <f>_xlfn.XLOOKUP(B7743,Returns!$B$2:$B$801,Returns!$A$2:$A$801,"No")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_xlfn.XLOOKUP(M7744,People!$B$2:$B$5,People!$A$2:$A$5)</f>
        <v>Anna Andreadi</v>
      </c>
      <c r="W7744" s="3" t="str">
        <f>_xlfn.XLOOKUP(B7744,Returns!$B$2:$B$801,Returns!$A$2:$A$801,"No")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_xlfn.XLOOKUP(M7745,People!$B$2:$B$5,People!$A$2:$A$5)</f>
        <v>Chuck Magee</v>
      </c>
      <c r="W7745" s="3" t="str">
        <f>_xlfn.XLOOKUP(B7745,Returns!$B$2:$B$801,Returns!$A$2:$A$801,"No")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_xlfn.XLOOKUP(M7746,People!$B$2:$B$5,People!$A$2:$A$5)</f>
        <v>Chuck Magee</v>
      </c>
      <c r="W7746" s="3" t="str">
        <f>_xlfn.XLOOKUP(B7746,Returns!$B$2:$B$801,Returns!$A$2:$A$801,"No")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_xlfn.XLOOKUP(M7747,People!$B$2:$B$5,People!$A$2:$A$5)</f>
        <v>Chuck Magee</v>
      </c>
      <c r="W7747" s="3" t="str">
        <f>_xlfn.XLOOKUP(B7747,Returns!$B$2:$B$801,Returns!$A$2:$A$801,"No")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_xlfn.XLOOKUP(M7748,People!$B$2:$B$5,People!$A$2:$A$5)</f>
        <v>Kelly Williams</v>
      </c>
      <c r="W7748" s="3" t="str">
        <f>_xlfn.XLOOKUP(B7748,Returns!$B$2:$B$801,Returns!$A$2:$A$801,"No")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_xlfn.XLOOKUP(M7749,People!$B$2:$B$5,People!$A$2:$A$5)</f>
        <v>Chuck Magee</v>
      </c>
      <c r="W7749" s="3" t="str">
        <f>_xlfn.XLOOKUP(B7749,Returns!$B$2:$B$801,Returns!$A$2:$A$801,"No")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_xlfn.XLOOKUP(M7750,People!$B$2:$B$5,People!$A$2:$A$5)</f>
        <v>Cassandra Brandow</v>
      </c>
      <c r="W7750" s="3" t="str">
        <f>_xlfn.XLOOKUP(B7750,Returns!$B$2:$B$801,Returns!$A$2:$A$801,"No")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_xlfn.XLOOKUP(M7751,People!$B$2:$B$5,People!$A$2:$A$5)</f>
        <v>Cassandra Brandow</v>
      </c>
      <c r="W7751" s="3" t="str">
        <f>_xlfn.XLOOKUP(B7751,Returns!$B$2:$B$801,Returns!$A$2:$A$801,"No")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_xlfn.XLOOKUP(M7752,People!$B$2:$B$5,People!$A$2:$A$5)</f>
        <v>Cassandra Brandow</v>
      </c>
      <c r="W7752" s="3" t="str">
        <f>_xlfn.XLOOKUP(B7752,Returns!$B$2:$B$801,Returns!$A$2:$A$801,"No")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_xlfn.XLOOKUP(M7753,People!$B$2:$B$5,People!$A$2:$A$5)</f>
        <v>Cassandra Brandow</v>
      </c>
      <c r="W7753" s="3" t="str">
        <f>_xlfn.XLOOKUP(B7753,Returns!$B$2:$B$801,Returns!$A$2:$A$801,"No")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_xlfn.XLOOKUP(M7754,People!$B$2:$B$5,People!$A$2:$A$5)</f>
        <v>Cassandra Brandow</v>
      </c>
      <c r="W7754" s="3" t="str">
        <f>_xlfn.XLOOKUP(B7754,Returns!$B$2:$B$801,Returns!$A$2:$A$801,"No")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_xlfn.XLOOKUP(M7755,People!$B$2:$B$5,People!$A$2:$A$5)</f>
        <v>Cassandra Brandow</v>
      </c>
      <c r="W7755" s="3" t="str">
        <f>_xlfn.XLOOKUP(B7755,Returns!$B$2:$B$801,Returns!$A$2:$A$801,"No")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_xlfn.XLOOKUP(M7756,People!$B$2:$B$5,People!$A$2:$A$5)</f>
        <v>Chuck Magee</v>
      </c>
      <c r="W7756" s="3" t="str">
        <f>_xlfn.XLOOKUP(B7756,Returns!$B$2:$B$801,Returns!$A$2:$A$801,"No")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_xlfn.XLOOKUP(M7757,People!$B$2:$B$5,People!$A$2:$A$5)</f>
        <v>Cassandra Brandow</v>
      </c>
      <c r="W7757" s="3" t="str">
        <f>_xlfn.XLOOKUP(B7757,Returns!$B$2:$B$801,Returns!$A$2:$A$801,"No")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_xlfn.XLOOKUP(M7758,People!$B$2:$B$5,People!$A$2:$A$5)</f>
        <v>Cassandra Brandow</v>
      </c>
      <c r="W7758" s="3" t="str">
        <f>_xlfn.XLOOKUP(B7758,Returns!$B$2:$B$801,Returns!$A$2:$A$801,"No")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_xlfn.XLOOKUP(M7759,People!$B$2:$B$5,People!$A$2:$A$5)</f>
        <v>Chuck Magee</v>
      </c>
      <c r="W7759" s="3" t="str">
        <f>_xlfn.XLOOKUP(B7759,Returns!$B$2:$B$801,Returns!$A$2:$A$801,"No")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_xlfn.XLOOKUP(M7760,People!$B$2:$B$5,People!$A$2:$A$5)</f>
        <v>Chuck Magee</v>
      </c>
      <c r="W7760" s="3" t="str">
        <f>_xlfn.XLOOKUP(B7760,Returns!$B$2:$B$801,Returns!$A$2:$A$801,"No")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_xlfn.XLOOKUP(M7761,People!$B$2:$B$5,People!$A$2:$A$5)</f>
        <v>Kelly Williams</v>
      </c>
      <c r="W7761" s="3" t="str">
        <f>_xlfn.XLOOKUP(B7761,Returns!$B$2:$B$801,Returns!$A$2:$A$801,"No")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_xlfn.XLOOKUP(M7762,People!$B$2:$B$5,People!$A$2:$A$5)</f>
        <v>Cassandra Brandow</v>
      </c>
      <c r="W7762" s="3" t="str">
        <f>_xlfn.XLOOKUP(B7762,Returns!$B$2:$B$801,Returns!$A$2:$A$801,"No")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_xlfn.XLOOKUP(M7763,People!$B$2:$B$5,People!$A$2:$A$5)</f>
        <v>Kelly Williams</v>
      </c>
      <c r="W7763" s="3" t="str">
        <f>_xlfn.XLOOKUP(B7763,Returns!$B$2:$B$801,Returns!$A$2:$A$801,"No")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_xlfn.XLOOKUP(M7764,People!$B$2:$B$5,People!$A$2:$A$5)</f>
        <v>Anna Andreadi</v>
      </c>
      <c r="W7764" s="3" t="str">
        <f>_xlfn.XLOOKUP(B7764,Returns!$B$2:$B$801,Returns!$A$2:$A$801,"No")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_xlfn.XLOOKUP(M7765,People!$B$2:$B$5,People!$A$2:$A$5)</f>
        <v>Cassandra Brandow</v>
      </c>
      <c r="W7765" s="3" t="str">
        <f>_xlfn.XLOOKUP(B7765,Returns!$B$2:$B$801,Returns!$A$2:$A$801,"No")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_xlfn.XLOOKUP(M7766,People!$B$2:$B$5,People!$A$2:$A$5)</f>
        <v>Chuck Magee</v>
      </c>
      <c r="W7766" s="3" t="str">
        <f>_xlfn.XLOOKUP(B7766,Returns!$B$2:$B$801,Returns!$A$2:$A$801,"No")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_xlfn.XLOOKUP(M7767,People!$B$2:$B$5,People!$A$2:$A$5)</f>
        <v>Chuck Magee</v>
      </c>
      <c r="W7767" s="3" t="str">
        <f>_xlfn.XLOOKUP(B7767,Returns!$B$2:$B$801,Returns!$A$2:$A$801,"No")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_xlfn.XLOOKUP(M7768,People!$B$2:$B$5,People!$A$2:$A$5)</f>
        <v>Chuck Magee</v>
      </c>
      <c r="W7768" s="3" t="str">
        <f>_xlfn.XLOOKUP(B7768,Returns!$B$2:$B$801,Returns!$A$2:$A$801,"No")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_xlfn.XLOOKUP(M7769,People!$B$2:$B$5,People!$A$2:$A$5)</f>
        <v>Anna Andreadi</v>
      </c>
      <c r="W7769" s="3" t="str">
        <f>_xlfn.XLOOKUP(B7769,Returns!$B$2:$B$801,Returns!$A$2:$A$801,"No")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_xlfn.XLOOKUP(M7770,People!$B$2:$B$5,People!$A$2:$A$5)</f>
        <v>Cassandra Brandow</v>
      </c>
      <c r="W7770" s="3" t="str">
        <f>_xlfn.XLOOKUP(B7770,Returns!$B$2:$B$801,Returns!$A$2:$A$801,"No")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_xlfn.XLOOKUP(M7771,People!$B$2:$B$5,People!$A$2:$A$5)</f>
        <v>Anna Andreadi</v>
      </c>
      <c r="W7771" s="3" t="str">
        <f>_xlfn.XLOOKUP(B7771,Returns!$B$2:$B$801,Returns!$A$2:$A$801,"No")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_xlfn.XLOOKUP(M7772,People!$B$2:$B$5,People!$A$2:$A$5)</f>
        <v>Anna Andreadi</v>
      </c>
      <c r="W7772" s="3" t="str">
        <f>_xlfn.XLOOKUP(B7772,Returns!$B$2:$B$801,Returns!$A$2:$A$801,"No")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_xlfn.XLOOKUP(M7773,People!$B$2:$B$5,People!$A$2:$A$5)</f>
        <v>Chuck Magee</v>
      </c>
      <c r="W7773" s="3" t="str">
        <f>_xlfn.XLOOKUP(B7773,Returns!$B$2:$B$801,Returns!$A$2:$A$801,"No")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_xlfn.XLOOKUP(M7774,People!$B$2:$B$5,People!$A$2:$A$5)</f>
        <v>Chuck Magee</v>
      </c>
      <c r="W7774" s="3" t="str">
        <f>_xlfn.XLOOKUP(B7774,Returns!$B$2:$B$801,Returns!$A$2:$A$801,"No")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_xlfn.XLOOKUP(M7775,People!$B$2:$B$5,People!$A$2:$A$5)</f>
        <v>Chuck Magee</v>
      </c>
      <c r="W7775" s="3" t="str">
        <f>_xlfn.XLOOKUP(B7775,Returns!$B$2:$B$801,Returns!$A$2:$A$801,"No")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_xlfn.XLOOKUP(M7776,People!$B$2:$B$5,People!$A$2:$A$5)</f>
        <v>Anna Andreadi</v>
      </c>
      <c r="W7776" s="3" t="str">
        <f>_xlfn.XLOOKUP(B7776,Returns!$B$2:$B$801,Returns!$A$2:$A$801,"No")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_xlfn.XLOOKUP(M7777,People!$B$2:$B$5,People!$A$2:$A$5)</f>
        <v>Anna Andreadi</v>
      </c>
      <c r="W7777" s="3" t="str">
        <f>_xlfn.XLOOKUP(B7777,Returns!$B$2:$B$801,Returns!$A$2:$A$801,"No")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_xlfn.XLOOKUP(M7778,People!$B$2:$B$5,People!$A$2:$A$5)</f>
        <v>Anna Andreadi</v>
      </c>
      <c r="W7778" s="3" t="str">
        <f>_xlfn.XLOOKUP(B7778,Returns!$B$2:$B$801,Returns!$A$2:$A$801,"No")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_xlfn.XLOOKUP(M7779,People!$B$2:$B$5,People!$A$2:$A$5)</f>
        <v>Anna Andreadi</v>
      </c>
      <c r="W7779" s="3" t="str">
        <f>_xlfn.XLOOKUP(B7779,Returns!$B$2:$B$801,Returns!$A$2:$A$801,"No")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_xlfn.XLOOKUP(M7780,People!$B$2:$B$5,People!$A$2:$A$5)</f>
        <v>Anna Andreadi</v>
      </c>
      <c r="W7780" s="3" t="str">
        <f>_xlfn.XLOOKUP(B7780,Returns!$B$2:$B$801,Returns!$A$2:$A$801,"No")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_xlfn.XLOOKUP(M7781,People!$B$2:$B$5,People!$A$2:$A$5)</f>
        <v>Cassandra Brandow</v>
      </c>
      <c r="W7781" s="3" t="str">
        <f>_xlfn.XLOOKUP(B7781,Returns!$B$2:$B$801,Returns!$A$2:$A$801,"No")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_xlfn.XLOOKUP(M7782,People!$B$2:$B$5,People!$A$2:$A$5)</f>
        <v>Cassandra Brandow</v>
      </c>
      <c r="W7782" s="3" t="str">
        <f>_xlfn.XLOOKUP(B7782,Returns!$B$2:$B$801,Returns!$A$2:$A$801,"No")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_xlfn.XLOOKUP(M7783,People!$B$2:$B$5,People!$A$2:$A$5)</f>
        <v>Kelly Williams</v>
      </c>
      <c r="W7783" s="3" t="str">
        <f>_xlfn.XLOOKUP(B7783,Returns!$B$2:$B$801,Returns!$A$2:$A$801,"No")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_xlfn.XLOOKUP(M7784,People!$B$2:$B$5,People!$A$2:$A$5)</f>
        <v>Cassandra Brandow</v>
      </c>
      <c r="W7784" s="3" t="str">
        <f>_xlfn.XLOOKUP(B7784,Returns!$B$2:$B$801,Returns!$A$2:$A$801,"No")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_xlfn.XLOOKUP(M7785,People!$B$2:$B$5,People!$A$2:$A$5)</f>
        <v>Cassandra Brandow</v>
      </c>
      <c r="W7785" s="3" t="str">
        <f>_xlfn.XLOOKUP(B7785,Returns!$B$2:$B$801,Returns!$A$2:$A$801,"No")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_xlfn.XLOOKUP(M7786,People!$B$2:$B$5,People!$A$2:$A$5)</f>
        <v>Cassandra Brandow</v>
      </c>
      <c r="W7786" s="3" t="str">
        <f>_xlfn.XLOOKUP(B7786,Returns!$B$2:$B$801,Returns!$A$2:$A$801,"No")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_xlfn.XLOOKUP(M7787,People!$B$2:$B$5,People!$A$2:$A$5)</f>
        <v>Chuck Magee</v>
      </c>
      <c r="W7787" s="3" t="str">
        <f>_xlfn.XLOOKUP(B7787,Returns!$B$2:$B$801,Returns!$A$2:$A$801,"No")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_xlfn.XLOOKUP(M7788,People!$B$2:$B$5,People!$A$2:$A$5)</f>
        <v>Kelly Williams</v>
      </c>
      <c r="W7788" s="3" t="str">
        <f>_xlfn.XLOOKUP(B7788,Returns!$B$2:$B$801,Returns!$A$2:$A$801,"No")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_xlfn.XLOOKUP(M7789,People!$B$2:$B$5,People!$A$2:$A$5)</f>
        <v>Kelly Williams</v>
      </c>
      <c r="W7789" s="3" t="str">
        <f>_xlfn.XLOOKUP(B7789,Returns!$B$2:$B$801,Returns!$A$2:$A$801,"No")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_xlfn.XLOOKUP(M7790,People!$B$2:$B$5,People!$A$2:$A$5)</f>
        <v>Kelly Williams</v>
      </c>
      <c r="W7790" s="3" t="str">
        <f>_xlfn.XLOOKUP(B7790,Returns!$B$2:$B$801,Returns!$A$2:$A$801,"No")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_xlfn.XLOOKUP(M7791,People!$B$2:$B$5,People!$A$2:$A$5)</f>
        <v>Kelly Williams</v>
      </c>
      <c r="W7791" s="3" t="str">
        <f>_xlfn.XLOOKUP(B7791,Returns!$B$2:$B$801,Returns!$A$2:$A$801,"No")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_xlfn.XLOOKUP(M7792,People!$B$2:$B$5,People!$A$2:$A$5)</f>
        <v>Chuck Magee</v>
      </c>
      <c r="W7792" s="3" t="str">
        <f>_xlfn.XLOOKUP(B7792,Returns!$B$2:$B$801,Returns!$A$2:$A$801,"No")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_xlfn.XLOOKUP(M7793,People!$B$2:$B$5,People!$A$2:$A$5)</f>
        <v>Kelly Williams</v>
      </c>
      <c r="W7793" s="3" t="str">
        <f>_xlfn.XLOOKUP(B7793,Returns!$B$2:$B$801,Returns!$A$2:$A$801,"No")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_xlfn.XLOOKUP(M7794,People!$B$2:$B$5,People!$A$2:$A$5)</f>
        <v>Kelly Williams</v>
      </c>
      <c r="W7794" s="3" t="str">
        <f>_xlfn.XLOOKUP(B7794,Returns!$B$2:$B$801,Returns!$A$2:$A$801,"No")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_xlfn.XLOOKUP(M7795,People!$B$2:$B$5,People!$A$2:$A$5)</f>
        <v>Anna Andreadi</v>
      </c>
      <c r="W7795" s="3" t="str">
        <f>_xlfn.XLOOKUP(B7795,Returns!$B$2:$B$801,Returns!$A$2:$A$801,"No")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_xlfn.XLOOKUP(M7796,People!$B$2:$B$5,People!$A$2:$A$5)</f>
        <v>Anna Andreadi</v>
      </c>
      <c r="W7796" s="3" t="str">
        <f>_xlfn.XLOOKUP(B7796,Returns!$B$2:$B$801,Returns!$A$2:$A$801,"No")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_xlfn.XLOOKUP(M7797,People!$B$2:$B$5,People!$A$2:$A$5)</f>
        <v>Kelly Williams</v>
      </c>
      <c r="W7797" s="3" t="str">
        <f>_xlfn.XLOOKUP(B7797,Returns!$B$2:$B$801,Returns!$A$2:$A$801,"No")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_xlfn.XLOOKUP(M7798,People!$B$2:$B$5,People!$A$2:$A$5)</f>
        <v>Chuck Magee</v>
      </c>
      <c r="W7798" s="3" t="str">
        <f>_xlfn.XLOOKUP(B7798,Returns!$B$2:$B$801,Returns!$A$2:$A$801,"No")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_xlfn.XLOOKUP(M7799,People!$B$2:$B$5,People!$A$2:$A$5)</f>
        <v>Chuck Magee</v>
      </c>
      <c r="W7799" s="3" t="str">
        <f>_xlfn.XLOOKUP(B7799,Returns!$B$2:$B$801,Returns!$A$2:$A$801,"No")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_xlfn.XLOOKUP(M7800,People!$B$2:$B$5,People!$A$2:$A$5)</f>
        <v>Chuck Magee</v>
      </c>
      <c r="W7800" s="3" t="str">
        <f>_xlfn.XLOOKUP(B7800,Returns!$B$2:$B$801,Returns!$A$2:$A$801,"No")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_xlfn.XLOOKUP(M7801,People!$B$2:$B$5,People!$A$2:$A$5)</f>
        <v>Chuck Magee</v>
      </c>
      <c r="W7801" s="3" t="str">
        <f>_xlfn.XLOOKUP(B7801,Returns!$B$2:$B$801,Returns!$A$2:$A$801,"No")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_xlfn.XLOOKUP(M7802,People!$B$2:$B$5,People!$A$2:$A$5)</f>
        <v>Chuck Magee</v>
      </c>
      <c r="W7802" s="3" t="str">
        <f>_xlfn.XLOOKUP(B7802,Returns!$B$2:$B$801,Returns!$A$2:$A$801,"No")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_xlfn.XLOOKUP(M7803,People!$B$2:$B$5,People!$A$2:$A$5)</f>
        <v>Anna Andreadi</v>
      </c>
      <c r="W7803" s="3" t="str">
        <f>_xlfn.XLOOKUP(B7803,Returns!$B$2:$B$801,Returns!$A$2:$A$801,"No")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_xlfn.XLOOKUP(M7804,People!$B$2:$B$5,People!$A$2:$A$5)</f>
        <v>Cassandra Brandow</v>
      </c>
      <c r="W7804" s="3" t="str">
        <f>_xlfn.XLOOKUP(B7804,Returns!$B$2:$B$801,Returns!$A$2:$A$801,"No")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_xlfn.XLOOKUP(M7805,People!$B$2:$B$5,People!$A$2:$A$5)</f>
        <v>Cassandra Brandow</v>
      </c>
      <c r="W7805" s="3" t="str">
        <f>_xlfn.XLOOKUP(B7805,Returns!$B$2:$B$801,Returns!$A$2:$A$801,"No")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_xlfn.XLOOKUP(M7806,People!$B$2:$B$5,People!$A$2:$A$5)</f>
        <v>Cassandra Brandow</v>
      </c>
      <c r="W7806" s="3" t="str">
        <f>_xlfn.XLOOKUP(B7806,Returns!$B$2:$B$801,Returns!$A$2:$A$801,"No")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_xlfn.XLOOKUP(M7807,People!$B$2:$B$5,People!$A$2:$A$5)</f>
        <v>Cassandra Brandow</v>
      </c>
      <c r="W7807" s="3" t="str">
        <f>_xlfn.XLOOKUP(B7807,Returns!$B$2:$B$801,Returns!$A$2:$A$801,"No")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_xlfn.XLOOKUP(M7808,People!$B$2:$B$5,People!$A$2:$A$5)</f>
        <v>Cassandra Brandow</v>
      </c>
      <c r="W7808" s="3" t="str">
        <f>_xlfn.XLOOKUP(B7808,Returns!$B$2:$B$801,Returns!$A$2:$A$801,"No")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_xlfn.XLOOKUP(M7809,People!$B$2:$B$5,People!$A$2:$A$5)</f>
        <v>Cassandra Brandow</v>
      </c>
      <c r="W7809" s="3" t="str">
        <f>_xlfn.XLOOKUP(B7809,Returns!$B$2:$B$801,Returns!$A$2:$A$801,"No")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_xlfn.XLOOKUP(M7810,People!$B$2:$B$5,People!$A$2:$A$5)</f>
        <v>Cassandra Brandow</v>
      </c>
      <c r="W7810" s="3" t="str">
        <f>_xlfn.XLOOKUP(B7810,Returns!$B$2:$B$801,Returns!$A$2:$A$801,"No")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_xlfn.XLOOKUP(M7811,People!$B$2:$B$5,People!$A$2:$A$5)</f>
        <v>Cassandra Brandow</v>
      </c>
      <c r="W7811" s="3" t="str">
        <f>_xlfn.XLOOKUP(B7811,Returns!$B$2:$B$801,Returns!$A$2:$A$801,"No")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_xlfn.XLOOKUP(M7812,People!$B$2:$B$5,People!$A$2:$A$5)</f>
        <v>Chuck Magee</v>
      </c>
      <c r="W7812" s="3" t="str">
        <f>_xlfn.XLOOKUP(B7812,Returns!$B$2:$B$801,Returns!$A$2:$A$801,"No")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_xlfn.XLOOKUP(M7813,People!$B$2:$B$5,People!$A$2:$A$5)</f>
        <v>Chuck Magee</v>
      </c>
      <c r="W7813" s="3" t="str">
        <f>_xlfn.XLOOKUP(B7813,Returns!$B$2:$B$801,Returns!$A$2:$A$801,"No")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_xlfn.XLOOKUP(M7814,People!$B$2:$B$5,People!$A$2:$A$5)</f>
        <v>Chuck Magee</v>
      </c>
      <c r="W7814" s="3" t="str">
        <f>_xlfn.XLOOKUP(B7814,Returns!$B$2:$B$801,Returns!$A$2:$A$801,"No")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_xlfn.XLOOKUP(M7815,People!$B$2:$B$5,People!$A$2:$A$5)</f>
        <v>Chuck Magee</v>
      </c>
      <c r="W7815" s="3" t="str">
        <f>_xlfn.XLOOKUP(B7815,Returns!$B$2:$B$801,Returns!$A$2:$A$801,"No")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_xlfn.XLOOKUP(M7816,People!$B$2:$B$5,People!$A$2:$A$5)</f>
        <v>Anna Andreadi</v>
      </c>
      <c r="W7816" s="3" t="str">
        <f>_xlfn.XLOOKUP(B7816,Returns!$B$2:$B$801,Returns!$A$2:$A$801,"No")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_xlfn.XLOOKUP(M7817,People!$B$2:$B$5,People!$A$2:$A$5)</f>
        <v>Anna Andreadi</v>
      </c>
      <c r="W7817" s="3" t="str">
        <f>_xlfn.XLOOKUP(B7817,Returns!$B$2:$B$801,Returns!$A$2:$A$801,"No")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_xlfn.XLOOKUP(M7818,People!$B$2:$B$5,People!$A$2:$A$5)</f>
        <v>Anna Andreadi</v>
      </c>
      <c r="W7818" s="3" t="str">
        <f>_xlfn.XLOOKUP(B7818,Returns!$B$2:$B$801,Returns!$A$2:$A$801,"No")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_xlfn.XLOOKUP(M7819,People!$B$2:$B$5,People!$A$2:$A$5)</f>
        <v>Anna Andreadi</v>
      </c>
      <c r="W7819" s="3" t="str">
        <f>_xlfn.XLOOKUP(B7819,Returns!$B$2:$B$801,Returns!$A$2:$A$801,"No")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_xlfn.XLOOKUP(M7820,People!$B$2:$B$5,People!$A$2:$A$5)</f>
        <v>Anna Andreadi</v>
      </c>
      <c r="W7820" s="3" t="str">
        <f>_xlfn.XLOOKUP(B7820,Returns!$B$2:$B$801,Returns!$A$2:$A$801,"No")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_xlfn.XLOOKUP(M7821,People!$B$2:$B$5,People!$A$2:$A$5)</f>
        <v>Anna Andreadi</v>
      </c>
      <c r="W7821" s="3" t="str">
        <f>_xlfn.XLOOKUP(B7821,Returns!$B$2:$B$801,Returns!$A$2:$A$801,"No")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_xlfn.XLOOKUP(M7822,People!$B$2:$B$5,People!$A$2:$A$5)</f>
        <v>Chuck Magee</v>
      </c>
      <c r="W7822" s="3" t="str">
        <f>_xlfn.XLOOKUP(B7822,Returns!$B$2:$B$801,Returns!$A$2:$A$801,"No")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_xlfn.XLOOKUP(M7823,People!$B$2:$B$5,People!$A$2:$A$5)</f>
        <v>Cassandra Brandow</v>
      </c>
      <c r="W7823" s="3" t="str">
        <f>_xlfn.XLOOKUP(B7823,Returns!$B$2:$B$801,Returns!$A$2:$A$801,"No")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_xlfn.XLOOKUP(M7824,People!$B$2:$B$5,People!$A$2:$A$5)</f>
        <v>Chuck Magee</v>
      </c>
      <c r="W7824" s="3" t="str">
        <f>_xlfn.XLOOKUP(B7824,Returns!$B$2:$B$801,Returns!$A$2:$A$801,"No")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_xlfn.XLOOKUP(M7825,People!$B$2:$B$5,People!$A$2:$A$5)</f>
        <v>Chuck Magee</v>
      </c>
      <c r="W7825" s="3" t="str">
        <f>_xlfn.XLOOKUP(B7825,Returns!$B$2:$B$801,Returns!$A$2:$A$801,"No")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_xlfn.XLOOKUP(M7826,People!$B$2:$B$5,People!$A$2:$A$5)</f>
        <v>Anna Andreadi</v>
      </c>
      <c r="W7826" s="3" t="str">
        <f>_xlfn.XLOOKUP(B7826,Returns!$B$2:$B$801,Returns!$A$2:$A$801,"No")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_xlfn.XLOOKUP(M7827,People!$B$2:$B$5,People!$A$2:$A$5)</f>
        <v>Chuck Magee</v>
      </c>
      <c r="W7827" s="3" t="str">
        <f>_xlfn.XLOOKUP(B7827,Returns!$B$2:$B$801,Returns!$A$2:$A$801,"No")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_xlfn.XLOOKUP(M7828,People!$B$2:$B$5,People!$A$2:$A$5)</f>
        <v>Kelly Williams</v>
      </c>
      <c r="W7828" s="3" t="str">
        <f>_xlfn.XLOOKUP(B7828,Returns!$B$2:$B$801,Returns!$A$2:$A$801,"No")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_xlfn.XLOOKUP(M7829,People!$B$2:$B$5,People!$A$2:$A$5)</f>
        <v>Kelly Williams</v>
      </c>
      <c r="W7829" s="3" t="str">
        <f>_xlfn.XLOOKUP(B7829,Returns!$B$2:$B$801,Returns!$A$2:$A$801,"No")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_xlfn.XLOOKUP(M7830,People!$B$2:$B$5,People!$A$2:$A$5)</f>
        <v>Anna Andreadi</v>
      </c>
      <c r="W7830" s="3" t="str">
        <f>_xlfn.XLOOKUP(B7830,Returns!$B$2:$B$801,Returns!$A$2:$A$801,"No")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_xlfn.XLOOKUP(M7831,People!$B$2:$B$5,People!$A$2:$A$5)</f>
        <v>Anna Andreadi</v>
      </c>
      <c r="W7831" s="3" t="str">
        <f>_xlfn.XLOOKUP(B7831,Returns!$B$2:$B$801,Returns!$A$2:$A$801,"No")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_xlfn.XLOOKUP(M7832,People!$B$2:$B$5,People!$A$2:$A$5)</f>
        <v>Anna Andreadi</v>
      </c>
      <c r="W7832" s="3" t="str">
        <f>_xlfn.XLOOKUP(B7832,Returns!$B$2:$B$801,Returns!$A$2:$A$801,"No")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_xlfn.XLOOKUP(M7833,People!$B$2:$B$5,People!$A$2:$A$5)</f>
        <v>Anna Andreadi</v>
      </c>
      <c r="W7833" s="3" t="str">
        <f>_xlfn.XLOOKUP(B7833,Returns!$B$2:$B$801,Returns!$A$2:$A$801,"No")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_xlfn.XLOOKUP(M7834,People!$B$2:$B$5,People!$A$2:$A$5)</f>
        <v>Kelly Williams</v>
      </c>
      <c r="W7834" s="3" t="str">
        <f>_xlfn.XLOOKUP(B7834,Returns!$B$2:$B$801,Returns!$A$2:$A$801,"No")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_xlfn.XLOOKUP(M7835,People!$B$2:$B$5,People!$A$2:$A$5)</f>
        <v>Cassandra Brandow</v>
      </c>
      <c r="W7835" s="3" t="str">
        <f>_xlfn.XLOOKUP(B7835,Returns!$B$2:$B$801,Returns!$A$2:$A$801,"No")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_xlfn.XLOOKUP(M7836,People!$B$2:$B$5,People!$A$2:$A$5)</f>
        <v>Anna Andreadi</v>
      </c>
      <c r="W7836" s="3" t="str">
        <f>_xlfn.XLOOKUP(B7836,Returns!$B$2:$B$801,Returns!$A$2:$A$801,"No")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_xlfn.XLOOKUP(M7837,People!$B$2:$B$5,People!$A$2:$A$5)</f>
        <v>Anna Andreadi</v>
      </c>
      <c r="W7837" s="3" t="str">
        <f>_xlfn.XLOOKUP(B7837,Returns!$B$2:$B$801,Returns!$A$2:$A$801,"No")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_xlfn.XLOOKUP(M7838,People!$B$2:$B$5,People!$A$2:$A$5)</f>
        <v>Anna Andreadi</v>
      </c>
      <c r="W7838" s="3" t="str">
        <f>_xlfn.XLOOKUP(B7838,Returns!$B$2:$B$801,Returns!$A$2:$A$801,"No")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_xlfn.XLOOKUP(M7839,People!$B$2:$B$5,People!$A$2:$A$5)</f>
        <v>Anna Andreadi</v>
      </c>
      <c r="W7839" s="3" t="str">
        <f>_xlfn.XLOOKUP(B7839,Returns!$B$2:$B$801,Returns!$A$2:$A$801,"No")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_xlfn.XLOOKUP(M7840,People!$B$2:$B$5,People!$A$2:$A$5)</f>
        <v>Anna Andreadi</v>
      </c>
      <c r="W7840" s="3" t="str">
        <f>_xlfn.XLOOKUP(B7840,Returns!$B$2:$B$801,Returns!$A$2:$A$801,"No")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_xlfn.XLOOKUP(M7841,People!$B$2:$B$5,People!$A$2:$A$5)</f>
        <v>Kelly Williams</v>
      </c>
      <c r="W7841" s="3" t="str">
        <f>_xlfn.XLOOKUP(B7841,Returns!$B$2:$B$801,Returns!$A$2:$A$801,"No")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_xlfn.XLOOKUP(M7842,People!$B$2:$B$5,People!$A$2:$A$5)</f>
        <v>Kelly Williams</v>
      </c>
      <c r="W7842" s="3" t="str">
        <f>_xlfn.XLOOKUP(B7842,Returns!$B$2:$B$801,Returns!$A$2:$A$801,"No")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_xlfn.XLOOKUP(M7843,People!$B$2:$B$5,People!$A$2:$A$5)</f>
        <v>Chuck Magee</v>
      </c>
      <c r="W7843" s="3" t="str">
        <f>_xlfn.XLOOKUP(B7843,Returns!$B$2:$B$801,Returns!$A$2:$A$801,"No")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_xlfn.XLOOKUP(M7844,People!$B$2:$B$5,People!$A$2:$A$5)</f>
        <v>Cassandra Brandow</v>
      </c>
      <c r="W7844" s="3" t="str">
        <f>_xlfn.XLOOKUP(B7844,Returns!$B$2:$B$801,Returns!$A$2:$A$801,"No")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_xlfn.XLOOKUP(M7845,People!$B$2:$B$5,People!$A$2:$A$5)</f>
        <v>Cassandra Brandow</v>
      </c>
      <c r="W7845" s="3" t="str">
        <f>_xlfn.XLOOKUP(B7845,Returns!$B$2:$B$801,Returns!$A$2:$A$801,"No")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_xlfn.XLOOKUP(M7846,People!$B$2:$B$5,People!$A$2:$A$5)</f>
        <v>Kelly Williams</v>
      </c>
      <c r="W7846" s="3" t="str">
        <f>_xlfn.XLOOKUP(B7846,Returns!$B$2:$B$801,Returns!$A$2:$A$801,"No")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_xlfn.XLOOKUP(M7847,People!$B$2:$B$5,People!$A$2:$A$5)</f>
        <v>Cassandra Brandow</v>
      </c>
      <c r="W7847" s="3" t="str">
        <f>_xlfn.XLOOKUP(B7847,Returns!$B$2:$B$801,Returns!$A$2:$A$801,"No")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_xlfn.XLOOKUP(M7848,People!$B$2:$B$5,People!$A$2:$A$5)</f>
        <v>Cassandra Brandow</v>
      </c>
      <c r="W7848" s="3" t="str">
        <f>_xlfn.XLOOKUP(B7848,Returns!$B$2:$B$801,Returns!$A$2:$A$801,"No")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_xlfn.XLOOKUP(M7849,People!$B$2:$B$5,People!$A$2:$A$5)</f>
        <v>Kelly Williams</v>
      </c>
      <c r="W7849" s="3" t="str">
        <f>_xlfn.XLOOKUP(B7849,Returns!$B$2:$B$801,Returns!$A$2:$A$801,"No")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_xlfn.XLOOKUP(M7850,People!$B$2:$B$5,People!$A$2:$A$5)</f>
        <v>Kelly Williams</v>
      </c>
      <c r="W7850" s="3" t="str">
        <f>_xlfn.XLOOKUP(B7850,Returns!$B$2:$B$801,Returns!$A$2:$A$801,"No")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_xlfn.XLOOKUP(M7851,People!$B$2:$B$5,People!$A$2:$A$5)</f>
        <v>Kelly Williams</v>
      </c>
      <c r="W7851" s="3" t="str">
        <f>_xlfn.XLOOKUP(B7851,Returns!$B$2:$B$801,Returns!$A$2:$A$801,"No")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_xlfn.XLOOKUP(M7852,People!$B$2:$B$5,People!$A$2:$A$5)</f>
        <v>Kelly Williams</v>
      </c>
      <c r="W7852" s="3" t="str">
        <f>_xlfn.XLOOKUP(B7852,Returns!$B$2:$B$801,Returns!$A$2:$A$801,"No")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_xlfn.XLOOKUP(M7853,People!$B$2:$B$5,People!$A$2:$A$5)</f>
        <v>Kelly Williams</v>
      </c>
      <c r="W7853" s="3" t="str">
        <f>_xlfn.XLOOKUP(B7853,Returns!$B$2:$B$801,Returns!$A$2:$A$801,"No")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_xlfn.XLOOKUP(M7854,People!$B$2:$B$5,People!$A$2:$A$5)</f>
        <v>Kelly Williams</v>
      </c>
      <c r="W7854" s="3" t="str">
        <f>_xlfn.XLOOKUP(B7854,Returns!$B$2:$B$801,Returns!$A$2:$A$801,"No")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_xlfn.XLOOKUP(M7855,People!$B$2:$B$5,People!$A$2:$A$5)</f>
        <v>Anna Andreadi</v>
      </c>
      <c r="W7855" s="3" t="str">
        <f>_xlfn.XLOOKUP(B7855,Returns!$B$2:$B$801,Returns!$A$2:$A$801,"No")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_xlfn.XLOOKUP(M7856,People!$B$2:$B$5,People!$A$2:$A$5)</f>
        <v>Cassandra Brandow</v>
      </c>
      <c r="W7856" s="3" t="str">
        <f>_xlfn.XLOOKUP(B7856,Returns!$B$2:$B$801,Returns!$A$2:$A$801,"No")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_xlfn.XLOOKUP(M7857,People!$B$2:$B$5,People!$A$2:$A$5)</f>
        <v>Cassandra Brandow</v>
      </c>
      <c r="W7857" s="3" t="str">
        <f>_xlfn.XLOOKUP(B7857,Returns!$B$2:$B$801,Returns!$A$2:$A$801,"No")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_xlfn.XLOOKUP(M7858,People!$B$2:$B$5,People!$A$2:$A$5)</f>
        <v>Chuck Magee</v>
      </c>
      <c r="W7858" s="3" t="str">
        <f>_xlfn.XLOOKUP(B7858,Returns!$B$2:$B$801,Returns!$A$2:$A$801,"No")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_xlfn.XLOOKUP(M7859,People!$B$2:$B$5,People!$A$2:$A$5)</f>
        <v>Chuck Magee</v>
      </c>
      <c r="W7859" s="3" t="str">
        <f>_xlfn.XLOOKUP(B7859,Returns!$B$2:$B$801,Returns!$A$2:$A$801,"No")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_xlfn.XLOOKUP(M7860,People!$B$2:$B$5,People!$A$2:$A$5)</f>
        <v>Chuck Magee</v>
      </c>
      <c r="W7860" s="3" t="str">
        <f>_xlfn.XLOOKUP(B7860,Returns!$B$2:$B$801,Returns!$A$2:$A$801,"No")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_xlfn.XLOOKUP(M7861,People!$B$2:$B$5,People!$A$2:$A$5)</f>
        <v>Chuck Magee</v>
      </c>
      <c r="W7861" s="3" t="str">
        <f>_xlfn.XLOOKUP(B7861,Returns!$B$2:$B$801,Returns!$A$2:$A$801,"No")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_xlfn.XLOOKUP(M7862,People!$B$2:$B$5,People!$A$2:$A$5)</f>
        <v>Chuck Magee</v>
      </c>
      <c r="W7862" s="3" t="str">
        <f>_xlfn.XLOOKUP(B7862,Returns!$B$2:$B$801,Returns!$A$2:$A$801,"No")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_xlfn.XLOOKUP(M7863,People!$B$2:$B$5,People!$A$2:$A$5)</f>
        <v>Anna Andreadi</v>
      </c>
      <c r="W7863" s="3" t="str">
        <f>_xlfn.XLOOKUP(B7863,Returns!$B$2:$B$801,Returns!$A$2:$A$801,"No")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_xlfn.XLOOKUP(M7864,People!$B$2:$B$5,People!$A$2:$A$5)</f>
        <v>Anna Andreadi</v>
      </c>
      <c r="W7864" s="3" t="str">
        <f>_xlfn.XLOOKUP(B7864,Returns!$B$2:$B$801,Returns!$A$2:$A$801,"No")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_xlfn.XLOOKUP(M7865,People!$B$2:$B$5,People!$A$2:$A$5)</f>
        <v>Anna Andreadi</v>
      </c>
      <c r="W7865" s="3" t="str">
        <f>_xlfn.XLOOKUP(B7865,Returns!$B$2:$B$801,Returns!$A$2:$A$801,"No")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_xlfn.XLOOKUP(M7866,People!$B$2:$B$5,People!$A$2:$A$5)</f>
        <v>Anna Andreadi</v>
      </c>
      <c r="W7866" s="3" t="str">
        <f>_xlfn.XLOOKUP(B7866,Returns!$B$2:$B$801,Returns!$A$2:$A$801,"No")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_xlfn.XLOOKUP(M7867,People!$B$2:$B$5,People!$A$2:$A$5)</f>
        <v>Anna Andreadi</v>
      </c>
      <c r="W7867" s="3" t="str">
        <f>_xlfn.XLOOKUP(B7867,Returns!$B$2:$B$801,Returns!$A$2:$A$801,"No")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_xlfn.XLOOKUP(M7868,People!$B$2:$B$5,People!$A$2:$A$5)</f>
        <v>Anna Andreadi</v>
      </c>
      <c r="W7868" s="3" t="str">
        <f>_xlfn.XLOOKUP(B7868,Returns!$B$2:$B$801,Returns!$A$2:$A$801,"No")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_xlfn.XLOOKUP(M7869,People!$B$2:$B$5,People!$A$2:$A$5)</f>
        <v>Anna Andreadi</v>
      </c>
      <c r="W7869" s="3" t="str">
        <f>_xlfn.XLOOKUP(B7869,Returns!$B$2:$B$801,Returns!$A$2:$A$801,"No")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_xlfn.XLOOKUP(M7870,People!$B$2:$B$5,People!$A$2:$A$5)</f>
        <v>Anna Andreadi</v>
      </c>
      <c r="W7870" s="3" t="str">
        <f>_xlfn.XLOOKUP(B7870,Returns!$B$2:$B$801,Returns!$A$2:$A$801,"No")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_xlfn.XLOOKUP(M7871,People!$B$2:$B$5,People!$A$2:$A$5)</f>
        <v>Cassandra Brandow</v>
      </c>
      <c r="W7871" s="3" t="str">
        <f>_xlfn.XLOOKUP(B7871,Returns!$B$2:$B$801,Returns!$A$2:$A$801,"No")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_xlfn.XLOOKUP(M7872,People!$B$2:$B$5,People!$A$2:$A$5)</f>
        <v>Chuck Magee</v>
      </c>
      <c r="W7872" s="3" t="str">
        <f>_xlfn.XLOOKUP(B7872,Returns!$B$2:$B$801,Returns!$A$2:$A$801,"No")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_xlfn.XLOOKUP(M7873,People!$B$2:$B$5,People!$A$2:$A$5)</f>
        <v>Anna Andreadi</v>
      </c>
      <c r="W7873" s="3" t="str">
        <f>_xlfn.XLOOKUP(B7873,Returns!$B$2:$B$801,Returns!$A$2:$A$801,"No")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_xlfn.XLOOKUP(M7874,People!$B$2:$B$5,People!$A$2:$A$5)</f>
        <v>Anna Andreadi</v>
      </c>
      <c r="W7874" s="3" t="str">
        <f>_xlfn.XLOOKUP(B7874,Returns!$B$2:$B$801,Returns!$A$2:$A$801,"No")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_xlfn.XLOOKUP(M7875,People!$B$2:$B$5,People!$A$2:$A$5)</f>
        <v>Anna Andreadi</v>
      </c>
      <c r="W7875" s="3" t="str">
        <f>_xlfn.XLOOKUP(B7875,Returns!$B$2:$B$801,Returns!$A$2:$A$801,"No")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_xlfn.XLOOKUP(M7876,People!$B$2:$B$5,People!$A$2:$A$5)</f>
        <v>Anna Andreadi</v>
      </c>
      <c r="W7876" s="3" t="str">
        <f>_xlfn.XLOOKUP(B7876,Returns!$B$2:$B$801,Returns!$A$2:$A$801,"No")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_xlfn.XLOOKUP(M7877,People!$B$2:$B$5,People!$A$2:$A$5)</f>
        <v>Anna Andreadi</v>
      </c>
      <c r="W7877" s="3" t="str">
        <f>_xlfn.XLOOKUP(B7877,Returns!$B$2:$B$801,Returns!$A$2:$A$801,"No")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_xlfn.XLOOKUP(M7878,People!$B$2:$B$5,People!$A$2:$A$5)</f>
        <v>Anna Andreadi</v>
      </c>
      <c r="W7878" s="3" t="str">
        <f>_xlfn.XLOOKUP(B7878,Returns!$B$2:$B$801,Returns!$A$2:$A$801,"No")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_xlfn.XLOOKUP(M7879,People!$B$2:$B$5,People!$A$2:$A$5)</f>
        <v>Cassandra Brandow</v>
      </c>
      <c r="W7879" s="3" t="str">
        <f>_xlfn.XLOOKUP(B7879,Returns!$B$2:$B$801,Returns!$A$2:$A$801,"No")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_xlfn.XLOOKUP(M7880,People!$B$2:$B$5,People!$A$2:$A$5)</f>
        <v>Kelly Williams</v>
      </c>
      <c r="W7880" s="3" t="str">
        <f>_xlfn.XLOOKUP(B7880,Returns!$B$2:$B$801,Returns!$A$2:$A$801,"No")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_xlfn.XLOOKUP(M7881,People!$B$2:$B$5,People!$A$2:$A$5)</f>
        <v>Chuck Magee</v>
      </c>
      <c r="W7881" s="3" t="str">
        <f>_xlfn.XLOOKUP(B7881,Returns!$B$2:$B$801,Returns!$A$2:$A$801,"No")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_xlfn.XLOOKUP(M7882,People!$B$2:$B$5,People!$A$2:$A$5)</f>
        <v>Anna Andreadi</v>
      </c>
      <c r="W7882" s="3" t="str">
        <f>_xlfn.XLOOKUP(B7882,Returns!$B$2:$B$801,Returns!$A$2:$A$801,"No")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_xlfn.XLOOKUP(M7883,People!$B$2:$B$5,People!$A$2:$A$5)</f>
        <v>Anna Andreadi</v>
      </c>
      <c r="W7883" s="3" t="str">
        <f>_xlfn.XLOOKUP(B7883,Returns!$B$2:$B$801,Returns!$A$2:$A$801,"No")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_xlfn.XLOOKUP(M7884,People!$B$2:$B$5,People!$A$2:$A$5)</f>
        <v>Anna Andreadi</v>
      </c>
      <c r="W7884" s="3" t="str">
        <f>_xlfn.XLOOKUP(B7884,Returns!$B$2:$B$801,Returns!$A$2:$A$801,"No")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_xlfn.XLOOKUP(M7885,People!$B$2:$B$5,People!$A$2:$A$5)</f>
        <v>Anna Andreadi</v>
      </c>
      <c r="W7885" s="3" t="str">
        <f>_xlfn.XLOOKUP(B7885,Returns!$B$2:$B$801,Returns!$A$2:$A$801,"No")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_xlfn.XLOOKUP(M7886,People!$B$2:$B$5,People!$A$2:$A$5)</f>
        <v>Anna Andreadi</v>
      </c>
      <c r="W7886" s="3" t="str">
        <f>_xlfn.XLOOKUP(B7886,Returns!$B$2:$B$801,Returns!$A$2:$A$801,"No")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_xlfn.XLOOKUP(M7887,People!$B$2:$B$5,People!$A$2:$A$5)</f>
        <v>Anna Andreadi</v>
      </c>
      <c r="W7887" s="3" t="str">
        <f>_xlfn.XLOOKUP(B7887,Returns!$B$2:$B$801,Returns!$A$2:$A$801,"No")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_xlfn.XLOOKUP(M7888,People!$B$2:$B$5,People!$A$2:$A$5)</f>
        <v>Anna Andreadi</v>
      </c>
      <c r="W7888" s="3" t="str">
        <f>_xlfn.XLOOKUP(B7888,Returns!$B$2:$B$801,Returns!$A$2:$A$801,"No")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_xlfn.XLOOKUP(M7889,People!$B$2:$B$5,People!$A$2:$A$5)</f>
        <v>Anna Andreadi</v>
      </c>
      <c r="W7889" s="3" t="str">
        <f>_xlfn.XLOOKUP(B7889,Returns!$B$2:$B$801,Returns!$A$2:$A$801,"No")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_xlfn.XLOOKUP(M7890,People!$B$2:$B$5,People!$A$2:$A$5)</f>
        <v>Anna Andreadi</v>
      </c>
      <c r="W7890" s="3" t="str">
        <f>_xlfn.XLOOKUP(B7890,Returns!$B$2:$B$801,Returns!$A$2:$A$801,"No")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_xlfn.XLOOKUP(M7891,People!$B$2:$B$5,People!$A$2:$A$5)</f>
        <v>Cassandra Brandow</v>
      </c>
      <c r="W7891" s="3" t="str">
        <f>_xlfn.XLOOKUP(B7891,Returns!$B$2:$B$801,Returns!$A$2:$A$801,"No")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_xlfn.XLOOKUP(M7892,People!$B$2:$B$5,People!$A$2:$A$5)</f>
        <v>Cassandra Brandow</v>
      </c>
      <c r="W7892" s="3" t="str">
        <f>_xlfn.XLOOKUP(B7892,Returns!$B$2:$B$801,Returns!$A$2:$A$801,"No")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_xlfn.XLOOKUP(M7893,People!$B$2:$B$5,People!$A$2:$A$5)</f>
        <v>Cassandra Brandow</v>
      </c>
      <c r="W7893" s="3" t="str">
        <f>_xlfn.XLOOKUP(B7893,Returns!$B$2:$B$801,Returns!$A$2:$A$801,"No")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_xlfn.XLOOKUP(M7894,People!$B$2:$B$5,People!$A$2:$A$5)</f>
        <v>Cassandra Brandow</v>
      </c>
      <c r="W7894" s="3" t="str">
        <f>_xlfn.XLOOKUP(B7894,Returns!$B$2:$B$801,Returns!$A$2:$A$801,"No")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_xlfn.XLOOKUP(M7895,People!$B$2:$B$5,People!$A$2:$A$5)</f>
        <v>Chuck Magee</v>
      </c>
      <c r="W7895" s="3" t="str">
        <f>_xlfn.XLOOKUP(B7895,Returns!$B$2:$B$801,Returns!$A$2:$A$801,"No")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_xlfn.XLOOKUP(M7896,People!$B$2:$B$5,People!$A$2:$A$5)</f>
        <v>Chuck Magee</v>
      </c>
      <c r="W7896" s="3" t="str">
        <f>_xlfn.XLOOKUP(B7896,Returns!$B$2:$B$801,Returns!$A$2:$A$801,"No")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_xlfn.XLOOKUP(M7897,People!$B$2:$B$5,People!$A$2:$A$5)</f>
        <v>Chuck Magee</v>
      </c>
      <c r="W7897" s="3" t="str">
        <f>_xlfn.XLOOKUP(B7897,Returns!$B$2:$B$801,Returns!$A$2:$A$801,"No")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_xlfn.XLOOKUP(M7898,People!$B$2:$B$5,People!$A$2:$A$5)</f>
        <v>Chuck Magee</v>
      </c>
      <c r="W7898" s="3" t="str">
        <f>_xlfn.XLOOKUP(B7898,Returns!$B$2:$B$801,Returns!$A$2:$A$801,"No")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_xlfn.XLOOKUP(M7899,People!$B$2:$B$5,People!$A$2:$A$5)</f>
        <v>Cassandra Brandow</v>
      </c>
      <c r="W7899" s="3" t="str">
        <f>_xlfn.XLOOKUP(B7899,Returns!$B$2:$B$801,Returns!$A$2:$A$801,"No")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_xlfn.XLOOKUP(M7900,People!$B$2:$B$5,People!$A$2:$A$5)</f>
        <v>Cassandra Brandow</v>
      </c>
      <c r="W7900" s="3" t="str">
        <f>_xlfn.XLOOKUP(B7900,Returns!$B$2:$B$801,Returns!$A$2:$A$801,"No")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_xlfn.XLOOKUP(M7901,People!$B$2:$B$5,People!$A$2:$A$5)</f>
        <v>Cassandra Brandow</v>
      </c>
      <c r="W7901" s="3" t="str">
        <f>_xlfn.XLOOKUP(B7901,Returns!$B$2:$B$801,Returns!$A$2:$A$801,"No")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_xlfn.XLOOKUP(M7902,People!$B$2:$B$5,People!$A$2:$A$5)</f>
        <v>Cassandra Brandow</v>
      </c>
      <c r="W7902" s="3" t="str">
        <f>_xlfn.XLOOKUP(B7902,Returns!$B$2:$B$801,Returns!$A$2:$A$801,"No")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_xlfn.XLOOKUP(M7903,People!$B$2:$B$5,People!$A$2:$A$5)</f>
        <v>Cassandra Brandow</v>
      </c>
      <c r="W7903" s="3" t="str">
        <f>_xlfn.XLOOKUP(B7903,Returns!$B$2:$B$801,Returns!$A$2:$A$801,"No")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_xlfn.XLOOKUP(M7904,People!$B$2:$B$5,People!$A$2:$A$5)</f>
        <v>Cassandra Brandow</v>
      </c>
      <c r="W7904" s="3" t="str">
        <f>_xlfn.XLOOKUP(B7904,Returns!$B$2:$B$801,Returns!$A$2:$A$801,"No")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_xlfn.XLOOKUP(M7905,People!$B$2:$B$5,People!$A$2:$A$5)</f>
        <v>Cassandra Brandow</v>
      </c>
      <c r="W7905" s="3" t="str">
        <f>_xlfn.XLOOKUP(B7905,Returns!$B$2:$B$801,Returns!$A$2:$A$801,"No")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_xlfn.XLOOKUP(M7906,People!$B$2:$B$5,People!$A$2:$A$5)</f>
        <v>Kelly Williams</v>
      </c>
      <c r="W7906" s="3" t="str">
        <f>_xlfn.XLOOKUP(B7906,Returns!$B$2:$B$801,Returns!$A$2:$A$801,"No")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_xlfn.XLOOKUP(M7907,People!$B$2:$B$5,People!$A$2:$A$5)</f>
        <v>Kelly Williams</v>
      </c>
      <c r="W7907" s="3" t="str">
        <f>_xlfn.XLOOKUP(B7907,Returns!$B$2:$B$801,Returns!$A$2:$A$801,"No")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_xlfn.XLOOKUP(M7908,People!$B$2:$B$5,People!$A$2:$A$5)</f>
        <v>Kelly Williams</v>
      </c>
      <c r="W7908" s="3" t="str">
        <f>_xlfn.XLOOKUP(B7908,Returns!$B$2:$B$801,Returns!$A$2:$A$801,"No")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_xlfn.XLOOKUP(M7909,People!$B$2:$B$5,People!$A$2:$A$5)</f>
        <v>Anna Andreadi</v>
      </c>
      <c r="W7909" s="3" t="str">
        <f>_xlfn.XLOOKUP(B7909,Returns!$B$2:$B$801,Returns!$A$2:$A$801,"No")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_xlfn.XLOOKUP(M7910,People!$B$2:$B$5,People!$A$2:$A$5)</f>
        <v>Anna Andreadi</v>
      </c>
      <c r="W7910" s="3" t="str">
        <f>_xlfn.XLOOKUP(B7910,Returns!$B$2:$B$801,Returns!$A$2:$A$801,"No")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_xlfn.XLOOKUP(M7911,People!$B$2:$B$5,People!$A$2:$A$5)</f>
        <v>Anna Andreadi</v>
      </c>
      <c r="W7911" s="3" t="str">
        <f>_xlfn.XLOOKUP(B7911,Returns!$B$2:$B$801,Returns!$A$2:$A$801,"No")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_xlfn.XLOOKUP(M7912,People!$B$2:$B$5,People!$A$2:$A$5)</f>
        <v>Anna Andreadi</v>
      </c>
      <c r="W7912" s="3" t="str">
        <f>_xlfn.XLOOKUP(B7912,Returns!$B$2:$B$801,Returns!$A$2:$A$801,"No")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_xlfn.XLOOKUP(M7913,People!$B$2:$B$5,People!$A$2:$A$5)</f>
        <v>Anna Andreadi</v>
      </c>
      <c r="W7913" s="3" t="str">
        <f>_xlfn.XLOOKUP(B7913,Returns!$B$2:$B$801,Returns!$A$2:$A$801,"No")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_xlfn.XLOOKUP(M7914,People!$B$2:$B$5,People!$A$2:$A$5)</f>
        <v>Kelly Williams</v>
      </c>
      <c r="W7914" s="3" t="str">
        <f>_xlfn.XLOOKUP(B7914,Returns!$B$2:$B$801,Returns!$A$2:$A$801,"No")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_xlfn.XLOOKUP(M7915,People!$B$2:$B$5,People!$A$2:$A$5)</f>
        <v>Chuck Magee</v>
      </c>
      <c r="W7915" s="3" t="str">
        <f>_xlfn.XLOOKUP(B7915,Returns!$B$2:$B$801,Returns!$A$2:$A$801,"No")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_xlfn.XLOOKUP(M7916,People!$B$2:$B$5,People!$A$2:$A$5)</f>
        <v>Chuck Magee</v>
      </c>
      <c r="W7916" s="3" t="str">
        <f>_xlfn.XLOOKUP(B7916,Returns!$B$2:$B$801,Returns!$A$2:$A$801,"No")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_xlfn.XLOOKUP(M7917,People!$B$2:$B$5,People!$A$2:$A$5)</f>
        <v>Chuck Magee</v>
      </c>
      <c r="W7917" s="3" t="str">
        <f>_xlfn.XLOOKUP(B7917,Returns!$B$2:$B$801,Returns!$A$2:$A$801,"No")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_xlfn.XLOOKUP(M7918,People!$B$2:$B$5,People!$A$2:$A$5)</f>
        <v>Chuck Magee</v>
      </c>
      <c r="W7918" s="3" t="str">
        <f>_xlfn.XLOOKUP(B7918,Returns!$B$2:$B$801,Returns!$A$2:$A$801,"No")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_xlfn.XLOOKUP(M7919,People!$B$2:$B$5,People!$A$2:$A$5)</f>
        <v>Kelly Williams</v>
      </c>
      <c r="W7919" s="3" t="str">
        <f>_xlfn.XLOOKUP(B7919,Returns!$B$2:$B$801,Returns!$A$2:$A$801,"No")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_xlfn.XLOOKUP(M7920,People!$B$2:$B$5,People!$A$2:$A$5)</f>
        <v>Anna Andreadi</v>
      </c>
      <c r="W7920" s="3" t="str">
        <f>_xlfn.XLOOKUP(B7920,Returns!$B$2:$B$801,Returns!$A$2:$A$801,"No")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_xlfn.XLOOKUP(M7921,People!$B$2:$B$5,People!$A$2:$A$5)</f>
        <v>Chuck Magee</v>
      </c>
      <c r="W7921" s="3" t="str">
        <f>_xlfn.XLOOKUP(B7921,Returns!$B$2:$B$801,Returns!$A$2:$A$801,"No")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_xlfn.XLOOKUP(M7922,People!$B$2:$B$5,People!$A$2:$A$5)</f>
        <v>Chuck Magee</v>
      </c>
      <c r="W7922" s="3" t="str">
        <f>_xlfn.XLOOKUP(B7922,Returns!$B$2:$B$801,Returns!$A$2:$A$801,"No")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_xlfn.XLOOKUP(M7923,People!$B$2:$B$5,People!$A$2:$A$5)</f>
        <v>Chuck Magee</v>
      </c>
      <c r="W7923" s="3" t="str">
        <f>_xlfn.XLOOKUP(B7923,Returns!$B$2:$B$801,Returns!$A$2:$A$801,"No")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_xlfn.XLOOKUP(M7924,People!$B$2:$B$5,People!$A$2:$A$5)</f>
        <v>Cassandra Brandow</v>
      </c>
      <c r="W7924" s="3" t="str">
        <f>_xlfn.XLOOKUP(B7924,Returns!$B$2:$B$801,Returns!$A$2:$A$801,"No")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_xlfn.XLOOKUP(M7925,People!$B$2:$B$5,People!$A$2:$A$5)</f>
        <v>Cassandra Brandow</v>
      </c>
      <c r="W7925" s="3" t="str">
        <f>_xlfn.XLOOKUP(B7925,Returns!$B$2:$B$801,Returns!$A$2:$A$801,"No")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_xlfn.XLOOKUP(M7926,People!$B$2:$B$5,People!$A$2:$A$5)</f>
        <v>Cassandra Brandow</v>
      </c>
      <c r="W7926" s="3" t="str">
        <f>_xlfn.XLOOKUP(B7926,Returns!$B$2:$B$801,Returns!$A$2:$A$801,"No")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_xlfn.XLOOKUP(M7927,People!$B$2:$B$5,People!$A$2:$A$5)</f>
        <v>Cassandra Brandow</v>
      </c>
      <c r="W7927" s="3" t="str">
        <f>_xlfn.XLOOKUP(B7927,Returns!$B$2:$B$801,Returns!$A$2:$A$801,"No")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_xlfn.XLOOKUP(M7928,People!$B$2:$B$5,People!$A$2:$A$5)</f>
        <v>Chuck Magee</v>
      </c>
      <c r="W7928" s="3" t="str">
        <f>_xlfn.XLOOKUP(B7928,Returns!$B$2:$B$801,Returns!$A$2:$A$801,"No")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_xlfn.XLOOKUP(M7929,People!$B$2:$B$5,People!$A$2:$A$5)</f>
        <v>Chuck Magee</v>
      </c>
      <c r="W7929" s="3" t="str">
        <f>_xlfn.XLOOKUP(B7929,Returns!$B$2:$B$801,Returns!$A$2:$A$801,"No")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_xlfn.XLOOKUP(M7930,People!$B$2:$B$5,People!$A$2:$A$5)</f>
        <v>Chuck Magee</v>
      </c>
      <c r="W7930" s="3" t="str">
        <f>_xlfn.XLOOKUP(B7930,Returns!$B$2:$B$801,Returns!$A$2:$A$801,"No")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_xlfn.XLOOKUP(M7931,People!$B$2:$B$5,People!$A$2:$A$5)</f>
        <v>Kelly Williams</v>
      </c>
      <c r="W7931" s="3" t="str">
        <f>_xlfn.XLOOKUP(B7931,Returns!$B$2:$B$801,Returns!$A$2:$A$801,"No")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_xlfn.XLOOKUP(M7932,People!$B$2:$B$5,People!$A$2:$A$5)</f>
        <v>Chuck Magee</v>
      </c>
      <c r="W7932" s="3" t="str">
        <f>_xlfn.XLOOKUP(B7932,Returns!$B$2:$B$801,Returns!$A$2:$A$801,"No")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_xlfn.XLOOKUP(M7933,People!$B$2:$B$5,People!$A$2:$A$5)</f>
        <v>Anna Andreadi</v>
      </c>
      <c r="W7933" s="3" t="str">
        <f>_xlfn.XLOOKUP(B7933,Returns!$B$2:$B$801,Returns!$A$2:$A$801,"No")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_xlfn.XLOOKUP(M7934,People!$B$2:$B$5,People!$A$2:$A$5)</f>
        <v>Anna Andreadi</v>
      </c>
      <c r="W7934" s="3" t="str">
        <f>_xlfn.XLOOKUP(B7934,Returns!$B$2:$B$801,Returns!$A$2:$A$801,"No")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_xlfn.XLOOKUP(M7935,People!$B$2:$B$5,People!$A$2:$A$5)</f>
        <v>Anna Andreadi</v>
      </c>
      <c r="W7935" s="3" t="str">
        <f>_xlfn.XLOOKUP(B7935,Returns!$B$2:$B$801,Returns!$A$2:$A$801,"No")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_xlfn.XLOOKUP(M7936,People!$B$2:$B$5,People!$A$2:$A$5)</f>
        <v>Anna Andreadi</v>
      </c>
      <c r="W7936" s="3" t="str">
        <f>_xlfn.XLOOKUP(B7936,Returns!$B$2:$B$801,Returns!$A$2:$A$801,"No")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_xlfn.XLOOKUP(M7937,People!$B$2:$B$5,People!$A$2:$A$5)</f>
        <v>Anna Andreadi</v>
      </c>
      <c r="W7937" s="3" t="str">
        <f>_xlfn.XLOOKUP(B7937,Returns!$B$2:$B$801,Returns!$A$2:$A$801,"No")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_xlfn.XLOOKUP(M7938,People!$B$2:$B$5,People!$A$2:$A$5)</f>
        <v>Anna Andreadi</v>
      </c>
      <c r="W7938" s="3" t="str">
        <f>_xlfn.XLOOKUP(B7938,Returns!$B$2:$B$801,Returns!$A$2:$A$801,"No")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_xlfn.XLOOKUP(M7939,People!$B$2:$B$5,People!$A$2:$A$5)</f>
        <v>Anna Andreadi</v>
      </c>
      <c r="W7939" s="3" t="str">
        <f>_xlfn.XLOOKUP(B7939,Returns!$B$2:$B$801,Returns!$A$2:$A$801,"No")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_xlfn.XLOOKUP(M7940,People!$B$2:$B$5,People!$A$2:$A$5)</f>
        <v>Anna Andreadi</v>
      </c>
      <c r="W7940" s="3" t="str">
        <f>_xlfn.XLOOKUP(B7940,Returns!$B$2:$B$801,Returns!$A$2:$A$801,"No")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_xlfn.XLOOKUP(M7941,People!$B$2:$B$5,People!$A$2:$A$5)</f>
        <v>Anna Andreadi</v>
      </c>
      <c r="W7941" s="3" t="str">
        <f>_xlfn.XLOOKUP(B7941,Returns!$B$2:$B$801,Returns!$A$2:$A$801,"No")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_xlfn.XLOOKUP(M7942,People!$B$2:$B$5,People!$A$2:$A$5)</f>
        <v>Anna Andreadi</v>
      </c>
      <c r="W7942" s="3" t="str">
        <f>_xlfn.XLOOKUP(B7942,Returns!$B$2:$B$801,Returns!$A$2:$A$801,"No")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_xlfn.XLOOKUP(M7943,People!$B$2:$B$5,People!$A$2:$A$5)</f>
        <v>Anna Andreadi</v>
      </c>
      <c r="W7943" s="3" t="str">
        <f>_xlfn.XLOOKUP(B7943,Returns!$B$2:$B$801,Returns!$A$2:$A$801,"No")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_xlfn.XLOOKUP(M7944,People!$B$2:$B$5,People!$A$2:$A$5)</f>
        <v>Kelly Williams</v>
      </c>
      <c r="W7944" s="3" t="str">
        <f>_xlfn.XLOOKUP(B7944,Returns!$B$2:$B$801,Returns!$A$2:$A$801,"No")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_xlfn.XLOOKUP(M7945,People!$B$2:$B$5,People!$A$2:$A$5)</f>
        <v>Kelly Williams</v>
      </c>
      <c r="W7945" s="3" t="str">
        <f>_xlfn.XLOOKUP(B7945,Returns!$B$2:$B$801,Returns!$A$2:$A$801,"No")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_xlfn.XLOOKUP(M7946,People!$B$2:$B$5,People!$A$2:$A$5)</f>
        <v>Kelly Williams</v>
      </c>
      <c r="W7946" s="3" t="str">
        <f>_xlfn.XLOOKUP(B7946,Returns!$B$2:$B$801,Returns!$A$2:$A$801,"No")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_xlfn.XLOOKUP(M7947,People!$B$2:$B$5,People!$A$2:$A$5)</f>
        <v>Kelly Williams</v>
      </c>
      <c r="W7947" s="3" t="str">
        <f>_xlfn.XLOOKUP(B7947,Returns!$B$2:$B$801,Returns!$A$2:$A$801,"No")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_xlfn.XLOOKUP(M7948,People!$B$2:$B$5,People!$A$2:$A$5)</f>
        <v>Kelly Williams</v>
      </c>
      <c r="W7948" s="3" t="str">
        <f>_xlfn.XLOOKUP(B7948,Returns!$B$2:$B$801,Returns!$A$2:$A$801,"No")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_xlfn.XLOOKUP(M7949,People!$B$2:$B$5,People!$A$2:$A$5)</f>
        <v>Kelly Williams</v>
      </c>
      <c r="W7949" s="3" t="str">
        <f>_xlfn.XLOOKUP(B7949,Returns!$B$2:$B$801,Returns!$A$2:$A$801,"No")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_xlfn.XLOOKUP(M7950,People!$B$2:$B$5,People!$A$2:$A$5)</f>
        <v>Kelly Williams</v>
      </c>
      <c r="W7950" s="3" t="str">
        <f>_xlfn.XLOOKUP(B7950,Returns!$B$2:$B$801,Returns!$A$2:$A$801,"No")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_xlfn.XLOOKUP(M7951,People!$B$2:$B$5,People!$A$2:$A$5)</f>
        <v>Kelly Williams</v>
      </c>
      <c r="W7951" s="3" t="str">
        <f>_xlfn.XLOOKUP(B7951,Returns!$B$2:$B$801,Returns!$A$2:$A$801,"No")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_xlfn.XLOOKUP(M7952,People!$B$2:$B$5,People!$A$2:$A$5)</f>
        <v>Kelly Williams</v>
      </c>
      <c r="W7952" s="3" t="str">
        <f>_xlfn.XLOOKUP(B7952,Returns!$B$2:$B$801,Returns!$A$2:$A$801,"No")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_xlfn.XLOOKUP(M7953,People!$B$2:$B$5,People!$A$2:$A$5)</f>
        <v>Chuck Magee</v>
      </c>
      <c r="W7953" s="3" t="str">
        <f>_xlfn.XLOOKUP(B7953,Returns!$B$2:$B$801,Returns!$A$2:$A$801,"No")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_xlfn.XLOOKUP(M7954,People!$B$2:$B$5,People!$A$2:$A$5)</f>
        <v>Chuck Magee</v>
      </c>
      <c r="W7954" s="3" t="str">
        <f>_xlfn.XLOOKUP(B7954,Returns!$B$2:$B$801,Returns!$A$2:$A$801,"No")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_xlfn.XLOOKUP(M7955,People!$B$2:$B$5,People!$A$2:$A$5)</f>
        <v>Chuck Magee</v>
      </c>
      <c r="W7955" s="3" t="str">
        <f>_xlfn.XLOOKUP(B7955,Returns!$B$2:$B$801,Returns!$A$2:$A$801,"No")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_xlfn.XLOOKUP(M7956,People!$B$2:$B$5,People!$A$2:$A$5)</f>
        <v>Chuck Magee</v>
      </c>
      <c r="W7956" s="3" t="str">
        <f>_xlfn.XLOOKUP(B7956,Returns!$B$2:$B$801,Returns!$A$2:$A$801,"No")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_xlfn.XLOOKUP(M7957,People!$B$2:$B$5,People!$A$2:$A$5)</f>
        <v>Anna Andreadi</v>
      </c>
      <c r="W7957" s="3" t="str">
        <f>_xlfn.XLOOKUP(B7957,Returns!$B$2:$B$801,Returns!$A$2:$A$801,"No")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_xlfn.XLOOKUP(M7958,People!$B$2:$B$5,People!$A$2:$A$5)</f>
        <v>Anna Andreadi</v>
      </c>
      <c r="W7958" s="3" t="str">
        <f>_xlfn.XLOOKUP(B7958,Returns!$B$2:$B$801,Returns!$A$2:$A$801,"No")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_xlfn.XLOOKUP(M7959,People!$B$2:$B$5,People!$A$2:$A$5)</f>
        <v>Anna Andreadi</v>
      </c>
      <c r="W7959" s="3" t="str">
        <f>_xlfn.XLOOKUP(B7959,Returns!$B$2:$B$801,Returns!$A$2:$A$801,"No")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_xlfn.XLOOKUP(M7960,People!$B$2:$B$5,People!$A$2:$A$5)</f>
        <v>Anna Andreadi</v>
      </c>
      <c r="W7960" s="3" t="str">
        <f>_xlfn.XLOOKUP(B7960,Returns!$B$2:$B$801,Returns!$A$2:$A$801,"No")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_xlfn.XLOOKUP(M7961,People!$B$2:$B$5,People!$A$2:$A$5)</f>
        <v>Anna Andreadi</v>
      </c>
      <c r="W7961" s="3" t="str">
        <f>_xlfn.XLOOKUP(B7961,Returns!$B$2:$B$801,Returns!$A$2:$A$801,"No")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_xlfn.XLOOKUP(M7962,People!$B$2:$B$5,People!$A$2:$A$5)</f>
        <v>Anna Andreadi</v>
      </c>
      <c r="W7962" s="3" t="str">
        <f>_xlfn.XLOOKUP(B7962,Returns!$B$2:$B$801,Returns!$A$2:$A$801,"No")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_xlfn.XLOOKUP(M7963,People!$B$2:$B$5,People!$A$2:$A$5)</f>
        <v>Cassandra Brandow</v>
      </c>
      <c r="W7963" s="3" t="str">
        <f>_xlfn.XLOOKUP(B7963,Returns!$B$2:$B$801,Returns!$A$2:$A$801,"No")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_xlfn.XLOOKUP(M7964,People!$B$2:$B$5,People!$A$2:$A$5)</f>
        <v>Cassandra Brandow</v>
      </c>
      <c r="W7964" s="3" t="str">
        <f>_xlfn.XLOOKUP(B7964,Returns!$B$2:$B$801,Returns!$A$2:$A$801,"No")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_xlfn.XLOOKUP(M7965,People!$B$2:$B$5,People!$A$2:$A$5)</f>
        <v>Cassandra Brandow</v>
      </c>
      <c r="W7965" s="3" t="str">
        <f>_xlfn.XLOOKUP(B7965,Returns!$B$2:$B$801,Returns!$A$2:$A$801,"No")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_xlfn.XLOOKUP(M7966,People!$B$2:$B$5,People!$A$2:$A$5)</f>
        <v>Cassandra Brandow</v>
      </c>
      <c r="W7966" s="3" t="str">
        <f>_xlfn.XLOOKUP(B7966,Returns!$B$2:$B$801,Returns!$A$2:$A$801,"No")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_xlfn.XLOOKUP(M7967,People!$B$2:$B$5,People!$A$2:$A$5)</f>
        <v>Cassandra Brandow</v>
      </c>
      <c r="W7967" s="3" t="str">
        <f>_xlfn.XLOOKUP(B7967,Returns!$B$2:$B$801,Returns!$A$2:$A$801,"No")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_xlfn.XLOOKUP(M7968,People!$B$2:$B$5,People!$A$2:$A$5)</f>
        <v>Anna Andreadi</v>
      </c>
      <c r="W7968" s="3" t="str">
        <f>_xlfn.XLOOKUP(B7968,Returns!$B$2:$B$801,Returns!$A$2:$A$801,"No")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_xlfn.XLOOKUP(M7969,People!$B$2:$B$5,People!$A$2:$A$5)</f>
        <v>Anna Andreadi</v>
      </c>
      <c r="W7969" s="3" t="str">
        <f>_xlfn.XLOOKUP(B7969,Returns!$B$2:$B$801,Returns!$A$2:$A$801,"No")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_xlfn.XLOOKUP(M7970,People!$B$2:$B$5,People!$A$2:$A$5)</f>
        <v>Anna Andreadi</v>
      </c>
      <c r="W7970" s="3" t="str">
        <f>_xlfn.XLOOKUP(B7970,Returns!$B$2:$B$801,Returns!$A$2:$A$801,"No")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_xlfn.XLOOKUP(M7971,People!$B$2:$B$5,People!$A$2:$A$5)</f>
        <v>Anna Andreadi</v>
      </c>
      <c r="W7971" s="3" t="str">
        <f>_xlfn.XLOOKUP(B7971,Returns!$B$2:$B$801,Returns!$A$2:$A$801,"No")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_xlfn.XLOOKUP(M7972,People!$B$2:$B$5,People!$A$2:$A$5)</f>
        <v>Chuck Magee</v>
      </c>
      <c r="W7972" s="3" t="str">
        <f>_xlfn.XLOOKUP(B7972,Returns!$B$2:$B$801,Returns!$A$2:$A$801,"No")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_xlfn.XLOOKUP(M7973,People!$B$2:$B$5,People!$A$2:$A$5)</f>
        <v>Chuck Magee</v>
      </c>
      <c r="W7973" s="3" t="str">
        <f>_xlfn.XLOOKUP(B7973,Returns!$B$2:$B$801,Returns!$A$2:$A$801,"No")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_xlfn.XLOOKUP(M7974,People!$B$2:$B$5,People!$A$2:$A$5)</f>
        <v>Chuck Magee</v>
      </c>
      <c r="W7974" s="3" t="str">
        <f>_xlfn.XLOOKUP(B7974,Returns!$B$2:$B$801,Returns!$A$2:$A$801,"No")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_xlfn.XLOOKUP(M7975,People!$B$2:$B$5,People!$A$2:$A$5)</f>
        <v>Chuck Magee</v>
      </c>
      <c r="W7975" s="3" t="str">
        <f>_xlfn.XLOOKUP(B7975,Returns!$B$2:$B$801,Returns!$A$2:$A$801,"No")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_xlfn.XLOOKUP(M7976,People!$B$2:$B$5,People!$A$2:$A$5)</f>
        <v>Chuck Magee</v>
      </c>
      <c r="W7976" s="3" t="str">
        <f>_xlfn.XLOOKUP(B7976,Returns!$B$2:$B$801,Returns!$A$2:$A$801,"No")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_xlfn.XLOOKUP(M7977,People!$B$2:$B$5,People!$A$2:$A$5)</f>
        <v>Chuck Magee</v>
      </c>
      <c r="W7977" s="3" t="str">
        <f>_xlfn.XLOOKUP(B7977,Returns!$B$2:$B$801,Returns!$A$2:$A$801,"No")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_xlfn.XLOOKUP(M7978,People!$B$2:$B$5,People!$A$2:$A$5)</f>
        <v>Chuck Magee</v>
      </c>
      <c r="W7978" s="3" t="str">
        <f>_xlfn.XLOOKUP(B7978,Returns!$B$2:$B$801,Returns!$A$2:$A$801,"No")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_xlfn.XLOOKUP(M7979,People!$B$2:$B$5,People!$A$2:$A$5)</f>
        <v>Cassandra Brandow</v>
      </c>
      <c r="W7979" s="3" t="str">
        <f>_xlfn.XLOOKUP(B7979,Returns!$B$2:$B$801,Returns!$A$2:$A$801,"No")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_xlfn.XLOOKUP(M7980,People!$B$2:$B$5,People!$A$2:$A$5)</f>
        <v>Cassandra Brandow</v>
      </c>
      <c r="W7980" s="3" t="str">
        <f>_xlfn.XLOOKUP(B7980,Returns!$B$2:$B$801,Returns!$A$2:$A$801,"No")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_xlfn.XLOOKUP(M7981,People!$B$2:$B$5,People!$A$2:$A$5)</f>
        <v>Anna Andreadi</v>
      </c>
      <c r="W7981" s="3" t="str">
        <f>_xlfn.XLOOKUP(B7981,Returns!$B$2:$B$801,Returns!$A$2:$A$801,"No")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_xlfn.XLOOKUP(M7982,People!$B$2:$B$5,People!$A$2:$A$5)</f>
        <v>Kelly Williams</v>
      </c>
      <c r="W7982" s="3" t="str">
        <f>_xlfn.XLOOKUP(B7982,Returns!$B$2:$B$801,Returns!$A$2:$A$801,"No")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_xlfn.XLOOKUP(M7983,People!$B$2:$B$5,People!$A$2:$A$5)</f>
        <v>Chuck Magee</v>
      </c>
      <c r="W7983" s="3" t="str">
        <f>_xlfn.XLOOKUP(B7983,Returns!$B$2:$B$801,Returns!$A$2:$A$801,"No")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_xlfn.XLOOKUP(M7984,People!$B$2:$B$5,People!$A$2:$A$5)</f>
        <v>Chuck Magee</v>
      </c>
      <c r="W7984" s="3" t="str">
        <f>_xlfn.XLOOKUP(B7984,Returns!$B$2:$B$801,Returns!$A$2:$A$801,"No")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_xlfn.XLOOKUP(M7985,People!$B$2:$B$5,People!$A$2:$A$5)</f>
        <v>Kelly Williams</v>
      </c>
      <c r="W7985" s="3" t="str">
        <f>_xlfn.XLOOKUP(B7985,Returns!$B$2:$B$801,Returns!$A$2:$A$801,"No")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_xlfn.XLOOKUP(M7986,People!$B$2:$B$5,People!$A$2:$A$5)</f>
        <v>Kelly Williams</v>
      </c>
      <c r="W7986" s="3" t="str">
        <f>_xlfn.XLOOKUP(B7986,Returns!$B$2:$B$801,Returns!$A$2:$A$801,"No")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_xlfn.XLOOKUP(M7987,People!$B$2:$B$5,People!$A$2:$A$5)</f>
        <v>Anna Andreadi</v>
      </c>
      <c r="W7987" s="3" t="str">
        <f>_xlfn.XLOOKUP(B7987,Returns!$B$2:$B$801,Returns!$A$2:$A$801,"No")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_xlfn.XLOOKUP(M7988,People!$B$2:$B$5,People!$A$2:$A$5)</f>
        <v>Chuck Magee</v>
      </c>
      <c r="W7988" s="3" t="str">
        <f>_xlfn.XLOOKUP(B7988,Returns!$B$2:$B$801,Returns!$A$2:$A$801,"No")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_xlfn.XLOOKUP(M7989,People!$B$2:$B$5,People!$A$2:$A$5)</f>
        <v>Kelly Williams</v>
      </c>
      <c r="W7989" s="3" t="str">
        <f>_xlfn.XLOOKUP(B7989,Returns!$B$2:$B$801,Returns!$A$2:$A$801,"No")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_xlfn.XLOOKUP(M7990,People!$B$2:$B$5,People!$A$2:$A$5)</f>
        <v>Kelly Williams</v>
      </c>
      <c r="W7990" s="3" t="str">
        <f>_xlfn.XLOOKUP(B7990,Returns!$B$2:$B$801,Returns!$A$2:$A$801,"No")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_xlfn.XLOOKUP(M7991,People!$B$2:$B$5,People!$A$2:$A$5)</f>
        <v>Kelly Williams</v>
      </c>
      <c r="W7991" s="3" t="str">
        <f>_xlfn.XLOOKUP(B7991,Returns!$B$2:$B$801,Returns!$A$2:$A$801,"No")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_xlfn.XLOOKUP(M7992,People!$B$2:$B$5,People!$A$2:$A$5)</f>
        <v>Kelly Williams</v>
      </c>
      <c r="W7992" s="3" t="str">
        <f>_xlfn.XLOOKUP(B7992,Returns!$B$2:$B$801,Returns!$A$2:$A$801,"No")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_xlfn.XLOOKUP(M7993,People!$B$2:$B$5,People!$A$2:$A$5)</f>
        <v>Cassandra Brandow</v>
      </c>
      <c r="W7993" s="3" t="str">
        <f>_xlfn.XLOOKUP(B7993,Returns!$B$2:$B$801,Returns!$A$2:$A$801,"No")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_xlfn.XLOOKUP(M7994,People!$B$2:$B$5,People!$A$2:$A$5)</f>
        <v>Cassandra Brandow</v>
      </c>
      <c r="W7994" s="3" t="str">
        <f>_xlfn.XLOOKUP(B7994,Returns!$B$2:$B$801,Returns!$A$2:$A$801,"No")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_xlfn.XLOOKUP(M7995,People!$B$2:$B$5,People!$A$2:$A$5)</f>
        <v>Anna Andreadi</v>
      </c>
      <c r="W7995" s="3" t="str">
        <f>_xlfn.XLOOKUP(B7995,Returns!$B$2:$B$801,Returns!$A$2:$A$801,"No")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_xlfn.XLOOKUP(M7996,People!$B$2:$B$5,People!$A$2:$A$5)</f>
        <v>Anna Andreadi</v>
      </c>
      <c r="W7996" s="3" t="str">
        <f>_xlfn.XLOOKUP(B7996,Returns!$B$2:$B$801,Returns!$A$2:$A$801,"No")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_xlfn.XLOOKUP(M7997,People!$B$2:$B$5,People!$A$2:$A$5)</f>
        <v>Anna Andreadi</v>
      </c>
      <c r="W7997" s="3" t="str">
        <f>_xlfn.XLOOKUP(B7997,Returns!$B$2:$B$801,Returns!$A$2:$A$801,"No")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_xlfn.XLOOKUP(M7998,People!$B$2:$B$5,People!$A$2:$A$5)</f>
        <v>Anna Andreadi</v>
      </c>
      <c r="W7998" s="3" t="str">
        <f>_xlfn.XLOOKUP(B7998,Returns!$B$2:$B$801,Returns!$A$2:$A$801,"No")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_xlfn.XLOOKUP(M7999,People!$B$2:$B$5,People!$A$2:$A$5)</f>
        <v>Anna Andreadi</v>
      </c>
      <c r="W7999" s="3" t="str">
        <f>_xlfn.XLOOKUP(B7999,Returns!$B$2:$B$801,Returns!$A$2:$A$801,"No")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_xlfn.XLOOKUP(M8000,People!$B$2:$B$5,People!$A$2:$A$5)</f>
        <v>Anna Andreadi</v>
      </c>
      <c r="W8000" s="3" t="str">
        <f>_xlfn.XLOOKUP(B8000,Returns!$B$2:$B$801,Returns!$A$2:$A$801,"No")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_xlfn.XLOOKUP(M8001,People!$B$2:$B$5,People!$A$2:$A$5)</f>
        <v>Anna Andreadi</v>
      </c>
      <c r="W8001" s="3" t="str">
        <f>_xlfn.XLOOKUP(B8001,Returns!$B$2:$B$801,Returns!$A$2:$A$801,"No")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_xlfn.XLOOKUP(M8002,People!$B$2:$B$5,People!$A$2:$A$5)</f>
        <v>Kelly Williams</v>
      </c>
      <c r="W8002" s="3" t="str">
        <f>_xlfn.XLOOKUP(B8002,Returns!$B$2:$B$801,Returns!$A$2:$A$801,"No")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_xlfn.XLOOKUP(M8003,People!$B$2:$B$5,People!$A$2:$A$5)</f>
        <v>Anna Andreadi</v>
      </c>
      <c r="W8003" s="3" t="str">
        <f>_xlfn.XLOOKUP(B8003,Returns!$B$2:$B$801,Returns!$A$2:$A$801,"No")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_xlfn.XLOOKUP(M8004,People!$B$2:$B$5,People!$A$2:$A$5)</f>
        <v>Anna Andreadi</v>
      </c>
      <c r="W8004" s="3" t="str">
        <f>_xlfn.XLOOKUP(B8004,Returns!$B$2:$B$801,Returns!$A$2:$A$801,"No")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_xlfn.XLOOKUP(M8005,People!$B$2:$B$5,People!$A$2:$A$5)</f>
        <v>Chuck Magee</v>
      </c>
      <c r="W8005" s="3" t="str">
        <f>_xlfn.XLOOKUP(B8005,Returns!$B$2:$B$801,Returns!$A$2:$A$801,"No")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_xlfn.XLOOKUP(M8006,People!$B$2:$B$5,People!$A$2:$A$5)</f>
        <v>Chuck Magee</v>
      </c>
      <c r="W8006" s="3" t="str">
        <f>_xlfn.XLOOKUP(B8006,Returns!$B$2:$B$801,Returns!$A$2:$A$801,"No")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_xlfn.XLOOKUP(M8007,People!$B$2:$B$5,People!$A$2:$A$5)</f>
        <v>Chuck Magee</v>
      </c>
      <c r="W8007" s="3" t="str">
        <f>_xlfn.XLOOKUP(B8007,Returns!$B$2:$B$801,Returns!$A$2:$A$801,"No")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_xlfn.XLOOKUP(M8008,People!$B$2:$B$5,People!$A$2:$A$5)</f>
        <v>Anna Andreadi</v>
      </c>
      <c r="W8008" s="3" t="str">
        <f>_xlfn.XLOOKUP(B8008,Returns!$B$2:$B$801,Returns!$A$2:$A$801,"No")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_xlfn.XLOOKUP(M8009,People!$B$2:$B$5,People!$A$2:$A$5)</f>
        <v>Kelly Williams</v>
      </c>
      <c r="W8009" s="3" t="str">
        <f>_xlfn.XLOOKUP(B8009,Returns!$B$2:$B$801,Returns!$A$2:$A$801,"No")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_xlfn.XLOOKUP(M8010,People!$B$2:$B$5,People!$A$2:$A$5)</f>
        <v>Kelly Williams</v>
      </c>
      <c r="W8010" s="3" t="str">
        <f>_xlfn.XLOOKUP(B8010,Returns!$B$2:$B$801,Returns!$A$2:$A$801,"No")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_xlfn.XLOOKUP(M8011,People!$B$2:$B$5,People!$A$2:$A$5)</f>
        <v>Kelly Williams</v>
      </c>
      <c r="W8011" s="3" t="str">
        <f>_xlfn.XLOOKUP(B8011,Returns!$B$2:$B$801,Returns!$A$2:$A$801,"No")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_xlfn.XLOOKUP(M8012,People!$B$2:$B$5,People!$A$2:$A$5)</f>
        <v>Chuck Magee</v>
      </c>
      <c r="W8012" s="3" t="str">
        <f>_xlfn.XLOOKUP(B8012,Returns!$B$2:$B$801,Returns!$A$2:$A$801,"No")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_xlfn.XLOOKUP(M8013,People!$B$2:$B$5,People!$A$2:$A$5)</f>
        <v>Anna Andreadi</v>
      </c>
      <c r="W8013" s="3" t="str">
        <f>_xlfn.XLOOKUP(B8013,Returns!$B$2:$B$801,Returns!$A$2:$A$801,"No")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_xlfn.XLOOKUP(M8014,People!$B$2:$B$5,People!$A$2:$A$5)</f>
        <v>Chuck Magee</v>
      </c>
      <c r="W8014" s="3" t="str">
        <f>_xlfn.XLOOKUP(B8014,Returns!$B$2:$B$801,Returns!$A$2:$A$801,"No")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_xlfn.XLOOKUP(M8015,People!$B$2:$B$5,People!$A$2:$A$5)</f>
        <v>Chuck Magee</v>
      </c>
      <c r="W8015" s="3" t="str">
        <f>_xlfn.XLOOKUP(B8015,Returns!$B$2:$B$801,Returns!$A$2:$A$801,"No")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_xlfn.XLOOKUP(M8016,People!$B$2:$B$5,People!$A$2:$A$5)</f>
        <v>Chuck Magee</v>
      </c>
      <c r="W8016" s="3" t="str">
        <f>_xlfn.XLOOKUP(B8016,Returns!$B$2:$B$801,Returns!$A$2:$A$801,"No")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_xlfn.XLOOKUP(M8017,People!$B$2:$B$5,People!$A$2:$A$5)</f>
        <v>Chuck Magee</v>
      </c>
      <c r="W8017" s="3" t="str">
        <f>_xlfn.XLOOKUP(B8017,Returns!$B$2:$B$801,Returns!$A$2:$A$801,"No")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_xlfn.XLOOKUP(M8018,People!$B$2:$B$5,People!$A$2:$A$5)</f>
        <v>Chuck Magee</v>
      </c>
      <c r="W8018" s="3" t="str">
        <f>_xlfn.XLOOKUP(B8018,Returns!$B$2:$B$801,Returns!$A$2:$A$801,"No")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_xlfn.XLOOKUP(M8019,People!$B$2:$B$5,People!$A$2:$A$5)</f>
        <v>Chuck Magee</v>
      </c>
      <c r="W8019" s="3" t="str">
        <f>_xlfn.XLOOKUP(B8019,Returns!$B$2:$B$801,Returns!$A$2:$A$801,"No")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_xlfn.XLOOKUP(M8020,People!$B$2:$B$5,People!$A$2:$A$5)</f>
        <v>Anna Andreadi</v>
      </c>
      <c r="W8020" s="3" t="str">
        <f>_xlfn.XLOOKUP(B8020,Returns!$B$2:$B$801,Returns!$A$2:$A$801,"No")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_xlfn.XLOOKUP(M8021,People!$B$2:$B$5,People!$A$2:$A$5)</f>
        <v>Kelly Williams</v>
      </c>
      <c r="W8021" s="3" t="str">
        <f>_xlfn.XLOOKUP(B8021,Returns!$B$2:$B$801,Returns!$A$2:$A$801,"No")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_xlfn.XLOOKUP(M8022,People!$B$2:$B$5,People!$A$2:$A$5)</f>
        <v>Kelly Williams</v>
      </c>
      <c r="W8022" s="3" t="str">
        <f>_xlfn.XLOOKUP(B8022,Returns!$B$2:$B$801,Returns!$A$2:$A$801,"No")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_xlfn.XLOOKUP(M8023,People!$B$2:$B$5,People!$A$2:$A$5)</f>
        <v>Kelly Williams</v>
      </c>
      <c r="W8023" s="3" t="str">
        <f>_xlfn.XLOOKUP(B8023,Returns!$B$2:$B$801,Returns!$A$2:$A$801,"No")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_xlfn.XLOOKUP(M8024,People!$B$2:$B$5,People!$A$2:$A$5)</f>
        <v>Kelly Williams</v>
      </c>
      <c r="W8024" s="3" t="str">
        <f>_xlfn.XLOOKUP(B8024,Returns!$B$2:$B$801,Returns!$A$2:$A$801,"No")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_xlfn.XLOOKUP(M8025,People!$B$2:$B$5,People!$A$2:$A$5)</f>
        <v>Kelly Williams</v>
      </c>
      <c r="W8025" s="3" t="str">
        <f>_xlfn.XLOOKUP(B8025,Returns!$B$2:$B$801,Returns!$A$2:$A$801,"No")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_xlfn.XLOOKUP(M8026,People!$B$2:$B$5,People!$A$2:$A$5)</f>
        <v>Kelly Williams</v>
      </c>
      <c r="W8026" s="3" t="str">
        <f>_xlfn.XLOOKUP(B8026,Returns!$B$2:$B$801,Returns!$A$2:$A$801,"No")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_xlfn.XLOOKUP(M8027,People!$B$2:$B$5,People!$A$2:$A$5)</f>
        <v>Chuck Magee</v>
      </c>
      <c r="W8027" s="3" t="str">
        <f>_xlfn.XLOOKUP(B8027,Returns!$B$2:$B$801,Returns!$A$2:$A$801,"No")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_xlfn.XLOOKUP(M8028,People!$B$2:$B$5,People!$A$2:$A$5)</f>
        <v>Chuck Magee</v>
      </c>
      <c r="W8028" s="3" t="str">
        <f>_xlfn.XLOOKUP(B8028,Returns!$B$2:$B$801,Returns!$A$2:$A$801,"No")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_xlfn.XLOOKUP(M8029,People!$B$2:$B$5,People!$A$2:$A$5)</f>
        <v>Chuck Magee</v>
      </c>
      <c r="W8029" s="3" t="str">
        <f>_xlfn.XLOOKUP(B8029,Returns!$B$2:$B$801,Returns!$A$2:$A$801,"No")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_xlfn.XLOOKUP(M8030,People!$B$2:$B$5,People!$A$2:$A$5)</f>
        <v>Chuck Magee</v>
      </c>
      <c r="W8030" s="3" t="str">
        <f>_xlfn.XLOOKUP(B8030,Returns!$B$2:$B$801,Returns!$A$2:$A$801,"No")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_xlfn.XLOOKUP(M8031,People!$B$2:$B$5,People!$A$2:$A$5)</f>
        <v>Kelly Williams</v>
      </c>
      <c r="W8031" s="3" t="str">
        <f>_xlfn.XLOOKUP(B8031,Returns!$B$2:$B$801,Returns!$A$2:$A$801,"No")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_xlfn.XLOOKUP(M8032,People!$B$2:$B$5,People!$A$2:$A$5)</f>
        <v>Kelly Williams</v>
      </c>
      <c r="W8032" s="3" t="str">
        <f>_xlfn.XLOOKUP(B8032,Returns!$B$2:$B$801,Returns!$A$2:$A$801,"No")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_xlfn.XLOOKUP(M8033,People!$B$2:$B$5,People!$A$2:$A$5)</f>
        <v>Kelly Williams</v>
      </c>
      <c r="W8033" s="3" t="str">
        <f>_xlfn.XLOOKUP(B8033,Returns!$B$2:$B$801,Returns!$A$2:$A$801,"No")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_xlfn.XLOOKUP(M8034,People!$B$2:$B$5,People!$A$2:$A$5)</f>
        <v>Kelly Williams</v>
      </c>
      <c r="W8034" s="3" t="str">
        <f>_xlfn.XLOOKUP(B8034,Returns!$B$2:$B$801,Returns!$A$2:$A$801,"No")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_xlfn.XLOOKUP(M8035,People!$B$2:$B$5,People!$A$2:$A$5)</f>
        <v>Kelly Williams</v>
      </c>
      <c r="W8035" s="3" t="str">
        <f>_xlfn.XLOOKUP(B8035,Returns!$B$2:$B$801,Returns!$A$2:$A$801,"No")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_xlfn.XLOOKUP(M8036,People!$B$2:$B$5,People!$A$2:$A$5)</f>
        <v>Kelly Williams</v>
      </c>
      <c r="W8036" s="3" t="str">
        <f>_xlfn.XLOOKUP(B8036,Returns!$B$2:$B$801,Returns!$A$2:$A$801,"No")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_xlfn.XLOOKUP(M8037,People!$B$2:$B$5,People!$A$2:$A$5)</f>
        <v>Kelly Williams</v>
      </c>
      <c r="W8037" s="3" t="str">
        <f>_xlfn.XLOOKUP(B8037,Returns!$B$2:$B$801,Returns!$A$2:$A$801,"No")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_xlfn.XLOOKUP(M8038,People!$B$2:$B$5,People!$A$2:$A$5)</f>
        <v>Chuck Magee</v>
      </c>
      <c r="W8038" s="3" t="str">
        <f>_xlfn.XLOOKUP(B8038,Returns!$B$2:$B$801,Returns!$A$2:$A$801,"No")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_xlfn.XLOOKUP(M8039,People!$B$2:$B$5,People!$A$2:$A$5)</f>
        <v>Cassandra Brandow</v>
      </c>
      <c r="W8039" s="3" t="str">
        <f>_xlfn.XLOOKUP(B8039,Returns!$B$2:$B$801,Returns!$A$2:$A$801,"No")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_xlfn.XLOOKUP(M8040,People!$B$2:$B$5,People!$A$2:$A$5)</f>
        <v>Anna Andreadi</v>
      </c>
      <c r="W8040" s="3" t="str">
        <f>_xlfn.XLOOKUP(B8040,Returns!$B$2:$B$801,Returns!$A$2:$A$801,"No")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_xlfn.XLOOKUP(M8041,People!$B$2:$B$5,People!$A$2:$A$5)</f>
        <v>Anna Andreadi</v>
      </c>
      <c r="W8041" s="3" t="str">
        <f>_xlfn.XLOOKUP(B8041,Returns!$B$2:$B$801,Returns!$A$2:$A$801,"No")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_xlfn.XLOOKUP(M8042,People!$B$2:$B$5,People!$A$2:$A$5)</f>
        <v>Anna Andreadi</v>
      </c>
      <c r="W8042" s="3" t="str">
        <f>_xlfn.XLOOKUP(B8042,Returns!$B$2:$B$801,Returns!$A$2:$A$801,"No")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_xlfn.XLOOKUP(M8043,People!$B$2:$B$5,People!$A$2:$A$5)</f>
        <v>Anna Andreadi</v>
      </c>
      <c r="W8043" s="3" t="str">
        <f>_xlfn.XLOOKUP(B8043,Returns!$B$2:$B$801,Returns!$A$2:$A$801,"No")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_xlfn.XLOOKUP(M8044,People!$B$2:$B$5,People!$A$2:$A$5)</f>
        <v>Chuck Magee</v>
      </c>
      <c r="W8044" s="3" t="str">
        <f>_xlfn.XLOOKUP(B8044,Returns!$B$2:$B$801,Returns!$A$2:$A$801,"No")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_xlfn.XLOOKUP(M8045,People!$B$2:$B$5,People!$A$2:$A$5)</f>
        <v>Chuck Magee</v>
      </c>
      <c r="W8045" s="3" t="str">
        <f>_xlfn.XLOOKUP(B8045,Returns!$B$2:$B$801,Returns!$A$2:$A$801,"No")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_xlfn.XLOOKUP(M8046,People!$B$2:$B$5,People!$A$2:$A$5)</f>
        <v>Anna Andreadi</v>
      </c>
      <c r="W8046" s="3" t="str">
        <f>_xlfn.XLOOKUP(B8046,Returns!$B$2:$B$801,Returns!$A$2:$A$801,"No")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_xlfn.XLOOKUP(M8047,People!$B$2:$B$5,People!$A$2:$A$5)</f>
        <v>Chuck Magee</v>
      </c>
      <c r="W8047" s="3" t="str">
        <f>_xlfn.XLOOKUP(B8047,Returns!$B$2:$B$801,Returns!$A$2:$A$801,"No")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_xlfn.XLOOKUP(M8048,People!$B$2:$B$5,People!$A$2:$A$5)</f>
        <v>Chuck Magee</v>
      </c>
      <c r="W8048" s="3" t="str">
        <f>_xlfn.XLOOKUP(B8048,Returns!$B$2:$B$801,Returns!$A$2:$A$801,"No")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_xlfn.XLOOKUP(M8049,People!$B$2:$B$5,People!$A$2:$A$5)</f>
        <v>Cassandra Brandow</v>
      </c>
      <c r="W8049" s="3" t="str">
        <f>_xlfn.XLOOKUP(B8049,Returns!$B$2:$B$801,Returns!$A$2:$A$801,"No")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_xlfn.XLOOKUP(M8050,People!$B$2:$B$5,People!$A$2:$A$5)</f>
        <v>Chuck Magee</v>
      </c>
      <c r="W8050" s="3" t="str">
        <f>_xlfn.XLOOKUP(B8050,Returns!$B$2:$B$801,Returns!$A$2:$A$801,"No")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_xlfn.XLOOKUP(M8051,People!$B$2:$B$5,People!$A$2:$A$5)</f>
        <v>Chuck Magee</v>
      </c>
      <c r="W8051" s="3" t="str">
        <f>_xlfn.XLOOKUP(B8051,Returns!$B$2:$B$801,Returns!$A$2:$A$801,"No")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_xlfn.XLOOKUP(M8052,People!$B$2:$B$5,People!$A$2:$A$5)</f>
        <v>Chuck Magee</v>
      </c>
      <c r="W8052" s="3" t="str">
        <f>_xlfn.XLOOKUP(B8052,Returns!$B$2:$B$801,Returns!$A$2:$A$801,"No")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_xlfn.XLOOKUP(M8053,People!$B$2:$B$5,People!$A$2:$A$5)</f>
        <v>Chuck Magee</v>
      </c>
      <c r="W8053" s="3" t="str">
        <f>_xlfn.XLOOKUP(B8053,Returns!$B$2:$B$801,Returns!$A$2:$A$801,"No")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_xlfn.XLOOKUP(M8054,People!$B$2:$B$5,People!$A$2:$A$5)</f>
        <v>Chuck Magee</v>
      </c>
      <c r="W8054" s="3" t="str">
        <f>_xlfn.XLOOKUP(B8054,Returns!$B$2:$B$801,Returns!$A$2:$A$801,"No")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_xlfn.XLOOKUP(M8055,People!$B$2:$B$5,People!$A$2:$A$5)</f>
        <v>Chuck Magee</v>
      </c>
      <c r="W8055" s="3" t="str">
        <f>_xlfn.XLOOKUP(B8055,Returns!$B$2:$B$801,Returns!$A$2:$A$801,"No")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_xlfn.XLOOKUP(M8056,People!$B$2:$B$5,People!$A$2:$A$5)</f>
        <v>Anna Andreadi</v>
      </c>
      <c r="W8056" s="3" t="str">
        <f>_xlfn.XLOOKUP(B8056,Returns!$B$2:$B$801,Returns!$A$2:$A$801,"No")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_xlfn.XLOOKUP(M8057,People!$B$2:$B$5,People!$A$2:$A$5)</f>
        <v>Anna Andreadi</v>
      </c>
      <c r="W8057" s="3" t="str">
        <f>_xlfn.XLOOKUP(B8057,Returns!$B$2:$B$801,Returns!$A$2:$A$801,"No")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_xlfn.XLOOKUP(M8058,People!$B$2:$B$5,People!$A$2:$A$5)</f>
        <v>Anna Andreadi</v>
      </c>
      <c r="W8058" s="3" t="str">
        <f>_xlfn.XLOOKUP(B8058,Returns!$B$2:$B$801,Returns!$A$2:$A$801,"No")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_xlfn.XLOOKUP(M8059,People!$B$2:$B$5,People!$A$2:$A$5)</f>
        <v>Anna Andreadi</v>
      </c>
      <c r="W8059" s="3" t="str">
        <f>_xlfn.XLOOKUP(B8059,Returns!$B$2:$B$801,Returns!$A$2:$A$801,"No")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_xlfn.XLOOKUP(M8060,People!$B$2:$B$5,People!$A$2:$A$5)</f>
        <v>Anna Andreadi</v>
      </c>
      <c r="W8060" s="3" t="str">
        <f>_xlfn.XLOOKUP(B8060,Returns!$B$2:$B$801,Returns!$A$2:$A$801,"No")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_xlfn.XLOOKUP(M8061,People!$B$2:$B$5,People!$A$2:$A$5)</f>
        <v>Anna Andreadi</v>
      </c>
      <c r="W8061" s="3" t="str">
        <f>_xlfn.XLOOKUP(B8061,Returns!$B$2:$B$801,Returns!$A$2:$A$801,"No")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_xlfn.XLOOKUP(M8062,People!$B$2:$B$5,People!$A$2:$A$5)</f>
        <v>Chuck Magee</v>
      </c>
      <c r="W8062" s="3" t="str">
        <f>_xlfn.XLOOKUP(B8062,Returns!$B$2:$B$801,Returns!$A$2:$A$801,"No")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_xlfn.XLOOKUP(M8063,People!$B$2:$B$5,People!$A$2:$A$5)</f>
        <v>Chuck Magee</v>
      </c>
      <c r="W8063" s="3" t="str">
        <f>_xlfn.XLOOKUP(B8063,Returns!$B$2:$B$801,Returns!$A$2:$A$801,"No")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_xlfn.XLOOKUP(M8064,People!$B$2:$B$5,People!$A$2:$A$5)</f>
        <v>Chuck Magee</v>
      </c>
      <c r="W8064" s="3" t="str">
        <f>_xlfn.XLOOKUP(B8064,Returns!$B$2:$B$801,Returns!$A$2:$A$801,"No")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_xlfn.XLOOKUP(M8065,People!$B$2:$B$5,People!$A$2:$A$5)</f>
        <v>Chuck Magee</v>
      </c>
      <c r="W8065" s="3" t="str">
        <f>_xlfn.XLOOKUP(B8065,Returns!$B$2:$B$801,Returns!$A$2:$A$801,"No")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_xlfn.XLOOKUP(M8066,People!$B$2:$B$5,People!$A$2:$A$5)</f>
        <v>Chuck Magee</v>
      </c>
      <c r="W8066" s="3" t="str">
        <f>_xlfn.XLOOKUP(B8066,Returns!$B$2:$B$801,Returns!$A$2:$A$801,"No")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_xlfn.XLOOKUP(M8067,People!$B$2:$B$5,People!$A$2:$A$5)</f>
        <v>Chuck Magee</v>
      </c>
      <c r="W8067" s="3" t="str">
        <f>_xlfn.XLOOKUP(B8067,Returns!$B$2:$B$801,Returns!$A$2:$A$801,"No")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_xlfn.XLOOKUP(M8068,People!$B$2:$B$5,People!$A$2:$A$5)</f>
        <v>Chuck Magee</v>
      </c>
      <c r="W8068" s="3" t="str">
        <f>_xlfn.XLOOKUP(B8068,Returns!$B$2:$B$801,Returns!$A$2:$A$801,"No")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_xlfn.XLOOKUP(M8069,People!$B$2:$B$5,People!$A$2:$A$5)</f>
        <v>Anna Andreadi</v>
      </c>
      <c r="W8069" s="3" t="str">
        <f>_xlfn.XLOOKUP(B8069,Returns!$B$2:$B$801,Returns!$A$2:$A$801,"No")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_xlfn.XLOOKUP(M8070,People!$B$2:$B$5,People!$A$2:$A$5)</f>
        <v>Anna Andreadi</v>
      </c>
      <c r="W8070" s="3" t="str">
        <f>_xlfn.XLOOKUP(B8070,Returns!$B$2:$B$801,Returns!$A$2:$A$801,"No")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_xlfn.XLOOKUP(M8071,People!$B$2:$B$5,People!$A$2:$A$5)</f>
        <v>Kelly Williams</v>
      </c>
      <c r="W8071" s="3" t="str">
        <f>_xlfn.XLOOKUP(B8071,Returns!$B$2:$B$801,Returns!$A$2:$A$801,"No")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_xlfn.XLOOKUP(M8072,People!$B$2:$B$5,People!$A$2:$A$5)</f>
        <v>Kelly Williams</v>
      </c>
      <c r="W8072" s="3" t="str">
        <f>_xlfn.XLOOKUP(B8072,Returns!$B$2:$B$801,Returns!$A$2:$A$801,"No")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_xlfn.XLOOKUP(M8073,People!$B$2:$B$5,People!$A$2:$A$5)</f>
        <v>Kelly Williams</v>
      </c>
      <c r="W8073" s="3" t="str">
        <f>_xlfn.XLOOKUP(B8073,Returns!$B$2:$B$801,Returns!$A$2:$A$801,"No")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_xlfn.XLOOKUP(M8074,People!$B$2:$B$5,People!$A$2:$A$5)</f>
        <v>Kelly Williams</v>
      </c>
      <c r="W8074" s="3" t="str">
        <f>_xlfn.XLOOKUP(B8074,Returns!$B$2:$B$801,Returns!$A$2:$A$801,"No")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_xlfn.XLOOKUP(M8075,People!$B$2:$B$5,People!$A$2:$A$5)</f>
        <v>Kelly Williams</v>
      </c>
      <c r="W8075" s="3" t="str">
        <f>_xlfn.XLOOKUP(B8075,Returns!$B$2:$B$801,Returns!$A$2:$A$801,"No")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_xlfn.XLOOKUP(M8076,People!$B$2:$B$5,People!$A$2:$A$5)</f>
        <v>Kelly Williams</v>
      </c>
      <c r="W8076" s="3" t="str">
        <f>_xlfn.XLOOKUP(B8076,Returns!$B$2:$B$801,Returns!$A$2:$A$801,"No")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_xlfn.XLOOKUP(M8077,People!$B$2:$B$5,People!$A$2:$A$5)</f>
        <v>Kelly Williams</v>
      </c>
      <c r="W8077" s="3" t="str">
        <f>_xlfn.XLOOKUP(B8077,Returns!$B$2:$B$801,Returns!$A$2:$A$801,"No")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_xlfn.XLOOKUP(M8078,People!$B$2:$B$5,People!$A$2:$A$5)</f>
        <v>Cassandra Brandow</v>
      </c>
      <c r="W8078" s="3" t="str">
        <f>_xlfn.XLOOKUP(B8078,Returns!$B$2:$B$801,Returns!$A$2:$A$801,"No")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_xlfn.XLOOKUP(M8079,People!$B$2:$B$5,People!$A$2:$A$5)</f>
        <v>Cassandra Brandow</v>
      </c>
      <c r="W8079" s="3" t="str">
        <f>_xlfn.XLOOKUP(B8079,Returns!$B$2:$B$801,Returns!$A$2:$A$801,"No")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_xlfn.XLOOKUP(M8080,People!$B$2:$B$5,People!$A$2:$A$5)</f>
        <v>Cassandra Brandow</v>
      </c>
      <c r="W8080" s="3" t="str">
        <f>_xlfn.XLOOKUP(B8080,Returns!$B$2:$B$801,Returns!$A$2:$A$801,"No")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_xlfn.XLOOKUP(M8081,People!$B$2:$B$5,People!$A$2:$A$5)</f>
        <v>Chuck Magee</v>
      </c>
      <c r="W8081" s="3" t="str">
        <f>_xlfn.XLOOKUP(B8081,Returns!$B$2:$B$801,Returns!$A$2:$A$801,"No")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_xlfn.XLOOKUP(M8082,People!$B$2:$B$5,People!$A$2:$A$5)</f>
        <v>Anna Andreadi</v>
      </c>
      <c r="W8082" s="3" t="str">
        <f>_xlfn.XLOOKUP(B8082,Returns!$B$2:$B$801,Returns!$A$2:$A$801,"No")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_xlfn.XLOOKUP(M8083,People!$B$2:$B$5,People!$A$2:$A$5)</f>
        <v>Anna Andreadi</v>
      </c>
      <c r="W8083" s="3" t="str">
        <f>_xlfn.XLOOKUP(B8083,Returns!$B$2:$B$801,Returns!$A$2:$A$801,"No")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_xlfn.XLOOKUP(M8084,People!$B$2:$B$5,People!$A$2:$A$5)</f>
        <v>Anna Andreadi</v>
      </c>
      <c r="W8084" s="3" t="str">
        <f>_xlfn.XLOOKUP(B8084,Returns!$B$2:$B$801,Returns!$A$2:$A$801,"No")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_xlfn.XLOOKUP(M8085,People!$B$2:$B$5,People!$A$2:$A$5)</f>
        <v>Anna Andreadi</v>
      </c>
      <c r="W8085" s="3" t="str">
        <f>_xlfn.XLOOKUP(B8085,Returns!$B$2:$B$801,Returns!$A$2:$A$801,"No")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_xlfn.XLOOKUP(M8086,People!$B$2:$B$5,People!$A$2:$A$5)</f>
        <v>Anna Andreadi</v>
      </c>
      <c r="W8086" s="3" t="str">
        <f>_xlfn.XLOOKUP(B8086,Returns!$B$2:$B$801,Returns!$A$2:$A$801,"No")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_xlfn.XLOOKUP(M8087,People!$B$2:$B$5,People!$A$2:$A$5)</f>
        <v>Cassandra Brandow</v>
      </c>
      <c r="W8087" s="3" t="str">
        <f>_xlfn.XLOOKUP(B8087,Returns!$B$2:$B$801,Returns!$A$2:$A$801,"No")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_xlfn.XLOOKUP(M8088,People!$B$2:$B$5,People!$A$2:$A$5)</f>
        <v>Cassandra Brandow</v>
      </c>
      <c r="W8088" s="3" t="str">
        <f>_xlfn.XLOOKUP(B8088,Returns!$B$2:$B$801,Returns!$A$2:$A$801,"No")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_xlfn.XLOOKUP(M8089,People!$B$2:$B$5,People!$A$2:$A$5)</f>
        <v>Anna Andreadi</v>
      </c>
      <c r="W8089" s="3" t="str">
        <f>_xlfn.XLOOKUP(B8089,Returns!$B$2:$B$801,Returns!$A$2:$A$801,"No")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_xlfn.XLOOKUP(M8090,People!$B$2:$B$5,People!$A$2:$A$5)</f>
        <v>Anna Andreadi</v>
      </c>
      <c r="W8090" s="3" t="str">
        <f>_xlfn.XLOOKUP(B8090,Returns!$B$2:$B$801,Returns!$A$2:$A$801,"No")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_xlfn.XLOOKUP(M8091,People!$B$2:$B$5,People!$A$2:$A$5)</f>
        <v>Chuck Magee</v>
      </c>
      <c r="W8091" s="3" t="str">
        <f>_xlfn.XLOOKUP(B8091,Returns!$B$2:$B$801,Returns!$A$2:$A$801,"No")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_xlfn.XLOOKUP(M8092,People!$B$2:$B$5,People!$A$2:$A$5)</f>
        <v>Anna Andreadi</v>
      </c>
      <c r="W8092" s="3" t="str">
        <f>_xlfn.XLOOKUP(B8092,Returns!$B$2:$B$801,Returns!$A$2:$A$801,"No")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_xlfn.XLOOKUP(M8093,People!$B$2:$B$5,People!$A$2:$A$5)</f>
        <v>Anna Andreadi</v>
      </c>
      <c r="W8093" s="3" t="str">
        <f>_xlfn.XLOOKUP(B8093,Returns!$B$2:$B$801,Returns!$A$2:$A$801,"No")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_xlfn.XLOOKUP(M8094,People!$B$2:$B$5,People!$A$2:$A$5)</f>
        <v>Chuck Magee</v>
      </c>
      <c r="W8094" s="3" t="str">
        <f>_xlfn.XLOOKUP(B8094,Returns!$B$2:$B$801,Returns!$A$2:$A$801,"No")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_xlfn.XLOOKUP(M8095,People!$B$2:$B$5,People!$A$2:$A$5)</f>
        <v>Anna Andreadi</v>
      </c>
      <c r="W8095" s="3" t="str">
        <f>_xlfn.XLOOKUP(B8095,Returns!$B$2:$B$801,Returns!$A$2:$A$801,"No")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_xlfn.XLOOKUP(M8096,People!$B$2:$B$5,People!$A$2:$A$5)</f>
        <v>Anna Andreadi</v>
      </c>
      <c r="W8096" s="3" t="str">
        <f>_xlfn.XLOOKUP(B8096,Returns!$B$2:$B$801,Returns!$A$2:$A$801,"No")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_xlfn.XLOOKUP(M8097,People!$B$2:$B$5,People!$A$2:$A$5)</f>
        <v>Anna Andreadi</v>
      </c>
      <c r="W8097" s="3" t="str">
        <f>_xlfn.XLOOKUP(B8097,Returns!$B$2:$B$801,Returns!$A$2:$A$801,"No")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_xlfn.XLOOKUP(M8098,People!$B$2:$B$5,People!$A$2:$A$5)</f>
        <v>Anna Andreadi</v>
      </c>
      <c r="W8098" s="3" t="str">
        <f>_xlfn.XLOOKUP(B8098,Returns!$B$2:$B$801,Returns!$A$2:$A$801,"No")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_xlfn.XLOOKUP(M8099,People!$B$2:$B$5,People!$A$2:$A$5)</f>
        <v>Anna Andreadi</v>
      </c>
      <c r="W8099" s="3" t="str">
        <f>_xlfn.XLOOKUP(B8099,Returns!$B$2:$B$801,Returns!$A$2:$A$801,"No")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_xlfn.XLOOKUP(M8100,People!$B$2:$B$5,People!$A$2:$A$5)</f>
        <v>Anna Andreadi</v>
      </c>
      <c r="W8100" s="3" t="str">
        <f>_xlfn.XLOOKUP(B8100,Returns!$B$2:$B$801,Returns!$A$2:$A$801,"No")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_xlfn.XLOOKUP(M8101,People!$B$2:$B$5,People!$A$2:$A$5)</f>
        <v>Anna Andreadi</v>
      </c>
      <c r="W8101" s="3" t="str">
        <f>_xlfn.XLOOKUP(B8101,Returns!$B$2:$B$801,Returns!$A$2:$A$801,"No")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_xlfn.XLOOKUP(M8102,People!$B$2:$B$5,People!$A$2:$A$5)</f>
        <v>Anna Andreadi</v>
      </c>
      <c r="W8102" s="3" t="str">
        <f>_xlfn.XLOOKUP(B8102,Returns!$B$2:$B$801,Returns!$A$2:$A$801,"No")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_xlfn.XLOOKUP(M8103,People!$B$2:$B$5,People!$A$2:$A$5)</f>
        <v>Anna Andreadi</v>
      </c>
      <c r="W8103" s="3" t="str">
        <f>_xlfn.XLOOKUP(B8103,Returns!$B$2:$B$801,Returns!$A$2:$A$801,"No")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_xlfn.XLOOKUP(M8104,People!$B$2:$B$5,People!$A$2:$A$5)</f>
        <v>Anna Andreadi</v>
      </c>
      <c r="W8104" s="3" t="str">
        <f>_xlfn.XLOOKUP(B8104,Returns!$B$2:$B$801,Returns!$A$2:$A$801,"No")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_xlfn.XLOOKUP(M8105,People!$B$2:$B$5,People!$A$2:$A$5)</f>
        <v>Anna Andreadi</v>
      </c>
      <c r="W8105" s="3" t="str">
        <f>_xlfn.XLOOKUP(B8105,Returns!$B$2:$B$801,Returns!$A$2:$A$801,"No")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_xlfn.XLOOKUP(M8106,People!$B$2:$B$5,People!$A$2:$A$5)</f>
        <v>Anna Andreadi</v>
      </c>
      <c r="W8106" s="3" t="str">
        <f>_xlfn.XLOOKUP(B8106,Returns!$B$2:$B$801,Returns!$A$2:$A$801,"No")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_xlfn.XLOOKUP(M8107,People!$B$2:$B$5,People!$A$2:$A$5)</f>
        <v>Kelly Williams</v>
      </c>
      <c r="W8107" s="3" t="str">
        <f>_xlfn.XLOOKUP(B8107,Returns!$B$2:$B$801,Returns!$A$2:$A$801,"No")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_xlfn.XLOOKUP(M8108,People!$B$2:$B$5,People!$A$2:$A$5)</f>
        <v>Kelly Williams</v>
      </c>
      <c r="W8108" s="3" t="str">
        <f>_xlfn.XLOOKUP(B8108,Returns!$B$2:$B$801,Returns!$A$2:$A$801,"No")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_xlfn.XLOOKUP(M8109,People!$B$2:$B$5,People!$A$2:$A$5)</f>
        <v>Kelly Williams</v>
      </c>
      <c r="W8109" s="3" t="str">
        <f>_xlfn.XLOOKUP(B8109,Returns!$B$2:$B$801,Returns!$A$2:$A$801,"No")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_xlfn.XLOOKUP(M8110,People!$B$2:$B$5,People!$A$2:$A$5)</f>
        <v>Chuck Magee</v>
      </c>
      <c r="W8110" s="3" t="str">
        <f>_xlfn.XLOOKUP(B8110,Returns!$B$2:$B$801,Returns!$A$2:$A$801,"No")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_xlfn.XLOOKUP(M8111,People!$B$2:$B$5,People!$A$2:$A$5)</f>
        <v>Kelly Williams</v>
      </c>
      <c r="W8111" s="3" t="str">
        <f>_xlfn.XLOOKUP(B8111,Returns!$B$2:$B$801,Returns!$A$2:$A$801,"No")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_xlfn.XLOOKUP(M8112,People!$B$2:$B$5,People!$A$2:$A$5)</f>
        <v>Kelly Williams</v>
      </c>
      <c r="W8112" s="3" t="str">
        <f>_xlfn.XLOOKUP(B8112,Returns!$B$2:$B$801,Returns!$A$2:$A$801,"No")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_xlfn.XLOOKUP(M8113,People!$B$2:$B$5,People!$A$2:$A$5)</f>
        <v>Kelly Williams</v>
      </c>
      <c r="W8113" s="3" t="str">
        <f>_xlfn.XLOOKUP(B8113,Returns!$B$2:$B$801,Returns!$A$2:$A$801,"No")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_xlfn.XLOOKUP(M8114,People!$B$2:$B$5,People!$A$2:$A$5)</f>
        <v>Kelly Williams</v>
      </c>
      <c r="W8114" s="3" t="str">
        <f>_xlfn.XLOOKUP(B8114,Returns!$B$2:$B$801,Returns!$A$2:$A$801,"No")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_xlfn.XLOOKUP(M8115,People!$B$2:$B$5,People!$A$2:$A$5)</f>
        <v>Kelly Williams</v>
      </c>
      <c r="W8115" s="3" t="str">
        <f>_xlfn.XLOOKUP(B8115,Returns!$B$2:$B$801,Returns!$A$2:$A$801,"No")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_xlfn.XLOOKUP(M8116,People!$B$2:$B$5,People!$A$2:$A$5)</f>
        <v>Kelly Williams</v>
      </c>
      <c r="W8116" s="3" t="str">
        <f>_xlfn.XLOOKUP(B8116,Returns!$B$2:$B$801,Returns!$A$2:$A$801,"No")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_xlfn.XLOOKUP(M8117,People!$B$2:$B$5,People!$A$2:$A$5)</f>
        <v>Anna Andreadi</v>
      </c>
      <c r="W8117" s="3" t="str">
        <f>_xlfn.XLOOKUP(B8117,Returns!$B$2:$B$801,Returns!$A$2:$A$801,"No")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_xlfn.XLOOKUP(M8118,People!$B$2:$B$5,People!$A$2:$A$5)</f>
        <v>Kelly Williams</v>
      </c>
      <c r="W8118" s="3" t="str">
        <f>_xlfn.XLOOKUP(B8118,Returns!$B$2:$B$801,Returns!$A$2:$A$801,"No")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_xlfn.XLOOKUP(M8119,People!$B$2:$B$5,People!$A$2:$A$5)</f>
        <v>Anna Andreadi</v>
      </c>
      <c r="W8119" s="3" t="str">
        <f>_xlfn.XLOOKUP(B8119,Returns!$B$2:$B$801,Returns!$A$2:$A$801,"No")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_xlfn.XLOOKUP(M8120,People!$B$2:$B$5,People!$A$2:$A$5)</f>
        <v>Kelly Williams</v>
      </c>
      <c r="W8120" s="3" t="str">
        <f>_xlfn.XLOOKUP(B8120,Returns!$B$2:$B$801,Returns!$A$2:$A$801,"No")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_xlfn.XLOOKUP(M8121,People!$B$2:$B$5,People!$A$2:$A$5)</f>
        <v>Anna Andreadi</v>
      </c>
      <c r="W8121" s="3" t="str">
        <f>_xlfn.XLOOKUP(B8121,Returns!$B$2:$B$801,Returns!$A$2:$A$801,"No")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_xlfn.XLOOKUP(M8122,People!$B$2:$B$5,People!$A$2:$A$5)</f>
        <v>Anna Andreadi</v>
      </c>
      <c r="W8122" s="3" t="str">
        <f>_xlfn.XLOOKUP(B8122,Returns!$B$2:$B$801,Returns!$A$2:$A$801,"No")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_xlfn.XLOOKUP(M8123,People!$B$2:$B$5,People!$A$2:$A$5)</f>
        <v>Anna Andreadi</v>
      </c>
      <c r="W8123" s="3" t="str">
        <f>_xlfn.XLOOKUP(B8123,Returns!$B$2:$B$801,Returns!$A$2:$A$801,"No")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_xlfn.XLOOKUP(M8124,People!$B$2:$B$5,People!$A$2:$A$5)</f>
        <v>Chuck Magee</v>
      </c>
      <c r="W8124" s="3" t="str">
        <f>_xlfn.XLOOKUP(B8124,Returns!$B$2:$B$801,Returns!$A$2:$A$801,"No")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_xlfn.XLOOKUP(M8125,People!$B$2:$B$5,People!$A$2:$A$5)</f>
        <v>Chuck Magee</v>
      </c>
      <c r="W8125" s="3" t="str">
        <f>_xlfn.XLOOKUP(B8125,Returns!$B$2:$B$801,Returns!$A$2:$A$801,"No")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_xlfn.XLOOKUP(M8126,People!$B$2:$B$5,People!$A$2:$A$5)</f>
        <v>Anna Andreadi</v>
      </c>
      <c r="W8126" s="3" t="str">
        <f>_xlfn.XLOOKUP(B8126,Returns!$B$2:$B$801,Returns!$A$2:$A$801,"No")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_xlfn.XLOOKUP(M8127,People!$B$2:$B$5,People!$A$2:$A$5)</f>
        <v>Kelly Williams</v>
      </c>
      <c r="W8127" s="3" t="str">
        <f>_xlfn.XLOOKUP(B8127,Returns!$B$2:$B$801,Returns!$A$2:$A$801,"No")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_xlfn.XLOOKUP(M8128,People!$B$2:$B$5,People!$A$2:$A$5)</f>
        <v>Kelly Williams</v>
      </c>
      <c r="W8128" s="3" t="str">
        <f>_xlfn.XLOOKUP(B8128,Returns!$B$2:$B$801,Returns!$A$2:$A$801,"No")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_xlfn.XLOOKUP(M8129,People!$B$2:$B$5,People!$A$2:$A$5)</f>
        <v>Kelly Williams</v>
      </c>
      <c r="W8129" s="3" t="str">
        <f>_xlfn.XLOOKUP(B8129,Returns!$B$2:$B$801,Returns!$A$2:$A$801,"No")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_xlfn.XLOOKUP(M8130,People!$B$2:$B$5,People!$A$2:$A$5)</f>
        <v>Kelly Williams</v>
      </c>
      <c r="W8130" s="3" t="str">
        <f>_xlfn.XLOOKUP(B8130,Returns!$B$2:$B$801,Returns!$A$2:$A$801,"No")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_xlfn.XLOOKUP(M8131,People!$B$2:$B$5,People!$A$2:$A$5)</f>
        <v>Anna Andreadi</v>
      </c>
      <c r="W8131" s="3" t="str">
        <f>_xlfn.XLOOKUP(B8131,Returns!$B$2:$B$801,Returns!$A$2:$A$801,"No")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_xlfn.XLOOKUP(M8132,People!$B$2:$B$5,People!$A$2:$A$5)</f>
        <v>Anna Andreadi</v>
      </c>
      <c r="W8132" s="3" t="str">
        <f>_xlfn.XLOOKUP(B8132,Returns!$B$2:$B$801,Returns!$A$2:$A$801,"No")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_xlfn.XLOOKUP(M8133,People!$B$2:$B$5,People!$A$2:$A$5)</f>
        <v>Anna Andreadi</v>
      </c>
      <c r="W8133" s="3" t="str">
        <f>_xlfn.XLOOKUP(B8133,Returns!$B$2:$B$801,Returns!$A$2:$A$801,"No")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_xlfn.XLOOKUP(M8134,People!$B$2:$B$5,People!$A$2:$A$5)</f>
        <v>Anna Andreadi</v>
      </c>
      <c r="W8134" s="3" t="str">
        <f>_xlfn.XLOOKUP(B8134,Returns!$B$2:$B$801,Returns!$A$2:$A$801,"No")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_xlfn.XLOOKUP(M8135,People!$B$2:$B$5,People!$A$2:$A$5)</f>
        <v>Kelly Williams</v>
      </c>
      <c r="W8135" s="3" t="str">
        <f>_xlfn.XLOOKUP(B8135,Returns!$B$2:$B$801,Returns!$A$2:$A$801,"No")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_xlfn.XLOOKUP(M8136,People!$B$2:$B$5,People!$A$2:$A$5)</f>
        <v>Anna Andreadi</v>
      </c>
      <c r="W8136" s="3" t="str">
        <f>_xlfn.XLOOKUP(B8136,Returns!$B$2:$B$801,Returns!$A$2:$A$801,"No")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_xlfn.XLOOKUP(M8137,People!$B$2:$B$5,People!$A$2:$A$5)</f>
        <v>Anna Andreadi</v>
      </c>
      <c r="W8137" s="3" t="str">
        <f>_xlfn.XLOOKUP(B8137,Returns!$B$2:$B$801,Returns!$A$2:$A$801,"No")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_xlfn.XLOOKUP(M8138,People!$B$2:$B$5,People!$A$2:$A$5)</f>
        <v>Cassandra Brandow</v>
      </c>
      <c r="W8138" s="3" t="str">
        <f>_xlfn.XLOOKUP(B8138,Returns!$B$2:$B$801,Returns!$A$2:$A$801,"No")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_xlfn.XLOOKUP(M8139,People!$B$2:$B$5,People!$A$2:$A$5)</f>
        <v>Chuck Magee</v>
      </c>
      <c r="W8139" s="3" t="str">
        <f>_xlfn.XLOOKUP(B8139,Returns!$B$2:$B$801,Returns!$A$2:$A$801,"No")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_xlfn.XLOOKUP(M8140,People!$B$2:$B$5,People!$A$2:$A$5)</f>
        <v>Chuck Magee</v>
      </c>
      <c r="W8140" s="3" t="str">
        <f>_xlfn.XLOOKUP(B8140,Returns!$B$2:$B$801,Returns!$A$2:$A$801,"No")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_xlfn.XLOOKUP(M8141,People!$B$2:$B$5,People!$A$2:$A$5)</f>
        <v>Chuck Magee</v>
      </c>
      <c r="W8141" s="3" t="str">
        <f>_xlfn.XLOOKUP(B8141,Returns!$B$2:$B$801,Returns!$A$2:$A$801,"No")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_xlfn.XLOOKUP(M8142,People!$B$2:$B$5,People!$A$2:$A$5)</f>
        <v>Chuck Magee</v>
      </c>
      <c r="W8142" s="3" t="str">
        <f>_xlfn.XLOOKUP(B8142,Returns!$B$2:$B$801,Returns!$A$2:$A$801,"No")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_xlfn.XLOOKUP(M8143,People!$B$2:$B$5,People!$A$2:$A$5)</f>
        <v>Anna Andreadi</v>
      </c>
      <c r="W8143" s="3" t="str">
        <f>_xlfn.XLOOKUP(B8143,Returns!$B$2:$B$801,Returns!$A$2:$A$801,"No")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_xlfn.XLOOKUP(M8144,People!$B$2:$B$5,People!$A$2:$A$5)</f>
        <v>Anna Andreadi</v>
      </c>
      <c r="W8144" s="3" t="str">
        <f>_xlfn.XLOOKUP(B8144,Returns!$B$2:$B$801,Returns!$A$2:$A$801,"No")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_xlfn.XLOOKUP(M8145,People!$B$2:$B$5,People!$A$2:$A$5)</f>
        <v>Anna Andreadi</v>
      </c>
      <c r="W8145" s="3" t="str">
        <f>_xlfn.XLOOKUP(B8145,Returns!$B$2:$B$801,Returns!$A$2:$A$801,"No")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_xlfn.XLOOKUP(M8146,People!$B$2:$B$5,People!$A$2:$A$5)</f>
        <v>Anna Andreadi</v>
      </c>
      <c r="W8146" s="3" t="str">
        <f>_xlfn.XLOOKUP(B8146,Returns!$B$2:$B$801,Returns!$A$2:$A$801,"No")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_xlfn.XLOOKUP(M8147,People!$B$2:$B$5,People!$A$2:$A$5)</f>
        <v>Kelly Williams</v>
      </c>
      <c r="W8147" s="3" t="str">
        <f>_xlfn.XLOOKUP(B8147,Returns!$B$2:$B$801,Returns!$A$2:$A$801,"No")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_xlfn.XLOOKUP(M8148,People!$B$2:$B$5,People!$A$2:$A$5)</f>
        <v>Kelly Williams</v>
      </c>
      <c r="W8148" s="3" t="str">
        <f>_xlfn.XLOOKUP(B8148,Returns!$B$2:$B$801,Returns!$A$2:$A$801,"No")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_xlfn.XLOOKUP(M8149,People!$B$2:$B$5,People!$A$2:$A$5)</f>
        <v>Cassandra Brandow</v>
      </c>
      <c r="W8149" s="3" t="str">
        <f>_xlfn.XLOOKUP(B8149,Returns!$B$2:$B$801,Returns!$A$2:$A$801,"No")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_xlfn.XLOOKUP(M8150,People!$B$2:$B$5,People!$A$2:$A$5)</f>
        <v>Anna Andreadi</v>
      </c>
      <c r="W8150" s="3" t="str">
        <f>_xlfn.XLOOKUP(B8150,Returns!$B$2:$B$801,Returns!$A$2:$A$801,"No")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_xlfn.XLOOKUP(M8151,People!$B$2:$B$5,People!$A$2:$A$5)</f>
        <v>Kelly Williams</v>
      </c>
      <c r="W8151" s="3" t="str">
        <f>_xlfn.XLOOKUP(B8151,Returns!$B$2:$B$801,Returns!$A$2:$A$801,"No")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_xlfn.XLOOKUP(M8152,People!$B$2:$B$5,People!$A$2:$A$5)</f>
        <v>Kelly Williams</v>
      </c>
      <c r="W8152" s="3" t="str">
        <f>_xlfn.XLOOKUP(B8152,Returns!$B$2:$B$801,Returns!$A$2:$A$801,"No")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_xlfn.XLOOKUP(M8153,People!$B$2:$B$5,People!$A$2:$A$5)</f>
        <v>Anna Andreadi</v>
      </c>
      <c r="W8153" s="3" t="str">
        <f>_xlfn.XLOOKUP(B8153,Returns!$B$2:$B$801,Returns!$A$2:$A$801,"No")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_xlfn.XLOOKUP(M8154,People!$B$2:$B$5,People!$A$2:$A$5)</f>
        <v>Anna Andreadi</v>
      </c>
      <c r="W8154" s="3" t="str">
        <f>_xlfn.XLOOKUP(B8154,Returns!$B$2:$B$801,Returns!$A$2:$A$801,"No")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_xlfn.XLOOKUP(M8155,People!$B$2:$B$5,People!$A$2:$A$5)</f>
        <v>Anna Andreadi</v>
      </c>
      <c r="W8155" s="3" t="str">
        <f>_xlfn.XLOOKUP(B8155,Returns!$B$2:$B$801,Returns!$A$2:$A$801,"No")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_xlfn.XLOOKUP(M8156,People!$B$2:$B$5,People!$A$2:$A$5)</f>
        <v>Chuck Magee</v>
      </c>
      <c r="W8156" s="3" t="str">
        <f>_xlfn.XLOOKUP(B8156,Returns!$B$2:$B$801,Returns!$A$2:$A$801,"No")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_xlfn.XLOOKUP(M8157,People!$B$2:$B$5,People!$A$2:$A$5)</f>
        <v>Chuck Magee</v>
      </c>
      <c r="W8157" s="3" t="str">
        <f>_xlfn.XLOOKUP(B8157,Returns!$B$2:$B$801,Returns!$A$2:$A$801,"No")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_xlfn.XLOOKUP(M8158,People!$B$2:$B$5,People!$A$2:$A$5)</f>
        <v>Chuck Magee</v>
      </c>
      <c r="W8158" s="3" t="str">
        <f>_xlfn.XLOOKUP(B8158,Returns!$B$2:$B$801,Returns!$A$2:$A$801,"No")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_xlfn.XLOOKUP(M8159,People!$B$2:$B$5,People!$A$2:$A$5)</f>
        <v>Anna Andreadi</v>
      </c>
      <c r="W8159" s="3" t="str">
        <f>_xlfn.XLOOKUP(B8159,Returns!$B$2:$B$801,Returns!$A$2:$A$801,"No")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_xlfn.XLOOKUP(M8160,People!$B$2:$B$5,People!$A$2:$A$5)</f>
        <v>Kelly Williams</v>
      </c>
      <c r="W8160" s="3" t="str">
        <f>_xlfn.XLOOKUP(B8160,Returns!$B$2:$B$801,Returns!$A$2:$A$801,"No")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_xlfn.XLOOKUP(M8161,People!$B$2:$B$5,People!$A$2:$A$5)</f>
        <v>Chuck Magee</v>
      </c>
      <c r="W8161" s="3" t="str">
        <f>_xlfn.XLOOKUP(B8161,Returns!$B$2:$B$801,Returns!$A$2:$A$801,"No")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_xlfn.XLOOKUP(M8162,People!$B$2:$B$5,People!$A$2:$A$5)</f>
        <v>Chuck Magee</v>
      </c>
      <c r="W8162" s="3" t="str">
        <f>_xlfn.XLOOKUP(B8162,Returns!$B$2:$B$801,Returns!$A$2:$A$801,"No")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_xlfn.XLOOKUP(M8163,People!$B$2:$B$5,People!$A$2:$A$5)</f>
        <v>Chuck Magee</v>
      </c>
      <c r="W8163" s="3" t="str">
        <f>_xlfn.XLOOKUP(B8163,Returns!$B$2:$B$801,Returns!$A$2:$A$801,"No")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_xlfn.XLOOKUP(M8164,People!$B$2:$B$5,People!$A$2:$A$5)</f>
        <v>Chuck Magee</v>
      </c>
      <c r="W8164" s="3" t="str">
        <f>_xlfn.XLOOKUP(B8164,Returns!$B$2:$B$801,Returns!$A$2:$A$801,"No")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_xlfn.XLOOKUP(M8165,People!$B$2:$B$5,People!$A$2:$A$5)</f>
        <v>Anna Andreadi</v>
      </c>
      <c r="W8165" s="3" t="str">
        <f>_xlfn.XLOOKUP(B8165,Returns!$B$2:$B$801,Returns!$A$2:$A$801,"No")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_xlfn.XLOOKUP(M8166,People!$B$2:$B$5,People!$A$2:$A$5)</f>
        <v>Anna Andreadi</v>
      </c>
      <c r="W8166" s="3" t="str">
        <f>_xlfn.XLOOKUP(B8166,Returns!$B$2:$B$801,Returns!$A$2:$A$801,"No")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_xlfn.XLOOKUP(M8167,People!$B$2:$B$5,People!$A$2:$A$5)</f>
        <v>Anna Andreadi</v>
      </c>
      <c r="W8167" s="3" t="str">
        <f>_xlfn.XLOOKUP(B8167,Returns!$B$2:$B$801,Returns!$A$2:$A$801,"No")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_xlfn.XLOOKUP(M8168,People!$B$2:$B$5,People!$A$2:$A$5)</f>
        <v>Anna Andreadi</v>
      </c>
      <c r="W8168" s="3" t="str">
        <f>_xlfn.XLOOKUP(B8168,Returns!$B$2:$B$801,Returns!$A$2:$A$801,"No")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_xlfn.XLOOKUP(M8169,People!$B$2:$B$5,People!$A$2:$A$5)</f>
        <v>Anna Andreadi</v>
      </c>
      <c r="W8169" s="3" t="str">
        <f>_xlfn.XLOOKUP(B8169,Returns!$B$2:$B$801,Returns!$A$2:$A$801,"No")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_xlfn.XLOOKUP(M8170,People!$B$2:$B$5,People!$A$2:$A$5)</f>
        <v>Anna Andreadi</v>
      </c>
      <c r="W8170" s="3" t="str">
        <f>_xlfn.XLOOKUP(B8170,Returns!$B$2:$B$801,Returns!$A$2:$A$801,"No")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_xlfn.XLOOKUP(M8171,People!$B$2:$B$5,People!$A$2:$A$5)</f>
        <v>Anna Andreadi</v>
      </c>
      <c r="W8171" s="3" t="str">
        <f>_xlfn.XLOOKUP(B8171,Returns!$B$2:$B$801,Returns!$A$2:$A$801,"No")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_xlfn.XLOOKUP(M8172,People!$B$2:$B$5,People!$A$2:$A$5)</f>
        <v>Anna Andreadi</v>
      </c>
      <c r="W8172" s="3" t="str">
        <f>_xlfn.XLOOKUP(B8172,Returns!$B$2:$B$801,Returns!$A$2:$A$801,"No")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_xlfn.XLOOKUP(M8173,People!$B$2:$B$5,People!$A$2:$A$5)</f>
        <v>Cassandra Brandow</v>
      </c>
      <c r="W8173" s="3" t="str">
        <f>_xlfn.XLOOKUP(B8173,Returns!$B$2:$B$801,Returns!$A$2:$A$801,"No")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_xlfn.XLOOKUP(M8174,People!$B$2:$B$5,People!$A$2:$A$5)</f>
        <v>Anna Andreadi</v>
      </c>
      <c r="W8174" s="3" t="str">
        <f>_xlfn.XLOOKUP(B8174,Returns!$B$2:$B$801,Returns!$A$2:$A$801,"No")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_xlfn.XLOOKUP(M8175,People!$B$2:$B$5,People!$A$2:$A$5)</f>
        <v>Anna Andreadi</v>
      </c>
      <c r="W8175" s="3" t="str">
        <f>_xlfn.XLOOKUP(B8175,Returns!$B$2:$B$801,Returns!$A$2:$A$801,"No")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_xlfn.XLOOKUP(M8176,People!$B$2:$B$5,People!$A$2:$A$5)</f>
        <v>Anna Andreadi</v>
      </c>
      <c r="W8176" s="3" t="str">
        <f>_xlfn.XLOOKUP(B8176,Returns!$B$2:$B$801,Returns!$A$2:$A$801,"No")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_xlfn.XLOOKUP(M8177,People!$B$2:$B$5,People!$A$2:$A$5)</f>
        <v>Kelly Williams</v>
      </c>
      <c r="W8177" s="3" t="str">
        <f>_xlfn.XLOOKUP(B8177,Returns!$B$2:$B$801,Returns!$A$2:$A$801,"No")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_xlfn.XLOOKUP(M8178,People!$B$2:$B$5,People!$A$2:$A$5)</f>
        <v>Chuck Magee</v>
      </c>
      <c r="W8178" s="3" t="str">
        <f>_xlfn.XLOOKUP(B8178,Returns!$B$2:$B$801,Returns!$A$2:$A$801,"No")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_xlfn.XLOOKUP(M8179,People!$B$2:$B$5,People!$A$2:$A$5)</f>
        <v>Anna Andreadi</v>
      </c>
      <c r="W8179" s="3" t="str">
        <f>_xlfn.XLOOKUP(B8179,Returns!$B$2:$B$801,Returns!$A$2:$A$801,"No")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_xlfn.XLOOKUP(M8180,People!$B$2:$B$5,People!$A$2:$A$5)</f>
        <v>Anna Andreadi</v>
      </c>
      <c r="W8180" s="3" t="str">
        <f>_xlfn.XLOOKUP(B8180,Returns!$B$2:$B$801,Returns!$A$2:$A$801,"No")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_xlfn.XLOOKUP(M8181,People!$B$2:$B$5,People!$A$2:$A$5)</f>
        <v>Anna Andreadi</v>
      </c>
      <c r="W8181" s="3" t="str">
        <f>_xlfn.XLOOKUP(B8181,Returns!$B$2:$B$801,Returns!$A$2:$A$801,"No")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_xlfn.XLOOKUP(M8182,People!$B$2:$B$5,People!$A$2:$A$5)</f>
        <v>Chuck Magee</v>
      </c>
      <c r="W8182" s="3" t="str">
        <f>_xlfn.XLOOKUP(B8182,Returns!$B$2:$B$801,Returns!$A$2:$A$801,"No")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_xlfn.XLOOKUP(M8183,People!$B$2:$B$5,People!$A$2:$A$5)</f>
        <v>Chuck Magee</v>
      </c>
      <c r="W8183" s="3" t="str">
        <f>_xlfn.XLOOKUP(B8183,Returns!$B$2:$B$801,Returns!$A$2:$A$801,"No")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_xlfn.XLOOKUP(M8184,People!$B$2:$B$5,People!$A$2:$A$5)</f>
        <v>Kelly Williams</v>
      </c>
      <c r="W8184" s="3" t="str">
        <f>_xlfn.XLOOKUP(B8184,Returns!$B$2:$B$801,Returns!$A$2:$A$801,"No")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_xlfn.XLOOKUP(M8185,People!$B$2:$B$5,People!$A$2:$A$5)</f>
        <v>Kelly Williams</v>
      </c>
      <c r="W8185" s="3" t="str">
        <f>_xlfn.XLOOKUP(B8185,Returns!$B$2:$B$801,Returns!$A$2:$A$801,"No")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_xlfn.XLOOKUP(M8186,People!$B$2:$B$5,People!$A$2:$A$5)</f>
        <v>Kelly Williams</v>
      </c>
      <c r="W8186" s="3" t="str">
        <f>_xlfn.XLOOKUP(B8186,Returns!$B$2:$B$801,Returns!$A$2:$A$801,"No")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_xlfn.XLOOKUP(M8187,People!$B$2:$B$5,People!$A$2:$A$5)</f>
        <v>Kelly Williams</v>
      </c>
      <c r="W8187" s="3" t="str">
        <f>_xlfn.XLOOKUP(B8187,Returns!$B$2:$B$801,Returns!$A$2:$A$801,"No")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_xlfn.XLOOKUP(M8188,People!$B$2:$B$5,People!$A$2:$A$5)</f>
        <v>Kelly Williams</v>
      </c>
      <c r="W8188" s="3" t="str">
        <f>_xlfn.XLOOKUP(B8188,Returns!$B$2:$B$801,Returns!$A$2:$A$801,"No")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_xlfn.XLOOKUP(M8189,People!$B$2:$B$5,People!$A$2:$A$5)</f>
        <v>Chuck Magee</v>
      </c>
      <c r="W8189" s="3" t="str">
        <f>_xlfn.XLOOKUP(B8189,Returns!$B$2:$B$801,Returns!$A$2:$A$801,"No")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_xlfn.XLOOKUP(M8190,People!$B$2:$B$5,People!$A$2:$A$5)</f>
        <v>Chuck Magee</v>
      </c>
      <c r="W8190" s="3" t="str">
        <f>_xlfn.XLOOKUP(B8190,Returns!$B$2:$B$801,Returns!$A$2:$A$801,"No")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_xlfn.XLOOKUP(M8191,People!$B$2:$B$5,People!$A$2:$A$5)</f>
        <v>Chuck Magee</v>
      </c>
      <c r="W8191" s="3" t="str">
        <f>_xlfn.XLOOKUP(B8191,Returns!$B$2:$B$801,Returns!$A$2:$A$801,"No")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_xlfn.XLOOKUP(M8192,People!$B$2:$B$5,People!$A$2:$A$5)</f>
        <v>Chuck Magee</v>
      </c>
      <c r="W8192" s="3" t="str">
        <f>_xlfn.XLOOKUP(B8192,Returns!$B$2:$B$801,Returns!$A$2:$A$801,"No")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_xlfn.XLOOKUP(M8193,People!$B$2:$B$5,People!$A$2:$A$5)</f>
        <v>Chuck Magee</v>
      </c>
      <c r="W8193" s="3" t="str">
        <f>_xlfn.XLOOKUP(B8193,Returns!$B$2:$B$801,Returns!$A$2:$A$801,"No")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_xlfn.XLOOKUP(M8194,People!$B$2:$B$5,People!$A$2:$A$5)</f>
        <v>Cassandra Brandow</v>
      </c>
      <c r="W8194" s="3" t="str">
        <f>_xlfn.XLOOKUP(B8194,Returns!$B$2:$B$801,Returns!$A$2:$A$801,"No")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_xlfn.XLOOKUP(M8195,People!$B$2:$B$5,People!$A$2:$A$5)</f>
        <v>Cassandra Brandow</v>
      </c>
      <c r="W8195" s="3" t="str">
        <f>_xlfn.XLOOKUP(B8195,Returns!$B$2:$B$801,Returns!$A$2:$A$801,"No")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_xlfn.XLOOKUP(M8196,People!$B$2:$B$5,People!$A$2:$A$5)</f>
        <v>Cassandra Brandow</v>
      </c>
      <c r="W8196" s="3" t="str">
        <f>_xlfn.XLOOKUP(B8196,Returns!$B$2:$B$801,Returns!$A$2:$A$801,"No")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_xlfn.XLOOKUP(M8197,People!$B$2:$B$5,People!$A$2:$A$5)</f>
        <v>Anna Andreadi</v>
      </c>
      <c r="W8197" s="3" t="str">
        <f>_xlfn.XLOOKUP(B8197,Returns!$B$2:$B$801,Returns!$A$2:$A$801,"No")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_xlfn.XLOOKUP(M8198,People!$B$2:$B$5,People!$A$2:$A$5)</f>
        <v>Cassandra Brandow</v>
      </c>
      <c r="W8198" s="3" t="str">
        <f>_xlfn.XLOOKUP(B8198,Returns!$B$2:$B$801,Returns!$A$2:$A$801,"No")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_xlfn.XLOOKUP(M8199,People!$B$2:$B$5,People!$A$2:$A$5)</f>
        <v>Cassandra Brandow</v>
      </c>
      <c r="W8199" s="3" t="str">
        <f>_xlfn.XLOOKUP(B8199,Returns!$B$2:$B$801,Returns!$A$2:$A$801,"No")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_xlfn.XLOOKUP(M8200,People!$B$2:$B$5,People!$A$2:$A$5)</f>
        <v>Cassandra Brandow</v>
      </c>
      <c r="W8200" s="3" t="str">
        <f>_xlfn.XLOOKUP(B8200,Returns!$B$2:$B$801,Returns!$A$2:$A$801,"No")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_xlfn.XLOOKUP(M8201,People!$B$2:$B$5,People!$A$2:$A$5)</f>
        <v>Kelly Williams</v>
      </c>
      <c r="W8201" s="3" t="str">
        <f>_xlfn.XLOOKUP(B8201,Returns!$B$2:$B$801,Returns!$A$2:$A$801,"No")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_xlfn.XLOOKUP(M8202,People!$B$2:$B$5,People!$A$2:$A$5)</f>
        <v>Kelly Williams</v>
      </c>
      <c r="W8202" s="3" t="str">
        <f>_xlfn.XLOOKUP(B8202,Returns!$B$2:$B$801,Returns!$A$2:$A$801,"No")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_xlfn.XLOOKUP(M8203,People!$B$2:$B$5,People!$A$2:$A$5)</f>
        <v>Chuck Magee</v>
      </c>
      <c r="W8203" s="3" t="str">
        <f>_xlfn.XLOOKUP(B8203,Returns!$B$2:$B$801,Returns!$A$2:$A$801,"No")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_xlfn.XLOOKUP(M8204,People!$B$2:$B$5,People!$A$2:$A$5)</f>
        <v>Chuck Magee</v>
      </c>
      <c r="W8204" s="3" t="str">
        <f>_xlfn.XLOOKUP(B8204,Returns!$B$2:$B$801,Returns!$A$2:$A$801,"No")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_xlfn.XLOOKUP(M8205,People!$B$2:$B$5,People!$A$2:$A$5)</f>
        <v>Chuck Magee</v>
      </c>
      <c r="W8205" s="3" t="str">
        <f>_xlfn.XLOOKUP(B8205,Returns!$B$2:$B$801,Returns!$A$2:$A$801,"No")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_xlfn.XLOOKUP(M8206,People!$B$2:$B$5,People!$A$2:$A$5)</f>
        <v>Chuck Magee</v>
      </c>
      <c r="W8206" s="3" t="str">
        <f>_xlfn.XLOOKUP(B8206,Returns!$B$2:$B$801,Returns!$A$2:$A$801,"No")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_xlfn.XLOOKUP(M8207,People!$B$2:$B$5,People!$A$2:$A$5)</f>
        <v>Chuck Magee</v>
      </c>
      <c r="W8207" s="3" t="str">
        <f>_xlfn.XLOOKUP(B8207,Returns!$B$2:$B$801,Returns!$A$2:$A$801,"No")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_xlfn.XLOOKUP(M8208,People!$B$2:$B$5,People!$A$2:$A$5)</f>
        <v>Cassandra Brandow</v>
      </c>
      <c r="W8208" s="3" t="str">
        <f>_xlfn.XLOOKUP(B8208,Returns!$B$2:$B$801,Returns!$A$2:$A$801,"No")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_xlfn.XLOOKUP(M8209,People!$B$2:$B$5,People!$A$2:$A$5)</f>
        <v>Cassandra Brandow</v>
      </c>
      <c r="W8209" s="3" t="str">
        <f>_xlfn.XLOOKUP(B8209,Returns!$B$2:$B$801,Returns!$A$2:$A$801,"No")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_xlfn.XLOOKUP(M8210,People!$B$2:$B$5,People!$A$2:$A$5)</f>
        <v>Cassandra Brandow</v>
      </c>
      <c r="W8210" s="3" t="str">
        <f>_xlfn.XLOOKUP(B8210,Returns!$B$2:$B$801,Returns!$A$2:$A$801,"No")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_xlfn.XLOOKUP(M8211,People!$B$2:$B$5,People!$A$2:$A$5)</f>
        <v>Cassandra Brandow</v>
      </c>
      <c r="W8211" s="3" t="str">
        <f>_xlfn.XLOOKUP(B8211,Returns!$B$2:$B$801,Returns!$A$2:$A$801,"No")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_xlfn.XLOOKUP(M8212,People!$B$2:$B$5,People!$A$2:$A$5)</f>
        <v>Cassandra Brandow</v>
      </c>
      <c r="W8212" s="3" t="str">
        <f>_xlfn.XLOOKUP(B8212,Returns!$B$2:$B$801,Returns!$A$2:$A$801,"No")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_xlfn.XLOOKUP(M8213,People!$B$2:$B$5,People!$A$2:$A$5)</f>
        <v>Kelly Williams</v>
      </c>
      <c r="W8213" s="3" t="str">
        <f>_xlfn.XLOOKUP(B8213,Returns!$B$2:$B$801,Returns!$A$2:$A$801,"No")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_xlfn.XLOOKUP(M8214,People!$B$2:$B$5,People!$A$2:$A$5)</f>
        <v>Kelly Williams</v>
      </c>
      <c r="W8214" s="3" t="str">
        <f>_xlfn.XLOOKUP(B8214,Returns!$B$2:$B$801,Returns!$A$2:$A$801,"No")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_xlfn.XLOOKUP(M8215,People!$B$2:$B$5,People!$A$2:$A$5)</f>
        <v>Cassandra Brandow</v>
      </c>
      <c r="W8215" s="3" t="str">
        <f>_xlfn.XLOOKUP(B8215,Returns!$B$2:$B$801,Returns!$A$2:$A$801,"No")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_xlfn.XLOOKUP(M8216,People!$B$2:$B$5,People!$A$2:$A$5)</f>
        <v>Cassandra Brandow</v>
      </c>
      <c r="W8216" s="3" t="str">
        <f>_xlfn.XLOOKUP(B8216,Returns!$B$2:$B$801,Returns!$A$2:$A$801,"No")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_xlfn.XLOOKUP(M8217,People!$B$2:$B$5,People!$A$2:$A$5)</f>
        <v>Cassandra Brandow</v>
      </c>
      <c r="W8217" s="3" t="str">
        <f>_xlfn.XLOOKUP(B8217,Returns!$B$2:$B$801,Returns!$A$2:$A$801,"No")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_xlfn.XLOOKUP(M8218,People!$B$2:$B$5,People!$A$2:$A$5)</f>
        <v>Cassandra Brandow</v>
      </c>
      <c r="W8218" s="3" t="str">
        <f>_xlfn.XLOOKUP(B8218,Returns!$B$2:$B$801,Returns!$A$2:$A$801,"No")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_xlfn.XLOOKUP(M8219,People!$B$2:$B$5,People!$A$2:$A$5)</f>
        <v>Kelly Williams</v>
      </c>
      <c r="W8219" s="3" t="str">
        <f>_xlfn.XLOOKUP(B8219,Returns!$B$2:$B$801,Returns!$A$2:$A$801,"No")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_xlfn.XLOOKUP(M8220,People!$B$2:$B$5,People!$A$2:$A$5)</f>
        <v>Kelly Williams</v>
      </c>
      <c r="W8220" s="3" t="str">
        <f>_xlfn.XLOOKUP(B8220,Returns!$B$2:$B$801,Returns!$A$2:$A$801,"No")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_xlfn.XLOOKUP(M8221,People!$B$2:$B$5,People!$A$2:$A$5)</f>
        <v>Kelly Williams</v>
      </c>
      <c r="W8221" s="3" t="str">
        <f>_xlfn.XLOOKUP(B8221,Returns!$B$2:$B$801,Returns!$A$2:$A$801,"No")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_xlfn.XLOOKUP(M8222,People!$B$2:$B$5,People!$A$2:$A$5)</f>
        <v>Kelly Williams</v>
      </c>
      <c r="W8222" s="3" t="str">
        <f>_xlfn.XLOOKUP(B8222,Returns!$B$2:$B$801,Returns!$A$2:$A$801,"No")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_xlfn.XLOOKUP(M8223,People!$B$2:$B$5,People!$A$2:$A$5)</f>
        <v>Kelly Williams</v>
      </c>
      <c r="W8223" s="3" t="str">
        <f>_xlfn.XLOOKUP(B8223,Returns!$B$2:$B$801,Returns!$A$2:$A$801,"No")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_xlfn.XLOOKUP(M8224,People!$B$2:$B$5,People!$A$2:$A$5)</f>
        <v>Kelly Williams</v>
      </c>
      <c r="W8224" s="3" t="str">
        <f>_xlfn.XLOOKUP(B8224,Returns!$B$2:$B$801,Returns!$A$2:$A$801,"No")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_xlfn.XLOOKUP(M8225,People!$B$2:$B$5,People!$A$2:$A$5)</f>
        <v>Anna Andreadi</v>
      </c>
      <c r="W8225" s="3" t="str">
        <f>_xlfn.XLOOKUP(B8225,Returns!$B$2:$B$801,Returns!$A$2:$A$801,"No")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_xlfn.XLOOKUP(M8226,People!$B$2:$B$5,People!$A$2:$A$5)</f>
        <v>Anna Andreadi</v>
      </c>
      <c r="W8226" s="3" t="str">
        <f>_xlfn.XLOOKUP(B8226,Returns!$B$2:$B$801,Returns!$A$2:$A$801,"No")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_xlfn.XLOOKUP(M8227,People!$B$2:$B$5,People!$A$2:$A$5)</f>
        <v>Chuck Magee</v>
      </c>
      <c r="W8227" s="3" t="str">
        <f>_xlfn.XLOOKUP(B8227,Returns!$B$2:$B$801,Returns!$A$2:$A$801,"No")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_xlfn.XLOOKUP(M8228,People!$B$2:$B$5,People!$A$2:$A$5)</f>
        <v>Chuck Magee</v>
      </c>
      <c r="W8228" s="3" t="str">
        <f>_xlfn.XLOOKUP(B8228,Returns!$B$2:$B$801,Returns!$A$2:$A$801,"No")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_xlfn.XLOOKUP(M8229,People!$B$2:$B$5,People!$A$2:$A$5)</f>
        <v>Chuck Magee</v>
      </c>
      <c r="W8229" s="3" t="str">
        <f>_xlfn.XLOOKUP(B8229,Returns!$B$2:$B$801,Returns!$A$2:$A$801,"No")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_xlfn.XLOOKUP(M8230,People!$B$2:$B$5,People!$A$2:$A$5)</f>
        <v>Chuck Magee</v>
      </c>
      <c r="W8230" s="3" t="str">
        <f>_xlfn.XLOOKUP(B8230,Returns!$B$2:$B$801,Returns!$A$2:$A$801,"No")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_xlfn.XLOOKUP(M8231,People!$B$2:$B$5,People!$A$2:$A$5)</f>
        <v>Chuck Magee</v>
      </c>
      <c r="W8231" s="3" t="str">
        <f>_xlfn.XLOOKUP(B8231,Returns!$B$2:$B$801,Returns!$A$2:$A$801,"No")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_xlfn.XLOOKUP(M8232,People!$B$2:$B$5,People!$A$2:$A$5)</f>
        <v>Cassandra Brandow</v>
      </c>
      <c r="W8232" s="3" t="str">
        <f>_xlfn.XLOOKUP(B8232,Returns!$B$2:$B$801,Returns!$A$2:$A$801,"No")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_xlfn.XLOOKUP(M8233,People!$B$2:$B$5,People!$A$2:$A$5)</f>
        <v>Cassandra Brandow</v>
      </c>
      <c r="W8233" s="3" t="str">
        <f>_xlfn.XLOOKUP(B8233,Returns!$B$2:$B$801,Returns!$A$2:$A$801,"No")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_xlfn.XLOOKUP(M8234,People!$B$2:$B$5,People!$A$2:$A$5)</f>
        <v>Anna Andreadi</v>
      </c>
      <c r="W8234" s="3" t="str">
        <f>_xlfn.XLOOKUP(B8234,Returns!$B$2:$B$801,Returns!$A$2:$A$801,"No")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_xlfn.XLOOKUP(M8235,People!$B$2:$B$5,People!$A$2:$A$5)</f>
        <v>Anna Andreadi</v>
      </c>
      <c r="W8235" s="3" t="str">
        <f>_xlfn.XLOOKUP(B8235,Returns!$B$2:$B$801,Returns!$A$2:$A$801,"No")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_xlfn.XLOOKUP(M8236,People!$B$2:$B$5,People!$A$2:$A$5)</f>
        <v>Cassandra Brandow</v>
      </c>
      <c r="W8236" s="3" t="str">
        <f>_xlfn.XLOOKUP(B8236,Returns!$B$2:$B$801,Returns!$A$2:$A$801,"No")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_xlfn.XLOOKUP(M8237,People!$B$2:$B$5,People!$A$2:$A$5)</f>
        <v>Cassandra Brandow</v>
      </c>
      <c r="W8237" s="3" t="str">
        <f>_xlfn.XLOOKUP(B8237,Returns!$B$2:$B$801,Returns!$A$2:$A$801,"No")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_xlfn.XLOOKUP(M8238,People!$B$2:$B$5,People!$A$2:$A$5)</f>
        <v>Cassandra Brandow</v>
      </c>
      <c r="W8238" s="3" t="str">
        <f>_xlfn.XLOOKUP(B8238,Returns!$B$2:$B$801,Returns!$A$2:$A$801,"No")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_xlfn.XLOOKUP(M8239,People!$B$2:$B$5,People!$A$2:$A$5)</f>
        <v>Cassandra Brandow</v>
      </c>
      <c r="W8239" s="3" t="str">
        <f>_xlfn.XLOOKUP(B8239,Returns!$B$2:$B$801,Returns!$A$2:$A$801,"No")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_xlfn.XLOOKUP(M8240,People!$B$2:$B$5,People!$A$2:$A$5)</f>
        <v>Cassandra Brandow</v>
      </c>
      <c r="W8240" s="3" t="str">
        <f>_xlfn.XLOOKUP(B8240,Returns!$B$2:$B$801,Returns!$A$2:$A$801,"No")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_xlfn.XLOOKUP(M8241,People!$B$2:$B$5,People!$A$2:$A$5)</f>
        <v>Cassandra Brandow</v>
      </c>
      <c r="W8241" s="3" t="str">
        <f>_xlfn.XLOOKUP(B8241,Returns!$B$2:$B$801,Returns!$A$2:$A$801,"No")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_xlfn.XLOOKUP(M8242,People!$B$2:$B$5,People!$A$2:$A$5)</f>
        <v>Cassandra Brandow</v>
      </c>
      <c r="W8242" s="3" t="str">
        <f>_xlfn.XLOOKUP(B8242,Returns!$B$2:$B$801,Returns!$A$2:$A$801,"No")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_xlfn.XLOOKUP(M8243,People!$B$2:$B$5,People!$A$2:$A$5)</f>
        <v>Chuck Magee</v>
      </c>
      <c r="W8243" s="3" t="str">
        <f>_xlfn.XLOOKUP(B8243,Returns!$B$2:$B$801,Returns!$A$2:$A$801,"No")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_xlfn.XLOOKUP(M8244,People!$B$2:$B$5,People!$A$2:$A$5)</f>
        <v>Chuck Magee</v>
      </c>
      <c r="W8244" s="3" t="str">
        <f>_xlfn.XLOOKUP(B8244,Returns!$B$2:$B$801,Returns!$A$2:$A$801,"No")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_xlfn.XLOOKUP(M8245,People!$B$2:$B$5,People!$A$2:$A$5)</f>
        <v>Anna Andreadi</v>
      </c>
      <c r="W8245" s="3" t="str">
        <f>_xlfn.XLOOKUP(B8245,Returns!$B$2:$B$801,Returns!$A$2:$A$801,"No")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_xlfn.XLOOKUP(M8246,People!$B$2:$B$5,People!$A$2:$A$5)</f>
        <v>Anna Andreadi</v>
      </c>
      <c r="W8246" s="3" t="str">
        <f>_xlfn.XLOOKUP(B8246,Returns!$B$2:$B$801,Returns!$A$2:$A$801,"No")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_xlfn.XLOOKUP(M8247,People!$B$2:$B$5,People!$A$2:$A$5)</f>
        <v>Cassandra Brandow</v>
      </c>
      <c r="W8247" s="3" t="str">
        <f>_xlfn.XLOOKUP(B8247,Returns!$B$2:$B$801,Returns!$A$2:$A$801,"No")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_xlfn.XLOOKUP(M8248,People!$B$2:$B$5,People!$A$2:$A$5)</f>
        <v>Kelly Williams</v>
      </c>
      <c r="W8248" s="3" t="str">
        <f>_xlfn.XLOOKUP(B8248,Returns!$B$2:$B$801,Returns!$A$2:$A$801,"No")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_xlfn.XLOOKUP(M8249,People!$B$2:$B$5,People!$A$2:$A$5)</f>
        <v>Kelly Williams</v>
      </c>
      <c r="W8249" s="3" t="str">
        <f>_xlfn.XLOOKUP(B8249,Returns!$B$2:$B$801,Returns!$A$2:$A$801,"No")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_xlfn.XLOOKUP(M8250,People!$B$2:$B$5,People!$A$2:$A$5)</f>
        <v>Chuck Magee</v>
      </c>
      <c r="W8250" s="3" t="str">
        <f>_xlfn.XLOOKUP(B8250,Returns!$B$2:$B$801,Returns!$A$2:$A$801,"No")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_xlfn.XLOOKUP(M8251,People!$B$2:$B$5,People!$A$2:$A$5)</f>
        <v>Kelly Williams</v>
      </c>
      <c r="W8251" s="3" t="str">
        <f>_xlfn.XLOOKUP(B8251,Returns!$B$2:$B$801,Returns!$A$2:$A$801,"No")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_xlfn.XLOOKUP(M8252,People!$B$2:$B$5,People!$A$2:$A$5)</f>
        <v>Kelly Williams</v>
      </c>
      <c r="W8252" s="3" t="str">
        <f>_xlfn.XLOOKUP(B8252,Returns!$B$2:$B$801,Returns!$A$2:$A$801,"No")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_xlfn.XLOOKUP(M8253,People!$B$2:$B$5,People!$A$2:$A$5)</f>
        <v>Kelly Williams</v>
      </c>
      <c r="W8253" s="3" t="str">
        <f>_xlfn.XLOOKUP(B8253,Returns!$B$2:$B$801,Returns!$A$2:$A$801,"No")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_xlfn.XLOOKUP(M8254,People!$B$2:$B$5,People!$A$2:$A$5)</f>
        <v>Kelly Williams</v>
      </c>
      <c r="W8254" s="3" t="str">
        <f>_xlfn.XLOOKUP(B8254,Returns!$B$2:$B$801,Returns!$A$2:$A$801,"No")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_xlfn.XLOOKUP(M8255,People!$B$2:$B$5,People!$A$2:$A$5)</f>
        <v>Anna Andreadi</v>
      </c>
      <c r="W8255" s="3" t="str">
        <f>_xlfn.XLOOKUP(B8255,Returns!$B$2:$B$801,Returns!$A$2:$A$801,"No")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_xlfn.XLOOKUP(M8256,People!$B$2:$B$5,People!$A$2:$A$5)</f>
        <v>Anna Andreadi</v>
      </c>
      <c r="W8256" s="3" t="str">
        <f>_xlfn.XLOOKUP(B8256,Returns!$B$2:$B$801,Returns!$A$2:$A$801,"No")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_xlfn.XLOOKUP(M8257,People!$B$2:$B$5,People!$A$2:$A$5)</f>
        <v>Anna Andreadi</v>
      </c>
      <c r="W8257" s="3" t="str">
        <f>_xlfn.XLOOKUP(B8257,Returns!$B$2:$B$801,Returns!$A$2:$A$801,"No")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_xlfn.XLOOKUP(M8258,People!$B$2:$B$5,People!$A$2:$A$5)</f>
        <v>Anna Andreadi</v>
      </c>
      <c r="W8258" s="3" t="str">
        <f>_xlfn.XLOOKUP(B8258,Returns!$B$2:$B$801,Returns!$A$2:$A$801,"No")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_xlfn.XLOOKUP(M8259,People!$B$2:$B$5,People!$A$2:$A$5)</f>
        <v>Anna Andreadi</v>
      </c>
      <c r="W8259" s="3" t="str">
        <f>_xlfn.XLOOKUP(B8259,Returns!$B$2:$B$801,Returns!$A$2:$A$801,"No")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_xlfn.XLOOKUP(M8260,People!$B$2:$B$5,People!$A$2:$A$5)</f>
        <v>Anna Andreadi</v>
      </c>
      <c r="W8260" s="3" t="str">
        <f>_xlfn.XLOOKUP(B8260,Returns!$B$2:$B$801,Returns!$A$2:$A$801,"No")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_xlfn.XLOOKUP(M8261,People!$B$2:$B$5,People!$A$2:$A$5)</f>
        <v>Kelly Williams</v>
      </c>
      <c r="W8261" s="3" t="str">
        <f>_xlfn.XLOOKUP(B8261,Returns!$B$2:$B$801,Returns!$A$2:$A$801,"No")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_xlfn.XLOOKUP(M8262,People!$B$2:$B$5,People!$A$2:$A$5)</f>
        <v>Kelly Williams</v>
      </c>
      <c r="W8262" s="3" t="str">
        <f>_xlfn.XLOOKUP(B8262,Returns!$B$2:$B$801,Returns!$A$2:$A$801,"No")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_xlfn.XLOOKUP(M8263,People!$B$2:$B$5,People!$A$2:$A$5)</f>
        <v>Kelly Williams</v>
      </c>
      <c r="W8263" s="3" t="str">
        <f>_xlfn.XLOOKUP(B8263,Returns!$B$2:$B$801,Returns!$A$2:$A$801,"No")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_xlfn.XLOOKUP(M8264,People!$B$2:$B$5,People!$A$2:$A$5)</f>
        <v>Cassandra Brandow</v>
      </c>
      <c r="W8264" s="3" t="str">
        <f>_xlfn.XLOOKUP(B8264,Returns!$B$2:$B$801,Returns!$A$2:$A$801,"No")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_xlfn.XLOOKUP(M8265,People!$B$2:$B$5,People!$A$2:$A$5)</f>
        <v>Cassandra Brandow</v>
      </c>
      <c r="W8265" s="3" t="str">
        <f>_xlfn.XLOOKUP(B8265,Returns!$B$2:$B$801,Returns!$A$2:$A$801,"No")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_xlfn.XLOOKUP(M8266,People!$B$2:$B$5,People!$A$2:$A$5)</f>
        <v>Chuck Magee</v>
      </c>
      <c r="W8266" s="3" t="str">
        <f>_xlfn.XLOOKUP(B8266,Returns!$B$2:$B$801,Returns!$A$2:$A$801,"No")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_xlfn.XLOOKUP(M8267,People!$B$2:$B$5,People!$A$2:$A$5)</f>
        <v>Chuck Magee</v>
      </c>
      <c r="W8267" s="3" t="str">
        <f>_xlfn.XLOOKUP(B8267,Returns!$B$2:$B$801,Returns!$A$2:$A$801,"No")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_xlfn.XLOOKUP(M8268,People!$B$2:$B$5,People!$A$2:$A$5)</f>
        <v>Chuck Magee</v>
      </c>
      <c r="W8268" s="3" t="str">
        <f>_xlfn.XLOOKUP(B8268,Returns!$B$2:$B$801,Returns!$A$2:$A$801,"No")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_xlfn.XLOOKUP(M8269,People!$B$2:$B$5,People!$A$2:$A$5)</f>
        <v>Kelly Williams</v>
      </c>
      <c r="W8269" s="3" t="str">
        <f>_xlfn.XLOOKUP(B8269,Returns!$B$2:$B$801,Returns!$A$2:$A$801,"No")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_xlfn.XLOOKUP(M8270,People!$B$2:$B$5,People!$A$2:$A$5)</f>
        <v>Kelly Williams</v>
      </c>
      <c r="W8270" s="3" t="str">
        <f>_xlfn.XLOOKUP(B8270,Returns!$B$2:$B$801,Returns!$A$2:$A$801,"No")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_xlfn.XLOOKUP(M8271,People!$B$2:$B$5,People!$A$2:$A$5)</f>
        <v>Kelly Williams</v>
      </c>
      <c r="W8271" s="3" t="str">
        <f>_xlfn.XLOOKUP(B8271,Returns!$B$2:$B$801,Returns!$A$2:$A$801,"No")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_xlfn.XLOOKUP(M8272,People!$B$2:$B$5,People!$A$2:$A$5)</f>
        <v>Kelly Williams</v>
      </c>
      <c r="W8272" s="3" t="str">
        <f>_xlfn.XLOOKUP(B8272,Returns!$B$2:$B$801,Returns!$A$2:$A$801,"No")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_xlfn.XLOOKUP(M8273,People!$B$2:$B$5,People!$A$2:$A$5)</f>
        <v>Chuck Magee</v>
      </c>
      <c r="W8273" s="3" t="str">
        <f>_xlfn.XLOOKUP(B8273,Returns!$B$2:$B$801,Returns!$A$2:$A$801,"No")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_xlfn.XLOOKUP(M8274,People!$B$2:$B$5,People!$A$2:$A$5)</f>
        <v>Anna Andreadi</v>
      </c>
      <c r="W8274" s="3" t="str">
        <f>_xlfn.XLOOKUP(B8274,Returns!$B$2:$B$801,Returns!$A$2:$A$801,"No")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_xlfn.XLOOKUP(M8275,People!$B$2:$B$5,People!$A$2:$A$5)</f>
        <v>Chuck Magee</v>
      </c>
      <c r="W8275" s="3" t="str">
        <f>_xlfn.XLOOKUP(B8275,Returns!$B$2:$B$801,Returns!$A$2:$A$801,"No")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_xlfn.XLOOKUP(M8276,People!$B$2:$B$5,People!$A$2:$A$5)</f>
        <v>Chuck Magee</v>
      </c>
      <c r="W8276" s="3" t="str">
        <f>_xlfn.XLOOKUP(B8276,Returns!$B$2:$B$801,Returns!$A$2:$A$801,"No")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_xlfn.XLOOKUP(M8277,People!$B$2:$B$5,People!$A$2:$A$5)</f>
        <v>Chuck Magee</v>
      </c>
      <c r="W8277" s="3" t="str">
        <f>_xlfn.XLOOKUP(B8277,Returns!$B$2:$B$801,Returns!$A$2:$A$801,"No")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_xlfn.XLOOKUP(M8278,People!$B$2:$B$5,People!$A$2:$A$5)</f>
        <v>Cassandra Brandow</v>
      </c>
      <c r="W8278" s="3" t="str">
        <f>_xlfn.XLOOKUP(B8278,Returns!$B$2:$B$801,Returns!$A$2:$A$801,"No")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_xlfn.XLOOKUP(M8279,People!$B$2:$B$5,People!$A$2:$A$5)</f>
        <v>Cassandra Brandow</v>
      </c>
      <c r="W8279" s="3" t="str">
        <f>_xlfn.XLOOKUP(B8279,Returns!$B$2:$B$801,Returns!$A$2:$A$801,"No")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_xlfn.XLOOKUP(M8280,People!$B$2:$B$5,People!$A$2:$A$5)</f>
        <v>Cassandra Brandow</v>
      </c>
      <c r="W8280" s="3" t="str">
        <f>_xlfn.XLOOKUP(B8280,Returns!$B$2:$B$801,Returns!$A$2:$A$801,"No")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_xlfn.XLOOKUP(M8281,People!$B$2:$B$5,People!$A$2:$A$5)</f>
        <v>Cassandra Brandow</v>
      </c>
      <c r="W8281" s="3" t="str">
        <f>_xlfn.XLOOKUP(B8281,Returns!$B$2:$B$801,Returns!$A$2:$A$801,"No")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_xlfn.XLOOKUP(M8282,People!$B$2:$B$5,People!$A$2:$A$5)</f>
        <v>Cassandra Brandow</v>
      </c>
      <c r="W8282" s="3" t="str">
        <f>_xlfn.XLOOKUP(B8282,Returns!$B$2:$B$801,Returns!$A$2:$A$801,"No")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_xlfn.XLOOKUP(M8283,People!$B$2:$B$5,People!$A$2:$A$5)</f>
        <v>Cassandra Brandow</v>
      </c>
      <c r="W8283" s="3" t="str">
        <f>_xlfn.XLOOKUP(B8283,Returns!$B$2:$B$801,Returns!$A$2:$A$801,"No")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_xlfn.XLOOKUP(M8284,People!$B$2:$B$5,People!$A$2:$A$5)</f>
        <v>Kelly Williams</v>
      </c>
      <c r="W8284" s="3" t="str">
        <f>_xlfn.XLOOKUP(B8284,Returns!$B$2:$B$801,Returns!$A$2:$A$801,"No")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_xlfn.XLOOKUP(M8285,People!$B$2:$B$5,People!$A$2:$A$5)</f>
        <v>Kelly Williams</v>
      </c>
      <c r="W8285" s="3" t="str">
        <f>_xlfn.XLOOKUP(B8285,Returns!$B$2:$B$801,Returns!$A$2:$A$801,"No")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_xlfn.XLOOKUP(M8286,People!$B$2:$B$5,People!$A$2:$A$5)</f>
        <v>Kelly Williams</v>
      </c>
      <c r="W8286" s="3" t="str">
        <f>_xlfn.XLOOKUP(B8286,Returns!$B$2:$B$801,Returns!$A$2:$A$801,"No")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_xlfn.XLOOKUP(M8287,People!$B$2:$B$5,People!$A$2:$A$5)</f>
        <v>Kelly Williams</v>
      </c>
      <c r="W8287" s="3" t="str">
        <f>_xlfn.XLOOKUP(B8287,Returns!$B$2:$B$801,Returns!$A$2:$A$801,"No")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_xlfn.XLOOKUP(M8288,People!$B$2:$B$5,People!$A$2:$A$5)</f>
        <v>Cassandra Brandow</v>
      </c>
      <c r="W8288" s="3" t="str">
        <f>_xlfn.XLOOKUP(B8288,Returns!$B$2:$B$801,Returns!$A$2:$A$801,"No")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_xlfn.XLOOKUP(M8289,People!$B$2:$B$5,People!$A$2:$A$5)</f>
        <v>Cassandra Brandow</v>
      </c>
      <c r="W8289" s="3" t="str">
        <f>_xlfn.XLOOKUP(B8289,Returns!$B$2:$B$801,Returns!$A$2:$A$801,"No")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_xlfn.XLOOKUP(M8290,People!$B$2:$B$5,People!$A$2:$A$5)</f>
        <v>Cassandra Brandow</v>
      </c>
      <c r="W8290" s="3" t="str">
        <f>_xlfn.XLOOKUP(B8290,Returns!$B$2:$B$801,Returns!$A$2:$A$801,"No")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_xlfn.XLOOKUP(M8291,People!$B$2:$B$5,People!$A$2:$A$5)</f>
        <v>Cassandra Brandow</v>
      </c>
      <c r="W8291" s="3" t="str">
        <f>_xlfn.XLOOKUP(B8291,Returns!$B$2:$B$801,Returns!$A$2:$A$801,"No")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_xlfn.XLOOKUP(M8292,People!$B$2:$B$5,People!$A$2:$A$5)</f>
        <v>Cassandra Brandow</v>
      </c>
      <c r="W8292" s="3" t="str">
        <f>_xlfn.XLOOKUP(B8292,Returns!$B$2:$B$801,Returns!$A$2:$A$801,"No")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_xlfn.XLOOKUP(M8293,People!$B$2:$B$5,People!$A$2:$A$5)</f>
        <v>Cassandra Brandow</v>
      </c>
      <c r="W8293" s="3" t="str">
        <f>_xlfn.XLOOKUP(B8293,Returns!$B$2:$B$801,Returns!$A$2:$A$801,"No")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_xlfn.XLOOKUP(M8294,People!$B$2:$B$5,People!$A$2:$A$5)</f>
        <v>Chuck Magee</v>
      </c>
      <c r="W8294" s="3" t="str">
        <f>_xlfn.XLOOKUP(B8294,Returns!$B$2:$B$801,Returns!$A$2:$A$801,"No")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_xlfn.XLOOKUP(M8295,People!$B$2:$B$5,People!$A$2:$A$5)</f>
        <v>Anna Andreadi</v>
      </c>
      <c r="W8295" s="3" t="str">
        <f>_xlfn.XLOOKUP(B8295,Returns!$B$2:$B$801,Returns!$A$2:$A$801,"No")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_xlfn.XLOOKUP(M8296,People!$B$2:$B$5,People!$A$2:$A$5)</f>
        <v>Chuck Magee</v>
      </c>
      <c r="W8296" s="3" t="str">
        <f>_xlfn.XLOOKUP(B8296,Returns!$B$2:$B$801,Returns!$A$2:$A$801,"No")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_xlfn.XLOOKUP(M8297,People!$B$2:$B$5,People!$A$2:$A$5)</f>
        <v>Cassandra Brandow</v>
      </c>
      <c r="W8297" s="3" t="str">
        <f>_xlfn.XLOOKUP(B8297,Returns!$B$2:$B$801,Returns!$A$2:$A$801,"No")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_xlfn.XLOOKUP(M8298,People!$B$2:$B$5,People!$A$2:$A$5)</f>
        <v>Cassandra Brandow</v>
      </c>
      <c r="W8298" s="3" t="str">
        <f>_xlfn.XLOOKUP(B8298,Returns!$B$2:$B$801,Returns!$A$2:$A$801,"No")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_xlfn.XLOOKUP(M8299,People!$B$2:$B$5,People!$A$2:$A$5)</f>
        <v>Cassandra Brandow</v>
      </c>
      <c r="W8299" s="3" t="str">
        <f>_xlfn.XLOOKUP(B8299,Returns!$B$2:$B$801,Returns!$A$2:$A$801,"No")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_xlfn.XLOOKUP(M8300,People!$B$2:$B$5,People!$A$2:$A$5)</f>
        <v>Cassandra Brandow</v>
      </c>
      <c r="W8300" s="3" t="str">
        <f>_xlfn.XLOOKUP(B8300,Returns!$B$2:$B$801,Returns!$A$2:$A$801,"No")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_xlfn.XLOOKUP(M8301,People!$B$2:$B$5,People!$A$2:$A$5)</f>
        <v>Anna Andreadi</v>
      </c>
      <c r="W8301" s="3" t="str">
        <f>_xlfn.XLOOKUP(B8301,Returns!$B$2:$B$801,Returns!$A$2:$A$801,"No")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_xlfn.XLOOKUP(M8302,People!$B$2:$B$5,People!$A$2:$A$5)</f>
        <v>Kelly Williams</v>
      </c>
      <c r="W8302" s="3" t="str">
        <f>_xlfn.XLOOKUP(B8302,Returns!$B$2:$B$801,Returns!$A$2:$A$801,"No")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_xlfn.XLOOKUP(M8303,People!$B$2:$B$5,People!$A$2:$A$5)</f>
        <v>Anna Andreadi</v>
      </c>
      <c r="W8303" s="3" t="str">
        <f>_xlfn.XLOOKUP(B8303,Returns!$B$2:$B$801,Returns!$A$2:$A$801,"No")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_xlfn.XLOOKUP(M8304,People!$B$2:$B$5,People!$A$2:$A$5)</f>
        <v>Anna Andreadi</v>
      </c>
      <c r="W8304" s="3" t="str">
        <f>_xlfn.XLOOKUP(B8304,Returns!$B$2:$B$801,Returns!$A$2:$A$801,"No")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_xlfn.XLOOKUP(M8305,People!$B$2:$B$5,People!$A$2:$A$5)</f>
        <v>Anna Andreadi</v>
      </c>
      <c r="W8305" s="3" t="str">
        <f>_xlfn.XLOOKUP(B8305,Returns!$B$2:$B$801,Returns!$A$2:$A$801,"No")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_xlfn.XLOOKUP(M8306,People!$B$2:$B$5,People!$A$2:$A$5)</f>
        <v>Anna Andreadi</v>
      </c>
      <c r="W8306" s="3" t="str">
        <f>_xlfn.XLOOKUP(B8306,Returns!$B$2:$B$801,Returns!$A$2:$A$801,"No")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_xlfn.XLOOKUP(M8307,People!$B$2:$B$5,People!$A$2:$A$5)</f>
        <v>Kelly Williams</v>
      </c>
      <c r="W8307" s="3" t="str">
        <f>_xlfn.XLOOKUP(B8307,Returns!$B$2:$B$801,Returns!$A$2:$A$801,"No")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_xlfn.XLOOKUP(M8308,People!$B$2:$B$5,People!$A$2:$A$5)</f>
        <v>Kelly Williams</v>
      </c>
      <c r="W8308" s="3" t="str">
        <f>_xlfn.XLOOKUP(B8308,Returns!$B$2:$B$801,Returns!$A$2:$A$801,"No")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_xlfn.XLOOKUP(M8309,People!$B$2:$B$5,People!$A$2:$A$5)</f>
        <v>Kelly Williams</v>
      </c>
      <c r="W8309" s="3" t="str">
        <f>_xlfn.XLOOKUP(B8309,Returns!$B$2:$B$801,Returns!$A$2:$A$801,"No")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_xlfn.XLOOKUP(M8310,People!$B$2:$B$5,People!$A$2:$A$5)</f>
        <v>Anna Andreadi</v>
      </c>
      <c r="W8310" s="3" t="str">
        <f>_xlfn.XLOOKUP(B8310,Returns!$B$2:$B$801,Returns!$A$2:$A$801,"No")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_xlfn.XLOOKUP(M8311,People!$B$2:$B$5,People!$A$2:$A$5)</f>
        <v>Kelly Williams</v>
      </c>
      <c r="W8311" s="3" t="str">
        <f>_xlfn.XLOOKUP(B8311,Returns!$B$2:$B$801,Returns!$A$2:$A$801,"No")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_xlfn.XLOOKUP(M8312,People!$B$2:$B$5,People!$A$2:$A$5)</f>
        <v>Kelly Williams</v>
      </c>
      <c r="W8312" s="3" t="str">
        <f>_xlfn.XLOOKUP(B8312,Returns!$B$2:$B$801,Returns!$A$2:$A$801,"No")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_xlfn.XLOOKUP(M8313,People!$B$2:$B$5,People!$A$2:$A$5)</f>
        <v>Cassandra Brandow</v>
      </c>
      <c r="W8313" s="3" t="str">
        <f>_xlfn.XLOOKUP(B8313,Returns!$B$2:$B$801,Returns!$A$2:$A$801,"No")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_xlfn.XLOOKUP(M8314,People!$B$2:$B$5,People!$A$2:$A$5)</f>
        <v>Cassandra Brandow</v>
      </c>
      <c r="W8314" s="3" t="str">
        <f>_xlfn.XLOOKUP(B8314,Returns!$B$2:$B$801,Returns!$A$2:$A$801,"No")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_xlfn.XLOOKUP(M8315,People!$B$2:$B$5,People!$A$2:$A$5)</f>
        <v>Kelly Williams</v>
      </c>
      <c r="W8315" s="3" t="str">
        <f>_xlfn.XLOOKUP(B8315,Returns!$B$2:$B$801,Returns!$A$2:$A$801,"No")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_xlfn.XLOOKUP(M8316,People!$B$2:$B$5,People!$A$2:$A$5)</f>
        <v>Kelly Williams</v>
      </c>
      <c r="W8316" s="3" t="str">
        <f>_xlfn.XLOOKUP(B8316,Returns!$B$2:$B$801,Returns!$A$2:$A$801,"No")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_xlfn.XLOOKUP(M8317,People!$B$2:$B$5,People!$A$2:$A$5)</f>
        <v>Kelly Williams</v>
      </c>
      <c r="W8317" s="3" t="str">
        <f>_xlfn.XLOOKUP(B8317,Returns!$B$2:$B$801,Returns!$A$2:$A$801,"No")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_xlfn.XLOOKUP(M8318,People!$B$2:$B$5,People!$A$2:$A$5)</f>
        <v>Kelly Williams</v>
      </c>
      <c r="W8318" s="3" t="str">
        <f>_xlfn.XLOOKUP(B8318,Returns!$B$2:$B$801,Returns!$A$2:$A$801,"No")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_xlfn.XLOOKUP(M8319,People!$B$2:$B$5,People!$A$2:$A$5)</f>
        <v>Cassandra Brandow</v>
      </c>
      <c r="W8319" s="3" t="str">
        <f>_xlfn.XLOOKUP(B8319,Returns!$B$2:$B$801,Returns!$A$2:$A$801,"No")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_xlfn.XLOOKUP(M8320,People!$B$2:$B$5,People!$A$2:$A$5)</f>
        <v>Cassandra Brandow</v>
      </c>
      <c r="W8320" s="3" t="str">
        <f>_xlfn.XLOOKUP(B8320,Returns!$B$2:$B$801,Returns!$A$2:$A$801,"No")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_xlfn.XLOOKUP(M8321,People!$B$2:$B$5,People!$A$2:$A$5)</f>
        <v>Chuck Magee</v>
      </c>
      <c r="W8321" s="3" t="str">
        <f>_xlfn.XLOOKUP(B8321,Returns!$B$2:$B$801,Returns!$A$2:$A$801,"No")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_xlfn.XLOOKUP(M8322,People!$B$2:$B$5,People!$A$2:$A$5)</f>
        <v>Kelly Williams</v>
      </c>
      <c r="W8322" s="3" t="str">
        <f>_xlfn.XLOOKUP(B8322,Returns!$B$2:$B$801,Returns!$A$2:$A$801,"No")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_xlfn.XLOOKUP(M8323,People!$B$2:$B$5,People!$A$2:$A$5)</f>
        <v>Kelly Williams</v>
      </c>
      <c r="W8323" s="3" t="str">
        <f>_xlfn.XLOOKUP(B8323,Returns!$B$2:$B$801,Returns!$A$2:$A$801,"No")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_xlfn.XLOOKUP(M8324,People!$B$2:$B$5,People!$A$2:$A$5)</f>
        <v>Chuck Magee</v>
      </c>
      <c r="W8324" s="3" t="str">
        <f>_xlfn.XLOOKUP(B8324,Returns!$B$2:$B$801,Returns!$A$2:$A$801,"No")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_xlfn.XLOOKUP(M8325,People!$B$2:$B$5,People!$A$2:$A$5)</f>
        <v>Chuck Magee</v>
      </c>
      <c r="W8325" s="3" t="str">
        <f>_xlfn.XLOOKUP(B8325,Returns!$B$2:$B$801,Returns!$A$2:$A$801,"No")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_xlfn.XLOOKUP(M8326,People!$B$2:$B$5,People!$A$2:$A$5)</f>
        <v>Cassandra Brandow</v>
      </c>
      <c r="W8326" s="3" t="str">
        <f>_xlfn.XLOOKUP(B8326,Returns!$B$2:$B$801,Returns!$A$2:$A$801,"No")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_xlfn.XLOOKUP(M8327,People!$B$2:$B$5,People!$A$2:$A$5)</f>
        <v>Cassandra Brandow</v>
      </c>
      <c r="W8327" s="3" t="str">
        <f>_xlfn.XLOOKUP(B8327,Returns!$B$2:$B$801,Returns!$A$2:$A$801,"No")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_xlfn.XLOOKUP(M8328,People!$B$2:$B$5,People!$A$2:$A$5)</f>
        <v>Kelly Williams</v>
      </c>
      <c r="W8328" s="3" t="str">
        <f>_xlfn.XLOOKUP(B8328,Returns!$B$2:$B$801,Returns!$A$2:$A$801,"No")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_xlfn.XLOOKUP(M8329,People!$B$2:$B$5,People!$A$2:$A$5)</f>
        <v>Kelly Williams</v>
      </c>
      <c r="W8329" s="3" t="str">
        <f>_xlfn.XLOOKUP(B8329,Returns!$B$2:$B$801,Returns!$A$2:$A$801,"No")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_xlfn.XLOOKUP(M8330,People!$B$2:$B$5,People!$A$2:$A$5)</f>
        <v>Chuck Magee</v>
      </c>
      <c r="W8330" s="3" t="str">
        <f>_xlfn.XLOOKUP(B8330,Returns!$B$2:$B$801,Returns!$A$2:$A$801,"No")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_xlfn.XLOOKUP(M8331,People!$B$2:$B$5,People!$A$2:$A$5)</f>
        <v>Chuck Magee</v>
      </c>
      <c r="W8331" s="3" t="str">
        <f>_xlfn.XLOOKUP(B8331,Returns!$B$2:$B$801,Returns!$A$2:$A$801,"No")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_xlfn.XLOOKUP(M8332,People!$B$2:$B$5,People!$A$2:$A$5)</f>
        <v>Chuck Magee</v>
      </c>
      <c r="W8332" s="3" t="str">
        <f>_xlfn.XLOOKUP(B8332,Returns!$B$2:$B$801,Returns!$A$2:$A$801,"No")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_xlfn.XLOOKUP(M8333,People!$B$2:$B$5,People!$A$2:$A$5)</f>
        <v>Chuck Magee</v>
      </c>
      <c r="W8333" s="3" t="str">
        <f>_xlfn.XLOOKUP(B8333,Returns!$B$2:$B$801,Returns!$A$2:$A$801,"No")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_xlfn.XLOOKUP(M8334,People!$B$2:$B$5,People!$A$2:$A$5)</f>
        <v>Chuck Magee</v>
      </c>
      <c r="W8334" s="3" t="str">
        <f>_xlfn.XLOOKUP(B8334,Returns!$B$2:$B$801,Returns!$A$2:$A$801,"No")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_xlfn.XLOOKUP(M8335,People!$B$2:$B$5,People!$A$2:$A$5)</f>
        <v>Chuck Magee</v>
      </c>
      <c r="W8335" s="3" t="str">
        <f>_xlfn.XLOOKUP(B8335,Returns!$B$2:$B$801,Returns!$A$2:$A$801,"No")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_xlfn.XLOOKUP(M8336,People!$B$2:$B$5,People!$A$2:$A$5)</f>
        <v>Chuck Magee</v>
      </c>
      <c r="W8336" s="3" t="str">
        <f>_xlfn.XLOOKUP(B8336,Returns!$B$2:$B$801,Returns!$A$2:$A$801,"No")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_xlfn.XLOOKUP(M8337,People!$B$2:$B$5,People!$A$2:$A$5)</f>
        <v>Chuck Magee</v>
      </c>
      <c r="W8337" s="3" t="str">
        <f>_xlfn.XLOOKUP(B8337,Returns!$B$2:$B$801,Returns!$A$2:$A$801,"No")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_xlfn.XLOOKUP(M8338,People!$B$2:$B$5,People!$A$2:$A$5)</f>
        <v>Cassandra Brandow</v>
      </c>
      <c r="W8338" s="3" t="str">
        <f>_xlfn.XLOOKUP(B8338,Returns!$B$2:$B$801,Returns!$A$2:$A$801,"No")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_xlfn.XLOOKUP(M8339,People!$B$2:$B$5,People!$A$2:$A$5)</f>
        <v>Cassandra Brandow</v>
      </c>
      <c r="W8339" s="3" t="str">
        <f>_xlfn.XLOOKUP(B8339,Returns!$B$2:$B$801,Returns!$A$2:$A$801,"No")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_xlfn.XLOOKUP(M8340,People!$B$2:$B$5,People!$A$2:$A$5)</f>
        <v>Cassandra Brandow</v>
      </c>
      <c r="W8340" s="3" t="str">
        <f>_xlfn.XLOOKUP(B8340,Returns!$B$2:$B$801,Returns!$A$2:$A$801,"No")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_xlfn.XLOOKUP(M8341,People!$B$2:$B$5,People!$A$2:$A$5)</f>
        <v>Anna Andreadi</v>
      </c>
      <c r="W8341" s="3" t="str">
        <f>_xlfn.XLOOKUP(B8341,Returns!$B$2:$B$801,Returns!$A$2:$A$801,"No")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_xlfn.XLOOKUP(M8342,People!$B$2:$B$5,People!$A$2:$A$5)</f>
        <v>Cassandra Brandow</v>
      </c>
      <c r="W8342" s="3" t="str">
        <f>_xlfn.XLOOKUP(B8342,Returns!$B$2:$B$801,Returns!$A$2:$A$801,"No")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_xlfn.XLOOKUP(M8343,People!$B$2:$B$5,People!$A$2:$A$5)</f>
        <v>Anna Andreadi</v>
      </c>
      <c r="W8343" s="3" t="str">
        <f>_xlfn.XLOOKUP(B8343,Returns!$B$2:$B$801,Returns!$A$2:$A$801,"No")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_xlfn.XLOOKUP(M8344,People!$B$2:$B$5,People!$A$2:$A$5)</f>
        <v>Cassandra Brandow</v>
      </c>
      <c r="W8344" s="3" t="str">
        <f>_xlfn.XLOOKUP(B8344,Returns!$B$2:$B$801,Returns!$A$2:$A$801,"No")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_xlfn.XLOOKUP(M8345,People!$B$2:$B$5,People!$A$2:$A$5)</f>
        <v>Cassandra Brandow</v>
      </c>
      <c r="W8345" s="3" t="str">
        <f>_xlfn.XLOOKUP(B8345,Returns!$B$2:$B$801,Returns!$A$2:$A$801,"No")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_xlfn.XLOOKUP(M8346,People!$B$2:$B$5,People!$A$2:$A$5)</f>
        <v>Cassandra Brandow</v>
      </c>
      <c r="W8346" s="3" t="str">
        <f>_xlfn.XLOOKUP(B8346,Returns!$B$2:$B$801,Returns!$A$2:$A$801,"No")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_xlfn.XLOOKUP(M8347,People!$B$2:$B$5,People!$A$2:$A$5)</f>
        <v>Cassandra Brandow</v>
      </c>
      <c r="W8347" s="3" t="str">
        <f>_xlfn.XLOOKUP(B8347,Returns!$B$2:$B$801,Returns!$A$2:$A$801,"No")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_xlfn.XLOOKUP(M8348,People!$B$2:$B$5,People!$A$2:$A$5)</f>
        <v>Chuck Magee</v>
      </c>
      <c r="W8348" s="3" t="str">
        <f>_xlfn.XLOOKUP(B8348,Returns!$B$2:$B$801,Returns!$A$2:$A$801,"No")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_xlfn.XLOOKUP(M8349,People!$B$2:$B$5,People!$A$2:$A$5)</f>
        <v>Chuck Magee</v>
      </c>
      <c r="W8349" s="3" t="str">
        <f>_xlfn.XLOOKUP(B8349,Returns!$B$2:$B$801,Returns!$A$2:$A$801,"No")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_xlfn.XLOOKUP(M8350,People!$B$2:$B$5,People!$A$2:$A$5)</f>
        <v>Chuck Magee</v>
      </c>
      <c r="W8350" s="3" t="str">
        <f>_xlfn.XLOOKUP(B8350,Returns!$B$2:$B$801,Returns!$A$2:$A$801,"No")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_xlfn.XLOOKUP(M8351,People!$B$2:$B$5,People!$A$2:$A$5)</f>
        <v>Chuck Magee</v>
      </c>
      <c r="W8351" s="3" t="str">
        <f>_xlfn.XLOOKUP(B8351,Returns!$B$2:$B$801,Returns!$A$2:$A$801,"No")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_xlfn.XLOOKUP(M8352,People!$B$2:$B$5,People!$A$2:$A$5)</f>
        <v>Chuck Magee</v>
      </c>
      <c r="W8352" s="3" t="str">
        <f>_xlfn.XLOOKUP(B8352,Returns!$B$2:$B$801,Returns!$A$2:$A$801,"No")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_xlfn.XLOOKUP(M8353,People!$B$2:$B$5,People!$A$2:$A$5)</f>
        <v>Chuck Magee</v>
      </c>
      <c r="W8353" s="3" t="str">
        <f>_xlfn.XLOOKUP(B8353,Returns!$B$2:$B$801,Returns!$A$2:$A$801,"No")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_xlfn.XLOOKUP(M8354,People!$B$2:$B$5,People!$A$2:$A$5)</f>
        <v>Chuck Magee</v>
      </c>
      <c r="W8354" s="3" t="str">
        <f>_xlfn.XLOOKUP(B8354,Returns!$B$2:$B$801,Returns!$A$2:$A$801,"No")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_xlfn.XLOOKUP(M8355,People!$B$2:$B$5,People!$A$2:$A$5)</f>
        <v>Chuck Magee</v>
      </c>
      <c r="W8355" s="3" t="str">
        <f>_xlfn.XLOOKUP(B8355,Returns!$B$2:$B$801,Returns!$A$2:$A$801,"No")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_xlfn.XLOOKUP(M8356,People!$B$2:$B$5,People!$A$2:$A$5)</f>
        <v>Chuck Magee</v>
      </c>
      <c r="W8356" s="3" t="str">
        <f>_xlfn.XLOOKUP(B8356,Returns!$B$2:$B$801,Returns!$A$2:$A$801,"No")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_xlfn.XLOOKUP(M8357,People!$B$2:$B$5,People!$A$2:$A$5)</f>
        <v>Chuck Magee</v>
      </c>
      <c r="W8357" s="3" t="str">
        <f>_xlfn.XLOOKUP(B8357,Returns!$B$2:$B$801,Returns!$A$2:$A$801,"No")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_xlfn.XLOOKUP(M8358,People!$B$2:$B$5,People!$A$2:$A$5)</f>
        <v>Cassandra Brandow</v>
      </c>
      <c r="W8358" s="3" t="str">
        <f>_xlfn.XLOOKUP(B8358,Returns!$B$2:$B$801,Returns!$A$2:$A$801,"No")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_xlfn.XLOOKUP(M8359,People!$B$2:$B$5,People!$A$2:$A$5)</f>
        <v>Anna Andreadi</v>
      </c>
      <c r="W8359" s="3" t="str">
        <f>_xlfn.XLOOKUP(B8359,Returns!$B$2:$B$801,Returns!$A$2:$A$801,"No")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_xlfn.XLOOKUP(M8360,People!$B$2:$B$5,People!$A$2:$A$5)</f>
        <v>Anna Andreadi</v>
      </c>
      <c r="W8360" s="3" t="str">
        <f>_xlfn.XLOOKUP(B8360,Returns!$B$2:$B$801,Returns!$A$2:$A$801,"No")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_xlfn.XLOOKUP(M8361,People!$B$2:$B$5,People!$A$2:$A$5)</f>
        <v>Anna Andreadi</v>
      </c>
      <c r="W8361" s="3" t="str">
        <f>_xlfn.XLOOKUP(B8361,Returns!$B$2:$B$801,Returns!$A$2:$A$801,"No")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_xlfn.XLOOKUP(M8362,People!$B$2:$B$5,People!$A$2:$A$5)</f>
        <v>Kelly Williams</v>
      </c>
      <c r="W8362" s="3" t="str">
        <f>_xlfn.XLOOKUP(B8362,Returns!$B$2:$B$801,Returns!$A$2:$A$801,"No")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_xlfn.XLOOKUP(M8363,People!$B$2:$B$5,People!$A$2:$A$5)</f>
        <v>Kelly Williams</v>
      </c>
      <c r="W8363" s="3" t="str">
        <f>_xlfn.XLOOKUP(B8363,Returns!$B$2:$B$801,Returns!$A$2:$A$801,"No")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_xlfn.XLOOKUP(M8364,People!$B$2:$B$5,People!$A$2:$A$5)</f>
        <v>Kelly Williams</v>
      </c>
      <c r="W8364" s="3" t="str">
        <f>_xlfn.XLOOKUP(B8364,Returns!$B$2:$B$801,Returns!$A$2:$A$801,"No")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_xlfn.XLOOKUP(M8365,People!$B$2:$B$5,People!$A$2:$A$5)</f>
        <v>Kelly Williams</v>
      </c>
      <c r="W8365" s="3" t="str">
        <f>_xlfn.XLOOKUP(B8365,Returns!$B$2:$B$801,Returns!$A$2:$A$801,"No")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_xlfn.XLOOKUP(M8366,People!$B$2:$B$5,People!$A$2:$A$5)</f>
        <v>Cassandra Brandow</v>
      </c>
      <c r="W8366" s="3" t="str">
        <f>_xlfn.XLOOKUP(B8366,Returns!$B$2:$B$801,Returns!$A$2:$A$801,"No")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_xlfn.XLOOKUP(M8367,People!$B$2:$B$5,People!$A$2:$A$5)</f>
        <v>Anna Andreadi</v>
      </c>
      <c r="W8367" s="3" t="str">
        <f>_xlfn.XLOOKUP(B8367,Returns!$B$2:$B$801,Returns!$A$2:$A$801,"No")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_xlfn.XLOOKUP(M8368,People!$B$2:$B$5,People!$A$2:$A$5)</f>
        <v>Anna Andreadi</v>
      </c>
      <c r="W8368" s="3" t="str">
        <f>_xlfn.XLOOKUP(B8368,Returns!$B$2:$B$801,Returns!$A$2:$A$801,"No")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_xlfn.XLOOKUP(M8369,People!$B$2:$B$5,People!$A$2:$A$5)</f>
        <v>Anna Andreadi</v>
      </c>
      <c r="W8369" s="3" t="str">
        <f>_xlfn.XLOOKUP(B8369,Returns!$B$2:$B$801,Returns!$A$2:$A$801,"No")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_xlfn.XLOOKUP(M8370,People!$B$2:$B$5,People!$A$2:$A$5)</f>
        <v>Anna Andreadi</v>
      </c>
      <c r="W8370" s="3" t="str">
        <f>_xlfn.XLOOKUP(B8370,Returns!$B$2:$B$801,Returns!$A$2:$A$801,"No")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_xlfn.XLOOKUP(M8371,People!$B$2:$B$5,People!$A$2:$A$5)</f>
        <v>Anna Andreadi</v>
      </c>
      <c r="W8371" s="3" t="str">
        <f>_xlfn.XLOOKUP(B8371,Returns!$B$2:$B$801,Returns!$A$2:$A$801,"No")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_xlfn.XLOOKUP(M8372,People!$B$2:$B$5,People!$A$2:$A$5)</f>
        <v>Anna Andreadi</v>
      </c>
      <c r="W8372" s="3" t="str">
        <f>_xlfn.XLOOKUP(B8372,Returns!$B$2:$B$801,Returns!$A$2:$A$801,"No")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_xlfn.XLOOKUP(M8373,People!$B$2:$B$5,People!$A$2:$A$5)</f>
        <v>Kelly Williams</v>
      </c>
      <c r="W8373" s="3" t="str">
        <f>_xlfn.XLOOKUP(B8373,Returns!$B$2:$B$801,Returns!$A$2:$A$801,"No")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_xlfn.XLOOKUP(M8374,People!$B$2:$B$5,People!$A$2:$A$5)</f>
        <v>Anna Andreadi</v>
      </c>
      <c r="W8374" s="3" t="str">
        <f>_xlfn.XLOOKUP(B8374,Returns!$B$2:$B$801,Returns!$A$2:$A$801,"No")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_xlfn.XLOOKUP(M8375,People!$B$2:$B$5,People!$A$2:$A$5)</f>
        <v>Anna Andreadi</v>
      </c>
      <c r="W8375" s="3" t="str">
        <f>_xlfn.XLOOKUP(B8375,Returns!$B$2:$B$801,Returns!$A$2:$A$801,"No")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_xlfn.XLOOKUP(M8376,People!$B$2:$B$5,People!$A$2:$A$5)</f>
        <v>Anna Andreadi</v>
      </c>
      <c r="W8376" s="3" t="str">
        <f>_xlfn.XLOOKUP(B8376,Returns!$B$2:$B$801,Returns!$A$2:$A$801,"No")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_xlfn.XLOOKUP(M8377,People!$B$2:$B$5,People!$A$2:$A$5)</f>
        <v>Anna Andreadi</v>
      </c>
      <c r="W8377" s="3" t="str">
        <f>_xlfn.XLOOKUP(B8377,Returns!$B$2:$B$801,Returns!$A$2:$A$801,"No")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_xlfn.XLOOKUP(M8378,People!$B$2:$B$5,People!$A$2:$A$5)</f>
        <v>Cassandra Brandow</v>
      </c>
      <c r="W8378" s="3" t="str">
        <f>_xlfn.XLOOKUP(B8378,Returns!$B$2:$B$801,Returns!$A$2:$A$801,"No")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_xlfn.XLOOKUP(M8379,People!$B$2:$B$5,People!$A$2:$A$5)</f>
        <v>Kelly Williams</v>
      </c>
      <c r="W8379" s="3" t="str">
        <f>_xlfn.XLOOKUP(B8379,Returns!$B$2:$B$801,Returns!$A$2:$A$801,"No")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_xlfn.XLOOKUP(M8380,People!$B$2:$B$5,People!$A$2:$A$5)</f>
        <v>Kelly Williams</v>
      </c>
      <c r="W8380" s="3" t="str">
        <f>_xlfn.XLOOKUP(B8380,Returns!$B$2:$B$801,Returns!$A$2:$A$801,"No")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_xlfn.XLOOKUP(M8381,People!$B$2:$B$5,People!$A$2:$A$5)</f>
        <v>Kelly Williams</v>
      </c>
      <c r="W8381" s="3" t="str">
        <f>_xlfn.XLOOKUP(B8381,Returns!$B$2:$B$801,Returns!$A$2:$A$801,"No")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_xlfn.XLOOKUP(M8382,People!$B$2:$B$5,People!$A$2:$A$5)</f>
        <v>Kelly Williams</v>
      </c>
      <c r="W8382" s="3" t="str">
        <f>_xlfn.XLOOKUP(B8382,Returns!$B$2:$B$801,Returns!$A$2:$A$801,"No")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_xlfn.XLOOKUP(M8383,People!$B$2:$B$5,People!$A$2:$A$5)</f>
        <v>Anna Andreadi</v>
      </c>
      <c r="W8383" s="3" t="str">
        <f>_xlfn.XLOOKUP(B8383,Returns!$B$2:$B$801,Returns!$A$2:$A$801,"No")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_xlfn.XLOOKUP(M8384,People!$B$2:$B$5,People!$A$2:$A$5)</f>
        <v>Kelly Williams</v>
      </c>
      <c r="W8384" s="3" t="str">
        <f>_xlfn.XLOOKUP(B8384,Returns!$B$2:$B$801,Returns!$A$2:$A$801,"No")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_xlfn.XLOOKUP(M8385,People!$B$2:$B$5,People!$A$2:$A$5)</f>
        <v>Chuck Magee</v>
      </c>
      <c r="W8385" s="3" t="str">
        <f>_xlfn.XLOOKUP(B8385,Returns!$B$2:$B$801,Returns!$A$2:$A$801,"No")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_xlfn.XLOOKUP(M8386,People!$B$2:$B$5,People!$A$2:$A$5)</f>
        <v>Chuck Magee</v>
      </c>
      <c r="W8386" s="3" t="str">
        <f>_xlfn.XLOOKUP(B8386,Returns!$B$2:$B$801,Returns!$A$2:$A$801,"No")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_xlfn.XLOOKUP(M8387,People!$B$2:$B$5,People!$A$2:$A$5)</f>
        <v>Anna Andreadi</v>
      </c>
      <c r="W8387" s="3" t="str">
        <f>_xlfn.XLOOKUP(B8387,Returns!$B$2:$B$801,Returns!$A$2:$A$801,"No")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_xlfn.XLOOKUP(M8388,People!$B$2:$B$5,People!$A$2:$A$5)</f>
        <v>Chuck Magee</v>
      </c>
      <c r="W8388" s="3" t="str">
        <f>_xlfn.XLOOKUP(B8388,Returns!$B$2:$B$801,Returns!$A$2:$A$801,"No")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_xlfn.XLOOKUP(M8389,People!$B$2:$B$5,People!$A$2:$A$5)</f>
        <v>Chuck Magee</v>
      </c>
      <c r="W8389" s="3" t="str">
        <f>_xlfn.XLOOKUP(B8389,Returns!$B$2:$B$801,Returns!$A$2:$A$801,"No")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_xlfn.XLOOKUP(M8390,People!$B$2:$B$5,People!$A$2:$A$5)</f>
        <v>Chuck Magee</v>
      </c>
      <c r="W8390" s="3" t="str">
        <f>_xlfn.XLOOKUP(B8390,Returns!$B$2:$B$801,Returns!$A$2:$A$801,"No")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_xlfn.XLOOKUP(M8391,People!$B$2:$B$5,People!$A$2:$A$5)</f>
        <v>Chuck Magee</v>
      </c>
      <c r="W8391" s="3" t="str">
        <f>_xlfn.XLOOKUP(B8391,Returns!$B$2:$B$801,Returns!$A$2:$A$801,"No")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_xlfn.XLOOKUP(M8392,People!$B$2:$B$5,People!$A$2:$A$5)</f>
        <v>Anna Andreadi</v>
      </c>
      <c r="W8392" s="3" t="str">
        <f>_xlfn.XLOOKUP(B8392,Returns!$B$2:$B$801,Returns!$A$2:$A$801,"No")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_xlfn.XLOOKUP(M8393,People!$B$2:$B$5,People!$A$2:$A$5)</f>
        <v>Chuck Magee</v>
      </c>
      <c r="W8393" s="3" t="str">
        <f>_xlfn.XLOOKUP(B8393,Returns!$B$2:$B$801,Returns!$A$2:$A$801,"No")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_xlfn.XLOOKUP(M8394,People!$B$2:$B$5,People!$A$2:$A$5)</f>
        <v>Chuck Magee</v>
      </c>
      <c r="W8394" s="3" t="str">
        <f>_xlfn.XLOOKUP(B8394,Returns!$B$2:$B$801,Returns!$A$2:$A$801,"No")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_xlfn.XLOOKUP(M8395,People!$B$2:$B$5,People!$A$2:$A$5)</f>
        <v>Chuck Magee</v>
      </c>
      <c r="W8395" s="3" t="str">
        <f>_xlfn.XLOOKUP(B8395,Returns!$B$2:$B$801,Returns!$A$2:$A$801,"No")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_xlfn.XLOOKUP(M8396,People!$B$2:$B$5,People!$A$2:$A$5)</f>
        <v>Chuck Magee</v>
      </c>
      <c r="W8396" s="3" t="str">
        <f>_xlfn.XLOOKUP(B8396,Returns!$B$2:$B$801,Returns!$A$2:$A$801,"No")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_xlfn.XLOOKUP(M8397,People!$B$2:$B$5,People!$A$2:$A$5)</f>
        <v>Chuck Magee</v>
      </c>
      <c r="W8397" s="3" t="str">
        <f>_xlfn.XLOOKUP(B8397,Returns!$B$2:$B$801,Returns!$A$2:$A$801,"No")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_xlfn.XLOOKUP(M8398,People!$B$2:$B$5,People!$A$2:$A$5)</f>
        <v>Cassandra Brandow</v>
      </c>
      <c r="W8398" s="3" t="str">
        <f>_xlfn.XLOOKUP(B8398,Returns!$B$2:$B$801,Returns!$A$2:$A$801,"No")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_xlfn.XLOOKUP(M8399,People!$B$2:$B$5,People!$A$2:$A$5)</f>
        <v>Kelly Williams</v>
      </c>
      <c r="W8399" s="3" t="str">
        <f>_xlfn.XLOOKUP(B8399,Returns!$B$2:$B$801,Returns!$A$2:$A$801,"No")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_xlfn.XLOOKUP(M8400,People!$B$2:$B$5,People!$A$2:$A$5)</f>
        <v>Chuck Magee</v>
      </c>
      <c r="W8400" s="3" t="str">
        <f>_xlfn.XLOOKUP(B8400,Returns!$B$2:$B$801,Returns!$A$2:$A$801,"No")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_xlfn.XLOOKUP(M8401,People!$B$2:$B$5,People!$A$2:$A$5)</f>
        <v>Anna Andreadi</v>
      </c>
      <c r="W8401" s="3" t="str">
        <f>_xlfn.XLOOKUP(B8401,Returns!$B$2:$B$801,Returns!$A$2:$A$801,"No")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_xlfn.XLOOKUP(M8402,People!$B$2:$B$5,People!$A$2:$A$5)</f>
        <v>Chuck Magee</v>
      </c>
      <c r="W8402" s="3" t="str">
        <f>_xlfn.XLOOKUP(B8402,Returns!$B$2:$B$801,Returns!$A$2:$A$801,"No")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_xlfn.XLOOKUP(M8403,People!$B$2:$B$5,People!$A$2:$A$5)</f>
        <v>Chuck Magee</v>
      </c>
      <c r="W8403" s="3" t="str">
        <f>_xlfn.XLOOKUP(B8403,Returns!$B$2:$B$801,Returns!$A$2:$A$801,"No")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_xlfn.XLOOKUP(M8404,People!$B$2:$B$5,People!$A$2:$A$5)</f>
        <v>Chuck Magee</v>
      </c>
      <c r="W8404" s="3" t="str">
        <f>_xlfn.XLOOKUP(B8404,Returns!$B$2:$B$801,Returns!$A$2:$A$801,"No")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_xlfn.XLOOKUP(M8405,People!$B$2:$B$5,People!$A$2:$A$5)</f>
        <v>Anna Andreadi</v>
      </c>
      <c r="W8405" s="3" t="str">
        <f>_xlfn.XLOOKUP(B8405,Returns!$B$2:$B$801,Returns!$A$2:$A$801,"No")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_xlfn.XLOOKUP(M8406,People!$B$2:$B$5,People!$A$2:$A$5)</f>
        <v>Chuck Magee</v>
      </c>
      <c r="W8406" s="3" t="str">
        <f>_xlfn.XLOOKUP(B8406,Returns!$B$2:$B$801,Returns!$A$2:$A$801,"No")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_xlfn.XLOOKUP(M8407,People!$B$2:$B$5,People!$A$2:$A$5)</f>
        <v>Chuck Magee</v>
      </c>
      <c r="W8407" s="3" t="str">
        <f>_xlfn.XLOOKUP(B8407,Returns!$B$2:$B$801,Returns!$A$2:$A$801,"No")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_xlfn.XLOOKUP(M8408,People!$B$2:$B$5,People!$A$2:$A$5)</f>
        <v>Chuck Magee</v>
      </c>
      <c r="W8408" s="3" t="str">
        <f>_xlfn.XLOOKUP(B8408,Returns!$B$2:$B$801,Returns!$A$2:$A$801,"No")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_xlfn.XLOOKUP(M8409,People!$B$2:$B$5,People!$A$2:$A$5)</f>
        <v>Chuck Magee</v>
      </c>
      <c r="W8409" s="3" t="str">
        <f>_xlfn.XLOOKUP(B8409,Returns!$B$2:$B$801,Returns!$A$2:$A$801,"No")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_xlfn.XLOOKUP(M8410,People!$B$2:$B$5,People!$A$2:$A$5)</f>
        <v>Chuck Magee</v>
      </c>
      <c r="W8410" s="3" t="str">
        <f>_xlfn.XLOOKUP(B8410,Returns!$B$2:$B$801,Returns!$A$2:$A$801,"No")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_xlfn.XLOOKUP(M8411,People!$B$2:$B$5,People!$A$2:$A$5)</f>
        <v>Anna Andreadi</v>
      </c>
      <c r="W8411" s="3" t="str">
        <f>_xlfn.XLOOKUP(B8411,Returns!$B$2:$B$801,Returns!$A$2:$A$801,"No")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_xlfn.XLOOKUP(M8412,People!$B$2:$B$5,People!$A$2:$A$5)</f>
        <v>Cassandra Brandow</v>
      </c>
      <c r="W8412" s="3" t="str">
        <f>_xlfn.XLOOKUP(B8412,Returns!$B$2:$B$801,Returns!$A$2:$A$801,"No")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_xlfn.XLOOKUP(M8413,People!$B$2:$B$5,People!$A$2:$A$5)</f>
        <v>Cassandra Brandow</v>
      </c>
      <c r="W8413" s="3" t="str">
        <f>_xlfn.XLOOKUP(B8413,Returns!$B$2:$B$801,Returns!$A$2:$A$801,"No")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_xlfn.XLOOKUP(M8414,People!$B$2:$B$5,People!$A$2:$A$5)</f>
        <v>Kelly Williams</v>
      </c>
      <c r="W8414" s="3" t="str">
        <f>_xlfn.XLOOKUP(B8414,Returns!$B$2:$B$801,Returns!$A$2:$A$801,"No")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_xlfn.XLOOKUP(M8415,People!$B$2:$B$5,People!$A$2:$A$5)</f>
        <v>Kelly Williams</v>
      </c>
      <c r="W8415" s="3" t="str">
        <f>_xlfn.XLOOKUP(B8415,Returns!$B$2:$B$801,Returns!$A$2:$A$801,"No")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_xlfn.XLOOKUP(M8416,People!$B$2:$B$5,People!$A$2:$A$5)</f>
        <v>Kelly Williams</v>
      </c>
      <c r="W8416" s="3" t="str">
        <f>_xlfn.XLOOKUP(B8416,Returns!$B$2:$B$801,Returns!$A$2:$A$801,"No")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_xlfn.XLOOKUP(M8417,People!$B$2:$B$5,People!$A$2:$A$5)</f>
        <v>Kelly Williams</v>
      </c>
      <c r="W8417" s="3" t="str">
        <f>_xlfn.XLOOKUP(B8417,Returns!$B$2:$B$801,Returns!$A$2:$A$801,"No")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_xlfn.XLOOKUP(M8418,People!$B$2:$B$5,People!$A$2:$A$5)</f>
        <v>Anna Andreadi</v>
      </c>
      <c r="W8418" s="3" t="str">
        <f>_xlfn.XLOOKUP(B8418,Returns!$B$2:$B$801,Returns!$A$2:$A$801,"No")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_xlfn.XLOOKUP(M8419,People!$B$2:$B$5,People!$A$2:$A$5)</f>
        <v>Anna Andreadi</v>
      </c>
      <c r="W8419" s="3" t="str">
        <f>_xlfn.XLOOKUP(B8419,Returns!$B$2:$B$801,Returns!$A$2:$A$801,"No")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_xlfn.XLOOKUP(M8420,People!$B$2:$B$5,People!$A$2:$A$5)</f>
        <v>Anna Andreadi</v>
      </c>
      <c r="W8420" s="3" t="str">
        <f>_xlfn.XLOOKUP(B8420,Returns!$B$2:$B$801,Returns!$A$2:$A$801,"No")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_xlfn.XLOOKUP(M8421,People!$B$2:$B$5,People!$A$2:$A$5)</f>
        <v>Anna Andreadi</v>
      </c>
      <c r="W8421" s="3" t="str">
        <f>_xlfn.XLOOKUP(B8421,Returns!$B$2:$B$801,Returns!$A$2:$A$801,"No")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_xlfn.XLOOKUP(M8422,People!$B$2:$B$5,People!$A$2:$A$5)</f>
        <v>Anna Andreadi</v>
      </c>
      <c r="W8422" s="3" t="str">
        <f>_xlfn.XLOOKUP(B8422,Returns!$B$2:$B$801,Returns!$A$2:$A$801,"No")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_xlfn.XLOOKUP(M8423,People!$B$2:$B$5,People!$A$2:$A$5)</f>
        <v>Chuck Magee</v>
      </c>
      <c r="W8423" s="3" t="str">
        <f>_xlfn.XLOOKUP(B8423,Returns!$B$2:$B$801,Returns!$A$2:$A$801,"No")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_xlfn.XLOOKUP(M8424,People!$B$2:$B$5,People!$A$2:$A$5)</f>
        <v>Chuck Magee</v>
      </c>
      <c r="W8424" s="3" t="str">
        <f>_xlfn.XLOOKUP(B8424,Returns!$B$2:$B$801,Returns!$A$2:$A$801,"No")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_xlfn.XLOOKUP(M8425,People!$B$2:$B$5,People!$A$2:$A$5)</f>
        <v>Chuck Magee</v>
      </c>
      <c r="W8425" s="3" t="str">
        <f>_xlfn.XLOOKUP(B8425,Returns!$B$2:$B$801,Returns!$A$2:$A$801,"No")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_xlfn.XLOOKUP(M8426,People!$B$2:$B$5,People!$A$2:$A$5)</f>
        <v>Chuck Magee</v>
      </c>
      <c r="W8426" s="3" t="str">
        <f>_xlfn.XLOOKUP(B8426,Returns!$B$2:$B$801,Returns!$A$2:$A$801,"No")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_xlfn.XLOOKUP(M8427,People!$B$2:$B$5,People!$A$2:$A$5)</f>
        <v>Chuck Magee</v>
      </c>
      <c r="W8427" s="3" t="str">
        <f>_xlfn.XLOOKUP(B8427,Returns!$B$2:$B$801,Returns!$A$2:$A$801,"No")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_xlfn.XLOOKUP(M8428,People!$B$2:$B$5,People!$A$2:$A$5)</f>
        <v>Anna Andreadi</v>
      </c>
      <c r="W8428" s="3" t="str">
        <f>_xlfn.XLOOKUP(B8428,Returns!$B$2:$B$801,Returns!$A$2:$A$801,"No")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_xlfn.XLOOKUP(M8429,People!$B$2:$B$5,People!$A$2:$A$5)</f>
        <v>Kelly Williams</v>
      </c>
      <c r="W8429" s="3" t="str">
        <f>_xlfn.XLOOKUP(B8429,Returns!$B$2:$B$801,Returns!$A$2:$A$801,"No")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_xlfn.XLOOKUP(M8430,People!$B$2:$B$5,People!$A$2:$A$5)</f>
        <v>Anna Andreadi</v>
      </c>
      <c r="W8430" s="3" t="str">
        <f>_xlfn.XLOOKUP(B8430,Returns!$B$2:$B$801,Returns!$A$2:$A$801,"No")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_xlfn.XLOOKUP(M8431,People!$B$2:$B$5,People!$A$2:$A$5)</f>
        <v>Chuck Magee</v>
      </c>
      <c r="W8431" s="3" t="str">
        <f>_xlfn.XLOOKUP(B8431,Returns!$B$2:$B$801,Returns!$A$2:$A$801,"No")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_xlfn.XLOOKUP(M8432,People!$B$2:$B$5,People!$A$2:$A$5)</f>
        <v>Kelly Williams</v>
      </c>
      <c r="W8432" s="3" t="str">
        <f>_xlfn.XLOOKUP(B8432,Returns!$B$2:$B$801,Returns!$A$2:$A$801,"No")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_xlfn.XLOOKUP(M8433,People!$B$2:$B$5,People!$A$2:$A$5)</f>
        <v>Chuck Magee</v>
      </c>
      <c r="W8433" s="3" t="str">
        <f>_xlfn.XLOOKUP(B8433,Returns!$B$2:$B$801,Returns!$A$2:$A$801,"No")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_xlfn.XLOOKUP(M8434,People!$B$2:$B$5,People!$A$2:$A$5)</f>
        <v>Kelly Williams</v>
      </c>
      <c r="W8434" s="3" t="str">
        <f>_xlfn.XLOOKUP(B8434,Returns!$B$2:$B$801,Returns!$A$2:$A$801,"No")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_xlfn.XLOOKUP(M8435,People!$B$2:$B$5,People!$A$2:$A$5)</f>
        <v>Kelly Williams</v>
      </c>
      <c r="W8435" s="3" t="str">
        <f>_xlfn.XLOOKUP(B8435,Returns!$B$2:$B$801,Returns!$A$2:$A$801,"No")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_xlfn.XLOOKUP(M8436,People!$B$2:$B$5,People!$A$2:$A$5)</f>
        <v>Kelly Williams</v>
      </c>
      <c r="W8436" s="3" t="str">
        <f>_xlfn.XLOOKUP(B8436,Returns!$B$2:$B$801,Returns!$A$2:$A$801,"No")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_xlfn.XLOOKUP(M8437,People!$B$2:$B$5,People!$A$2:$A$5)</f>
        <v>Kelly Williams</v>
      </c>
      <c r="W8437" s="3" t="str">
        <f>_xlfn.XLOOKUP(B8437,Returns!$B$2:$B$801,Returns!$A$2:$A$801,"No")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_xlfn.XLOOKUP(M8438,People!$B$2:$B$5,People!$A$2:$A$5)</f>
        <v>Anna Andreadi</v>
      </c>
      <c r="W8438" s="3" t="str">
        <f>_xlfn.XLOOKUP(B8438,Returns!$B$2:$B$801,Returns!$A$2:$A$801,"No")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_xlfn.XLOOKUP(M8439,People!$B$2:$B$5,People!$A$2:$A$5)</f>
        <v>Chuck Magee</v>
      </c>
      <c r="W8439" s="3" t="str">
        <f>_xlfn.XLOOKUP(B8439,Returns!$B$2:$B$801,Returns!$A$2:$A$801,"No")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_xlfn.XLOOKUP(M8440,People!$B$2:$B$5,People!$A$2:$A$5)</f>
        <v>Anna Andreadi</v>
      </c>
      <c r="W8440" s="3" t="str">
        <f>_xlfn.XLOOKUP(B8440,Returns!$B$2:$B$801,Returns!$A$2:$A$801,"No")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_xlfn.XLOOKUP(M8441,People!$B$2:$B$5,People!$A$2:$A$5)</f>
        <v>Kelly Williams</v>
      </c>
      <c r="W8441" s="3" t="str">
        <f>_xlfn.XLOOKUP(B8441,Returns!$B$2:$B$801,Returns!$A$2:$A$801,"No")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_xlfn.XLOOKUP(M8442,People!$B$2:$B$5,People!$A$2:$A$5)</f>
        <v>Chuck Magee</v>
      </c>
      <c r="W8442" s="3" t="str">
        <f>_xlfn.XLOOKUP(B8442,Returns!$B$2:$B$801,Returns!$A$2:$A$801,"No")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_xlfn.XLOOKUP(M8443,People!$B$2:$B$5,People!$A$2:$A$5)</f>
        <v>Anna Andreadi</v>
      </c>
      <c r="W8443" s="3" t="str">
        <f>_xlfn.XLOOKUP(B8443,Returns!$B$2:$B$801,Returns!$A$2:$A$801,"No")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_xlfn.XLOOKUP(M8444,People!$B$2:$B$5,People!$A$2:$A$5)</f>
        <v>Chuck Magee</v>
      </c>
      <c r="W8444" s="3" t="str">
        <f>_xlfn.XLOOKUP(B8444,Returns!$B$2:$B$801,Returns!$A$2:$A$801,"No")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_xlfn.XLOOKUP(M8445,People!$B$2:$B$5,People!$A$2:$A$5)</f>
        <v>Chuck Magee</v>
      </c>
      <c r="W8445" s="3" t="str">
        <f>_xlfn.XLOOKUP(B8445,Returns!$B$2:$B$801,Returns!$A$2:$A$801,"No")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_xlfn.XLOOKUP(M8446,People!$B$2:$B$5,People!$A$2:$A$5)</f>
        <v>Chuck Magee</v>
      </c>
      <c r="W8446" s="3" t="str">
        <f>_xlfn.XLOOKUP(B8446,Returns!$B$2:$B$801,Returns!$A$2:$A$801,"No")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_xlfn.XLOOKUP(M8447,People!$B$2:$B$5,People!$A$2:$A$5)</f>
        <v>Chuck Magee</v>
      </c>
      <c r="W8447" s="3" t="str">
        <f>_xlfn.XLOOKUP(B8447,Returns!$B$2:$B$801,Returns!$A$2:$A$801,"No")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_xlfn.XLOOKUP(M8448,People!$B$2:$B$5,People!$A$2:$A$5)</f>
        <v>Chuck Magee</v>
      </c>
      <c r="W8448" s="3" t="str">
        <f>_xlfn.XLOOKUP(B8448,Returns!$B$2:$B$801,Returns!$A$2:$A$801,"No")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_xlfn.XLOOKUP(M8449,People!$B$2:$B$5,People!$A$2:$A$5)</f>
        <v>Chuck Magee</v>
      </c>
      <c r="W8449" s="3" t="str">
        <f>_xlfn.XLOOKUP(B8449,Returns!$B$2:$B$801,Returns!$A$2:$A$801,"No")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_xlfn.XLOOKUP(M8450,People!$B$2:$B$5,People!$A$2:$A$5)</f>
        <v>Chuck Magee</v>
      </c>
      <c r="W8450" s="3" t="str">
        <f>_xlfn.XLOOKUP(B8450,Returns!$B$2:$B$801,Returns!$A$2:$A$801,"No")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_xlfn.XLOOKUP(M8451,People!$B$2:$B$5,People!$A$2:$A$5)</f>
        <v>Chuck Magee</v>
      </c>
      <c r="W8451" s="3" t="str">
        <f>_xlfn.XLOOKUP(B8451,Returns!$B$2:$B$801,Returns!$A$2:$A$801,"No")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_xlfn.XLOOKUP(M8452,People!$B$2:$B$5,People!$A$2:$A$5)</f>
        <v>Chuck Magee</v>
      </c>
      <c r="W8452" s="3" t="str">
        <f>_xlfn.XLOOKUP(B8452,Returns!$B$2:$B$801,Returns!$A$2:$A$801,"No")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_xlfn.XLOOKUP(M8453,People!$B$2:$B$5,People!$A$2:$A$5)</f>
        <v>Anna Andreadi</v>
      </c>
      <c r="W8453" s="3" t="str">
        <f>_xlfn.XLOOKUP(B8453,Returns!$B$2:$B$801,Returns!$A$2:$A$801,"No")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_xlfn.XLOOKUP(M8454,People!$B$2:$B$5,People!$A$2:$A$5)</f>
        <v>Kelly Williams</v>
      </c>
      <c r="W8454" s="3" t="str">
        <f>_xlfn.XLOOKUP(B8454,Returns!$B$2:$B$801,Returns!$A$2:$A$801,"No")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_xlfn.XLOOKUP(M8455,People!$B$2:$B$5,People!$A$2:$A$5)</f>
        <v>Kelly Williams</v>
      </c>
      <c r="W8455" s="3" t="str">
        <f>_xlfn.XLOOKUP(B8455,Returns!$B$2:$B$801,Returns!$A$2:$A$801,"No")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_xlfn.XLOOKUP(M8456,People!$B$2:$B$5,People!$A$2:$A$5)</f>
        <v>Kelly Williams</v>
      </c>
      <c r="W8456" s="3" t="str">
        <f>_xlfn.XLOOKUP(B8456,Returns!$B$2:$B$801,Returns!$A$2:$A$801,"No")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_xlfn.XLOOKUP(M8457,People!$B$2:$B$5,People!$A$2:$A$5)</f>
        <v>Anna Andreadi</v>
      </c>
      <c r="W8457" s="3" t="str">
        <f>_xlfn.XLOOKUP(B8457,Returns!$B$2:$B$801,Returns!$A$2:$A$801,"No")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_xlfn.XLOOKUP(M8458,People!$B$2:$B$5,People!$A$2:$A$5)</f>
        <v>Kelly Williams</v>
      </c>
      <c r="W8458" s="3" t="str">
        <f>_xlfn.XLOOKUP(B8458,Returns!$B$2:$B$801,Returns!$A$2:$A$801,"No")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_xlfn.XLOOKUP(M8459,People!$B$2:$B$5,People!$A$2:$A$5)</f>
        <v>Kelly Williams</v>
      </c>
      <c r="W8459" s="3" t="str">
        <f>_xlfn.XLOOKUP(B8459,Returns!$B$2:$B$801,Returns!$A$2:$A$801,"No")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_xlfn.XLOOKUP(M8460,People!$B$2:$B$5,People!$A$2:$A$5)</f>
        <v>Kelly Williams</v>
      </c>
      <c r="W8460" s="3" t="str">
        <f>_xlfn.XLOOKUP(B8460,Returns!$B$2:$B$801,Returns!$A$2:$A$801,"No")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_xlfn.XLOOKUP(M8461,People!$B$2:$B$5,People!$A$2:$A$5)</f>
        <v>Kelly Williams</v>
      </c>
      <c r="W8461" s="3" t="str">
        <f>_xlfn.XLOOKUP(B8461,Returns!$B$2:$B$801,Returns!$A$2:$A$801,"No")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_xlfn.XLOOKUP(M8462,People!$B$2:$B$5,People!$A$2:$A$5)</f>
        <v>Chuck Magee</v>
      </c>
      <c r="W8462" s="3" t="str">
        <f>_xlfn.XLOOKUP(B8462,Returns!$B$2:$B$801,Returns!$A$2:$A$801,"No")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_xlfn.XLOOKUP(M8463,People!$B$2:$B$5,People!$A$2:$A$5)</f>
        <v>Chuck Magee</v>
      </c>
      <c r="W8463" s="3" t="str">
        <f>_xlfn.XLOOKUP(B8463,Returns!$B$2:$B$801,Returns!$A$2:$A$801,"No")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_xlfn.XLOOKUP(M8464,People!$B$2:$B$5,People!$A$2:$A$5)</f>
        <v>Kelly Williams</v>
      </c>
      <c r="W8464" s="3" t="str">
        <f>_xlfn.XLOOKUP(B8464,Returns!$B$2:$B$801,Returns!$A$2:$A$801,"No")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_xlfn.XLOOKUP(M8465,People!$B$2:$B$5,People!$A$2:$A$5)</f>
        <v>Anna Andreadi</v>
      </c>
      <c r="W8465" s="3" t="str">
        <f>_xlfn.XLOOKUP(B8465,Returns!$B$2:$B$801,Returns!$A$2:$A$801,"No")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_xlfn.XLOOKUP(M8466,People!$B$2:$B$5,People!$A$2:$A$5)</f>
        <v>Anna Andreadi</v>
      </c>
      <c r="W8466" s="3" t="str">
        <f>_xlfn.XLOOKUP(B8466,Returns!$B$2:$B$801,Returns!$A$2:$A$801,"No")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_xlfn.XLOOKUP(M8467,People!$B$2:$B$5,People!$A$2:$A$5)</f>
        <v>Chuck Magee</v>
      </c>
      <c r="W8467" s="3" t="str">
        <f>_xlfn.XLOOKUP(B8467,Returns!$B$2:$B$801,Returns!$A$2:$A$801,"No")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_xlfn.XLOOKUP(M8468,People!$B$2:$B$5,People!$A$2:$A$5)</f>
        <v>Chuck Magee</v>
      </c>
      <c r="W8468" s="3" t="str">
        <f>_xlfn.XLOOKUP(B8468,Returns!$B$2:$B$801,Returns!$A$2:$A$801,"No")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_xlfn.XLOOKUP(M8469,People!$B$2:$B$5,People!$A$2:$A$5)</f>
        <v>Anna Andreadi</v>
      </c>
      <c r="W8469" s="3" t="str">
        <f>_xlfn.XLOOKUP(B8469,Returns!$B$2:$B$801,Returns!$A$2:$A$801,"No")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_xlfn.XLOOKUP(M8470,People!$B$2:$B$5,People!$A$2:$A$5)</f>
        <v>Kelly Williams</v>
      </c>
      <c r="W8470" s="3" t="str">
        <f>_xlfn.XLOOKUP(B8470,Returns!$B$2:$B$801,Returns!$A$2:$A$801,"No")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_xlfn.XLOOKUP(M8471,People!$B$2:$B$5,People!$A$2:$A$5)</f>
        <v>Cassandra Brandow</v>
      </c>
      <c r="W8471" s="3" t="str">
        <f>_xlfn.XLOOKUP(B8471,Returns!$B$2:$B$801,Returns!$A$2:$A$801,"No")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_xlfn.XLOOKUP(M8472,People!$B$2:$B$5,People!$A$2:$A$5)</f>
        <v>Cassandra Brandow</v>
      </c>
      <c r="W8472" s="3" t="str">
        <f>_xlfn.XLOOKUP(B8472,Returns!$B$2:$B$801,Returns!$A$2:$A$801,"No")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_xlfn.XLOOKUP(M8473,People!$B$2:$B$5,People!$A$2:$A$5)</f>
        <v>Cassandra Brandow</v>
      </c>
      <c r="W8473" s="3" t="str">
        <f>_xlfn.XLOOKUP(B8473,Returns!$B$2:$B$801,Returns!$A$2:$A$801,"No")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_xlfn.XLOOKUP(M8474,People!$B$2:$B$5,People!$A$2:$A$5)</f>
        <v>Cassandra Brandow</v>
      </c>
      <c r="W8474" s="3" t="str">
        <f>_xlfn.XLOOKUP(B8474,Returns!$B$2:$B$801,Returns!$A$2:$A$801,"No")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_xlfn.XLOOKUP(M8475,People!$B$2:$B$5,People!$A$2:$A$5)</f>
        <v>Cassandra Brandow</v>
      </c>
      <c r="W8475" s="3" t="str">
        <f>_xlfn.XLOOKUP(B8475,Returns!$B$2:$B$801,Returns!$A$2:$A$801,"No")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_xlfn.XLOOKUP(M8476,People!$B$2:$B$5,People!$A$2:$A$5)</f>
        <v>Chuck Magee</v>
      </c>
      <c r="W8476" s="3" t="str">
        <f>_xlfn.XLOOKUP(B8476,Returns!$B$2:$B$801,Returns!$A$2:$A$801,"No")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_xlfn.XLOOKUP(M8477,People!$B$2:$B$5,People!$A$2:$A$5)</f>
        <v>Chuck Magee</v>
      </c>
      <c r="W8477" s="3" t="str">
        <f>_xlfn.XLOOKUP(B8477,Returns!$B$2:$B$801,Returns!$A$2:$A$801,"No")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_xlfn.XLOOKUP(M8478,People!$B$2:$B$5,People!$A$2:$A$5)</f>
        <v>Anna Andreadi</v>
      </c>
      <c r="W8478" s="3" t="str">
        <f>_xlfn.XLOOKUP(B8478,Returns!$B$2:$B$801,Returns!$A$2:$A$801,"No")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_xlfn.XLOOKUP(M8479,People!$B$2:$B$5,People!$A$2:$A$5)</f>
        <v>Chuck Magee</v>
      </c>
      <c r="W8479" s="3" t="str">
        <f>_xlfn.XLOOKUP(B8479,Returns!$B$2:$B$801,Returns!$A$2:$A$801,"No")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_xlfn.XLOOKUP(M8480,People!$B$2:$B$5,People!$A$2:$A$5)</f>
        <v>Anna Andreadi</v>
      </c>
      <c r="W8480" s="3" t="str">
        <f>_xlfn.XLOOKUP(B8480,Returns!$B$2:$B$801,Returns!$A$2:$A$801,"No")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_xlfn.XLOOKUP(M8481,People!$B$2:$B$5,People!$A$2:$A$5)</f>
        <v>Anna Andreadi</v>
      </c>
      <c r="W8481" s="3" t="str">
        <f>_xlfn.XLOOKUP(B8481,Returns!$B$2:$B$801,Returns!$A$2:$A$801,"No")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_xlfn.XLOOKUP(M8482,People!$B$2:$B$5,People!$A$2:$A$5)</f>
        <v>Kelly Williams</v>
      </c>
      <c r="W8482" s="3" t="str">
        <f>_xlfn.XLOOKUP(B8482,Returns!$B$2:$B$801,Returns!$A$2:$A$801,"No")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_xlfn.XLOOKUP(M8483,People!$B$2:$B$5,People!$A$2:$A$5)</f>
        <v>Chuck Magee</v>
      </c>
      <c r="W8483" s="3" t="str">
        <f>_xlfn.XLOOKUP(B8483,Returns!$B$2:$B$801,Returns!$A$2:$A$801,"No")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_xlfn.XLOOKUP(M8484,People!$B$2:$B$5,People!$A$2:$A$5)</f>
        <v>Chuck Magee</v>
      </c>
      <c r="W8484" s="3" t="str">
        <f>_xlfn.XLOOKUP(B8484,Returns!$B$2:$B$801,Returns!$A$2:$A$801,"No")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_xlfn.XLOOKUP(M8485,People!$B$2:$B$5,People!$A$2:$A$5)</f>
        <v>Kelly Williams</v>
      </c>
      <c r="W8485" s="3" t="str">
        <f>_xlfn.XLOOKUP(B8485,Returns!$B$2:$B$801,Returns!$A$2:$A$801,"No")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_xlfn.XLOOKUP(M8486,People!$B$2:$B$5,People!$A$2:$A$5)</f>
        <v>Anna Andreadi</v>
      </c>
      <c r="W8486" s="3" t="str">
        <f>_xlfn.XLOOKUP(B8486,Returns!$B$2:$B$801,Returns!$A$2:$A$801,"No")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_xlfn.XLOOKUP(M8487,People!$B$2:$B$5,People!$A$2:$A$5)</f>
        <v>Anna Andreadi</v>
      </c>
      <c r="W8487" s="3" t="str">
        <f>_xlfn.XLOOKUP(B8487,Returns!$B$2:$B$801,Returns!$A$2:$A$801,"No")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_xlfn.XLOOKUP(M8488,People!$B$2:$B$5,People!$A$2:$A$5)</f>
        <v>Anna Andreadi</v>
      </c>
      <c r="W8488" s="3" t="str">
        <f>_xlfn.XLOOKUP(B8488,Returns!$B$2:$B$801,Returns!$A$2:$A$801,"No")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_xlfn.XLOOKUP(M8489,People!$B$2:$B$5,People!$A$2:$A$5)</f>
        <v>Anna Andreadi</v>
      </c>
      <c r="W8489" s="3" t="str">
        <f>_xlfn.XLOOKUP(B8489,Returns!$B$2:$B$801,Returns!$A$2:$A$801,"No")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_xlfn.XLOOKUP(M8490,People!$B$2:$B$5,People!$A$2:$A$5)</f>
        <v>Cassandra Brandow</v>
      </c>
      <c r="W8490" s="3" t="str">
        <f>_xlfn.XLOOKUP(B8490,Returns!$B$2:$B$801,Returns!$A$2:$A$801,"No")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_xlfn.XLOOKUP(M8491,People!$B$2:$B$5,People!$A$2:$A$5)</f>
        <v>Cassandra Brandow</v>
      </c>
      <c r="W8491" s="3" t="str">
        <f>_xlfn.XLOOKUP(B8491,Returns!$B$2:$B$801,Returns!$A$2:$A$801,"No")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_xlfn.XLOOKUP(M8492,People!$B$2:$B$5,People!$A$2:$A$5)</f>
        <v>Cassandra Brandow</v>
      </c>
      <c r="W8492" s="3" t="str">
        <f>_xlfn.XLOOKUP(B8492,Returns!$B$2:$B$801,Returns!$A$2:$A$801,"No")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_xlfn.XLOOKUP(M8493,People!$B$2:$B$5,People!$A$2:$A$5)</f>
        <v>Anna Andreadi</v>
      </c>
      <c r="W8493" s="3" t="str">
        <f>_xlfn.XLOOKUP(B8493,Returns!$B$2:$B$801,Returns!$A$2:$A$801,"No")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_xlfn.XLOOKUP(M8494,People!$B$2:$B$5,People!$A$2:$A$5)</f>
        <v>Kelly Williams</v>
      </c>
      <c r="W8494" s="3" t="str">
        <f>_xlfn.XLOOKUP(B8494,Returns!$B$2:$B$801,Returns!$A$2:$A$801,"No")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_xlfn.XLOOKUP(M8495,People!$B$2:$B$5,People!$A$2:$A$5)</f>
        <v>Kelly Williams</v>
      </c>
      <c r="W8495" s="3" t="str">
        <f>_xlfn.XLOOKUP(B8495,Returns!$B$2:$B$801,Returns!$A$2:$A$801,"No")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_xlfn.XLOOKUP(M8496,People!$B$2:$B$5,People!$A$2:$A$5)</f>
        <v>Kelly Williams</v>
      </c>
      <c r="W8496" s="3" t="str">
        <f>_xlfn.XLOOKUP(B8496,Returns!$B$2:$B$801,Returns!$A$2:$A$801,"No")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_xlfn.XLOOKUP(M8497,People!$B$2:$B$5,People!$A$2:$A$5)</f>
        <v>Anna Andreadi</v>
      </c>
      <c r="W8497" s="3" t="str">
        <f>_xlfn.XLOOKUP(B8497,Returns!$B$2:$B$801,Returns!$A$2:$A$801,"No")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_xlfn.XLOOKUP(M8498,People!$B$2:$B$5,People!$A$2:$A$5)</f>
        <v>Chuck Magee</v>
      </c>
      <c r="W8498" s="3" t="str">
        <f>_xlfn.XLOOKUP(B8498,Returns!$B$2:$B$801,Returns!$A$2:$A$801,"No")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_xlfn.XLOOKUP(M8499,People!$B$2:$B$5,People!$A$2:$A$5)</f>
        <v>Chuck Magee</v>
      </c>
      <c r="W8499" s="3" t="str">
        <f>_xlfn.XLOOKUP(B8499,Returns!$B$2:$B$801,Returns!$A$2:$A$801,"No")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_xlfn.XLOOKUP(M8500,People!$B$2:$B$5,People!$A$2:$A$5)</f>
        <v>Chuck Magee</v>
      </c>
      <c r="W8500" s="3" t="str">
        <f>_xlfn.XLOOKUP(B8500,Returns!$B$2:$B$801,Returns!$A$2:$A$801,"No")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_xlfn.XLOOKUP(M8501,People!$B$2:$B$5,People!$A$2:$A$5)</f>
        <v>Chuck Magee</v>
      </c>
      <c r="W8501" s="3" t="str">
        <f>_xlfn.XLOOKUP(B8501,Returns!$B$2:$B$801,Returns!$A$2:$A$801,"No")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_xlfn.XLOOKUP(M8502,People!$B$2:$B$5,People!$A$2:$A$5)</f>
        <v>Chuck Magee</v>
      </c>
      <c r="W8502" s="3" t="str">
        <f>_xlfn.XLOOKUP(B8502,Returns!$B$2:$B$801,Returns!$A$2:$A$801,"No")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_xlfn.XLOOKUP(M8503,People!$B$2:$B$5,People!$A$2:$A$5)</f>
        <v>Anna Andreadi</v>
      </c>
      <c r="W8503" s="3" t="str">
        <f>_xlfn.XLOOKUP(B8503,Returns!$B$2:$B$801,Returns!$A$2:$A$801,"No")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_xlfn.XLOOKUP(M8504,People!$B$2:$B$5,People!$A$2:$A$5)</f>
        <v>Anna Andreadi</v>
      </c>
      <c r="W8504" s="3" t="str">
        <f>_xlfn.XLOOKUP(B8504,Returns!$B$2:$B$801,Returns!$A$2:$A$801,"No")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_xlfn.XLOOKUP(M8505,People!$B$2:$B$5,People!$A$2:$A$5)</f>
        <v>Anna Andreadi</v>
      </c>
      <c r="W8505" s="3" t="str">
        <f>_xlfn.XLOOKUP(B8505,Returns!$B$2:$B$801,Returns!$A$2:$A$801,"No")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_xlfn.XLOOKUP(M8506,People!$B$2:$B$5,People!$A$2:$A$5)</f>
        <v>Kelly Williams</v>
      </c>
      <c r="W8506" s="3" t="str">
        <f>_xlfn.XLOOKUP(B8506,Returns!$B$2:$B$801,Returns!$A$2:$A$801,"No")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_xlfn.XLOOKUP(M8507,People!$B$2:$B$5,People!$A$2:$A$5)</f>
        <v>Kelly Williams</v>
      </c>
      <c r="W8507" s="3" t="str">
        <f>_xlfn.XLOOKUP(B8507,Returns!$B$2:$B$801,Returns!$A$2:$A$801,"No")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_xlfn.XLOOKUP(M8508,People!$B$2:$B$5,People!$A$2:$A$5)</f>
        <v>Kelly Williams</v>
      </c>
      <c r="W8508" s="3" t="str">
        <f>_xlfn.XLOOKUP(B8508,Returns!$B$2:$B$801,Returns!$A$2:$A$801,"No")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_xlfn.XLOOKUP(M8509,People!$B$2:$B$5,People!$A$2:$A$5)</f>
        <v>Kelly Williams</v>
      </c>
      <c r="W8509" s="3" t="str">
        <f>_xlfn.XLOOKUP(B8509,Returns!$B$2:$B$801,Returns!$A$2:$A$801,"No")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_xlfn.XLOOKUP(M8510,People!$B$2:$B$5,People!$A$2:$A$5)</f>
        <v>Kelly Williams</v>
      </c>
      <c r="W8510" s="3" t="str">
        <f>_xlfn.XLOOKUP(B8510,Returns!$B$2:$B$801,Returns!$A$2:$A$801,"No")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_xlfn.XLOOKUP(M8511,People!$B$2:$B$5,People!$A$2:$A$5)</f>
        <v>Kelly Williams</v>
      </c>
      <c r="W8511" s="3" t="str">
        <f>_xlfn.XLOOKUP(B8511,Returns!$B$2:$B$801,Returns!$A$2:$A$801,"No")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_xlfn.XLOOKUP(M8512,People!$B$2:$B$5,People!$A$2:$A$5)</f>
        <v>Kelly Williams</v>
      </c>
      <c r="W8512" s="3" t="str">
        <f>_xlfn.XLOOKUP(B8512,Returns!$B$2:$B$801,Returns!$A$2:$A$801,"No")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_xlfn.XLOOKUP(M8513,People!$B$2:$B$5,People!$A$2:$A$5)</f>
        <v>Chuck Magee</v>
      </c>
      <c r="W8513" s="3" t="str">
        <f>_xlfn.XLOOKUP(B8513,Returns!$B$2:$B$801,Returns!$A$2:$A$801,"No")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_xlfn.XLOOKUP(M8514,People!$B$2:$B$5,People!$A$2:$A$5)</f>
        <v>Kelly Williams</v>
      </c>
      <c r="W8514" s="3" t="str">
        <f>_xlfn.XLOOKUP(B8514,Returns!$B$2:$B$801,Returns!$A$2:$A$801,"No")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_xlfn.XLOOKUP(M8515,People!$B$2:$B$5,People!$A$2:$A$5)</f>
        <v>Cassandra Brandow</v>
      </c>
      <c r="W8515" s="3" t="str">
        <f>_xlfn.XLOOKUP(B8515,Returns!$B$2:$B$801,Returns!$A$2:$A$801,"No")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_xlfn.XLOOKUP(M8516,People!$B$2:$B$5,People!$A$2:$A$5)</f>
        <v>Cassandra Brandow</v>
      </c>
      <c r="W8516" s="3" t="str">
        <f>_xlfn.XLOOKUP(B8516,Returns!$B$2:$B$801,Returns!$A$2:$A$801,"No")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_xlfn.XLOOKUP(M8517,People!$B$2:$B$5,People!$A$2:$A$5)</f>
        <v>Cassandra Brandow</v>
      </c>
      <c r="W8517" s="3" t="str">
        <f>_xlfn.XLOOKUP(B8517,Returns!$B$2:$B$801,Returns!$A$2:$A$801,"No")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_xlfn.XLOOKUP(M8518,People!$B$2:$B$5,People!$A$2:$A$5)</f>
        <v>Chuck Magee</v>
      </c>
      <c r="W8518" s="3" t="str">
        <f>_xlfn.XLOOKUP(B8518,Returns!$B$2:$B$801,Returns!$A$2:$A$801,"No")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_xlfn.XLOOKUP(M8519,People!$B$2:$B$5,People!$A$2:$A$5)</f>
        <v>Kelly Williams</v>
      </c>
      <c r="W8519" s="3" t="str">
        <f>_xlfn.XLOOKUP(B8519,Returns!$B$2:$B$801,Returns!$A$2:$A$801,"No")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_xlfn.XLOOKUP(M8520,People!$B$2:$B$5,People!$A$2:$A$5)</f>
        <v>Chuck Magee</v>
      </c>
      <c r="W8520" s="3" t="str">
        <f>_xlfn.XLOOKUP(B8520,Returns!$B$2:$B$801,Returns!$A$2:$A$801,"No")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_xlfn.XLOOKUP(M8521,People!$B$2:$B$5,People!$A$2:$A$5)</f>
        <v>Chuck Magee</v>
      </c>
      <c r="W8521" s="3" t="str">
        <f>_xlfn.XLOOKUP(B8521,Returns!$B$2:$B$801,Returns!$A$2:$A$801,"No")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_xlfn.XLOOKUP(M8522,People!$B$2:$B$5,People!$A$2:$A$5)</f>
        <v>Chuck Magee</v>
      </c>
      <c r="W8522" s="3" t="str">
        <f>_xlfn.XLOOKUP(B8522,Returns!$B$2:$B$801,Returns!$A$2:$A$801,"No")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_xlfn.XLOOKUP(M8523,People!$B$2:$B$5,People!$A$2:$A$5)</f>
        <v>Chuck Magee</v>
      </c>
      <c r="W8523" s="3" t="str">
        <f>_xlfn.XLOOKUP(B8523,Returns!$B$2:$B$801,Returns!$A$2:$A$801,"No")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_xlfn.XLOOKUP(M8524,People!$B$2:$B$5,People!$A$2:$A$5)</f>
        <v>Kelly Williams</v>
      </c>
      <c r="W8524" s="3" t="str">
        <f>_xlfn.XLOOKUP(B8524,Returns!$B$2:$B$801,Returns!$A$2:$A$801,"No")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_xlfn.XLOOKUP(M8525,People!$B$2:$B$5,People!$A$2:$A$5)</f>
        <v>Anna Andreadi</v>
      </c>
      <c r="W8525" s="3" t="str">
        <f>_xlfn.XLOOKUP(B8525,Returns!$B$2:$B$801,Returns!$A$2:$A$801,"No")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_xlfn.XLOOKUP(M8526,People!$B$2:$B$5,People!$A$2:$A$5)</f>
        <v>Chuck Magee</v>
      </c>
      <c r="W8526" s="3" t="str">
        <f>_xlfn.XLOOKUP(B8526,Returns!$B$2:$B$801,Returns!$A$2:$A$801,"No")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_xlfn.XLOOKUP(M8527,People!$B$2:$B$5,People!$A$2:$A$5)</f>
        <v>Chuck Magee</v>
      </c>
      <c r="W8527" s="3" t="str">
        <f>_xlfn.XLOOKUP(B8527,Returns!$B$2:$B$801,Returns!$A$2:$A$801,"No")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_xlfn.XLOOKUP(M8528,People!$B$2:$B$5,People!$A$2:$A$5)</f>
        <v>Chuck Magee</v>
      </c>
      <c r="W8528" s="3" t="str">
        <f>_xlfn.XLOOKUP(B8528,Returns!$B$2:$B$801,Returns!$A$2:$A$801,"No")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_xlfn.XLOOKUP(M8529,People!$B$2:$B$5,People!$A$2:$A$5)</f>
        <v>Chuck Magee</v>
      </c>
      <c r="W8529" s="3" t="str">
        <f>_xlfn.XLOOKUP(B8529,Returns!$B$2:$B$801,Returns!$A$2:$A$801,"No")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_xlfn.XLOOKUP(M8530,People!$B$2:$B$5,People!$A$2:$A$5)</f>
        <v>Chuck Magee</v>
      </c>
      <c r="W8530" s="3" t="str">
        <f>_xlfn.XLOOKUP(B8530,Returns!$B$2:$B$801,Returns!$A$2:$A$801,"No")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_xlfn.XLOOKUP(M8531,People!$B$2:$B$5,People!$A$2:$A$5)</f>
        <v>Anna Andreadi</v>
      </c>
      <c r="W8531" s="3" t="str">
        <f>_xlfn.XLOOKUP(B8531,Returns!$B$2:$B$801,Returns!$A$2:$A$801,"No")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_xlfn.XLOOKUP(M8532,People!$B$2:$B$5,People!$A$2:$A$5)</f>
        <v>Kelly Williams</v>
      </c>
      <c r="W8532" s="3" t="str">
        <f>_xlfn.XLOOKUP(B8532,Returns!$B$2:$B$801,Returns!$A$2:$A$801,"No")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_xlfn.XLOOKUP(M8533,People!$B$2:$B$5,People!$A$2:$A$5)</f>
        <v>Kelly Williams</v>
      </c>
      <c r="W8533" s="3" t="str">
        <f>_xlfn.XLOOKUP(B8533,Returns!$B$2:$B$801,Returns!$A$2:$A$801,"No")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_xlfn.XLOOKUP(M8534,People!$B$2:$B$5,People!$A$2:$A$5)</f>
        <v>Kelly Williams</v>
      </c>
      <c r="W8534" s="3" t="str">
        <f>_xlfn.XLOOKUP(B8534,Returns!$B$2:$B$801,Returns!$A$2:$A$801,"No")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_xlfn.XLOOKUP(M8535,People!$B$2:$B$5,People!$A$2:$A$5)</f>
        <v>Kelly Williams</v>
      </c>
      <c r="W8535" s="3" t="str">
        <f>_xlfn.XLOOKUP(B8535,Returns!$B$2:$B$801,Returns!$A$2:$A$801,"No")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_xlfn.XLOOKUP(M8536,People!$B$2:$B$5,People!$A$2:$A$5)</f>
        <v>Cassandra Brandow</v>
      </c>
      <c r="W8536" s="3" t="str">
        <f>_xlfn.XLOOKUP(B8536,Returns!$B$2:$B$801,Returns!$A$2:$A$801,"No")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_xlfn.XLOOKUP(M8537,People!$B$2:$B$5,People!$A$2:$A$5)</f>
        <v>Anna Andreadi</v>
      </c>
      <c r="W8537" s="3" t="str">
        <f>_xlfn.XLOOKUP(B8537,Returns!$B$2:$B$801,Returns!$A$2:$A$801,"No")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_xlfn.XLOOKUP(M8538,People!$B$2:$B$5,People!$A$2:$A$5)</f>
        <v>Chuck Magee</v>
      </c>
      <c r="W8538" s="3" t="str">
        <f>_xlfn.XLOOKUP(B8538,Returns!$B$2:$B$801,Returns!$A$2:$A$801,"No")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_xlfn.XLOOKUP(M8539,People!$B$2:$B$5,People!$A$2:$A$5)</f>
        <v>Chuck Magee</v>
      </c>
      <c r="W8539" s="3" t="str">
        <f>_xlfn.XLOOKUP(B8539,Returns!$B$2:$B$801,Returns!$A$2:$A$801,"No")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_xlfn.XLOOKUP(M8540,People!$B$2:$B$5,People!$A$2:$A$5)</f>
        <v>Chuck Magee</v>
      </c>
      <c r="W8540" s="3" t="str">
        <f>_xlfn.XLOOKUP(B8540,Returns!$B$2:$B$801,Returns!$A$2:$A$801,"No")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_xlfn.XLOOKUP(M8541,People!$B$2:$B$5,People!$A$2:$A$5)</f>
        <v>Anna Andreadi</v>
      </c>
      <c r="W8541" s="3" t="str">
        <f>_xlfn.XLOOKUP(B8541,Returns!$B$2:$B$801,Returns!$A$2:$A$801,"No")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_xlfn.XLOOKUP(M8542,People!$B$2:$B$5,People!$A$2:$A$5)</f>
        <v>Anna Andreadi</v>
      </c>
      <c r="W8542" s="3" t="str">
        <f>_xlfn.XLOOKUP(B8542,Returns!$B$2:$B$801,Returns!$A$2:$A$801,"No")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_xlfn.XLOOKUP(M8543,People!$B$2:$B$5,People!$A$2:$A$5)</f>
        <v>Chuck Magee</v>
      </c>
      <c r="W8543" s="3" t="str">
        <f>_xlfn.XLOOKUP(B8543,Returns!$B$2:$B$801,Returns!$A$2:$A$801,"No")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_xlfn.XLOOKUP(M8544,People!$B$2:$B$5,People!$A$2:$A$5)</f>
        <v>Chuck Magee</v>
      </c>
      <c r="W8544" s="3" t="str">
        <f>_xlfn.XLOOKUP(B8544,Returns!$B$2:$B$801,Returns!$A$2:$A$801,"No")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_xlfn.XLOOKUP(M8545,People!$B$2:$B$5,People!$A$2:$A$5)</f>
        <v>Chuck Magee</v>
      </c>
      <c r="W8545" s="3" t="str">
        <f>_xlfn.XLOOKUP(B8545,Returns!$B$2:$B$801,Returns!$A$2:$A$801,"No")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_xlfn.XLOOKUP(M8546,People!$B$2:$B$5,People!$A$2:$A$5)</f>
        <v>Cassandra Brandow</v>
      </c>
      <c r="W8546" s="3" t="str">
        <f>_xlfn.XLOOKUP(B8546,Returns!$B$2:$B$801,Returns!$A$2:$A$801,"No")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_xlfn.XLOOKUP(M8547,People!$B$2:$B$5,People!$A$2:$A$5)</f>
        <v>Cassandra Brandow</v>
      </c>
      <c r="W8547" s="3" t="str">
        <f>_xlfn.XLOOKUP(B8547,Returns!$B$2:$B$801,Returns!$A$2:$A$801,"No")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_xlfn.XLOOKUP(M8548,People!$B$2:$B$5,People!$A$2:$A$5)</f>
        <v>Cassandra Brandow</v>
      </c>
      <c r="W8548" s="3" t="str">
        <f>_xlfn.XLOOKUP(B8548,Returns!$B$2:$B$801,Returns!$A$2:$A$801,"No")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_xlfn.XLOOKUP(M8549,People!$B$2:$B$5,People!$A$2:$A$5)</f>
        <v>Anna Andreadi</v>
      </c>
      <c r="W8549" s="3" t="str">
        <f>_xlfn.XLOOKUP(B8549,Returns!$B$2:$B$801,Returns!$A$2:$A$801,"No")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_xlfn.XLOOKUP(M8550,People!$B$2:$B$5,People!$A$2:$A$5)</f>
        <v>Anna Andreadi</v>
      </c>
      <c r="W8550" s="3" t="str">
        <f>_xlfn.XLOOKUP(B8550,Returns!$B$2:$B$801,Returns!$A$2:$A$801,"No")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_xlfn.XLOOKUP(M8551,People!$B$2:$B$5,People!$A$2:$A$5)</f>
        <v>Anna Andreadi</v>
      </c>
      <c r="W8551" s="3" t="str">
        <f>_xlfn.XLOOKUP(B8551,Returns!$B$2:$B$801,Returns!$A$2:$A$801,"No")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_xlfn.XLOOKUP(M8552,People!$B$2:$B$5,People!$A$2:$A$5)</f>
        <v>Kelly Williams</v>
      </c>
      <c r="W8552" s="3" t="str">
        <f>_xlfn.XLOOKUP(B8552,Returns!$B$2:$B$801,Returns!$A$2:$A$801,"No")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_xlfn.XLOOKUP(M8553,People!$B$2:$B$5,People!$A$2:$A$5)</f>
        <v>Kelly Williams</v>
      </c>
      <c r="W8553" s="3" t="str">
        <f>_xlfn.XLOOKUP(B8553,Returns!$B$2:$B$801,Returns!$A$2:$A$801,"No")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_xlfn.XLOOKUP(M8554,People!$B$2:$B$5,People!$A$2:$A$5)</f>
        <v>Kelly Williams</v>
      </c>
      <c r="W8554" s="3" t="str">
        <f>_xlfn.XLOOKUP(B8554,Returns!$B$2:$B$801,Returns!$A$2:$A$801,"No")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_xlfn.XLOOKUP(M8555,People!$B$2:$B$5,People!$A$2:$A$5)</f>
        <v>Cassandra Brandow</v>
      </c>
      <c r="W8555" s="3" t="str">
        <f>_xlfn.XLOOKUP(B8555,Returns!$B$2:$B$801,Returns!$A$2:$A$801,"No")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_xlfn.XLOOKUP(M8556,People!$B$2:$B$5,People!$A$2:$A$5)</f>
        <v>Cassandra Brandow</v>
      </c>
      <c r="W8556" s="3" t="str">
        <f>_xlfn.XLOOKUP(B8556,Returns!$B$2:$B$801,Returns!$A$2:$A$801,"No")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_xlfn.XLOOKUP(M8557,People!$B$2:$B$5,People!$A$2:$A$5)</f>
        <v>Cassandra Brandow</v>
      </c>
      <c r="W8557" s="3" t="str">
        <f>_xlfn.XLOOKUP(B8557,Returns!$B$2:$B$801,Returns!$A$2:$A$801,"No")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_xlfn.XLOOKUP(M8558,People!$B$2:$B$5,People!$A$2:$A$5)</f>
        <v>Cassandra Brandow</v>
      </c>
      <c r="W8558" s="3" t="str">
        <f>_xlfn.XLOOKUP(B8558,Returns!$B$2:$B$801,Returns!$A$2:$A$801,"No")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_xlfn.XLOOKUP(M8559,People!$B$2:$B$5,People!$A$2:$A$5)</f>
        <v>Kelly Williams</v>
      </c>
      <c r="W8559" s="3" t="str">
        <f>_xlfn.XLOOKUP(B8559,Returns!$B$2:$B$801,Returns!$A$2:$A$801,"No")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_xlfn.XLOOKUP(M8560,People!$B$2:$B$5,People!$A$2:$A$5)</f>
        <v>Kelly Williams</v>
      </c>
      <c r="W8560" s="3" t="str">
        <f>_xlfn.XLOOKUP(B8560,Returns!$B$2:$B$801,Returns!$A$2:$A$801,"No")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_xlfn.XLOOKUP(M8561,People!$B$2:$B$5,People!$A$2:$A$5)</f>
        <v>Kelly Williams</v>
      </c>
      <c r="W8561" s="3" t="str">
        <f>_xlfn.XLOOKUP(B8561,Returns!$B$2:$B$801,Returns!$A$2:$A$801,"No")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_xlfn.XLOOKUP(M8562,People!$B$2:$B$5,People!$A$2:$A$5)</f>
        <v>Kelly Williams</v>
      </c>
      <c r="W8562" s="3" t="str">
        <f>_xlfn.XLOOKUP(B8562,Returns!$B$2:$B$801,Returns!$A$2:$A$801,"No")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_xlfn.XLOOKUP(M8563,People!$B$2:$B$5,People!$A$2:$A$5)</f>
        <v>Kelly Williams</v>
      </c>
      <c r="W8563" s="3" t="str">
        <f>_xlfn.XLOOKUP(B8563,Returns!$B$2:$B$801,Returns!$A$2:$A$801,"No")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_xlfn.XLOOKUP(M8564,People!$B$2:$B$5,People!$A$2:$A$5)</f>
        <v>Kelly Williams</v>
      </c>
      <c r="W8564" s="3" t="str">
        <f>_xlfn.XLOOKUP(B8564,Returns!$B$2:$B$801,Returns!$A$2:$A$801,"No")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_xlfn.XLOOKUP(M8565,People!$B$2:$B$5,People!$A$2:$A$5)</f>
        <v>Cassandra Brandow</v>
      </c>
      <c r="W8565" s="3" t="str">
        <f>_xlfn.XLOOKUP(B8565,Returns!$B$2:$B$801,Returns!$A$2:$A$801,"No")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_xlfn.XLOOKUP(M8566,People!$B$2:$B$5,People!$A$2:$A$5)</f>
        <v>Cassandra Brandow</v>
      </c>
      <c r="W8566" s="3" t="str">
        <f>_xlfn.XLOOKUP(B8566,Returns!$B$2:$B$801,Returns!$A$2:$A$801,"No")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_xlfn.XLOOKUP(M8567,People!$B$2:$B$5,People!$A$2:$A$5)</f>
        <v>Kelly Williams</v>
      </c>
      <c r="W8567" s="3" t="str">
        <f>_xlfn.XLOOKUP(B8567,Returns!$B$2:$B$801,Returns!$A$2:$A$801,"No")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_xlfn.XLOOKUP(M8568,People!$B$2:$B$5,People!$A$2:$A$5)</f>
        <v>Kelly Williams</v>
      </c>
      <c r="W8568" s="3" t="str">
        <f>_xlfn.XLOOKUP(B8568,Returns!$B$2:$B$801,Returns!$A$2:$A$801,"No")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_xlfn.XLOOKUP(M8569,People!$B$2:$B$5,People!$A$2:$A$5)</f>
        <v>Chuck Magee</v>
      </c>
      <c r="W8569" s="3" t="str">
        <f>_xlfn.XLOOKUP(B8569,Returns!$B$2:$B$801,Returns!$A$2:$A$801,"No")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_xlfn.XLOOKUP(M8570,People!$B$2:$B$5,People!$A$2:$A$5)</f>
        <v>Chuck Magee</v>
      </c>
      <c r="W8570" s="3" t="str">
        <f>_xlfn.XLOOKUP(B8570,Returns!$B$2:$B$801,Returns!$A$2:$A$801,"No")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_xlfn.XLOOKUP(M8571,People!$B$2:$B$5,People!$A$2:$A$5)</f>
        <v>Chuck Magee</v>
      </c>
      <c r="W8571" s="3" t="str">
        <f>_xlfn.XLOOKUP(B8571,Returns!$B$2:$B$801,Returns!$A$2:$A$801,"No")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_xlfn.XLOOKUP(M8572,People!$B$2:$B$5,People!$A$2:$A$5)</f>
        <v>Chuck Magee</v>
      </c>
      <c r="W8572" s="3" t="str">
        <f>_xlfn.XLOOKUP(B8572,Returns!$B$2:$B$801,Returns!$A$2:$A$801,"No")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_xlfn.XLOOKUP(M8573,People!$B$2:$B$5,People!$A$2:$A$5)</f>
        <v>Kelly Williams</v>
      </c>
      <c r="W8573" s="3" t="str">
        <f>_xlfn.XLOOKUP(B8573,Returns!$B$2:$B$801,Returns!$A$2:$A$801,"No")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_xlfn.XLOOKUP(M8574,People!$B$2:$B$5,People!$A$2:$A$5)</f>
        <v>Kelly Williams</v>
      </c>
      <c r="W8574" s="3" t="str">
        <f>_xlfn.XLOOKUP(B8574,Returns!$B$2:$B$801,Returns!$A$2:$A$801,"No")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_xlfn.XLOOKUP(M8575,People!$B$2:$B$5,People!$A$2:$A$5)</f>
        <v>Chuck Magee</v>
      </c>
      <c r="W8575" s="3" t="str">
        <f>_xlfn.XLOOKUP(B8575,Returns!$B$2:$B$801,Returns!$A$2:$A$801,"No")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_xlfn.XLOOKUP(M8576,People!$B$2:$B$5,People!$A$2:$A$5)</f>
        <v>Anna Andreadi</v>
      </c>
      <c r="W8576" s="3" t="str">
        <f>_xlfn.XLOOKUP(B8576,Returns!$B$2:$B$801,Returns!$A$2:$A$801,"No")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_xlfn.XLOOKUP(M8577,People!$B$2:$B$5,People!$A$2:$A$5)</f>
        <v>Cassandra Brandow</v>
      </c>
      <c r="W8577" s="3" t="str">
        <f>_xlfn.XLOOKUP(B8577,Returns!$B$2:$B$801,Returns!$A$2:$A$801,"No")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_xlfn.XLOOKUP(M8578,People!$B$2:$B$5,People!$A$2:$A$5)</f>
        <v>Chuck Magee</v>
      </c>
      <c r="W8578" s="3" t="str">
        <f>_xlfn.XLOOKUP(B8578,Returns!$B$2:$B$801,Returns!$A$2:$A$801,"No")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_xlfn.XLOOKUP(M8579,People!$B$2:$B$5,People!$A$2:$A$5)</f>
        <v>Kelly Williams</v>
      </c>
      <c r="W8579" s="3" t="str">
        <f>_xlfn.XLOOKUP(B8579,Returns!$B$2:$B$801,Returns!$A$2:$A$801,"No")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_xlfn.XLOOKUP(M8580,People!$B$2:$B$5,People!$A$2:$A$5)</f>
        <v>Kelly Williams</v>
      </c>
      <c r="W8580" s="3" t="str">
        <f>_xlfn.XLOOKUP(B8580,Returns!$B$2:$B$801,Returns!$A$2:$A$801,"No")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_xlfn.XLOOKUP(M8581,People!$B$2:$B$5,People!$A$2:$A$5)</f>
        <v>Cassandra Brandow</v>
      </c>
      <c r="W8581" s="3" t="str">
        <f>_xlfn.XLOOKUP(B8581,Returns!$B$2:$B$801,Returns!$A$2:$A$801,"No")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_xlfn.XLOOKUP(M8582,People!$B$2:$B$5,People!$A$2:$A$5)</f>
        <v>Kelly Williams</v>
      </c>
      <c r="W8582" s="3" t="str">
        <f>_xlfn.XLOOKUP(B8582,Returns!$B$2:$B$801,Returns!$A$2:$A$801,"No")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_xlfn.XLOOKUP(M8583,People!$B$2:$B$5,People!$A$2:$A$5)</f>
        <v>Kelly Williams</v>
      </c>
      <c r="W8583" s="3" t="str">
        <f>_xlfn.XLOOKUP(B8583,Returns!$B$2:$B$801,Returns!$A$2:$A$801,"No")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_xlfn.XLOOKUP(M8584,People!$B$2:$B$5,People!$A$2:$A$5)</f>
        <v>Kelly Williams</v>
      </c>
      <c r="W8584" s="3" t="str">
        <f>_xlfn.XLOOKUP(B8584,Returns!$B$2:$B$801,Returns!$A$2:$A$801,"No")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_xlfn.XLOOKUP(M8585,People!$B$2:$B$5,People!$A$2:$A$5)</f>
        <v>Kelly Williams</v>
      </c>
      <c r="W8585" s="3" t="str">
        <f>_xlfn.XLOOKUP(B8585,Returns!$B$2:$B$801,Returns!$A$2:$A$801,"No")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_xlfn.XLOOKUP(M8586,People!$B$2:$B$5,People!$A$2:$A$5)</f>
        <v>Anna Andreadi</v>
      </c>
      <c r="W8586" s="3" t="str">
        <f>_xlfn.XLOOKUP(B8586,Returns!$B$2:$B$801,Returns!$A$2:$A$801,"No")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_xlfn.XLOOKUP(M8587,People!$B$2:$B$5,People!$A$2:$A$5)</f>
        <v>Chuck Magee</v>
      </c>
      <c r="W8587" s="3" t="str">
        <f>_xlfn.XLOOKUP(B8587,Returns!$B$2:$B$801,Returns!$A$2:$A$801,"No")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_xlfn.XLOOKUP(M8588,People!$B$2:$B$5,People!$A$2:$A$5)</f>
        <v>Anna Andreadi</v>
      </c>
      <c r="W8588" s="3" t="str">
        <f>_xlfn.XLOOKUP(B8588,Returns!$B$2:$B$801,Returns!$A$2:$A$801,"No")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_xlfn.XLOOKUP(M8589,People!$B$2:$B$5,People!$A$2:$A$5)</f>
        <v>Anna Andreadi</v>
      </c>
      <c r="W8589" s="3" t="str">
        <f>_xlfn.XLOOKUP(B8589,Returns!$B$2:$B$801,Returns!$A$2:$A$801,"No")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_xlfn.XLOOKUP(M8590,People!$B$2:$B$5,People!$A$2:$A$5)</f>
        <v>Chuck Magee</v>
      </c>
      <c r="W8590" s="3" t="str">
        <f>_xlfn.XLOOKUP(B8590,Returns!$B$2:$B$801,Returns!$A$2:$A$801,"No")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_xlfn.XLOOKUP(M8591,People!$B$2:$B$5,People!$A$2:$A$5)</f>
        <v>Chuck Magee</v>
      </c>
      <c r="W8591" s="3" t="str">
        <f>_xlfn.XLOOKUP(B8591,Returns!$B$2:$B$801,Returns!$A$2:$A$801,"No")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_xlfn.XLOOKUP(M8592,People!$B$2:$B$5,People!$A$2:$A$5)</f>
        <v>Chuck Magee</v>
      </c>
      <c r="W8592" s="3" t="str">
        <f>_xlfn.XLOOKUP(B8592,Returns!$B$2:$B$801,Returns!$A$2:$A$801,"No")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_xlfn.XLOOKUP(M8593,People!$B$2:$B$5,People!$A$2:$A$5)</f>
        <v>Anna Andreadi</v>
      </c>
      <c r="W8593" s="3" t="str">
        <f>_xlfn.XLOOKUP(B8593,Returns!$B$2:$B$801,Returns!$A$2:$A$801,"No")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_xlfn.XLOOKUP(M8594,People!$B$2:$B$5,People!$A$2:$A$5)</f>
        <v>Anna Andreadi</v>
      </c>
      <c r="W8594" s="3" t="str">
        <f>_xlfn.XLOOKUP(B8594,Returns!$B$2:$B$801,Returns!$A$2:$A$801,"No")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_xlfn.XLOOKUP(M8595,People!$B$2:$B$5,People!$A$2:$A$5)</f>
        <v>Cassandra Brandow</v>
      </c>
      <c r="W8595" s="3" t="str">
        <f>_xlfn.XLOOKUP(B8595,Returns!$B$2:$B$801,Returns!$A$2:$A$801,"No")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_xlfn.XLOOKUP(M8596,People!$B$2:$B$5,People!$A$2:$A$5)</f>
        <v>Cassandra Brandow</v>
      </c>
      <c r="W8596" s="3" t="str">
        <f>_xlfn.XLOOKUP(B8596,Returns!$B$2:$B$801,Returns!$A$2:$A$801,"No")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_xlfn.XLOOKUP(M8597,People!$B$2:$B$5,People!$A$2:$A$5)</f>
        <v>Cassandra Brandow</v>
      </c>
      <c r="W8597" s="3" t="str">
        <f>_xlfn.XLOOKUP(B8597,Returns!$B$2:$B$801,Returns!$A$2:$A$801,"No")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_xlfn.XLOOKUP(M8598,People!$B$2:$B$5,People!$A$2:$A$5)</f>
        <v>Cassandra Brandow</v>
      </c>
      <c r="W8598" s="3" t="str">
        <f>_xlfn.XLOOKUP(B8598,Returns!$B$2:$B$801,Returns!$A$2:$A$801,"No")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_xlfn.XLOOKUP(M8599,People!$B$2:$B$5,People!$A$2:$A$5)</f>
        <v>Anna Andreadi</v>
      </c>
      <c r="W8599" s="3" t="str">
        <f>_xlfn.XLOOKUP(B8599,Returns!$B$2:$B$801,Returns!$A$2:$A$801,"No")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_xlfn.XLOOKUP(M8600,People!$B$2:$B$5,People!$A$2:$A$5)</f>
        <v>Anna Andreadi</v>
      </c>
      <c r="W8600" s="3" t="str">
        <f>_xlfn.XLOOKUP(B8600,Returns!$B$2:$B$801,Returns!$A$2:$A$801,"No")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_xlfn.XLOOKUP(M8601,People!$B$2:$B$5,People!$A$2:$A$5)</f>
        <v>Anna Andreadi</v>
      </c>
      <c r="W8601" s="3" t="str">
        <f>_xlfn.XLOOKUP(B8601,Returns!$B$2:$B$801,Returns!$A$2:$A$801,"No")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_xlfn.XLOOKUP(M8602,People!$B$2:$B$5,People!$A$2:$A$5)</f>
        <v>Anna Andreadi</v>
      </c>
      <c r="W8602" s="3" t="str">
        <f>_xlfn.XLOOKUP(B8602,Returns!$B$2:$B$801,Returns!$A$2:$A$801,"No")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_xlfn.XLOOKUP(M8603,People!$B$2:$B$5,People!$A$2:$A$5)</f>
        <v>Anna Andreadi</v>
      </c>
      <c r="W8603" s="3" t="str">
        <f>_xlfn.XLOOKUP(B8603,Returns!$B$2:$B$801,Returns!$A$2:$A$801,"No")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_xlfn.XLOOKUP(M8604,People!$B$2:$B$5,People!$A$2:$A$5)</f>
        <v>Anna Andreadi</v>
      </c>
      <c r="W8604" s="3" t="str">
        <f>_xlfn.XLOOKUP(B8604,Returns!$B$2:$B$801,Returns!$A$2:$A$801,"No")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_xlfn.XLOOKUP(M8605,People!$B$2:$B$5,People!$A$2:$A$5)</f>
        <v>Kelly Williams</v>
      </c>
      <c r="W8605" s="3" t="str">
        <f>_xlfn.XLOOKUP(B8605,Returns!$B$2:$B$801,Returns!$A$2:$A$801,"No")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_xlfn.XLOOKUP(M8606,People!$B$2:$B$5,People!$A$2:$A$5)</f>
        <v>Kelly Williams</v>
      </c>
      <c r="W8606" s="3" t="str">
        <f>_xlfn.XLOOKUP(B8606,Returns!$B$2:$B$801,Returns!$A$2:$A$801,"No")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_xlfn.XLOOKUP(M8607,People!$B$2:$B$5,People!$A$2:$A$5)</f>
        <v>Kelly Williams</v>
      </c>
      <c r="W8607" s="3" t="str">
        <f>_xlfn.XLOOKUP(B8607,Returns!$B$2:$B$801,Returns!$A$2:$A$801,"No")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_xlfn.XLOOKUP(M8608,People!$B$2:$B$5,People!$A$2:$A$5)</f>
        <v>Chuck Magee</v>
      </c>
      <c r="W8608" s="3" t="str">
        <f>_xlfn.XLOOKUP(B8608,Returns!$B$2:$B$801,Returns!$A$2:$A$801,"No")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_xlfn.XLOOKUP(M8609,People!$B$2:$B$5,People!$A$2:$A$5)</f>
        <v>Chuck Magee</v>
      </c>
      <c r="W8609" s="3" t="str">
        <f>_xlfn.XLOOKUP(B8609,Returns!$B$2:$B$801,Returns!$A$2:$A$801,"No")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_xlfn.XLOOKUP(M8610,People!$B$2:$B$5,People!$A$2:$A$5)</f>
        <v>Chuck Magee</v>
      </c>
      <c r="W8610" s="3" t="str">
        <f>_xlfn.XLOOKUP(B8610,Returns!$B$2:$B$801,Returns!$A$2:$A$801,"No")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_xlfn.XLOOKUP(M8611,People!$B$2:$B$5,People!$A$2:$A$5)</f>
        <v>Chuck Magee</v>
      </c>
      <c r="W8611" s="3" t="str">
        <f>_xlfn.XLOOKUP(B8611,Returns!$B$2:$B$801,Returns!$A$2:$A$801,"No")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_xlfn.XLOOKUP(M8612,People!$B$2:$B$5,People!$A$2:$A$5)</f>
        <v>Chuck Magee</v>
      </c>
      <c r="W8612" s="3" t="str">
        <f>_xlfn.XLOOKUP(B8612,Returns!$B$2:$B$801,Returns!$A$2:$A$801,"No")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_xlfn.XLOOKUP(M8613,People!$B$2:$B$5,People!$A$2:$A$5)</f>
        <v>Anna Andreadi</v>
      </c>
      <c r="W8613" s="3" t="str">
        <f>_xlfn.XLOOKUP(B8613,Returns!$B$2:$B$801,Returns!$A$2:$A$801,"No")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_xlfn.XLOOKUP(M8614,People!$B$2:$B$5,People!$A$2:$A$5)</f>
        <v>Anna Andreadi</v>
      </c>
      <c r="W8614" s="3" t="str">
        <f>_xlfn.XLOOKUP(B8614,Returns!$B$2:$B$801,Returns!$A$2:$A$801,"No")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_xlfn.XLOOKUP(M8615,People!$B$2:$B$5,People!$A$2:$A$5)</f>
        <v>Anna Andreadi</v>
      </c>
      <c r="W8615" s="3" t="str">
        <f>_xlfn.XLOOKUP(B8615,Returns!$B$2:$B$801,Returns!$A$2:$A$801,"No")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_xlfn.XLOOKUP(M8616,People!$B$2:$B$5,People!$A$2:$A$5)</f>
        <v>Anna Andreadi</v>
      </c>
      <c r="W8616" s="3" t="str">
        <f>_xlfn.XLOOKUP(B8616,Returns!$B$2:$B$801,Returns!$A$2:$A$801,"No")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_xlfn.XLOOKUP(M8617,People!$B$2:$B$5,People!$A$2:$A$5)</f>
        <v>Anna Andreadi</v>
      </c>
      <c r="W8617" s="3" t="str">
        <f>_xlfn.XLOOKUP(B8617,Returns!$B$2:$B$801,Returns!$A$2:$A$801,"No")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_xlfn.XLOOKUP(M8618,People!$B$2:$B$5,People!$A$2:$A$5)</f>
        <v>Anna Andreadi</v>
      </c>
      <c r="W8618" s="3" t="str">
        <f>_xlfn.XLOOKUP(B8618,Returns!$B$2:$B$801,Returns!$A$2:$A$801,"No")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_xlfn.XLOOKUP(M8619,People!$B$2:$B$5,People!$A$2:$A$5)</f>
        <v>Anna Andreadi</v>
      </c>
      <c r="W8619" s="3" t="str">
        <f>_xlfn.XLOOKUP(B8619,Returns!$B$2:$B$801,Returns!$A$2:$A$801,"No")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_xlfn.XLOOKUP(M8620,People!$B$2:$B$5,People!$A$2:$A$5)</f>
        <v>Anna Andreadi</v>
      </c>
      <c r="W8620" s="3" t="str">
        <f>_xlfn.XLOOKUP(B8620,Returns!$B$2:$B$801,Returns!$A$2:$A$801,"No")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_xlfn.XLOOKUP(M8621,People!$B$2:$B$5,People!$A$2:$A$5)</f>
        <v>Chuck Magee</v>
      </c>
      <c r="W8621" s="3" t="str">
        <f>_xlfn.XLOOKUP(B8621,Returns!$B$2:$B$801,Returns!$A$2:$A$801,"No")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_xlfn.XLOOKUP(M8622,People!$B$2:$B$5,People!$A$2:$A$5)</f>
        <v>Kelly Williams</v>
      </c>
      <c r="W8622" s="3" t="str">
        <f>_xlfn.XLOOKUP(B8622,Returns!$B$2:$B$801,Returns!$A$2:$A$801,"No")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_xlfn.XLOOKUP(M8623,People!$B$2:$B$5,People!$A$2:$A$5)</f>
        <v>Cassandra Brandow</v>
      </c>
      <c r="W8623" s="3" t="str">
        <f>_xlfn.XLOOKUP(B8623,Returns!$B$2:$B$801,Returns!$A$2:$A$801,"No")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_xlfn.XLOOKUP(M8624,People!$B$2:$B$5,People!$A$2:$A$5)</f>
        <v>Anna Andreadi</v>
      </c>
      <c r="W8624" s="3" t="str">
        <f>_xlfn.XLOOKUP(B8624,Returns!$B$2:$B$801,Returns!$A$2:$A$801,"No")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_xlfn.XLOOKUP(M8625,People!$B$2:$B$5,People!$A$2:$A$5)</f>
        <v>Cassandra Brandow</v>
      </c>
      <c r="W8625" s="3" t="str">
        <f>_xlfn.XLOOKUP(B8625,Returns!$B$2:$B$801,Returns!$A$2:$A$801,"No")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_xlfn.XLOOKUP(M8626,People!$B$2:$B$5,People!$A$2:$A$5)</f>
        <v>Cassandra Brandow</v>
      </c>
      <c r="W8626" s="3" t="str">
        <f>_xlfn.XLOOKUP(B8626,Returns!$B$2:$B$801,Returns!$A$2:$A$801,"No")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_xlfn.XLOOKUP(M8627,People!$B$2:$B$5,People!$A$2:$A$5)</f>
        <v>Anna Andreadi</v>
      </c>
      <c r="W8627" s="3" t="str">
        <f>_xlfn.XLOOKUP(B8627,Returns!$B$2:$B$801,Returns!$A$2:$A$801,"No")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_xlfn.XLOOKUP(M8628,People!$B$2:$B$5,People!$A$2:$A$5)</f>
        <v>Chuck Magee</v>
      </c>
      <c r="W8628" s="3" t="str">
        <f>_xlfn.XLOOKUP(B8628,Returns!$B$2:$B$801,Returns!$A$2:$A$801,"No")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_xlfn.XLOOKUP(M8629,People!$B$2:$B$5,People!$A$2:$A$5)</f>
        <v>Chuck Magee</v>
      </c>
      <c r="W8629" s="3" t="str">
        <f>_xlfn.XLOOKUP(B8629,Returns!$B$2:$B$801,Returns!$A$2:$A$801,"No")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_xlfn.XLOOKUP(M8630,People!$B$2:$B$5,People!$A$2:$A$5)</f>
        <v>Chuck Magee</v>
      </c>
      <c r="W8630" s="3" t="str">
        <f>_xlfn.XLOOKUP(B8630,Returns!$B$2:$B$801,Returns!$A$2:$A$801,"No")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_xlfn.XLOOKUP(M8631,People!$B$2:$B$5,People!$A$2:$A$5)</f>
        <v>Chuck Magee</v>
      </c>
      <c r="W8631" s="3" t="str">
        <f>_xlfn.XLOOKUP(B8631,Returns!$B$2:$B$801,Returns!$A$2:$A$801,"No")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_xlfn.XLOOKUP(M8632,People!$B$2:$B$5,People!$A$2:$A$5)</f>
        <v>Chuck Magee</v>
      </c>
      <c r="W8632" s="3" t="str">
        <f>_xlfn.XLOOKUP(B8632,Returns!$B$2:$B$801,Returns!$A$2:$A$801,"No")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_xlfn.XLOOKUP(M8633,People!$B$2:$B$5,People!$A$2:$A$5)</f>
        <v>Chuck Magee</v>
      </c>
      <c r="W8633" s="3" t="str">
        <f>_xlfn.XLOOKUP(B8633,Returns!$B$2:$B$801,Returns!$A$2:$A$801,"No")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_xlfn.XLOOKUP(M8634,People!$B$2:$B$5,People!$A$2:$A$5)</f>
        <v>Chuck Magee</v>
      </c>
      <c r="W8634" s="3" t="str">
        <f>_xlfn.XLOOKUP(B8634,Returns!$B$2:$B$801,Returns!$A$2:$A$801,"No")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_xlfn.XLOOKUP(M8635,People!$B$2:$B$5,People!$A$2:$A$5)</f>
        <v>Chuck Magee</v>
      </c>
      <c r="W8635" s="3" t="str">
        <f>_xlfn.XLOOKUP(B8635,Returns!$B$2:$B$801,Returns!$A$2:$A$801,"No")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_xlfn.XLOOKUP(M8636,People!$B$2:$B$5,People!$A$2:$A$5)</f>
        <v>Chuck Magee</v>
      </c>
      <c r="W8636" s="3" t="str">
        <f>_xlfn.XLOOKUP(B8636,Returns!$B$2:$B$801,Returns!$A$2:$A$801,"No")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_xlfn.XLOOKUP(M8637,People!$B$2:$B$5,People!$A$2:$A$5)</f>
        <v>Cassandra Brandow</v>
      </c>
      <c r="W8637" s="3" t="str">
        <f>_xlfn.XLOOKUP(B8637,Returns!$B$2:$B$801,Returns!$A$2:$A$801,"No")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_xlfn.XLOOKUP(M8638,People!$B$2:$B$5,People!$A$2:$A$5)</f>
        <v>Cassandra Brandow</v>
      </c>
      <c r="W8638" s="3" t="str">
        <f>_xlfn.XLOOKUP(B8638,Returns!$B$2:$B$801,Returns!$A$2:$A$801,"No")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_xlfn.XLOOKUP(M8639,People!$B$2:$B$5,People!$A$2:$A$5)</f>
        <v>Anna Andreadi</v>
      </c>
      <c r="W8639" s="3" t="str">
        <f>_xlfn.XLOOKUP(B8639,Returns!$B$2:$B$801,Returns!$A$2:$A$801,"No")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_xlfn.XLOOKUP(M8640,People!$B$2:$B$5,People!$A$2:$A$5)</f>
        <v>Kelly Williams</v>
      </c>
      <c r="W8640" s="3" t="str">
        <f>_xlfn.XLOOKUP(B8640,Returns!$B$2:$B$801,Returns!$A$2:$A$801,"No")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_xlfn.XLOOKUP(M8641,People!$B$2:$B$5,People!$A$2:$A$5)</f>
        <v>Cassandra Brandow</v>
      </c>
      <c r="W8641" s="3" t="str">
        <f>_xlfn.XLOOKUP(B8641,Returns!$B$2:$B$801,Returns!$A$2:$A$801,"No")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_xlfn.XLOOKUP(M8642,People!$B$2:$B$5,People!$A$2:$A$5)</f>
        <v>Kelly Williams</v>
      </c>
      <c r="W8642" s="3" t="str">
        <f>_xlfn.XLOOKUP(B8642,Returns!$B$2:$B$801,Returns!$A$2:$A$801,"No")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_xlfn.XLOOKUP(M8643,People!$B$2:$B$5,People!$A$2:$A$5)</f>
        <v>Anna Andreadi</v>
      </c>
      <c r="W8643" s="3" t="str">
        <f>_xlfn.XLOOKUP(B8643,Returns!$B$2:$B$801,Returns!$A$2:$A$801,"No")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_xlfn.XLOOKUP(M8644,People!$B$2:$B$5,People!$A$2:$A$5)</f>
        <v>Cassandra Brandow</v>
      </c>
      <c r="W8644" s="3" t="str">
        <f>_xlfn.XLOOKUP(B8644,Returns!$B$2:$B$801,Returns!$A$2:$A$801,"No")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_xlfn.XLOOKUP(M8645,People!$B$2:$B$5,People!$A$2:$A$5)</f>
        <v>Cassandra Brandow</v>
      </c>
      <c r="W8645" s="3" t="str">
        <f>_xlfn.XLOOKUP(B8645,Returns!$B$2:$B$801,Returns!$A$2:$A$801,"No")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_xlfn.XLOOKUP(M8646,People!$B$2:$B$5,People!$A$2:$A$5)</f>
        <v>Cassandra Brandow</v>
      </c>
      <c r="W8646" s="3" t="str">
        <f>_xlfn.XLOOKUP(B8646,Returns!$B$2:$B$801,Returns!$A$2:$A$801,"No")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_xlfn.XLOOKUP(M8647,People!$B$2:$B$5,People!$A$2:$A$5)</f>
        <v>Cassandra Brandow</v>
      </c>
      <c r="W8647" s="3" t="str">
        <f>_xlfn.XLOOKUP(B8647,Returns!$B$2:$B$801,Returns!$A$2:$A$801,"No")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_xlfn.XLOOKUP(M8648,People!$B$2:$B$5,People!$A$2:$A$5)</f>
        <v>Anna Andreadi</v>
      </c>
      <c r="W8648" s="3" t="str">
        <f>_xlfn.XLOOKUP(B8648,Returns!$B$2:$B$801,Returns!$A$2:$A$801,"No")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_xlfn.XLOOKUP(M8649,People!$B$2:$B$5,People!$A$2:$A$5)</f>
        <v>Cassandra Brandow</v>
      </c>
      <c r="W8649" s="3" t="str">
        <f>_xlfn.XLOOKUP(B8649,Returns!$B$2:$B$801,Returns!$A$2:$A$801,"No")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_xlfn.XLOOKUP(M8650,People!$B$2:$B$5,People!$A$2:$A$5)</f>
        <v>Cassandra Brandow</v>
      </c>
      <c r="W8650" s="3" t="str">
        <f>_xlfn.XLOOKUP(B8650,Returns!$B$2:$B$801,Returns!$A$2:$A$801,"No")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_xlfn.XLOOKUP(M8651,People!$B$2:$B$5,People!$A$2:$A$5)</f>
        <v>Cassandra Brandow</v>
      </c>
      <c r="W8651" s="3" t="str">
        <f>_xlfn.XLOOKUP(B8651,Returns!$B$2:$B$801,Returns!$A$2:$A$801,"No")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_xlfn.XLOOKUP(M8652,People!$B$2:$B$5,People!$A$2:$A$5)</f>
        <v>Anna Andreadi</v>
      </c>
      <c r="W8652" s="3" t="str">
        <f>_xlfn.XLOOKUP(B8652,Returns!$B$2:$B$801,Returns!$A$2:$A$801,"No")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_xlfn.XLOOKUP(M8653,People!$B$2:$B$5,People!$A$2:$A$5)</f>
        <v>Anna Andreadi</v>
      </c>
      <c r="W8653" s="3" t="str">
        <f>_xlfn.XLOOKUP(B8653,Returns!$B$2:$B$801,Returns!$A$2:$A$801,"No")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_xlfn.XLOOKUP(M8654,People!$B$2:$B$5,People!$A$2:$A$5)</f>
        <v>Anna Andreadi</v>
      </c>
      <c r="W8654" s="3" t="str">
        <f>_xlfn.XLOOKUP(B8654,Returns!$B$2:$B$801,Returns!$A$2:$A$801,"No")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_xlfn.XLOOKUP(M8655,People!$B$2:$B$5,People!$A$2:$A$5)</f>
        <v>Anna Andreadi</v>
      </c>
      <c r="W8655" s="3" t="str">
        <f>_xlfn.XLOOKUP(B8655,Returns!$B$2:$B$801,Returns!$A$2:$A$801,"No")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_xlfn.XLOOKUP(M8656,People!$B$2:$B$5,People!$A$2:$A$5)</f>
        <v>Anna Andreadi</v>
      </c>
      <c r="W8656" s="3" t="str">
        <f>_xlfn.XLOOKUP(B8656,Returns!$B$2:$B$801,Returns!$A$2:$A$801,"No")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_xlfn.XLOOKUP(M8657,People!$B$2:$B$5,People!$A$2:$A$5)</f>
        <v>Anna Andreadi</v>
      </c>
      <c r="W8657" s="3" t="str">
        <f>_xlfn.XLOOKUP(B8657,Returns!$B$2:$B$801,Returns!$A$2:$A$801,"No")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_xlfn.XLOOKUP(M8658,People!$B$2:$B$5,People!$A$2:$A$5)</f>
        <v>Anna Andreadi</v>
      </c>
      <c r="W8658" s="3" t="str">
        <f>_xlfn.XLOOKUP(B8658,Returns!$B$2:$B$801,Returns!$A$2:$A$801,"No")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_xlfn.XLOOKUP(M8659,People!$B$2:$B$5,People!$A$2:$A$5)</f>
        <v>Anna Andreadi</v>
      </c>
      <c r="W8659" s="3" t="str">
        <f>_xlfn.XLOOKUP(B8659,Returns!$B$2:$B$801,Returns!$A$2:$A$801,"No")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_xlfn.XLOOKUP(M8660,People!$B$2:$B$5,People!$A$2:$A$5)</f>
        <v>Kelly Williams</v>
      </c>
      <c r="W8660" s="3" t="str">
        <f>_xlfn.XLOOKUP(B8660,Returns!$B$2:$B$801,Returns!$A$2:$A$801,"No")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_xlfn.XLOOKUP(M8661,People!$B$2:$B$5,People!$A$2:$A$5)</f>
        <v>Chuck Magee</v>
      </c>
      <c r="W8661" s="3" t="str">
        <f>_xlfn.XLOOKUP(B8661,Returns!$B$2:$B$801,Returns!$A$2:$A$801,"No")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_xlfn.XLOOKUP(M8662,People!$B$2:$B$5,People!$A$2:$A$5)</f>
        <v>Cassandra Brandow</v>
      </c>
      <c r="W8662" s="3" t="str">
        <f>_xlfn.XLOOKUP(B8662,Returns!$B$2:$B$801,Returns!$A$2:$A$801,"No")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_xlfn.XLOOKUP(M8663,People!$B$2:$B$5,People!$A$2:$A$5)</f>
        <v>Kelly Williams</v>
      </c>
      <c r="W8663" s="3" t="str">
        <f>_xlfn.XLOOKUP(B8663,Returns!$B$2:$B$801,Returns!$A$2:$A$801,"No")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_xlfn.XLOOKUP(M8664,People!$B$2:$B$5,People!$A$2:$A$5)</f>
        <v>Kelly Williams</v>
      </c>
      <c r="W8664" s="3" t="str">
        <f>_xlfn.XLOOKUP(B8664,Returns!$B$2:$B$801,Returns!$A$2:$A$801,"No")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_xlfn.XLOOKUP(M8665,People!$B$2:$B$5,People!$A$2:$A$5)</f>
        <v>Kelly Williams</v>
      </c>
      <c r="W8665" s="3" t="str">
        <f>_xlfn.XLOOKUP(B8665,Returns!$B$2:$B$801,Returns!$A$2:$A$801,"No")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_xlfn.XLOOKUP(M8666,People!$B$2:$B$5,People!$A$2:$A$5)</f>
        <v>Anna Andreadi</v>
      </c>
      <c r="W8666" s="3" t="str">
        <f>_xlfn.XLOOKUP(B8666,Returns!$B$2:$B$801,Returns!$A$2:$A$801,"No")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_xlfn.XLOOKUP(M8667,People!$B$2:$B$5,People!$A$2:$A$5)</f>
        <v>Anna Andreadi</v>
      </c>
      <c r="W8667" s="3" t="str">
        <f>_xlfn.XLOOKUP(B8667,Returns!$B$2:$B$801,Returns!$A$2:$A$801,"No")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_xlfn.XLOOKUP(M8668,People!$B$2:$B$5,People!$A$2:$A$5)</f>
        <v>Chuck Magee</v>
      </c>
      <c r="W8668" s="3" t="str">
        <f>_xlfn.XLOOKUP(B8668,Returns!$B$2:$B$801,Returns!$A$2:$A$801,"No")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_xlfn.XLOOKUP(M8669,People!$B$2:$B$5,People!$A$2:$A$5)</f>
        <v>Anna Andreadi</v>
      </c>
      <c r="W8669" s="3" t="str">
        <f>_xlfn.XLOOKUP(B8669,Returns!$B$2:$B$801,Returns!$A$2:$A$801,"No")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_xlfn.XLOOKUP(M8670,People!$B$2:$B$5,People!$A$2:$A$5)</f>
        <v>Anna Andreadi</v>
      </c>
      <c r="W8670" s="3" t="str">
        <f>_xlfn.XLOOKUP(B8670,Returns!$B$2:$B$801,Returns!$A$2:$A$801,"No")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_xlfn.XLOOKUP(M8671,People!$B$2:$B$5,People!$A$2:$A$5)</f>
        <v>Anna Andreadi</v>
      </c>
      <c r="W8671" s="3" t="str">
        <f>_xlfn.XLOOKUP(B8671,Returns!$B$2:$B$801,Returns!$A$2:$A$801,"No")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_xlfn.XLOOKUP(M8672,People!$B$2:$B$5,People!$A$2:$A$5)</f>
        <v>Chuck Magee</v>
      </c>
      <c r="W8672" s="3" t="str">
        <f>_xlfn.XLOOKUP(B8672,Returns!$B$2:$B$801,Returns!$A$2:$A$801,"No")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_xlfn.XLOOKUP(M8673,People!$B$2:$B$5,People!$A$2:$A$5)</f>
        <v>Chuck Magee</v>
      </c>
      <c r="W8673" s="3" t="str">
        <f>_xlfn.XLOOKUP(B8673,Returns!$B$2:$B$801,Returns!$A$2:$A$801,"No")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_xlfn.XLOOKUP(M8674,People!$B$2:$B$5,People!$A$2:$A$5)</f>
        <v>Kelly Williams</v>
      </c>
      <c r="W8674" s="3" t="str">
        <f>_xlfn.XLOOKUP(B8674,Returns!$B$2:$B$801,Returns!$A$2:$A$801,"No")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_xlfn.XLOOKUP(M8675,People!$B$2:$B$5,People!$A$2:$A$5)</f>
        <v>Kelly Williams</v>
      </c>
      <c r="W8675" s="3" t="str">
        <f>_xlfn.XLOOKUP(B8675,Returns!$B$2:$B$801,Returns!$A$2:$A$801,"No")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_xlfn.XLOOKUP(M8676,People!$B$2:$B$5,People!$A$2:$A$5)</f>
        <v>Kelly Williams</v>
      </c>
      <c r="W8676" s="3" t="str">
        <f>_xlfn.XLOOKUP(B8676,Returns!$B$2:$B$801,Returns!$A$2:$A$801,"No")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_xlfn.XLOOKUP(M8677,People!$B$2:$B$5,People!$A$2:$A$5)</f>
        <v>Kelly Williams</v>
      </c>
      <c r="W8677" s="3" t="str">
        <f>_xlfn.XLOOKUP(B8677,Returns!$B$2:$B$801,Returns!$A$2:$A$801,"No")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_xlfn.XLOOKUP(M8678,People!$B$2:$B$5,People!$A$2:$A$5)</f>
        <v>Kelly Williams</v>
      </c>
      <c r="W8678" s="3" t="str">
        <f>_xlfn.XLOOKUP(B8678,Returns!$B$2:$B$801,Returns!$A$2:$A$801,"No")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_xlfn.XLOOKUP(M8679,People!$B$2:$B$5,People!$A$2:$A$5)</f>
        <v>Kelly Williams</v>
      </c>
      <c r="W8679" s="3" t="str">
        <f>_xlfn.XLOOKUP(B8679,Returns!$B$2:$B$801,Returns!$A$2:$A$801,"No")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_xlfn.XLOOKUP(M8680,People!$B$2:$B$5,People!$A$2:$A$5)</f>
        <v>Kelly Williams</v>
      </c>
      <c r="W8680" s="3" t="str">
        <f>_xlfn.XLOOKUP(B8680,Returns!$B$2:$B$801,Returns!$A$2:$A$801,"No")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_xlfn.XLOOKUP(M8681,People!$B$2:$B$5,People!$A$2:$A$5)</f>
        <v>Kelly Williams</v>
      </c>
      <c r="W8681" s="3" t="str">
        <f>_xlfn.XLOOKUP(B8681,Returns!$B$2:$B$801,Returns!$A$2:$A$801,"No")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_xlfn.XLOOKUP(M8682,People!$B$2:$B$5,People!$A$2:$A$5)</f>
        <v>Cassandra Brandow</v>
      </c>
      <c r="W8682" s="3" t="str">
        <f>_xlfn.XLOOKUP(B8682,Returns!$B$2:$B$801,Returns!$A$2:$A$801,"No")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_xlfn.XLOOKUP(M8683,People!$B$2:$B$5,People!$A$2:$A$5)</f>
        <v>Cassandra Brandow</v>
      </c>
      <c r="W8683" s="3" t="str">
        <f>_xlfn.XLOOKUP(B8683,Returns!$B$2:$B$801,Returns!$A$2:$A$801,"No")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_xlfn.XLOOKUP(M8684,People!$B$2:$B$5,People!$A$2:$A$5)</f>
        <v>Cassandra Brandow</v>
      </c>
      <c r="W8684" s="3" t="str">
        <f>_xlfn.XLOOKUP(B8684,Returns!$B$2:$B$801,Returns!$A$2:$A$801,"No")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_xlfn.XLOOKUP(M8685,People!$B$2:$B$5,People!$A$2:$A$5)</f>
        <v>Anna Andreadi</v>
      </c>
      <c r="W8685" s="3" t="str">
        <f>_xlfn.XLOOKUP(B8685,Returns!$B$2:$B$801,Returns!$A$2:$A$801,"No")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_xlfn.XLOOKUP(M8686,People!$B$2:$B$5,People!$A$2:$A$5)</f>
        <v>Anna Andreadi</v>
      </c>
      <c r="W8686" s="3" t="str">
        <f>_xlfn.XLOOKUP(B8686,Returns!$B$2:$B$801,Returns!$A$2:$A$801,"No")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_xlfn.XLOOKUP(M8687,People!$B$2:$B$5,People!$A$2:$A$5)</f>
        <v>Chuck Magee</v>
      </c>
      <c r="W8687" s="3" t="str">
        <f>_xlfn.XLOOKUP(B8687,Returns!$B$2:$B$801,Returns!$A$2:$A$801,"No")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_xlfn.XLOOKUP(M8688,People!$B$2:$B$5,People!$A$2:$A$5)</f>
        <v>Anna Andreadi</v>
      </c>
      <c r="W8688" s="3" t="str">
        <f>_xlfn.XLOOKUP(B8688,Returns!$B$2:$B$801,Returns!$A$2:$A$801,"No")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_xlfn.XLOOKUP(M8689,People!$B$2:$B$5,People!$A$2:$A$5)</f>
        <v>Anna Andreadi</v>
      </c>
      <c r="W8689" s="3" t="str">
        <f>_xlfn.XLOOKUP(B8689,Returns!$B$2:$B$801,Returns!$A$2:$A$801,"No")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_xlfn.XLOOKUP(M8690,People!$B$2:$B$5,People!$A$2:$A$5)</f>
        <v>Anna Andreadi</v>
      </c>
      <c r="W8690" s="3" t="str">
        <f>_xlfn.XLOOKUP(B8690,Returns!$B$2:$B$801,Returns!$A$2:$A$801,"No")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_xlfn.XLOOKUP(M8691,People!$B$2:$B$5,People!$A$2:$A$5)</f>
        <v>Chuck Magee</v>
      </c>
      <c r="W8691" s="3" t="str">
        <f>_xlfn.XLOOKUP(B8691,Returns!$B$2:$B$801,Returns!$A$2:$A$801,"No")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_xlfn.XLOOKUP(M8692,People!$B$2:$B$5,People!$A$2:$A$5)</f>
        <v>Chuck Magee</v>
      </c>
      <c r="W8692" s="3" t="str">
        <f>_xlfn.XLOOKUP(B8692,Returns!$B$2:$B$801,Returns!$A$2:$A$801,"No")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_xlfn.XLOOKUP(M8693,People!$B$2:$B$5,People!$A$2:$A$5)</f>
        <v>Chuck Magee</v>
      </c>
      <c r="W8693" s="3" t="str">
        <f>_xlfn.XLOOKUP(B8693,Returns!$B$2:$B$801,Returns!$A$2:$A$801,"No")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_xlfn.XLOOKUP(M8694,People!$B$2:$B$5,People!$A$2:$A$5)</f>
        <v>Chuck Magee</v>
      </c>
      <c r="W8694" s="3" t="str">
        <f>_xlfn.XLOOKUP(B8694,Returns!$B$2:$B$801,Returns!$A$2:$A$801,"No")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_xlfn.XLOOKUP(M8695,People!$B$2:$B$5,People!$A$2:$A$5)</f>
        <v>Anna Andreadi</v>
      </c>
      <c r="W8695" s="3" t="str">
        <f>_xlfn.XLOOKUP(B8695,Returns!$B$2:$B$801,Returns!$A$2:$A$801,"No")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_xlfn.XLOOKUP(M8696,People!$B$2:$B$5,People!$A$2:$A$5)</f>
        <v>Kelly Williams</v>
      </c>
      <c r="W8696" s="3" t="str">
        <f>_xlfn.XLOOKUP(B8696,Returns!$B$2:$B$801,Returns!$A$2:$A$801,"No")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_xlfn.XLOOKUP(M8697,People!$B$2:$B$5,People!$A$2:$A$5)</f>
        <v>Anna Andreadi</v>
      </c>
      <c r="W8697" s="3" t="str">
        <f>_xlfn.XLOOKUP(B8697,Returns!$B$2:$B$801,Returns!$A$2:$A$801,"No")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_xlfn.XLOOKUP(M8698,People!$B$2:$B$5,People!$A$2:$A$5)</f>
        <v>Cassandra Brandow</v>
      </c>
      <c r="W8698" s="3" t="str">
        <f>_xlfn.XLOOKUP(B8698,Returns!$B$2:$B$801,Returns!$A$2:$A$801,"No")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_xlfn.XLOOKUP(M8699,People!$B$2:$B$5,People!$A$2:$A$5)</f>
        <v>Cassandra Brandow</v>
      </c>
      <c r="W8699" s="3" t="str">
        <f>_xlfn.XLOOKUP(B8699,Returns!$B$2:$B$801,Returns!$A$2:$A$801,"No")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_xlfn.XLOOKUP(M8700,People!$B$2:$B$5,People!$A$2:$A$5)</f>
        <v>Cassandra Brandow</v>
      </c>
      <c r="W8700" s="3" t="str">
        <f>_xlfn.XLOOKUP(B8700,Returns!$B$2:$B$801,Returns!$A$2:$A$801,"No")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_xlfn.XLOOKUP(M8701,People!$B$2:$B$5,People!$A$2:$A$5)</f>
        <v>Cassandra Brandow</v>
      </c>
      <c r="W8701" s="3" t="str">
        <f>_xlfn.XLOOKUP(B8701,Returns!$B$2:$B$801,Returns!$A$2:$A$801,"No")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_xlfn.XLOOKUP(M8702,People!$B$2:$B$5,People!$A$2:$A$5)</f>
        <v>Cassandra Brandow</v>
      </c>
      <c r="W8702" s="3" t="str">
        <f>_xlfn.XLOOKUP(B8702,Returns!$B$2:$B$801,Returns!$A$2:$A$801,"No")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_xlfn.XLOOKUP(M8703,People!$B$2:$B$5,People!$A$2:$A$5)</f>
        <v>Cassandra Brandow</v>
      </c>
      <c r="W8703" s="3" t="str">
        <f>_xlfn.XLOOKUP(B8703,Returns!$B$2:$B$801,Returns!$A$2:$A$801,"No")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_xlfn.XLOOKUP(M8704,People!$B$2:$B$5,People!$A$2:$A$5)</f>
        <v>Cassandra Brandow</v>
      </c>
      <c r="W8704" s="3" t="str">
        <f>_xlfn.XLOOKUP(B8704,Returns!$B$2:$B$801,Returns!$A$2:$A$801,"No")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_xlfn.XLOOKUP(M8705,People!$B$2:$B$5,People!$A$2:$A$5)</f>
        <v>Chuck Magee</v>
      </c>
      <c r="W8705" s="3" t="str">
        <f>_xlfn.XLOOKUP(B8705,Returns!$B$2:$B$801,Returns!$A$2:$A$801,"No")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_xlfn.XLOOKUP(M8706,People!$B$2:$B$5,People!$A$2:$A$5)</f>
        <v>Kelly Williams</v>
      </c>
      <c r="W8706" s="3" t="str">
        <f>_xlfn.XLOOKUP(B8706,Returns!$B$2:$B$801,Returns!$A$2:$A$801,"No")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_xlfn.XLOOKUP(M8707,People!$B$2:$B$5,People!$A$2:$A$5)</f>
        <v>Anna Andreadi</v>
      </c>
      <c r="W8707" s="3" t="str">
        <f>_xlfn.XLOOKUP(B8707,Returns!$B$2:$B$801,Returns!$A$2:$A$801,"No")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_xlfn.XLOOKUP(M8708,People!$B$2:$B$5,People!$A$2:$A$5)</f>
        <v>Chuck Magee</v>
      </c>
      <c r="W8708" s="3" t="str">
        <f>_xlfn.XLOOKUP(B8708,Returns!$B$2:$B$801,Returns!$A$2:$A$801,"No")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_xlfn.XLOOKUP(M8709,People!$B$2:$B$5,People!$A$2:$A$5)</f>
        <v>Chuck Magee</v>
      </c>
      <c r="W8709" s="3" t="str">
        <f>_xlfn.XLOOKUP(B8709,Returns!$B$2:$B$801,Returns!$A$2:$A$801,"No")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_xlfn.XLOOKUP(M8710,People!$B$2:$B$5,People!$A$2:$A$5)</f>
        <v>Anna Andreadi</v>
      </c>
      <c r="W8710" s="3" t="str">
        <f>_xlfn.XLOOKUP(B8710,Returns!$B$2:$B$801,Returns!$A$2:$A$801,"No")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_xlfn.XLOOKUP(M8711,People!$B$2:$B$5,People!$A$2:$A$5)</f>
        <v>Anna Andreadi</v>
      </c>
      <c r="W8711" s="3" t="str">
        <f>_xlfn.XLOOKUP(B8711,Returns!$B$2:$B$801,Returns!$A$2:$A$801,"No")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_xlfn.XLOOKUP(M8712,People!$B$2:$B$5,People!$A$2:$A$5)</f>
        <v>Anna Andreadi</v>
      </c>
      <c r="W8712" s="3" t="str">
        <f>_xlfn.XLOOKUP(B8712,Returns!$B$2:$B$801,Returns!$A$2:$A$801,"No")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_xlfn.XLOOKUP(M8713,People!$B$2:$B$5,People!$A$2:$A$5)</f>
        <v>Anna Andreadi</v>
      </c>
      <c r="W8713" s="3" t="str">
        <f>_xlfn.XLOOKUP(B8713,Returns!$B$2:$B$801,Returns!$A$2:$A$801,"No")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_xlfn.XLOOKUP(M8714,People!$B$2:$B$5,People!$A$2:$A$5)</f>
        <v>Anna Andreadi</v>
      </c>
      <c r="W8714" s="3" t="str">
        <f>_xlfn.XLOOKUP(B8714,Returns!$B$2:$B$801,Returns!$A$2:$A$801,"No")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_xlfn.XLOOKUP(M8715,People!$B$2:$B$5,People!$A$2:$A$5)</f>
        <v>Anna Andreadi</v>
      </c>
      <c r="W8715" s="3" t="str">
        <f>_xlfn.XLOOKUP(B8715,Returns!$B$2:$B$801,Returns!$A$2:$A$801,"No")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_xlfn.XLOOKUP(M8716,People!$B$2:$B$5,People!$A$2:$A$5)</f>
        <v>Anna Andreadi</v>
      </c>
      <c r="W8716" s="3" t="str">
        <f>_xlfn.XLOOKUP(B8716,Returns!$B$2:$B$801,Returns!$A$2:$A$801,"No")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_xlfn.XLOOKUP(M8717,People!$B$2:$B$5,People!$A$2:$A$5)</f>
        <v>Chuck Magee</v>
      </c>
      <c r="W8717" s="3" t="str">
        <f>_xlfn.XLOOKUP(B8717,Returns!$B$2:$B$801,Returns!$A$2:$A$801,"No")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_xlfn.XLOOKUP(M8718,People!$B$2:$B$5,People!$A$2:$A$5)</f>
        <v>Kelly Williams</v>
      </c>
      <c r="W8718" s="3" t="str">
        <f>_xlfn.XLOOKUP(B8718,Returns!$B$2:$B$801,Returns!$A$2:$A$801,"No")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_xlfn.XLOOKUP(M8719,People!$B$2:$B$5,People!$A$2:$A$5)</f>
        <v>Kelly Williams</v>
      </c>
      <c r="W8719" s="3" t="str">
        <f>_xlfn.XLOOKUP(B8719,Returns!$B$2:$B$801,Returns!$A$2:$A$801,"No")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_xlfn.XLOOKUP(M8720,People!$B$2:$B$5,People!$A$2:$A$5)</f>
        <v>Kelly Williams</v>
      </c>
      <c r="W8720" s="3" t="str">
        <f>_xlfn.XLOOKUP(B8720,Returns!$B$2:$B$801,Returns!$A$2:$A$801,"No")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_xlfn.XLOOKUP(M8721,People!$B$2:$B$5,People!$A$2:$A$5)</f>
        <v>Kelly Williams</v>
      </c>
      <c r="W8721" s="3" t="str">
        <f>_xlfn.XLOOKUP(B8721,Returns!$B$2:$B$801,Returns!$A$2:$A$801,"No")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_xlfn.XLOOKUP(M8722,People!$B$2:$B$5,People!$A$2:$A$5)</f>
        <v>Kelly Williams</v>
      </c>
      <c r="W8722" s="3" t="str">
        <f>_xlfn.XLOOKUP(B8722,Returns!$B$2:$B$801,Returns!$A$2:$A$801,"No")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_xlfn.XLOOKUP(M8723,People!$B$2:$B$5,People!$A$2:$A$5)</f>
        <v>Kelly Williams</v>
      </c>
      <c r="W8723" s="3" t="str">
        <f>_xlfn.XLOOKUP(B8723,Returns!$B$2:$B$801,Returns!$A$2:$A$801,"No")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_xlfn.XLOOKUP(M8724,People!$B$2:$B$5,People!$A$2:$A$5)</f>
        <v>Kelly Williams</v>
      </c>
      <c r="W8724" s="3" t="str">
        <f>_xlfn.XLOOKUP(B8724,Returns!$B$2:$B$801,Returns!$A$2:$A$801,"No")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_xlfn.XLOOKUP(M8725,People!$B$2:$B$5,People!$A$2:$A$5)</f>
        <v>Cassandra Brandow</v>
      </c>
      <c r="W8725" s="3" t="str">
        <f>_xlfn.XLOOKUP(B8725,Returns!$B$2:$B$801,Returns!$A$2:$A$801,"No")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_xlfn.XLOOKUP(M8726,People!$B$2:$B$5,People!$A$2:$A$5)</f>
        <v>Cassandra Brandow</v>
      </c>
      <c r="W8726" s="3" t="str">
        <f>_xlfn.XLOOKUP(B8726,Returns!$B$2:$B$801,Returns!$A$2:$A$801,"No")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_xlfn.XLOOKUP(M8727,People!$B$2:$B$5,People!$A$2:$A$5)</f>
        <v>Anna Andreadi</v>
      </c>
      <c r="W8727" s="3" t="str">
        <f>_xlfn.XLOOKUP(B8727,Returns!$B$2:$B$801,Returns!$A$2:$A$801,"No")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_xlfn.XLOOKUP(M8728,People!$B$2:$B$5,People!$A$2:$A$5)</f>
        <v>Cassandra Brandow</v>
      </c>
      <c r="W8728" s="3" t="str">
        <f>_xlfn.XLOOKUP(B8728,Returns!$B$2:$B$801,Returns!$A$2:$A$801,"No")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_xlfn.XLOOKUP(M8729,People!$B$2:$B$5,People!$A$2:$A$5)</f>
        <v>Cassandra Brandow</v>
      </c>
      <c r="W8729" s="3" t="str">
        <f>_xlfn.XLOOKUP(B8729,Returns!$B$2:$B$801,Returns!$A$2:$A$801,"No")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_xlfn.XLOOKUP(M8730,People!$B$2:$B$5,People!$A$2:$A$5)</f>
        <v>Cassandra Brandow</v>
      </c>
      <c r="W8730" s="3" t="str">
        <f>_xlfn.XLOOKUP(B8730,Returns!$B$2:$B$801,Returns!$A$2:$A$801,"No")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_xlfn.XLOOKUP(M8731,People!$B$2:$B$5,People!$A$2:$A$5)</f>
        <v>Cassandra Brandow</v>
      </c>
      <c r="W8731" s="3" t="str">
        <f>_xlfn.XLOOKUP(B8731,Returns!$B$2:$B$801,Returns!$A$2:$A$801,"No")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_xlfn.XLOOKUP(M8732,People!$B$2:$B$5,People!$A$2:$A$5)</f>
        <v>Cassandra Brandow</v>
      </c>
      <c r="W8732" s="3" t="str">
        <f>_xlfn.XLOOKUP(B8732,Returns!$B$2:$B$801,Returns!$A$2:$A$801,"No")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_xlfn.XLOOKUP(M8733,People!$B$2:$B$5,People!$A$2:$A$5)</f>
        <v>Kelly Williams</v>
      </c>
      <c r="W8733" s="3" t="str">
        <f>_xlfn.XLOOKUP(B8733,Returns!$B$2:$B$801,Returns!$A$2:$A$801,"No")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_xlfn.XLOOKUP(M8734,People!$B$2:$B$5,People!$A$2:$A$5)</f>
        <v>Anna Andreadi</v>
      </c>
      <c r="W8734" s="3" t="str">
        <f>_xlfn.XLOOKUP(B8734,Returns!$B$2:$B$801,Returns!$A$2:$A$801,"No")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_xlfn.XLOOKUP(M8735,People!$B$2:$B$5,People!$A$2:$A$5)</f>
        <v>Anna Andreadi</v>
      </c>
      <c r="W8735" s="3" t="str">
        <f>_xlfn.XLOOKUP(B8735,Returns!$B$2:$B$801,Returns!$A$2:$A$801,"No")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_xlfn.XLOOKUP(M8736,People!$B$2:$B$5,People!$A$2:$A$5)</f>
        <v>Anna Andreadi</v>
      </c>
      <c r="W8736" s="3" t="str">
        <f>_xlfn.XLOOKUP(B8736,Returns!$B$2:$B$801,Returns!$A$2:$A$801,"No")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_xlfn.XLOOKUP(M8737,People!$B$2:$B$5,People!$A$2:$A$5)</f>
        <v>Chuck Magee</v>
      </c>
      <c r="W8737" s="3" t="str">
        <f>_xlfn.XLOOKUP(B8737,Returns!$B$2:$B$801,Returns!$A$2:$A$801,"No")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_xlfn.XLOOKUP(M8738,People!$B$2:$B$5,People!$A$2:$A$5)</f>
        <v>Kelly Williams</v>
      </c>
      <c r="W8738" s="3" t="str">
        <f>_xlfn.XLOOKUP(B8738,Returns!$B$2:$B$801,Returns!$A$2:$A$801,"No")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_xlfn.XLOOKUP(M8739,People!$B$2:$B$5,People!$A$2:$A$5)</f>
        <v>Cassandra Brandow</v>
      </c>
      <c r="W8739" s="3" t="str">
        <f>_xlfn.XLOOKUP(B8739,Returns!$B$2:$B$801,Returns!$A$2:$A$801,"No")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_xlfn.XLOOKUP(M8740,People!$B$2:$B$5,People!$A$2:$A$5)</f>
        <v>Chuck Magee</v>
      </c>
      <c r="W8740" s="3" t="str">
        <f>_xlfn.XLOOKUP(B8740,Returns!$B$2:$B$801,Returns!$A$2:$A$801,"No")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_xlfn.XLOOKUP(M8741,People!$B$2:$B$5,People!$A$2:$A$5)</f>
        <v>Chuck Magee</v>
      </c>
      <c r="W8741" s="3" t="str">
        <f>_xlfn.XLOOKUP(B8741,Returns!$B$2:$B$801,Returns!$A$2:$A$801,"No")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_xlfn.XLOOKUP(M8742,People!$B$2:$B$5,People!$A$2:$A$5)</f>
        <v>Cassandra Brandow</v>
      </c>
      <c r="W8742" s="3" t="str">
        <f>_xlfn.XLOOKUP(B8742,Returns!$B$2:$B$801,Returns!$A$2:$A$801,"No")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_xlfn.XLOOKUP(M8743,People!$B$2:$B$5,People!$A$2:$A$5)</f>
        <v>Kelly Williams</v>
      </c>
      <c r="W8743" s="3" t="str">
        <f>_xlfn.XLOOKUP(B8743,Returns!$B$2:$B$801,Returns!$A$2:$A$801,"No")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_xlfn.XLOOKUP(M8744,People!$B$2:$B$5,People!$A$2:$A$5)</f>
        <v>Anna Andreadi</v>
      </c>
      <c r="W8744" s="3" t="str">
        <f>_xlfn.XLOOKUP(B8744,Returns!$B$2:$B$801,Returns!$A$2:$A$801,"No")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_xlfn.XLOOKUP(M8745,People!$B$2:$B$5,People!$A$2:$A$5)</f>
        <v>Anna Andreadi</v>
      </c>
      <c r="W8745" s="3" t="str">
        <f>_xlfn.XLOOKUP(B8745,Returns!$B$2:$B$801,Returns!$A$2:$A$801,"No")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_xlfn.XLOOKUP(M8746,People!$B$2:$B$5,People!$A$2:$A$5)</f>
        <v>Chuck Magee</v>
      </c>
      <c r="W8746" s="3" t="str">
        <f>_xlfn.XLOOKUP(B8746,Returns!$B$2:$B$801,Returns!$A$2:$A$801,"No")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_xlfn.XLOOKUP(M8747,People!$B$2:$B$5,People!$A$2:$A$5)</f>
        <v>Chuck Magee</v>
      </c>
      <c r="W8747" s="3" t="str">
        <f>_xlfn.XLOOKUP(B8747,Returns!$B$2:$B$801,Returns!$A$2:$A$801,"No")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_xlfn.XLOOKUP(M8748,People!$B$2:$B$5,People!$A$2:$A$5)</f>
        <v>Anna Andreadi</v>
      </c>
      <c r="W8748" s="3" t="str">
        <f>_xlfn.XLOOKUP(B8748,Returns!$B$2:$B$801,Returns!$A$2:$A$801,"No")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_xlfn.XLOOKUP(M8749,People!$B$2:$B$5,People!$A$2:$A$5)</f>
        <v>Anna Andreadi</v>
      </c>
      <c r="W8749" s="3" t="str">
        <f>_xlfn.XLOOKUP(B8749,Returns!$B$2:$B$801,Returns!$A$2:$A$801,"No")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_xlfn.XLOOKUP(M8750,People!$B$2:$B$5,People!$A$2:$A$5)</f>
        <v>Anna Andreadi</v>
      </c>
      <c r="W8750" s="3" t="str">
        <f>_xlfn.XLOOKUP(B8750,Returns!$B$2:$B$801,Returns!$A$2:$A$801,"No")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_xlfn.XLOOKUP(M8751,People!$B$2:$B$5,People!$A$2:$A$5)</f>
        <v>Chuck Magee</v>
      </c>
      <c r="W8751" s="3" t="str">
        <f>_xlfn.XLOOKUP(B8751,Returns!$B$2:$B$801,Returns!$A$2:$A$801,"No")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_xlfn.XLOOKUP(M8752,People!$B$2:$B$5,People!$A$2:$A$5)</f>
        <v>Chuck Magee</v>
      </c>
      <c r="W8752" s="3" t="str">
        <f>_xlfn.XLOOKUP(B8752,Returns!$B$2:$B$801,Returns!$A$2:$A$801,"No")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_xlfn.XLOOKUP(M8753,People!$B$2:$B$5,People!$A$2:$A$5)</f>
        <v>Cassandra Brandow</v>
      </c>
      <c r="W8753" s="3" t="str">
        <f>_xlfn.XLOOKUP(B8753,Returns!$B$2:$B$801,Returns!$A$2:$A$801,"No")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_xlfn.XLOOKUP(M8754,People!$B$2:$B$5,People!$A$2:$A$5)</f>
        <v>Cassandra Brandow</v>
      </c>
      <c r="W8754" s="3" t="str">
        <f>_xlfn.XLOOKUP(B8754,Returns!$B$2:$B$801,Returns!$A$2:$A$801,"No")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_xlfn.XLOOKUP(M8755,People!$B$2:$B$5,People!$A$2:$A$5)</f>
        <v>Chuck Magee</v>
      </c>
      <c r="W8755" s="3" t="str">
        <f>_xlfn.XLOOKUP(B8755,Returns!$B$2:$B$801,Returns!$A$2:$A$801,"No")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_xlfn.XLOOKUP(M8756,People!$B$2:$B$5,People!$A$2:$A$5)</f>
        <v>Chuck Magee</v>
      </c>
      <c r="W8756" s="3" t="str">
        <f>_xlfn.XLOOKUP(B8756,Returns!$B$2:$B$801,Returns!$A$2:$A$801,"No")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_xlfn.XLOOKUP(M8757,People!$B$2:$B$5,People!$A$2:$A$5)</f>
        <v>Chuck Magee</v>
      </c>
      <c r="W8757" s="3" t="str">
        <f>_xlfn.XLOOKUP(B8757,Returns!$B$2:$B$801,Returns!$A$2:$A$801,"No")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_xlfn.XLOOKUP(M8758,People!$B$2:$B$5,People!$A$2:$A$5)</f>
        <v>Chuck Magee</v>
      </c>
      <c r="W8758" s="3" t="str">
        <f>_xlfn.XLOOKUP(B8758,Returns!$B$2:$B$801,Returns!$A$2:$A$801,"No")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_xlfn.XLOOKUP(M8759,People!$B$2:$B$5,People!$A$2:$A$5)</f>
        <v>Chuck Magee</v>
      </c>
      <c r="W8759" s="3" t="str">
        <f>_xlfn.XLOOKUP(B8759,Returns!$B$2:$B$801,Returns!$A$2:$A$801,"No")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_xlfn.XLOOKUP(M8760,People!$B$2:$B$5,People!$A$2:$A$5)</f>
        <v>Chuck Magee</v>
      </c>
      <c r="W8760" s="3" t="str">
        <f>_xlfn.XLOOKUP(B8760,Returns!$B$2:$B$801,Returns!$A$2:$A$801,"No")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_xlfn.XLOOKUP(M8761,People!$B$2:$B$5,People!$A$2:$A$5)</f>
        <v>Chuck Magee</v>
      </c>
      <c r="W8761" s="3" t="str">
        <f>_xlfn.XLOOKUP(B8761,Returns!$B$2:$B$801,Returns!$A$2:$A$801,"No")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_xlfn.XLOOKUP(M8762,People!$B$2:$B$5,People!$A$2:$A$5)</f>
        <v>Cassandra Brandow</v>
      </c>
      <c r="W8762" s="3" t="str">
        <f>_xlfn.XLOOKUP(B8762,Returns!$B$2:$B$801,Returns!$A$2:$A$801,"No")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_xlfn.XLOOKUP(M8763,People!$B$2:$B$5,People!$A$2:$A$5)</f>
        <v>Cassandra Brandow</v>
      </c>
      <c r="W8763" s="3" t="str">
        <f>_xlfn.XLOOKUP(B8763,Returns!$B$2:$B$801,Returns!$A$2:$A$801,"No")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_xlfn.XLOOKUP(M8764,People!$B$2:$B$5,People!$A$2:$A$5)</f>
        <v>Anna Andreadi</v>
      </c>
      <c r="W8764" s="3" t="str">
        <f>_xlfn.XLOOKUP(B8764,Returns!$B$2:$B$801,Returns!$A$2:$A$801,"No")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_xlfn.XLOOKUP(M8765,People!$B$2:$B$5,People!$A$2:$A$5)</f>
        <v>Anna Andreadi</v>
      </c>
      <c r="W8765" s="3" t="str">
        <f>_xlfn.XLOOKUP(B8765,Returns!$B$2:$B$801,Returns!$A$2:$A$801,"No")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_xlfn.XLOOKUP(M8766,People!$B$2:$B$5,People!$A$2:$A$5)</f>
        <v>Kelly Williams</v>
      </c>
      <c r="W8766" s="3" t="str">
        <f>_xlfn.XLOOKUP(B8766,Returns!$B$2:$B$801,Returns!$A$2:$A$801,"No")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_xlfn.XLOOKUP(M8767,People!$B$2:$B$5,People!$A$2:$A$5)</f>
        <v>Kelly Williams</v>
      </c>
      <c r="W8767" s="3" t="str">
        <f>_xlfn.XLOOKUP(B8767,Returns!$B$2:$B$801,Returns!$A$2:$A$801,"No")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_xlfn.XLOOKUP(M8768,People!$B$2:$B$5,People!$A$2:$A$5)</f>
        <v>Kelly Williams</v>
      </c>
      <c r="W8768" s="3" t="str">
        <f>_xlfn.XLOOKUP(B8768,Returns!$B$2:$B$801,Returns!$A$2:$A$801,"No")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_xlfn.XLOOKUP(M8769,People!$B$2:$B$5,People!$A$2:$A$5)</f>
        <v>Kelly Williams</v>
      </c>
      <c r="W8769" s="3" t="str">
        <f>_xlfn.XLOOKUP(B8769,Returns!$B$2:$B$801,Returns!$A$2:$A$801,"No")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_xlfn.XLOOKUP(M8770,People!$B$2:$B$5,People!$A$2:$A$5)</f>
        <v>Chuck Magee</v>
      </c>
      <c r="W8770" s="3" t="str">
        <f>_xlfn.XLOOKUP(B8770,Returns!$B$2:$B$801,Returns!$A$2:$A$801,"No")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_xlfn.XLOOKUP(M8771,People!$B$2:$B$5,People!$A$2:$A$5)</f>
        <v>Anna Andreadi</v>
      </c>
      <c r="W8771" s="3" t="str">
        <f>_xlfn.XLOOKUP(B8771,Returns!$B$2:$B$801,Returns!$A$2:$A$801,"No")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_xlfn.XLOOKUP(M8772,People!$B$2:$B$5,People!$A$2:$A$5)</f>
        <v>Anna Andreadi</v>
      </c>
      <c r="W8772" s="3" t="str">
        <f>_xlfn.XLOOKUP(B8772,Returns!$B$2:$B$801,Returns!$A$2:$A$801,"No")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_xlfn.XLOOKUP(M8773,People!$B$2:$B$5,People!$A$2:$A$5)</f>
        <v>Cassandra Brandow</v>
      </c>
      <c r="W8773" s="3" t="str">
        <f>_xlfn.XLOOKUP(B8773,Returns!$B$2:$B$801,Returns!$A$2:$A$801,"No")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_xlfn.XLOOKUP(M8774,People!$B$2:$B$5,People!$A$2:$A$5)</f>
        <v>Cassandra Brandow</v>
      </c>
      <c r="W8774" s="3" t="str">
        <f>_xlfn.XLOOKUP(B8774,Returns!$B$2:$B$801,Returns!$A$2:$A$801,"No")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_xlfn.XLOOKUP(M8775,People!$B$2:$B$5,People!$A$2:$A$5)</f>
        <v>Chuck Magee</v>
      </c>
      <c r="W8775" s="3" t="str">
        <f>_xlfn.XLOOKUP(B8775,Returns!$B$2:$B$801,Returns!$A$2:$A$801,"No")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_xlfn.XLOOKUP(M8776,People!$B$2:$B$5,People!$A$2:$A$5)</f>
        <v>Chuck Magee</v>
      </c>
      <c r="W8776" s="3" t="str">
        <f>_xlfn.XLOOKUP(B8776,Returns!$B$2:$B$801,Returns!$A$2:$A$801,"No")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_xlfn.XLOOKUP(M8777,People!$B$2:$B$5,People!$A$2:$A$5)</f>
        <v>Kelly Williams</v>
      </c>
      <c r="W8777" s="3" t="str">
        <f>_xlfn.XLOOKUP(B8777,Returns!$B$2:$B$801,Returns!$A$2:$A$801,"No")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_xlfn.XLOOKUP(M8778,People!$B$2:$B$5,People!$A$2:$A$5)</f>
        <v>Kelly Williams</v>
      </c>
      <c r="W8778" s="3" t="str">
        <f>_xlfn.XLOOKUP(B8778,Returns!$B$2:$B$801,Returns!$A$2:$A$801,"No")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_xlfn.XLOOKUP(M8779,People!$B$2:$B$5,People!$A$2:$A$5)</f>
        <v>Kelly Williams</v>
      </c>
      <c r="W8779" s="3" t="str">
        <f>_xlfn.XLOOKUP(B8779,Returns!$B$2:$B$801,Returns!$A$2:$A$801,"No")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_xlfn.XLOOKUP(M8780,People!$B$2:$B$5,People!$A$2:$A$5)</f>
        <v>Chuck Magee</v>
      </c>
      <c r="W8780" s="3" t="str">
        <f>_xlfn.XLOOKUP(B8780,Returns!$B$2:$B$801,Returns!$A$2:$A$801,"No")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_xlfn.XLOOKUP(M8781,People!$B$2:$B$5,People!$A$2:$A$5)</f>
        <v>Anna Andreadi</v>
      </c>
      <c r="W8781" s="3" t="str">
        <f>_xlfn.XLOOKUP(B8781,Returns!$B$2:$B$801,Returns!$A$2:$A$801,"No")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_xlfn.XLOOKUP(M8782,People!$B$2:$B$5,People!$A$2:$A$5)</f>
        <v>Kelly Williams</v>
      </c>
      <c r="W8782" s="3" t="str">
        <f>_xlfn.XLOOKUP(B8782,Returns!$B$2:$B$801,Returns!$A$2:$A$801,"No")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_xlfn.XLOOKUP(M8783,People!$B$2:$B$5,People!$A$2:$A$5)</f>
        <v>Kelly Williams</v>
      </c>
      <c r="W8783" s="3" t="str">
        <f>_xlfn.XLOOKUP(B8783,Returns!$B$2:$B$801,Returns!$A$2:$A$801,"No")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_xlfn.XLOOKUP(M8784,People!$B$2:$B$5,People!$A$2:$A$5)</f>
        <v>Anna Andreadi</v>
      </c>
      <c r="W8784" s="3" t="str">
        <f>_xlfn.XLOOKUP(B8784,Returns!$B$2:$B$801,Returns!$A$2:$A$801,"No")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_xlfn.XLOOKUP(M8785,People!$B$2:$B$5,People!$A$2:$A$5)</f>
        <v>Anna Andreadi</v>
      </c>
      <c r="W8785" s="3" t="str">
        <f>_xlfn.XLOOKUP(B8785,Returns!$B$2:$B$801,Returns!$A$2:$A$801,"No")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_xlfn.XLOOKUP(M8786,People!$B$2:$B$5,People!$A$2:$A$5)</f>
        <v>Cassandra Brandow</v>
      </c>
      <c r="W8786" s="3" t="str">
        <f>_xlfn.XLOOKUP(B8786,Returns!$B$2:$B$801,Returns!$A$2:$A$801,"No")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_xlfn.XLOOKUP(M8787,People!$B$2:$B$5,People!$A$2:$A$5)</f>
        <v>Anna Andreadi</v>
      </c>
      <c r="W8787" s="3" t="str">
        <f>_xlfn.XLOOKUP(B8787,Returns!$B$2:$B$801,Returns!$A$2:$A$801,"No")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_xlfn.XLOOKUP(M8788,People!$B$2:$B$5,People!$A$2:$A$5)</f>
        <v>Anna Andreadi</v>
      </c>
      <c r="W8788" s="3" t="str">
        <f>_xlfn.XLOOKUP(B8788,Returns!$B$2:$B$801,Returns!$A$2:$A$801,"No")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_xlfn.XLOOKUP(M8789,People!$B$2:$B$5,People!$A$2:$A$5)</f>
        <v>Anna Andreadi</v>
      </c>
      <c r="W8789" s="3" t="str">
        <f>_xlfn.XLOOKUP(B8789,Returns!$B$2:$B$801,Returns!$A$2:$A$801,"No")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_xlfn.XLOOKUP(M8790,People!$B$2:$B$5,People!$A$2:$A$5)</f>
        <v>Cassandra Brandow</v>
      </c>
      <c r="W8790" s="3" t="str">
        <f>_xlfn.XLOOKUP(B8790,Returns!$B$2:$B$801,Returns!$A$2:$A$801,"No")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_xlfn.XLOOKUP(M8791,People!$B$2:$B$5,People!$A$2:$A$5)</f>
        <v>Cassandra Brandow</v>
      </c>
      <c r="W8791" s="3" t="str">
        <f>_xlfn.XLOOKUP(B8791,Returns!$B$2:$B$801,Returns!$A$2:$A$801,"No")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_xlfn.XLOOKUP(M8792,People!$B$2:$B$5,People!$A$2:$A$5)</f>
        <v>Cassandra Brandow</v>
      </c>
      <c r="W8792" s="3" t="str">
        <f>_xlfn.XLOOKUP(B8792,Returns!$B$2:$B$801,Returns!$A$2:$A$801,"No")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_xlfn.XLOOKUP(M8793,People!$B$2:$B$5,People!$A$2:$A$5)</f>
        <v>Kelly Williams</v>
      </c>
      <c r="W8793" s="3" t="str">
        <f>_xlfn.XLOOKUP(B8793,Returns!$B$2:$B$801,Returns!$A$2:$A$801,"No")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_xlfn.XLOOKUP(M8794,People!$B$2:$B$5,People!$A$2:$A$5)</f>
        <v>Anna Andreadi</v>
      </c>
      <c r="W8794" s="3" t="str">
        <f>_xlfn.XLOOKUP(B8794,Returns!$B$2:$B$801,Returns!$A$2:$A$801,"No")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_xlfn.XLOOKUP(M8795,People!$B$2:$B$5,People!$A$2:$A$5)</f>
        <v>Anna Andreadi</v>
      </c>
      <c r="W8795" s="3" t="str">
        <f>_xlfn.XLOOKUP(B8795,Returns!$B$2:$B$801,Returns!$A$2:$A$801,"No")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_xlfn.XLOOKUP(M8796,People!$B$2:$B$5,People!$A$2:$A$5)</f>
        <v>Anna Andreadi</v>
      </c>
      <c r="W8796" s="3" t="str">
        <f>_xlfn.XLOOKUP(B8796,Returns!$B$2:$B$801,Returns!$A$2:$A$801,"No")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_xlfn.XLOOKUP(M8797,People!$B$2:$B$5,People!$A$2:$A$5)</f>
        <v>Anna Andreadi</v>
      </c>
      <c r="W8797" s="3" t="str">
        <f>_xlfn.XLOOKUP(B8797,Returns!$B$2:$B$801,Returns!$A$2:$A$801,"No")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_xlfn.XLOOKUP(M8798,People!$B$2:$B$5,People!$A$2:$A$5)</f>
        <v>Anna Andreadi</v>
      </c>
      <c r="W8798" s="3" t="str">
        <f>_xlfn.XLOOKUP(B8798,Returns!$B$2:$B$801,Returns!$A$2:$A$801,"No")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_xlfn.XLOOKUP(M8799,People!$B$2:$B$5,People!$A$2:$A$5)</f>
        <v>Anna Andreadi</v>
      </c>
      <c r="W8799" s="3" t="str">
        <f>_xlfn.XLOOKUP(B8799,Returns!$B$2:$B$801,Returns!$A$2:$A$801,"No")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_xlfn.XLOOKUP(M8800,People!$B$2:$B$5,People!$A$2:$A$5)</f>
        <v>Chuck Magee</v>
      </c>
      <c r="W8800" s="3" t="str">
        <f>_xlfn.XLOOKUP(B8800,Returns!$B$2:$B$801,Returns!$A$2:$A$801,"No")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_xlfn.XLOOKUP(M8801,People!$B$2:$B$5,People!$A$2:$A$5)</f>
        <v>Chuck Magee</v>
      </c>
      <c r="W8801" s="3" t="str">
        <f>_xlfn.XLOOKUP(B8801,Returns!$B$2:$B$801,Returns!$A$2:$A$801,"No")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_xlfn.XLOOKUP(M8802,People!$B$2:$B$5,People!$A$2:$A$5)</f>
        <v>Kelly Williams</v>
      </c>
      <c r="W8802" s="3" t="str">
        <f>_xlfn.XLOOKUP(B8802,Returns!$B$2:$B$801,Returns!$A$2:$A$801,"No")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_xlfn.XLOOKUP(M8803,People!$B$2:$B$5,People!$A$2:$A$5)</f>
        <v>Kelly Williams</v>
      </c>
      <c r="W8803" s="3" t="str">
        <f>_xlfn.XLOOKUP(B8803,Returns!$B$2:$B$801,Returns!$A$2:$A$801,"No")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_xlfn.XLOOKUP(M8804,People!$B$2:$B$5,People!$A$2:$A$5)</f>
        <v>Kelly Williams</v>
      </c>
      <c r="W8804" s="3" t="str">
        <f>_xlfn.XLOOKUP(B8804,Returns!$B$2:$B$801,Returns!$A$2:$A$801,"No")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_xlfn.XLOOKUP(M8805,People!$B$2:$B$5,People!$A$2:$A$5)</f>
        <v>Chuck Magee</v>
      </c>
      <c r="W8805" s="3" t="str">
        <f>_xlfn.XLOOKUP(B8805,Returns!$B$2:$B$801,Returns!$A$2:$A$801,"No")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_xlfn.XLOOKUP(M8806,People!$B$2:$B$5,People!$A$2:$A$5)</f>
        <v>Chuck Magee</v>
      </c>
      <c r="W8806" s="3" t="str">
        <f>_xlfn.XLOOKUP(B8806,Returns!$B$2:$B$801,Returns!$A$2:$A$801,"No")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_xlfn.XLOOKUP(M8807,People!$B$2:$B$5,People!$A$2:$A$5)</f>
        <v>Anna Andreadi</v>
      </c>
      <c r="W8807" s="3" t="str">
        <f>_xlfn.XLOOKUP(B8807,Returns!$B$2:$B$801,Returns!$A$2:$A$801,"No")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_xlfn.XLOOKUP(M8808,People!$B$2:$B$5,People!$A$2:$A$5)</f>
        <v>Chuck Magee</v>
      </c>
      <c r="W8808" s="3" t="str">
        <f>_xlfn.XLOOKUP(B8808,Returns!$B$2:$B$801,Returns!$A$2:$A$801,"No")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_xlfn.XLOOKUP(M8809,People!$B$2:$B$5,People!$A$2:$A$5)</f>
        <v>Chuck Magee</v>
      </c>
      <c r="W8809" s="3" t="str">
        <f>_xlfn.XLOOKUP(B8809,Returns!$B$2:$B$801,Returns!$A$2:$A$801,"No")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_xlfn.XLOOKUP(M8810,People!$B$2:$B$5,People!$A$2:$A$5)</f>
        <v>Chuck Magee</v>
      </c>
      <c r="W8810" s="3" t="str">
        <f>_xlfn.XLOOKUP(B8810,Returns!$B$2:$B$801,Returns!$A$2:$A$801,"No")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_xlfn.XLOOKUP(M8811,People!$B$2:$B$5,People!$A$2:$A$5)</f>
        <v>Chuck Magee</v>
      </c>
      <c r="W8811" s="3" t="str">
        <f>_xlfn.XLOOKUP(B8811,Returns!$B$2:$B$801,Returns!$A$2:$A$801,"No")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_xlfn.XLOOKUP(M8812,People!$B$2:$B$5,People!$A$2:$A$5)</f>
        <v>Anna Andreadi</v>
      </c>
      <c r="W8812" s="3" t="str">
        <f>_xlfn.XLOOKUP(B8812,Returns!$B$2:$B$801,Returns!$A$2:$A$801,"No")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_xlfn.XLOOKUP(M8813,People!$B$2:$B$5,People!$A$2:$A$5)</f>
        <v>Kelly Williams</v>
      </c>
      <c r="W8813" s="3" t="str">
        <f>_xlfn.XLOOKUP(B8813,Returns!$B$2:$B$801,Returns!$A$2:$A$801,"No")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_xlfn.XLOOKUP(M8814,People!$B$2:$B$5,People!$A$2:$A$5)</f>
        <v>Kelly Williams</v>
      </c>
      <c r="W8814" s="3" t="str">
        <f>_xlfn.XLOOKUP(B8814,Returns!$B$2:$B$801,Returns!$A$2:$A$801,"No")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_xlfn.XLOOKUP(M8815,People!$B$2:$B$5,People!$A$2:$A$5)</f>
        <v>Anna Andreadi</v>
      </c>
      <c r="W8815" s="3" t="str">
        <f>_xlfn.XLOOKUP(B8815,Returns!$B$2:$B$801,Returns!$A$2:$A$801,"No")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_xlfn.XLOOKUP(M8816,People!$B$2:$B$5,People!$A$2:$A$5)</f>
        <v>Chuck Magee</v>
      </c>
      <c r="W8816" s="3" t="str">
        <f>_xlfn.XLOOKUP(B8816,Returns!$B$2:$B$801,Returns!$A$2:$A$801,"No")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_xlfn.XLOOKUP(M8817,People!$B$2:$B$5,People!$A$2:$A$5)</f>
        <v>Chuck Magee</v>
      </c>
      <c r="W8817" s="3" t="str">
        <f>_xlfn.XLOOKUP(B8817,Returns!$B$2:$B$801,Returns!$A$2:$A$801,"No")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_xlfn.XLOOKUP(M8818,People!$B$2:$B$5,People!$A$2:$A$5)</f>
        <v>Chuck Magee</v>
      </c>
      <c r="W8818" s="3" t="str">
        <f>_xlfn.XLOOKUP(B8818,Returns!$B$2:$B$801,Returns!$A$2:$A$801,"No")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_xlfn.XLOOKUP(M8819,People!$B$2:$B$5,People!$A$2:$A$5)</f>
        <v>Chuck Magee</v>
      </c>
      <c r="W8819" s="3" t="str">
        <f>_xlfn.XLOOKUP(B8819,Returns!$B$2:$B$801,Returns!$A$2:$A$801,"No")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_xlfn.XLOOKUP(M8820,People!$B$2:$B$5,People!$A$2:$A$5)</f>
        <v>Chuck Magee</v>
      </c>
      <c r="W8820" s="3" t="str">
        <f>_xlfn.XLOOKUP(B8820,Returns!$B$2:$B$801,Returns!$A$2:$A$801,"No")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_xlfn.XLOOKUP(M8821,People!$B$2:$B$5,People!$A$2:$A$5)</f>
        <v>Kelly Williams</v>
      </c>
      <c r="W8821" s="3" t="str">
        <f>_xlfn.XLOOKUP(B8821,Returns!$B$2:$B$801,Returns!$A$2:$A$801,"No")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_xlfn.XLOOKUP(M8822,People!$B$2:$B$5,People!$A$2:$A$5)</f>
        <v>Cassandra Brandow</v>
      </c>
      <c r="W8822" s="3" t="str">
        <f>_xlfn.XLOOKUP(B8822,Returns!$B$2:$B$801,Returns!$A$2:$A$801,"No")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_xlfn.XLOOKUP(M8823,People!$B$2:$B$5,People!$A$2:$A$5)</f>
        <v>Cassandra Brandow</v>
      </c>
      <c r="W8823" s="3" t="str">
        <f>_xlfn.XLOOKUP(B8823,Returns!$B$2:$B$801,Returns!$A$2:$A$801,"No")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_xlfn.XLOOKUP(M8824,People!$B$2:$B$5,People!$A$2:$A$5)</f>
        <v>Cassandra Brandow</v>
      </c>
      <c r="W8824" s="3" t="str">
        <f>_xlfn.XLOOKUP(B8824,Returns!$B$2:$B$801,Returns!$A$2:$A$801,"No")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_xlfn.XLOOKUP(M8825,People!$B$2:$B$5,People!$A$2:$A$5)</f>
        <v>Cassandra Brandow</v>
      </c>
      <c r="W8825" s="3" t="str">
        <f>_xlfn.XLOOKUP(B8825,Returns!$B$2:$B$801,Returns!$A$2:$A$801,"No")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_xlfn.XLOOKUP(M8826,People!$B$2:$B$5,People!$A$2:$A$5)</f>
        <v>Chuck Magee</v>
      </c>
      <c r="W8826" s="3" t="str">
        <f>_xlfn.XLOOKUP(B8826,Returns!$B$2:$B$801,Returns!$A$2:$A$801,"No")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_xlfn.XLOOKUP(M8827,People!$B$2:$B$5,People!$A$2:$A$5)</f>
        <v>Chuck Magee</v>
      </c>
      <c r="W8827" s="3" t="str">
        <f>_xlfn.XLOOKUP(B8827,Returns!$B$2:$B$801,Returns!$A$2:$A$801,"No")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_xlfn.XLOOKUP(M8828,People!$B$2:$B$5,People!$A$2:$A$5)</f>
        <v>Kelly Williams</v>
      </c>
      <c r="W8828" s="3" t="str">
        <f>_xlfn.XLOOKUP(B8828,Returns!$B$2:$B$801,Returns!$A$2:$A$801,"No")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_xlfn.XLOOKUP(M8829,People!$B$2:$B$5,People!$A$2:$A$5)</f>
        <v>Kelly Williams</v>
      </c>
      <c r="W8829" s="3" t="str">
        <f>_xlfn.XLOOKUP(B8829,Returns!$B$2:$B$801,Returns!$A$2:$A$801,"No")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_xlfn.XLOOKUP(M8830,People!$B$2:$B$5,People!$A$2:$A$5)</f>
        <v>Kelly Williams</v>
      </c>
      <c r="W8830" s="3" t="str">
        <f>_xlfn.XLOOKUP(B8830,Returns!$B$2:$B$801,Returns!$A$2:$A$801,"No")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_xlfn.XLOOKUP(M8831,People!$B$2:$B$5,People!$A$2:$A$5)</f>
        <v>Kelly Williams</v>
      </c>
      <c r="W8831" s="3" t="str">
        <f>_xlfn.XLOOKUP(B8831,Returns!$B$2:$B$801,Returns!$A$2:$A$801,"No")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_xlfn.XLOOKUP(M8832,People!$B$2:$B$5,People!$A$2:$A$5)</f>
        <v>Anna Andreadi</v>
      </c>
      <c r="W8832" s="3" t="str">
        <f>_xlfn.XLOOKUP(B8832,Returns!$B$2:$B$801,Returns!$A$2:$A$801,"No")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_xlfn.XLOOKUP(M8833,People!$B$2:$B$5,People!$A$2:$A$5)</f>
        <v>Cassandra Brandow</v>
      </c>
      <c r="W8833" s="3" t="str">
        <f>_xlfn.XLOOKUP(B8833,Returns!$B$2:$B$801,Returns!$A$2:$A$801,"No")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_xlfn.XLOOKUP(M8834,People!$B$2:$B$5,People!$A$2:$A$5)</f>
        <v>Chuck Magee</v>
      </c>
      <c r="W8834" s="3" t="str">
        <f>_xlfn.XLOOKUP(B8834,Returns!$B$2:$B$801,Returns!$A$2:$A$801,"No")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_xlfn.XLOOKUP(M8835,People!$B$2:$B$5,People!$A$2:$A$5)</f>
        <v>Cassandra Brandow</v>
      </c>
      <c r="W8835" s="3" t="str">
        <f>_xlfn.XLOOKUP(B8835,Returns!$B$2:$B$801,Returns!$A$2:$A$801,"No")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_xlfn.XLOOKUP(M8836,People!$B$2:$B$5,People!$A$2:$A$5)</f>
        <v>Cassandra Brandow</v>
      </c>
      <c r="W8836" s="3" t="str">
        <f>_xlfn.XLOOKUP(B8836,Returns!$B$2:$B$801,Returns!$A$2:$A$801,"No")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_xlfn.XLOOKUP(M8837,People!$B$2:$B$5,People!$A$2:$A$5)</f>
        <v>Cassandra Brandow</v>
      </c>
      <c r="W8837" s="3" t="str">
        <f>_xlfn.XLOOKUP(B8837,Returns!$B$2:$B$801,Returns!$A$2:$A$801,"No")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_xlfn.XLOOKUP(M8838,People!$B$2:$B$5,People!$A$2:$A$5)</f>
        <v>Cassandra Brandow</v>
      </c>
      <c r="W8838" s="3" t="str">
        <f>_xlfn.XLOOKUP(B8838,Returns!$B$2:$B$801,Returns!$A$2:$A$801,"No")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_xlfn.XLOOKUP(M8839,People!$B$2:$B$5,People!$A$2:$A$5)</f>
        <v>Cassandra Brandow</v>
      </c>
      <c r="W8839" s="3" t="str">
        <f>_xlfn.XLOOKUP(B8839,Returns!$B$2:$B$801,Returns!$A$2:$A$801,"No")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_xlfn.XLOOKUP(M8840,People!$B$2:$B$5,People!$A$2:$A$5)</f>
        <v>Anna Andreadi</v>
      </c>
      <c r="W8840" s="3" t="str">
        <f>_xlfn.XLOOKUP(B8840,Returns!$B$2:$B$801,Returns!$A$2:$A$801,"No")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_xlfn.XLOOKUP(M8841,People!$B$2:$B$5,People!$A$2:$A$5)</f>
        <v>Anna Andreadi</v>
      </c>
      <c r="W8841" s="3" t="str">
        <f>_xlfn.XLOOKUP(B8841,Returns!$B$2:$B$801,Returns!$A$2:$A$801,"No")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_xlfn.XLOOKUP(M8842,People!$B$2:$B$5,People!$A$2:$A$5)</f>
        <v>Anna Andreadi</v>
      </c>
      <c r="W8842" s="3" t="str">
        <f>_xlfn.XLOOKUP(B8842,Returns!$B$2:$B$801,Returns!$A$2:$A$801,"No")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_xlfn.XLOOKUP(M8843,People!$B$2:$B$5,People!$A$2:$A$5)</f>
        <v>Anna Andreadi</v>
      </c>
      <c r="W8843" s="3" t="str">
        <f>_xlfn.XLOOKUP(B8843,Returns!$B$2:$B$801,Returns!$A$2:$A$801,"No")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_xlfn.XLOOKUP(M8844,People!$B$2:$B$5,People!$A$2:$A$5)</f>
        <v>Anna Andreadi</v>
      </c>
      <c r="W8844" s="3" t="str">
        <f>_xlfn.XLOOKUP(B8844,Returns!$B$2:$B$801,Returns!$A$2:$A$801,"No")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_xlfn.XLOOKUP(M8845,People!$B$2:$B$5,People!$A$2:$A$5)</f>
        <v>Kelly Williams</v>
      </c>
      <c r="W8845" s="3" t="str">
        <f>_xlfn.XLOOKUP(B8845,Returns!$B$2:$B$801,Returns!$A$2:$A$801,"No")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_xlfn.XLOOKUP(M8846,People!$B$2:$B$5,People!$A$2:$A$5)</f>
        <v>Chuck Magee</v>
      </c>
      <c r="W8846" s="3" t="str">
        <f>_xlfn.XLOOKUP(B8846,Returns!$B$2:$B$801,Returns!$A$2:$A$801,"No")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_xlfn.XLOOKUP(M8847,People!$B$2:$B$5,People!$A$2:$A$5)</f>
        <v>Chuck Magee</v>
      </c>
      <c r="W8847" s="3" t="str">
        <f>_xlfn.XLOOKUP(B8847,Returns!$B$2:$B$801,Returns!$A$2:$A$801,"No")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_xlfn.XLOOKUP(M8848,People!$B$2:$B$5,People!$A$2:$A$5)</f>
        <v>Chuck Magee</v>
      </c>
      <c r="W8848" s="3" t="str">
        <f>_xlfn.XLOOKUP(B8848,Returns!$B$2:$B$801,Returns!$A$2:$A$801,"No")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_xlfn.XLOOKUP(M8849,People!$B$2:$B$5,People!$A$2:$A$5)</f>
        <v>Chuck Magee</v>
      </c>
      <c r="W8849" s="3" t="str">
        <f>_xlfn.XLOOKUP(B8849,Returns!$B$2:$B$801,Returns!$A$2:$A$801,"No")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_xlfn.XLOOKUP(M8850,People!$B$2:$B$5,People!$A$2:$A$5)</f>
        <v>Cassandra Brandow</v>
      </c>
      <c r="W8850" s="3" t="str">
        <f>_xlfn.XLOOKUP(B8850,Returns!$B$2:$B$801,Returns!$A$2:$A$801,"No")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_xlfn.XLOOKUP(M8851,People!$B$2:$B$5,People!$A$2:$A$5)</f>
        <v>Cassandra Brandow</v>
      </c>
      <c r="W8851" s="3" t="str">
        <f>_xlfn.XLOOKUP(B8851,Returns!$B$2:$B$801,Returns!$A$2:$A$801,"No")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_xlfn.XLOOKUP(M8852,People!$B$2:$B$5,People!$A$2:$A$5)</f>
        <v>Cassandra Brandow</v>
      </c>
      <c r="W8852" s="3" t="str">
        <f>_xlfn.XLOOKUP(B8852,Returns!$B$2:$B$801,Returns!$A$2:$A$801,"No")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_xlfn.XLOOKUP(M8853,People!$B$2:$B$5,People!$A$2:$A$5)</f>
        <v>Cassandra Brandow</v>
      </c>
      <c r="W8853" s="3" t="str">
        <f>_xlfn.XLOOKUP(B8853,Returns!$B$2:$B$801,Returns!$A$2:$A$801,"No")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_xlfn.XLOOKUP(M8854,People!$B$2:$B$5,People!$A$2:$A$5)</f>
        <v>Chuck Magee</v>
      </c>
      <c r="W8854" s="3" t="str">
        <f>_xlfn.XLOOKUP(B8854,Returns!$B$2:$B$801,Returns!$A$2:$A$801,"No")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_xlfn.XLOOKUP(M8855,People!$B$2:$B$5,People!$A$2:$A$5)</f>
        <v>Chuck Magee</v>
      </c>
      <c r="W8855" s="3" t="str">
        <f>_xlfn.XLOOKUP(B8855,Returns!$B$2:$B$801,Returns!$A$2:$A$801,"No")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_xlfn.XLOOKUP(M8856,People!$B$2:$B$5,People!$A$2:$A$5)</f>
        <v>Chuck Magee</v>
      </c>
      <c r="W8856" s="3" t="str">
        <f>_xlfn.XLOOKUP(B8856,Returns!$B$2:$B$801,Returns!$A$2:$A$801,"No")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_xlfn.XLOOKUP(M8857,People!$B$2:$B$5,People!$A$2:$A$5)</f>
        <v>Anna Andreadi</v>
      </c>
      <c r="W8857" s="3" t="str">
        <f>_xlfn.XLOOKUP(B8857,Returns!$B$2:$B$801,Returns!$A$2:$A$801,"No")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_xlfn.XLOOKUP(M8858,People!$B$2:$B$5,People!$A$2:$A$5)</f>
        <v>Anna Andreadi</v>
      </c>
      <c r="W8858" s="3" t="str">
        <f>_xlfn.XLOOKUP(B8858,Returns!$B$2:$B$801,Returns!$A$2:$A$801,"No")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_xlfn.XLOOKUP(M8859,People!$B$2:$B$5,People!$A$2:$A$5)</f>
        <v>Anna Andreadi</v>
      </c>
      <c r="W8859" s="3" t="str">
        <f>_xlfn.XLOOKUP(B8859,Returns!$B$2:$B$801,Returns!$A$2:$A$801,"No")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_xlfn.XLOOKUP(M8860,People!$B$2:$B$5,People!$A$2:$A$5)</f>
        <v>Anna Andreadi</v>
      </c>
      <c r="W8860" s="3" t="str">
        <f>_xlfn.XLOOKUP(B8860,Returns!$B$2:$B$801,Returns!$A$2:$A$801,"No")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_xlfn.XLOOKUP(M8861,People!$B$2:$B$5,People!$A$2:$A$5)</f>
        <v>Cassandra Brandow</v>
      </c>
      <c r="W8861" s="3" t="str">
        <f>_xlfn.XLOOKUP(B8861,Returns!$B$2:$B$801,Returns!$A$2:$A$801,"No")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_xlfn.XLOOKUP(M8862,People!$B$2:$B$5,People!$A$2:$A$5)</f>
        <v>Chuck Magee</v>
      </c>
      <c r="W8862" s="3" t="str">
        <f>_xlfn.XLOOKUP(B8862,Returns!$B$2:$B$801,Returns!$A$2:$A$801,"No")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_xlfn.XLOOKUP(M8863,People!$B$2:$B$5,People!$A$2:$A$5)</f>
        <v>Chuck Magee</v>
      </c>
      <c r="W8863" s="3" t="str">
        <f>_xlfn.XLOOKUP(B8863,Returns!$B$2:$B$801,Returns!$A$2:$A$801,"No")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_xlfn.XLOOKUP(M8864,People!$B$2:$B$5,People!$A$2:$A$5)</f>
        <v>Chuck Magee</v>
      </c>
      <c r="W8864" s="3" t="str">
        <f>_xlfn.XLOOKUP(B8864,Returns!$B$2:$B$801,Returns!$A$2:$A$801,"No")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_xlfn.XLOOKUP(M8865,People!$B$2:$B$5,People!$A$2:$A$5)</f>
        <v>Chuck Magee</v>
      </c>
      <c r="W8865" s="3" t="str">
        <f>_xlfn.XLOOKUP(B8865,Returns!$B$2:$B$801,Returns!$A$2:$A$801,"No")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_xlfn.XLOOKUP(M8866,People!$B$2:$B$5,People!$A$2:$A$5)</f>
        <v>Chuck Magee</v>
      </c>
      <c r="W8866" s="3" t="str">
        <f>_xlfn.XLOOKUP(B8866,Returns!$B$2:$B$801,Returns!$A$2:$A$801,"No")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_xlfn.XLOOKUP(M8867,People!$B$2:$B$5,People!$A$2:$A$5)</f>
        <v>Cassandra Brandow</v>
      </c>
      <c r="W8867" s="3" t="str">
        <f>_xlfn.XLOOKUP(B8867,Returns!$B$2:$B$801,Returns!$A$2:$A$801,"No")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_xlfn.XLOOKUP(M8868,People!$B$2:$B$5,People!$A$2:$A$5)</f>
        <v>Kelly Williams</v>
      </c>
      <c r="W8868" s="3" t="str">
        <f>_xlfn.XLOOKUP(B8868,Returns!$B$2:$B$801,Returns!$A$2:$A$801,"No")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_xlfn.XLOOKUP(M8869,People!$B$2:$B$5,People!$A$2:$A$5)</f>
        <v>Kelly Williams</v>
      </c>
      <c r="W8869" s="3" t="str">
        <f>_xlfn.XLOOKUP(B8869,Returns!$B$2:$B$801,Returns!$A$2:$A$801,"No")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_xlfn.XLOOKUP(M8870,People!$B$2:$B$5,People!$A$2:$A$5)</f>
        <v>Anna Andreadi</v>
      </c>
      <c r="W8870" s="3" t="str">
        <f>_xlfn.XLOOKUP(B8870,Returns!$B$2:$B$801,Returns!$A$2:$A$801,"No")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_xlfn.XLOOKUP(M8871,People!$B$2:$B$5,People!$A$2:$A$5)</f>
        <v>Anna Andreadi</v>
      </c>
      <c r="W8871" s="3" t="str">
        <f>_xlfn.XLOOKUP(B8871,Returns!$B$2:$B$801,Returns!$A$2:$A$801,"No")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_xlfn.XLOOKUP(M8872,People!$B$2:$B$5,People!$A$2:$A$5)</f>
        <v>Anna Andreadi</v>
      </c>
      <c r="W8872" s="3" t="str">
        <f>_xlfn.XLOOKUP(B8872,Returns!$B$2:$B$801,Returns!$A$2:$A$801,"No")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_xlfn.XLOOKUP(M8873,People!$B$2:$B$5,People!$A$2:$A$5)</f>
        <v>Anna Andreadi</v>
      </c>
      <c r="W8873" s="3" t="str">
        <f>_xlfn.XLOOKUP(B8873,Returns!$B$2:$B$801,Returns!$A$2:$A$801,"No")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_xlfn.XLOOKUP(M8874,People!$B$2:$B$5,People!$A$2:$A$5)</f>
        <v>Chuck Magee</v>
      </c>
      <c r="W8874" s="3" t="str">
        <f>_xlfn.XLOOKUP(B8874,Returns!$B$2:$B$801,Returns!$A$2:$A$801,"No")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_xlfn.XLOOKUP(M8875,People!$B$2:$B$5,People!$A$2:$A$5)</f>
        <v>Chuck Magee</v>
      </c>
      <c r="W8875" s="3" t="str">
        <f>_xlfn.XLOOKUP(B8875,Returns!$B$2:$B$801,Returns!$A$2:$A$801,"No")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_xlfn.XLOOKUP(M8876,People!$B$2:$B$5,People!$A$2:$A$5)</f>
        <v>Kelly Williams</v>
      </c>
      <c r="W8876" s="3" t="str">
        <f>_xlfn.XLOOKUP(B8876,Returns!$B$2:$B$801,Returns!$A$2:$A$801,"No")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_xlfn.XLOOKUP(M8877,People!$B$2:$B$5,People!$A$2:$A$5)</f>
        <v>Kelly Williams</v>
      </c>
      <c r="W8877" s="3" t="str">
        <f>_xlfn.XLOOKUP(B8877,Returns!$B$2:$B$801,Returns!$A$2:$A$801,"No")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_xlfn.XLOOKUP(M8878,People!$B$2:$B$5,People!$A$2:$A$5)</f>
        <v>Kelly Williams</v>
      </c>
      <c r="W8878" s="3" t="str">
        <f>_xlfn.XLOOKUP(B8878,Returns!$B$2:$B$801,Returns!$A$2:$A$801,"No")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_xlfn.XLOOKUP(M8879,People!$B$2:$B$5,People!$A$2:$A$5)</f>
        <v>Chuck Magee</v>
      </c>
      <c r="W8879" s="3" t="str">
        <f>_xlfn.XLOOKUP(B8879,Returns!$B$2:$B$801,Returns!$A$2:$A$801,"No")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_xlfn.XLOOKUP(M8880,People!$B$2:$B$5,People!$A$2:$A$5)</f>
        <v>Chuck Magee</v>
      </c>
      <c r="W8880" s="3" t="str">
        <f>_xlfn.XLOOKUP(B8880,Returns!$B$2:$B$801,Returns!$A$2:$A$801,"No")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_xlfn.XLOOKUP(M8881,People!$B$2:$B$5,People!$A$2:$A$5)</f>
        <v>Anna Andreadi</v>
      </c>
      <c r="W8881" s="3" t="str">
        <f>_xlfn.XLOOKUP(B8881,Returns!$B$2:$B$801,Returns!$A$2:$A$801,"No")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_xlfn.XLOOKUP(M8882,People!$B$2:$B$5,People!$A$2:$A$5)</f>
        <v>Anna Andreadi</v>
      </c>
      <c r="W8882" s="3" t="str">
        <f>_xlfn.XLOOKUP(B8882,Returns!$B$2:$B$801,Returns!$A$2:$A$801,"No")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_xlfn.XLOOKUP(M8883,People!$B$2:$B$5,People!$A$2:$A$5)</f>
        <v>Kelly Williams</v>
      </c>
      <c r="W8883" s="3" t="str">
        <f>_xlfn.XLOOKUP(B8883,Returns!$B$2:$B$801,Returns!$A$2:$A$801,"No")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_xlfn.XLOOKUP(M8884,People!$B$2:$B$5,People!$A$2:$A$5)</f>
        <v>Cassandra Brandow</v>
      </c>
      <c r="W8884" s="3" t="str">
        <f>_xlfn.XLOOKUP(B8884,Returns!$B$2:$B$801,Returns!$A$2:$A$801,"No")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_xlfn.XLOOKUP(M8885,People!$B$2:$B$5,People!$A$2:$A$5)</f>
        <v>Cassandra Brandow</v>
      </c>
      <c r="W8885" s="3" t="str">
        <f>_xlfn.XLOOKUP(B8885,Returns!$B$2:$B$801,Returns!$A$2:$A$801,"No")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_xlfn.XLOOKUP(M8886,People!$B$2:$B$5,People!$A$2:$A$5)</f>
        <v>Chuck Magee</v>
      </c>
      <c r="W8886" s="3" t="str">
        <f>_xlfn.XLOOKUP(B8886,Returns!$B$2:$B$801,Returns!$A$2:$A$801,"No")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_xlfn.XLOOKUP(M8887,People!$B$2:$B$5,People!$A$2:$A$5)</f>
        <v>Chuck Magee</v>
      </c>
      <c r="W8887" s="3" t="str">
        <f>_xlfn.XLOOKUP(B8887,Returns!$B$2:$B$801,Returns!$A$2:$A$801,"No")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_xlfn.XLOOKUP(M8888,People!$B$2:$B$5,People!$A$2:$A$5)</f>
        <v>Chuck Magee</v>
      </c>
      <c r="W8888" s="3" t="str">
        <f>_xlfn.XLOOKUP(B8888,Returns!$B$2:$B$801,Returns!$A$2:$A$801,"No")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_xlfn.XLOOKUP(M8889,People!$B$2:$B$5,People!$A$2:$A$5)</f>
        <v>Anna Andreadi</v>
      </c>
      <c r="W8889" s="3" t="str">
        <f>_xlfn.XLOOKUP(B8889,Returns!$B$2:$B$801,Returns!$A$2:$A$801,"No")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_xlfn.XLOOKUP(M8890,People!$B$2:$B$5,People!$A$2:$A$5)</f>
        <v>Anna Andreadi</v>
      </c>
      <c r="W8890" s="3" t="str">
        <f>_xlfn.XLOOKUP(B8890,Returns!$B$2:$B$801,Returns!$A$2:$A$801,"No")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_xlfn.XLOOKUP(M8891,People!$B$2:$B$5,People!$A$2:$A$5)</f>
        <v>Kelly Williams</v>
      </c>
      <c r="W8891" s="3" t="str">
        <f>_xlfn.XLOOKUP(B8891,Returns!$B$2:$B$801,Returns!$A$2:$A$801,"No")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_xlfn.XLOOKUP(M8892,People!$B$2:$B$5,People!$A$2:$A$5)</f>
        <v>Kelly Williams</v>
      </c>
      <c r="W8892" s="3" t="str">
        <f>_xlfn.XLOOKUP(B8892,Returns!$B$2:$B$801,Returns!$A$2:$A$801,"No")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_xlfn.XLOOKUP(M8893,People!$B$2:$B$5,People!$A$2:$A$5)</f>
        <v>Cassandra Brandow</v>
      </c>
      <c r="W8893" s="3" t="str">
        <f>_xlfn.XLOOKUP(B8893,Returns!$B$2:$B$801,Returns!$A$2:$A$801,"No")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_xlfn.XLOOKUP(M8894,People!$B$2:$B$5,People!$A$2:$A$5)</f>
        <v>Anna Andreadi</v>
      </c>
      <c r="W8894" s="3" t="str">
        <f>_xlfn.XLOOKUP(B8894,Returns!$B$2:$B$801,Returns!$A$2:$A$801,"No")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_xlfn.XLOOKUP(M8895,People!$B$2:$B$5,People!$A$2:$A$5)</f>
        <v>Kelly Williams</v>
      </c>
      <c r="W8895" s="3" t="str">
        <f>_xlfn.XLOOKUP(B8895,Returns!$B$2:$B$801,Returns!$A$2:$A$801,"No")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_xlfn.XLOOKUP(M8896,People!$B$2:$B$5,People!$A$2:$A$5)</f>
        <v>Anna Andreadi</v>
      </c>
      <c r="W8896" s="3" t="str">
        <f>_xlfn.XLOOKUP(B8896,Returns!$B$2:$B$801,Returns!$A$2:$A$801,"No")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_xlfn.XLOOKUP(M8897,People!$B$2:$B$5,People!$A$2:$A$5)</f>
        <v>Anna Andreadi</v>
      </c>
      <c r="W8897" s="3" t="str">
        <f>_xlfn.XLOOKUP(B8897,Returns!$B$2:$B$801,Returns!$A$2:$A$801,"No")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_xlfn.XLOOKUP(M8898,People!$B$2:$B$5,People!$A$2:$A$5)</f>
        <v>Anna Andreadi</v>
      </c>
      <c r="W8898" s="3" t="str">
        <f>_xlfn.XLOOKUP(B8898,Returns!$B$2:$B$801,Returns!$A$2:$A$801,"No")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_xlfn.XLOOKUP(M8899,People!$B$2:$B$5,People!$A$2:$A$5)</f>
        <v>Anna Andreadi</v>
      </c>
      <c r="W8899" s="3" t="str">
        <f>_xlfn.XLOOKUP(B8899,Returns!$B$2:$B$801,Returns!$A$2:$A$801,"No")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_xlfn.XLOOKUP(M8900,People!$B$2:$B$5,People!$A$2:$A$5)</f>
        <v>Cassandra Brandow</v>
      </c>
      <c r="W8900" s="3" t="str">
        <f>_xlfn.XLOOKUP(B8900,Returns!$B$2:$B$801,Returns!$A$2:$A$801,"No")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_xlfn.XLOOKUP(M8901,People!$B$2:$B$5,People!$A$2:$A$5)</f>
        <v>Cassandra Brandow</v>
      </c>
      <c r="W8901" s="3" t="str">
        <f>_xlfn.XLOOKUP(B8901,Returns!$B$2:$B$801,Returns!$A$2:$A$801,"No")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_xlfn.XLOOKUP(M8902,People!$B$2:$B$5,People!$A$2:$A$5)</f>
        <v>Kelly Williams</v>
      </c>
      <c r="W8902" s="3" t="str">
        <f>_xlfn.XLOOKUP(B8902,Returns!$B$2:$B$801,Returns!$A$2:$A$801,"No")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_xlfn.XLOOKUP(M8903,People!$B$2:$B$5,People!$A$2:$A$5)</f>
        <v>Kelly Williams</v>
      </c>
      <c r="W8903" s="3" t="str">
        <f>_xlfn.XLOOKUP(B8903,Returns!$B$2:$B$801,Returns!$A$2:$A$801,"No")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_xlfn.XLOOKUP(M8904,People!$B$2:$B$5,People!$A$2:$A$5)</f>
        <v>Kelly Williams</v>
      </c>
      <c r="W8904" s="3" t="str">
        <f>_xlfn.XLOOKUP(B8904,Returns!$B$2:$B$801,Returns!$A$2:$A$801,"No")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_xlfn.XLOOKUP(M8905,People!$B$2:$B$5,People!$A$2:$A$5)</f>
        <v>Kelly Williams</v>
      </c>
      <c r="W8905" s="3" t="str">
        <f>_xlfn.XLOOKUP(B8905,Returns!$B$2:$B$801,Returns!$A$2:$A$801,"No")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_xlfn.XLOOKUP(M8906,People!$B$2:$B$5,People!$A$2:$A$5)</f>
        <v>Chuck Magee</v>
      </c>
      <c r="W8906" s="3" t="str">
        <f>_xlfn.XLOOKUP(B8906,Returns!$B$2:$B$801,Returns!$A$2:$A$801,"No")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_xlfn.XLOOKUP(M8907,People!$B$2:$B$5,People!$A$2:$A$5)</f>
        <v>Chuck Magee</v>
      </c>
      <c r="W8907" s="3" t="str">
        <f>_xlfn.XLOOKUP(B8907,Returns!$B$2:$B$801,Returns!$A$2:$A$801,"No")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_xlfn.XLOOKUP(M8908,People!$B$2:$B$5,People!$A$2:$A$5)</f>
        <v>Chuck Magee</v>
      </c>
      <c r="W8908" s="3" t="str">
        <f>_xlfn.XLOOKUP(B8908,Returns!$B$2:$B$801,Returns!$A$2:$A$801,"No")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_xlfn.XLOOKUP(M8909,People!$B$2:$B$5,People!$A$2:$A$5)</f>
        <v>Anna Andreadi</v>
      </c>
      <c r="W8909" s="3" t="str">
        <f>_xlfn.XLOOKUP(B8909,Returns!$B$2:$B$801,Returns!$A$2:$A$801,"No")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_xlfn.XLOOKUP(M8910,People!$B$2:$B$5,People!$A$2:$A$5)</f>
        <v>Anna Andreadi</v>
      </c>
      <c r="W8910" s="3" t="str">
        <f>_xlfn.XLOOKUP(B8910,Returns!$B$2:$B$801,Returns!$A$2:$A$801,"No")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_xlfn.XLOOKUP(M8911,People!$B$2:$B$5,People!$A$2:$A$5)</f>
        <v>Chuck Magee</v>
      </c>
      <c r="W8911" s="3" t="str">
        <f>_xlfn.XLOOKUP(B8911,Returns!$B$2:$B$801,Returns!$A$2:$A$801,"No")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_xlfn.XLOOKUP(M8912,People!$B$2:$B$5,People!$A$2:$A$5)</f>
        <v>Cassandra Brandow</v>
      </c>
      <c r="W8912" s="3" t="str">
        <f>_xlfn.XLOOKUP(B8912,Returns!$B$2:$B$801,Returns!$A$2:$A$801,"No")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_xlfn.XLOOKUP(M8913,People!$B$2:$B$5,People!$A$2:$A$5)</f>
        <v>Cassandra Brandow</v>
      </c>
      <c r="W8913" s="3" t="str">
        <f>_xlfn.XLOOKUP(B8913,Returns!$B$2:$B$801,Returns!$A$2:$A$801,"No")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_xlfn.XLOOKUP(M8914,People!$B$2:$B$5,People!$A$2:$A$5)</f>
        <v>Cassandra Brandow</v>
      </c>
      <c r="W8914" s="3" t="str">
        <f>_xlfn.XLOOKUP(B8914,Returns!$B$2:$B$801,Returns!$A$2:$A$801,"No")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_xlfn.XLOOKUP(M8915,People!$B$2:$B$5,People!$A$2:$A$5)</f>
        <v>Cassandra Brandow</v>
      </c>
      <c r="W8915" s="3" t="str">
        <f>_xlfn.XLOOKUP(B8915,Returns!$B$2:$B$801,Returns!$A$2:$A$801,"No")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_xlfn.XLOOKUP(M8916,People!$B$2:$B$5,People!$A$2:$A$5)</f>
        <v>Kelly Williams</v>
      </c>
      <c r="W8916" s="3" t="str">
        <f>_xlfn.XLOOKUP(B8916,Returns!$B$2:$B$801,Returns!$A$2:$A$801,"No")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_xlfn.XLOOKUP(M8917,People!$B$2:$B$5,People!$A$2:$A$5)</f>
        <v>Kelly Williams</v>
      </c>
      <c r="W8917" s="3" t="str">
        <f>_xlfn.XLOOKUP(B8917,Returns!$B$2:$B$801,Returns!$A$2:$A$801,"No")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_xlfn.XLOOKUP(M8918,People!$B$2:$B$5,People!$A$2:$A$5)</f>
        <v>Kelly Williams</v>
      </c>
      <c r="W8918" s="3" t="str">
        <f>_xlfn.XLOOKUP(B8918,Returns!$B$2:$B$801,Returns!$A$2:$A$801,"No")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_xlfn.XLOOKUP(M8919,People!$B$2:$B$5,People!$A$2:$A$5)</f>
        <v>Kelly Williams</v>
      </c>
      <c r="W8919" s="3" t="str">
        <f>_xlfn.XLOOKUP(B8919,Returns!$B$2:$B$801,Returns!$A$2:$A$801,"No")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_xlfn.XLOOKUP(M8920,People!$B$2:$B$5,People!$A$2:$A$5)</f>
        <v>Kelly Williams</v>
      </c>
      <c r="W8920" s="3" t="str">
        <f>_xlfn.XLOOKUP(B8920,Returns!$B$2:$B$801,Returns!$A$2:$A$801,"No")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_xlfn.XLOOKUP(M8921,People!$B$2:$B$5,People!$A$2:$A$5)</f>
        <v>Cassandra Brandow</v>
      </c>
      <c r="W8921" s="3" t="str">
        <f>_xlfn.XLOOKUP(B8921,Returns!$B$2:$B$801,Returns!$A$2:$A$801,"No")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_xlfn.XLOOKUP(M8922,People!$B$2:$B$5,People!$A$2:$A$5)</f>
        <v>Chuck Magee</v>
      </c>
      <c r="W8922" s="3" t="str">
        <f>_xlfn.XLOOKUP(B8922,Returns!$B$2:$B$801,Returns!$A$2:$A$801,"No")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_xlfn.XLOOKUP(M8923,People!$B$2:$B$5,People!$A$2:$A$5)</f>
        <v>Cassandra Brandow</v>
      </c>
      <c r="W8923" s="3" t="str">
        <f>_xlfn.XLOOKUP(B8923,Returns!$B$2:$B$801,Returns!$A$2:$A$801,"No")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_xlfn.XLOOKUP(M8924,People!$B$2:$B$5,People!$A$2:$A$5)</f>
        <v>Cassandra Brandow</v>
      </c>
      <c r="W8924" s="3" t="str">
        <f>_xlfn.XLOOKUP(B8924,Returns!$B$2:$B$801,Returns!$A$2:$A$801,"No")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_xlfn.XLOOKUP(M8925,People!$B$2:$B$5,People!$A$2:$A$5)</f>
        <v>Cassandra Brandow</v>
      </c>
      <c r="W8925" s="3" t="str">
        <f>_xlfn.XLOOKUP(B8925,Returns!$B$2:$B$801,Returns!$A$2:$A$801,"No")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_xlfn.XLOOKUP(M8926,People!$B$2:$B$5,People!$A$2:$A$5)</f>
        <v>Kelly Williams</v>
      </c>
      <c r="W8926" s="3" t="str">
        <f>_xlfn.XLOOKUP(B8926,Returns!$B$2:$B$801,Returns!$A$2:$A$801,"No")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_xlfn.XLOOKUP(M8927,People!$B$2:$B$5,People!$A$2:$A$5)</f>
        <v>Kelly Williams</v>
      </c>
      <c r="W8927" s="3" t="str">
        <f>_xlfn.XLOOKUP(B8927,Returns!$B$2:$B$801,Returns!$A$2:$A$801,"No")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_xlfn.XLOOKUP(M8928,People!$B$2:$B$5,People!$A$2:$A$5)</f>
        <v>Kelly Williams</v>
      </c>
      <c r="W8928" s="3" t="str">
        <f>_xlfn.XLOOKUP(B8928,Returns!$B$2:$B$801,Returns!$A$2:$A$801,"No")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_xlfn.XLOOKUP(M8929,People!$B$2:$B$5,People!$A$2:$A$5)</f>
        <v>Anna Andreadi</v>
      </c>
      <c r="W8929" s="3" t="str">
        <f>_xlfn.XLOOKUP(B8929,Returns!$B$2:$B$801,Returns!$A$2:$A$801,"No")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_xlfn.XLOOKUP(M8930,People!$B$2:$B$5,People!$A$2:$A$5)</f>
        <v>Kelly Williams</v>
      </c>
      <c r="W8930" s="3" t="str">
        <f>_xlfn.XLOOKUP(B8930,Returns!$B$2:$B$801,Returns!$A$2:$A$801,"No")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_xlfn.XLOOKUP(M8931,People!$B$2:$B$5,People!$A$2:$A$5)</f>
        <v>Kelly Williams</v>
      </c>
      <c r="W8931" s="3" t="str">
        <f>_xlfn.XLOOKUP(B8931,Returns!$B$2:$B$801,Returns!$A$2:$A$801,"No")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_xlfn.XLOOKUP(M8932,People!$B$2:$B$5,People!$A$2:$A$5)</f>
        <v>Kelly Williams</v>
      </c>
      <c r="W8932" s="3" t="str">
        <f>_xlfn.XLOOKUP(B8932,Returns!$B$2:$B$801,Returns!$A$2:$A$801,"No")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_xlfn.XLOOKUP(M8933,People!$B$2:$B$5,People!$A$2:$A$5)</f>
        <v>Kelly Williams</v>
      </c>
      <c r="W8933" s="3" t="str">
        <f>_xlfn.XLOOKUP(B8933,Returns!$B$2:$B$801,Returns!$A$2:$A$801,"No")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_xlfn.XLOOKUP(M8934,People!$B$2:$B$5,People!$A$2:$A$5)</f>
        <v>Kelly Williams</v>
      </c>
      <c r="W8934" s="3" t="str">
        <f>_xlfn.XLOOKUP(B8934,Returns!$B$2:$B$801,Returns!$A$2:$A$801,"No")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_xlfn.XLOOKUP(M8935,People!$B$2:$B$5,People!$A$2:$A$5)</f>
        <v>Kelly Williams</v>
      </c>
      <c r="W8935" s="3" t="str">
        <f>_xlfn.XLOOKUP(B8935,Returns!$B$2:$B$801,Returns!$A$2:$A$801,"No")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_xlfn.XLOOKUP(M8936,People!$B$2:$B$5,People!$A$2:$A$5)</f>
        <v>Chuck Magee</v>
      </c>
      <c r="W8936" s="3" t="str">
        <f>_xlfn.XLOOKUP(B8936,Returns!$B$2:$B$801,Returns!$A$2:$A$801,"No")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_xlfn.XLOOKUP(M8937,People!$B$2:$B$5,People!$A$2:$A$5)</f>
        <v>Chuck Magee</v>
      </c>
      <c r="W8937" s="3" t="str">
        <f>_xlfn.XLOOKUP(B8937,Returns!$B$2:$B$801,Returns!$A$2:$A$801,"No")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_xlfn.XLOOKUP(M8938,People!$B$2:$B$5,People!$A$2:$A$5)</f>
        <v>Anna Andreadi</v>
      </c>
      <c r="W8938" s="3" t="str">
        <f>_xlfn.XLOOKUP(B8938,Returns!$B$2:$B$801,Returns!$A$2:$A$801,"No")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_xlfn.XLOOKUP(M8939,People!$B$2:$B$5,People!$A$2:$A$5)</f>
        <v>Anna Andreadi</v>
      </c>
      <c r="W8939" s="3" t="str">
        <f>_xlfn.XLOOKUP(B8939,Returns!$B$2:$B$801,Returns!$A$2:$A$801,"No")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_xlfn.XLOOKUP(M8940,People!$B$2:$B$5,People!$A$2:$A$5)</f>
        <v>Anna Andreadi</v>
      </c>
      <c r="W8940" s="3" t="str">
        <f>_xlfn.XLOOKUP(B8940,Returns!$B$2:$B$801,Returns!$A$2:$A$801,"No")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_xlfn.XLOOKUP(M8941,People!$B$2:$B$5,People!$A$2:$A$5)</f>
        <v>Anna Andreadi</v>
      </c>
      <c r="W8941" s="3" t="str">
        <f>_xlfn.XLOOKUP(B8941,Returns!$B$2:$B$801,Returns!$A$2:$A$801,"No")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_xlfn.XLOOKUP(M8942,People!$B$2:$B$5,People!$A$2:$A$5)</f>
        <v>Cassandra Brandow</v>
      </c>
      <c r="W8942" s="3" t="str">
        <f>_xlfn.XLOOKUP(B8942,Returns!$B$2:$B$801,Returns!$A$2:$A$801,"No")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_xlfn.XLOOKUP(M8943,People!$B$2:$B$5,People!$A$2:$A$5)</f>
        <v>Anna Andreadi</v>
      </c>
      <c r="W8943" s="3" t="str">
        <f>_xlfn.XLOOKUP(B8943,Returns!$B$2:$B$801,Returns!$A$2:$A$801,"No")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_xlfn.XLOOKUP(M8944,People!$B$2:$B$5,People!$A$2:$A$5)</f>
        <v>Anna Andreadi</v>
      </c>
      <c r="W8944" s="3" t="str">
        <f>_xlfn.XLOOKUP(B8944,Returns!$B$2:$B$801,Returns!$A$2:$A$801,"No")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_xlfn.XLOOKUP(M8945,People!$B$2:$B$5,People!$A$2:$A$5)</f>
        <v>Kelly Williams</v>
      </c>
      <c r="W8945" s="3" t="str">
        <f>_xlfn.XLOOKUP(B8945,Returns!$B$2:$B$801,Returns!$A$2:$A$801,"No")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_xlfn.XLOOKUP(M8946,People!$B$2:$B$5,People!$A$2:$A$5)</f>
        <v>Anna Andreadi</v>
      </c>
      <c r="W8946" s="3" t="str">
        <f>_xlfn.XLOOKUP(B8946,Returns!$B$2:$B$801,Returns!$A$2:$A$801,"No")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_xlfn.XLOOKUP(M8947,People!$B$2:$B$5,People!$A$2:$A$5)</f>
        <v>Anna Andreadi</v>
      </c>
      <c r="W8947" s="3" t="str">
        <f>_xlfn.XLOOKUP(B8947,Returns!$B$2:$B$801,Returns!$A$2:$A$801,"No")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_xlfn.XLOOKUP(M8948,People!$B$2:$B$5,People!$A$2:$A$5)</f>
        <v>Chuck Magee</v>
      </c>
      <c r="W8948" s="3" t="str">
        <f>_xlfn.XLOOKUP(B8948,Returns!$B$2:$B$801,Returns!$A$2:$A$801,"No")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_xlfn.XLOOKUP(M8949,People!$B$2:$B$5,People!$A$2:$A$5)</f>
        <v>Chuck Magee</v>
      </c>
      <c r="W8949" s="3" t="str">
        <f>_xlfn.XLOOKUP(B8949,Returns!$B$2:$B$801,Returns!$A$2:$A$801,"No")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_xlfn.XLOOKUP(M8950,People!$B$2:$B$5,People!$A$2:$A$5)</f>
        <v>Anna Andreadi</v>
      </c>
      <c r="W8950" s="3" t="str">
        <f>_xlfn.XLOOKUP(B8950,Returns!$B$2:$B$801,Returns!$A$2:$A$801,"No")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_xlfn.XLOOKUP(M8951,People!$B$2:$B$5,People!$A$2:$A$5)</f>
        <v>Cassandra Brandow</v>
      </c>
      <c r="W8951" s="3" t="str">
        <f>_xlfn.XLOOKUP(B8951,Returns!$B$2:$B$801,Returns!$A$2:$A$801,"No")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_xlfn.XLOOKUP(M8952,People!$B$2:$B$5,People!$A$2:$A$5)</f>
        <v>Cassandra Brandow</v>
      </c>
      <c r="W8952" s="3" t="str">
        <f>_xlfn.XLOOKUP(B8952,Returns!$B$2:$B$801,Returns!$A$2:$A$801,"No")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_xlfn.XLOOKUP(M8953,People!$B$2:$B$5,People!$A$2:$A$5)</f>
        <v>Cassandra Brandow</v>
      </c>
      <c r="W8953" s="3" t="str">
        <f>_xlfn.XLOOKUP(B8953,Returns!$B$2:$B$801,Returns!$A$2:$A$801,"No")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_xlfn.XLOOKUP(M8954,People!$B$2:$B$5,People!$A$2:$A$5)</f>
        <v>Cassandra Brandow</v>
      </c>
      <c r="W8954" s="3" t="str">
        <f>_xlfn.XLOOKUP(B8954,Returns!$B$2:$B$801,Returns!$A$2:$A$801,"No")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_xlfn.XLOOKUP(M8955,People!$B$2:$B$5,People!$A$2:$A$5)</f>
        <v>Cassandra Brandow</v>
      </c>
      <c r="W8955" s="3" t="str">
        <f>_xlfn.XLOOKUP(B8955,Returns!$B$2:$B$801,Returns!$A$2:$A$801,"No")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_xlfn.XLOOKUP(M8956,People!$B$2:$B$5,People!$A$2:$A$5)</f>
        <v>Cassandra Brandow</v>
      </c>
      <c r="W8956" s="3" t="str">
        <f>_xlfn.XLOOKUP(B8956,Returns!$B$2:$B$801,Returns!$A$2:$A$801,"No")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_xlfn.XLOOKUP(M8957,People!$B$2:$B$5,People!$A$2:$A$5)</f>
        <v>Anna Andreadi</v>
      </c>
      <c r="W8957" s="3" t="str">
        <f>_xlfn.XLOOKUP(B8957,Returns!$B$2:$B$801,Returns!$A$2:$A$801,"No")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_xlfn.XLOOKUP(M8958,People!$B$2:$B$5,People!$A$2:$A$5)</f>
        <v>Cassandra Brandow</v>
      </c>
      <c r="W8958" s="3" t="str">
        <f>_xlfn.XLOOKUP(B8958,Returns!$B$2:$B$801,Returns!$A$2:$A$801,"No")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_xlfn.XLOOKUP(M8959,People!$B$2:$B$5,People!$A$2:$A$5)</f>
        <v>Cassandra Brandow</v>
      </c>
      <c r="W8959" s="3" t="str">
        <f>_xlfn.XLOOKUP(B8959,Returns!$B$2:$B$801,Returns!$A$2:$A$801,"No")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_xlfn.XLOOKUP(M8960,People!$B$2:$B$5,People!$A$2:$A$5)</f>
        <v>Kelly Williams</v>
      </c>
      <c r="W8960" s="3" t="str">
        <f>_xlfn.XLOOKUP(B8960,Returns!$B$2:$B$801,Returns!$A$2:$A$801,"No")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_xlfn.XLOOKUP(M8961,People!$B$2:$B$5,People!$A$2:$A$5)</f>
        <v>Kelly Williams</v>
      </c>
      <c r="W8961" s="3" t="str">
        <f>_xlfn.XLOOKUP(B8961,Returns!$B$2:$B$801,Returns!$A$2:$A$801,"No")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_xlfn.XLOOKUP(M8962,People!$B$2:$B$5,People!$A$2:$A$5)</f>
        <v>Kelly Williams</v>
      </c>
      <c r="W8962" s="3" t="str">
        <f>_xlfn.XLOOKUP(B8962,Returns!$B$2:$B$801,Returns!$A$2:$A$801,"No")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_xlfn.XLOOKUP(M8963,People!$B$2:$B$5,People!$A$2:$A$5)</f>
        <v>Kelly Williams</v>
      </c>
      <c r="W8963" s="3" t="str">
        <f>_xlfn.XLOOKUP(B8963,Returns!$B$2:$B$801,Returns!$A$2:$A$801,"No")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_xlfn.XLOOKUP(M8964,People!$B$2:$B$5,People!$A$2:$A$5)</f>
        <v>Cassandra Brandow</v>
      </c>
      <c r="W8964" s="3" t="str">
        <f>_xlfn.XLOOKUP(B8964,Returns!$B$2:$B$801,Returns!$A$2:$A$801,"No")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_xlfn.XLOOKUP(M8965,People!$B$2:$B$5,People!$A$2:$A$5)</f>
        <v>Cassandra Brandow</v>
      </c>
      <c r="W8965" s="3" t="str">
        <f>_xlfn.XLOOKUP(B8965,Returns!$B$2:$B$801,Returns!$A$2:$A$801,"No")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_xlfn.XLOOKUP(M8966,People!$B$2:$B$5,People!$A$2:$A$5)</f>
        <v>Cassandra Brandow</v>
      </c>
      <c r="W8966" s="3" t="str">
        <f>_xlfn.XLOOKUP(B8966,Returns!$B$2:$B$801,Returns!$A$2:$A$801,"No")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_xlfn.XLOOKUP(M8967,People!$B$2:$B$5,People!$A$2:$A$5)</f>
        <v>Kelly Williams</v>
      </c>
      <c r="W8967" s="3" t="str">
        <f>_xlfn.XLOOKUP(B8967,Returns!$B$2:$B$801,Returns!$A$2:$A$801,"No")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_xlfn.XLOOKUP(M8968,People!$B$2:$B$5,People!$A$2:$A$5)</f>
        <v>Chuck Magee</v>
      </c>
      <c r="W8968" s="3" t="str">
        <f>_xlfn.XLOOKUP(B8968,Returns!$B$2:$B$801,Returns!$A$2:$A$801,"No")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_xlfn.XLOOKUP(M8969,People!$B$2:$B$5,People!$A$2:$A$5)</f>
        <v>Chuck Magee</v>
      </c>
      <c r="W8969" s="3" t="str">
        <f>_xlfn.XLOOKUP(B8969,Returns!$B$2:$B$801,Returns!$A$2:$A$801,"No")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_xlfn.XLOOKUP(M8970,People!$B$2:$B$5,People!$A$2:$A$5)</f>
        <v>Cassandra Brandow</v>
      </c>
      <c r="W8970" s="3" t="str">
        <f>_xlfn.XLOOKUP(B8970,Returns!$B$2:$B$801,Returns!$A$2:$A$801,"No")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_xlfn.XLOOKUP(M8971,People!$B$2:$B$5,People!$A$2:$A$5)</f>
        <v>Chuck Magee</v>
      </c>
      <c r="W8971" s="3" t="str">
        <f>_xlfn.XLOOKUP(B8971,Returns!$B$2:$B$801,Returns!$A$2:$A$801,"No")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_xlfn.XLOOKUP(M8972,People!$B$2:$B$5,People!$A$2:$A$5)</f>
        <v>Chuck Magee</v>
      </c>
      <c r="W8972" s="3" t="str">
        <f>_xlfn.XLOOKUP(B8972,Returns!$B$2:$B$801,Returns!$A$2:$A$801,"No")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_xlfn.XLOOKUP(M8973,People!$B$2:$B$5,People!$A$2:$A$5)</f>
        <v>Chuck Magee</v>
      </c>
      <c r="W8973" s="3" t="str">
        <f>_xlfn.XLOOKUP(B8973,Returns!$B$2:$B$801,Returns!$A$2:$A$801,"No")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_xlfn.XLOOKUP(M8974,People!$B$2:$B$5,People!$A$2:$A$5)</f>
        <v>Chuck Magee</v>
      </c>
      <c r="W8974" s="3" t="str">
        <f>_xlfn.XLOOKUP(B8974,Returns!$B$2:$B$801,Returns!$A$2:$A$801,"No")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_xlfn.XLOOKUP(M8975,People!$B$2:$B$5,People!$A$2:$A$5)</f>
        <v>Anna Andreadi</v>
      </c>
      <c r="W8975" s="3" t="str">
        <f>_xlfn.XLOOKUP(B8975,Returns!$B$2:$B$801,Returns!$A$2:$A$801,"No")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_xlfn.XLOOKUP(M8976,People!$B$2:$B$5,People!$A$2:$A$5)</f>
        <v>Kelly Williams</v>
      </c>
      <c r="W8976" s="3" t="str">
        <f>_xlfn.XLOOKUP(B8976,Returns!$B$2:$B$801,Returns!$A$2:$A$801,"No")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_xlfn.XLOOKUP(M8977,People!$B$2:$B$5,People!$A$2:$A$5)</f>
        <v>Kelly Williams</v>
      </c>
      <c r="W8977" s="3" t="str">
        <f>_xlfn.XLOOKUP(B8977,Returns!$B$2:$B$801,Returns!$A$2:$A$801,"No")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_xlfn.XLOOKUP(M8978,People!$B$2:$B$5,People!$A$2:$A$5)</f>
        <v>Kelly Williams</v>
      </c>
      <c r="W8978" s="3" t="str">
        <f>_xlfn.XLOOKUP(B8978,Returns!$B$2:$B$801,Returns!$A$2:$A$801,"No")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_xlfn.XLOOKUP(M8979,People!$B$2:$B$5,People!$A$2:$A$5)</f>
        <v>Kelly Williams</v>
      </c>
      <c r="W8979" s="3" t="str">
        <f>_xlfn.XLOOKUP(B8979,Returns!$B$2:$B$801,Returns!$A$2:$A$801,"No")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_xlfn.XLOOKUP(M8980,People!$B$2:$B$5,People!$A$2:$A$5)</f>
        <v>Chuck Magee</v>
      </c>
      <c r="W8980" s="3" t="str">
        <f>_xlfn.XLOOKUP(B8980,Returns!$B$2:$B$801,Returns!$A$2:$A$801,"No")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_xlfn.XLOOKUP(M8981,People!$B$2:$B$5,People!$A$2:$A$5)</f>
        <v>Kelly Williams</v>
      </c>
      <c r="W8981" s="3" t="str">
        <f>_xlfn.XLOOKUP(B8981,Returns!$B$2:$B$801,Returns!$A$2:$A$801,"No")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_xlfn.XLOOKUP(M8982,People!$B$2:$B$5,People!$A$2:$A$5)</f>
        <v>Kelly Williams</v>
      </c>
      <c r="W8982" s="3" t="str">
        <f>_xlfn.XLOOKUP(B8982,Returns!$B$2:$B$801,Returns!$A$2:$A$801,"No")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_xlfn.XLOOKUP(M8983,People!$B$2:$B$5,People!$A$2:$A$5)</f>
        <v>Kelly Williams</v>
      </c>
      <c r="W8983" s="3" t="str">
        <f>_xlfn.XLOOKUP(B8983,Returns!$B$2:$B$801,Returns!$A$2:$A$801,"No")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_xlfn.XLOOKUP(M8984,People!$B$2:$B$5,People!$A$2:$A$5)</f>
        <v>Kelly Williams</v>
      </c>
      <c r="W8984" s="3" t="str">
        <f>_xlfn.XLOOKUP(B8984,Returns!$B$2:$B$801,Returns!$A$2:$A$801,"No")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_xlfn.XLOOKUP(M8985,People!$B$2:$B$5,People!$A$2:$A$5)</f>
        <v>Kelly Williams</v>
      </c>
      <c r="W8985" s="3" t="str">
        <f>_xlfn.XLOOKUP(B8985,Returns!$B$2:$B$801,Returns!$A$2:$A$801,"No")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_xlfn.XLOOKUP(M8986,People!$B$2:$B$5,People!$A$2:$A$5)</f>
        <v>Kelly Williams</v>
      </c>
      <c r="W8986" s="3" t="str">
        <f>_xlfn.XLOOKUP(B8986,Returns!$B$2:$B$801,Returns!$A$2:$A$801,"No")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_xlfn.XLOOKUP(M8987,People!$B$2:$B$5,People!$A$2:$A$5)</f>
        <v>Cassandra Brandow</v>
      </c>
      <c r="W8987" s="3" t="str">
        <f>_xlfn.XLOOKUP(B8987,Returns!$B$2:$B$801,Returns!$A$2:$A$801,"No")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_xlfn.XLOOKUP(M8988,People!$B$2:$B$5,People!$A$2:$A$5)</f>
        <v>Cassandra Brandow</v>
      </c>
      <c r="W8988" s="3" t="str">
        <f>_xlfn.XLOOKUP(B8988,Returns!$B$2:$B$801,Returns!$A$2:$A$801,"No")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_xlfn.XLOOKUP(M8989,People!$B$2:$B$5,People!$A$2:$A$5)</f>
        <v>Cassandra Brandow</v>
      </c>
      <c r="W8989" s="3" t="str">
        <f>_xlfn.XLOOKUP(B8989,Returns!$B$2:$B$801,Returns!$A$2:$A$801,"No")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_xlfn.XLOOKUP(M8990,People!$B$2:$B$5,People!$A$2:$A$5)</f>
        <v>Cassandra Brandow</v>
      </c>
      <c r="W8990" s="3" t="str">
        <f>_xlfn.XLOOKUP(B8990,Returns!$B$2:$B$801,Returns!$A$2:$A$801,"No")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_xlfn.XLOOKUP(M8991,People!$B$2:$B$5,People!$A$2:$A$5)</f>
        <v>Kelly Williams</v>
      </c>
      <c r="W8991" s="3" t="str">
        <f>_xlfn.XLOOKUP(B8991,Returns!$B$2:$B$801,Returns!$A$2:$A$801,"No")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_xlfn.XLOOKUP(M8992,People!$B$2:$B$5,People!$A$2:$A$5)</f>
        <v>Kelly Williams</v>
      </c>
      <c r="W8992" s="3" t="str">
        <f>_xlfn.XLOOKUP(B8992,Returns!$B$2:$B$801,Returns!$A$2:$A$801,"No")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_xlfn.XLOOKUP(M8993,People!$B$2:$B$5,People!$A$2:$A$5)</f>
        <v>Anna Andreadi</v>
      </c>
      <c r="W8993" s="3" t="str">
        <f>_xlfn.XLOOKUP(B8993,Returns!$B$2:$B$801,Returns!$A$2:$A$801,"No")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_xlfn.XLOOKUP(M8994,People!$B$2:$B$5,People!$A$2:$A$5)</f>
        <v>Cassandra Brandow</v>
      </c>
      <c r="W8994" s="3" t="str">
        <f>_xlfn.XLOOKUP(B8994,Returns!$B$2:$B$801,Returns!$A$2:$A$801,"No")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_xlfn.XLOOKUP(M8995,People!$B$2:$B$5,People!$A$2:$A$5)</f>
        <v>Cassandra Brandow</v>
      </c>
      <c r="W8995" s="3" t="str">
        <f>_xlfn.XLOOKUP(B8995,Returns!$B$2:$B$801,Returns!$A$2:$A$801,"No")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_xlfn.XLOOKUP(M8996,People!$B$2:$B$5,People!$A$2:$A$5)</f>
        <v>Cassandra Brandow</v>
      </c>
      <c r="W8996" s="3" t="str">
        <f>_xlfn.XLOOKUP(B8996,Returns!$B$2:$B$801,Returns!$A$2:$A$801,"No")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_xlfn.XLOOKUP(M8997,People!$B$2:$B$5,People!$A$2:$A$5)</f>
        <v>Cassandra Brandow</v>
      </c>
      <c r="W8997" s="3" t="str">
        <f>_xlfn.XLOOKUP(B8997,Returns!$B$2:$B$801,Returns!$A$2:$A$801,"No")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_xlfn.XLOOKUP(M8998,People!$B$2:$B$5,People!$A$2:$A$5)</f>
        <v>Kelly Williams</v>
      </c>
      <c r="W8998" s="3" t="str">
        <f>_xlfn.XLOOKUP(B8998,Returns!$B$2:$B$801,Returns!$A$2:$A$801,"No")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_xlfn.XLOOKUP(M8999,People!$B$2:$B$5,People!$A$2:$A$5)</f>
        <v>Kelly Williams</v>
      </c>
      <c r="W8999" s="3" t="str">
        <f>_xlfn.XLOOKUP(B8999,Returns!$B$2:$B$801,Returns!$A$2:$A$801,"No")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_xlfn.XLOOKUP(M9000,People!$B$2:$B$5,People!$A$2:$A$5)</f>
        <v>Kelly Williams</v>
      </c>
      <c r="W9000" s="3" t="str">
        <f>_xlfn.XLOOKUP(B9000,Returns!$B$2:$B$801,Returns!$A$2:$A$801,"No")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_xlfn.XLOOKUP(M9001,People!$B$2:$B$5,People!$A$2:$A$5)</f>
        <v>Chuck Magee</v>
      </c>
      <c r="W9001" s="3" t="str">
        <f>_xlfn.XLOOKUP(B9001,Returns!$B$2:$B$801,Returns!$A$2:$A$801,"No")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_xlfn.XLOOKUP(M9002,People!$B$2:$B$5,People!$A$2:$A$5)</f>
        <v>Anna Andreadi</v>
      </c>
      <c r="W9002" s="3" t="str">
        <f>_xlfn.XLOOKUP(B9002,Returns!$B$2:$B$801,Returns!$A$2:$A$801,"No")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_xlfn.XLOOKUP(M9003,People!$B$2:$B$5,People!$A$2:$A$5)</f>
        <v>Cassandra Brandow</v>
      </c>
      <c r="W9003" s="3" t="str">
        <f>_xlfn.XLOOKUP(B9003,Returns!$B$2:$B$801,Returns!$A$2:$A$801,"No")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_xlfn.XLOOKUP(M9004,People!$B$2:$B$5,People!$A$2:$A$5)</f>
        <v>Cassandra Brandow</v>
      </c>
      <c r="W9004" s="3" t="str">
        <f>_xlfn.XLOOKUP(B9004,Returns!$B$2:$B$801,Returns!$A$2:$A$801,"No")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_xlfn.XLOOKUP(M9005,People!$B$2:$B$5,People!$A$2:$A$5)</f>
        <v>Anna Andreadi</v>
      </c>
      <c r="W9005" s="3" t="str">
        <f>_xlfn.XLOOKUP(B9005,Returns!$B$2:$B$801,Returns!$A$2:$A$801,"No")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_xlfn.XLOOKUP(M9006,People!$B$2:$B$5,People!$A$2:$A$5)</f>
        <v>Anna Andreadi</v>
      </c>
      <c r="W9006" s="3" t="str">
        <f>_xlfn.XLOOKUP(B9006,Returns!$B$2:$B$801,Returns!$A$2:$A$801,"No")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_xlfn.XLOOKUP(M9007,People!$B$2:$B$5,People!$A$2:$A$5)</f>
        <v>Kelly Williams</v>
      </c>
      <c r="W9007" s="3" t="str">
        <f>_xlfn.XLOOKUP(B9007,Returns!$B$2:$B$801,Returns!$A$2:$A$801,"No")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_xlfn.XLOOKUP(M9008,People!$B$2:$B$5,People!$A$2:$A$5)</f>
        <v>Kelly Williams</v>
      </c>
      <c r="W9008" s="3" t="str">
        <f>_xlfn.XLOOKUP(B9008,Returns!$B$2:$B$801,Returns!$A$2:$A$801,"No")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_xlfn.XLOOKUP(M9009,People!$B$2:$B$5,People!$A$2:$A$5)</f>
        <v>Kelly Williams</v>
      </c>
      <c r="W9009" s="3" t="str">
        <f>_xlfn.XLOOKUP(B9009,Returns!$B$2:$B$801,Returns!$A$2:$A$801,"No")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_xlfn.XLOOKUP(M9010,People!$B$2:$B$5,People!$A$2:$A$5)</f>
        <v>Kelly Williams</v>
      </c>
      <c r="W9010" s="3" t="str">
        <f>_xlfn.XLOOKUP(B9010,Returns!$B$2:$B$801,Returns!$A$2:$A$801,"No")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_xlfn.XLOOKUP(M9011,People!$B$2:$B$5,People!$A$2:$A$5)</f>
        <v>Chuck Magee</v>
      </c>
      <c r="W9011" s="3" t="str">
        <f>_xlfn.XLOOKUP(B9011,Returns!$B$2:$B$801,Returns!$A$2:$A$801,"No")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_xlfn.XLOOKUP(M9012,People!$B$2:$B$5,People!$A$2:$A$5)</f>
        <v>Cassandra Brandow</v>
      </c>
      <c r="W9012" s="3" t="str">
        <f>_xlfn.XLOOKUP(B9012,Returns!$B$2:$B$801,Returns!$A$2:$A$801,"No")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_xlfn.XLOOKUP(M9013,People!$B$2:$B$5,People!$A$2:$A$5)</f>
        <v>Kelly Williams</v>
      </c>
      <c r="W9013" s="3" t="str">
        <f>_xlfn.XLOOKUP(B9013,Returns!$B$2:$B$801,Returns!$A$2:$A$801,"No")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_xlfn.XLOOKUP(M9014,People!$B$2:$B$5,People!$A$2:$A$5)</f>
        <v>Chuck Magee</v>
      </c>
      <c r="W9014" s="3" t="str">
        <f>_xlfn.XLOOKUP(B9014,Returns!$B$2:$B$801,Returns!$A$2:$A$801,"No")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_xlfn.XLOOKUP(M9015,People!$B$2:$B$5,People!$A$2:$A$5)</f>
        <v>Anna Andreadi</v>
      </c>
      <c r="W9015" s="3" t="str">
        <f>_xlfn.XLOOKUP(B9015,Returns!$B$2:$B$801,Returns!$A$2:$A$801,"No")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_xlfn.XLOOKUP(M9016,People!$B$2:$B$5,People!$A$2:$A$5)</f>
        <v>Anna Andreadi</v>
      </c>
      <c r="W9016" s="3" t="str">
        <f>_xlfn.XLOOKUP(B9016,Returns!$B$2:$B$801,Returns!$A$2:$A$801,"No")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_xlfn.XLOOKUP(M9017,People!$B$2:$B$5,People!$A$2:$A$5)</f>
        <v>Anna Andreadi</v>
      </c>
      <c r="W9017" s="3" t="str">
        <f>_xlfn.XLOOKUP(B9017,Returns!$B$2:$B$801,Returns!$A$2:$A$801,"No")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_xlfn.XLOOKUP(M9018,People!$B$2:$B$5,People!$A$2:$A$5)</f>
        <v>Anna Andreadi</v>
      </c>
      <c r="W9018" s="3" t="str">
        <f>_xlfn.XLOOKUP(B9018,Returns!$B$2:$B$801,Returns!$A$2:$A$801,"No")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_xlfn.XLOOKUP(M9019,People!$B$2:$B$5,People!$A$2:$A$5)</f>
        <v>Anna Andreadi</v>
      </c>
      <c r="W9019" s="3" t="str">
        <f>_xlfn.XLOOKUP(B9019,Returns!$B$2:$B$801,Returns!$A$2:$A$801,"No")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_xlfn.XLOOKUP(M9020,People!$B$2:$B$5,People!$A$2:$A$5)</f>
        <v>Anna Andreadi</v>
      </c>
      <c r="W9020" s="3" t="str">
        <f>_xlfn.XLOOKUP(B9020,Returns!$B$2:$B$801,Returns!$A$2:$A$801,"No")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_xlfn.XLOOKUP(M9021,People!$B$2:$B$5,People!$A$2:$A$5)</f>
        <v>Cassandra Brandow</v>
      </c>
      <c r="W9021" s="3" t="str">
        <f>_xlfn.XLOOKUP(B9021,Returns!$B$2:$B$801,Returns!$A$2:$A$801,"No")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_xlfn.XLOOKUP(M9022,People!$B$2:$B$5,People!$A$2:$A$5)</f>
        <v>Cassandra Brandow</v>
      </c>
      <c r="W9022" s="3" t="str">
        <f>_xlfn.XLOOKUP(B9022,Returns!$B$2:$B$801,Returns!$A$2:$A$801,"No")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_xlfn.XLOOKUP(M9023,People!$B$2:$B$5,People!$A$2:$A$5)</f>
        <v>Chuck Magee</v>
      </c>
      <c r="W9023" s="3" t="str">
        <f>_xlfn.XLOOKUP(B9023,Returns!$B$2:$B$801,Returns!$A$2:$A$801,"No")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_xlfn.XLOOKUP(M9024,People!$B$2:$B$5,People!$A$2:$A$5)</f>
        <v>Anna Andreadi</v>
      </c>
      <c r="W9024" s="3" t="str">
        <f>_xlfn.XLOOKUP(B9024,Returns!$B$2:$B$801,Returns!$A$2:$A$801,"No")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_xlfn.XLOOKUP(M9025,People!$B$2:$B$5,People!$A$2:$A$5)</f>
        <v>Chuck Magee</v>
      </c>
      <c r="W9025" s="3" t="str">
        <f>_xlfn.XLOOKUP(B9025,Returns!$B$2:$B$801,Returns!$A$2:$A$801,"No")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_xlfn.XLOOKUP(M9026,People!$B$2:$B$5,People!$A$2:$A$5)</f>
        <v>Chuck Magee</v>
      </c>
      <c r="W9026" s="3" t="str">
        <f>_xlfn.XLOOKUP(B9026,Returns!$B$2:$B$801,Returns!$A$2:$A$801,"No")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_xlfn.XLOOKUP(M9027,People!$B$2:$B$5,People!$A$2:$A$5)</f>
        <v>Chuck Magee</v>
      </c>
      <c r="W9027" s="3" t="str">
        <f>_xlfn.XLOOKUP(B9027,Returns!$B$2:$B$801,Returns!$A$2:$A$801,"No")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_xlfn.XLOOKUP(M9028,People!$B$2:$B$5,People!$A$2:$A$5)</f>
        <v>Chuck Magee</v>
      </c>
      <c r="W9028" s="3" t="str">
        <f>_xlfn.XLOOKUP(B9028,Returns!$B$2:$B$801,Returns!$A$2:$A$801,"No")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_xlfn.XLOOKUP(M9029,People!$B$2:$B$5,People!$A$2:$A$5)</f>
        <v>Chuck Magee</v>
      </c>
      <c r="W9029" s="3" t="str">
        <f>_xlfn.XLOOKUP(B9029,Returns!$B$2:$B$801,Returns!$A$2:$A$801,"No")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_xlfn.XLOOKUP(M9030,People!$B$2:$B$5,People!$A$2:$A$5)</f>
        <v>Chuck Magee</v>
      </c>
      <c r="W9030" s="3" t="str">
        <f>_xlfn.XLOOKUP(B9030,Returns!$B$2:$B$801,Returns!$A$2:$A$801,"No")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_xlfn.XLOOKUP(M9031,People!$B$2:$B$5,People!$A$2:$A$5)</f>
        <v>Chuck Magee</v>
      </c>
      <c r="W9031" s="3" t="str">
        <f>_xlfn.XLOOKUP(B9031,Returns!$B$2:$B$801,Returns!$A$2:$A$801,"No")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_xlfn.XLOOKUP(M9032,People!$B$2:$B$5,People!$A$2:$A$5)</f>
        <v>Anna Andreadi</v>
      </c>
      <c r="W9032" s="3" t="str">
        <f>_xlfn.XLOOKUP(B9032,Returns!$B$2:$B$801,Returns!$A$2:$A$801,"No")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_xlfn.XLOOKUP(M9033,People!$B$2:$B$5,People!$A$2:$A$5)</f>
        <v>Anna Andreadi</v>
      </c>
      <c r="W9033" s="3" t="str">
        <f>_xlfn.XLOOKUP(B9033,Returns!$B$2:$B$801,Returns!$A$2:$A$801,"No")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_xlfn.XLOOKUP(M9034,People!$B$2:$B$5,People!$A$2:$A$5)</f>
        <v>Kelly Williams</v>
      </c>
      <c r="W9034" s="3" t="str">
        <f>_xlfn.XLOOKUP(B9034,Returns!$B$2:$B$801,Returns!$A$2:$A$801,"No")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_xlfn.XLOOKUP(M9035,People!$B$2:$B$5,People!$A$2:$A$5)</f>
        <v>Cassandra Brandow</v>
      </c>
      <c r="W9035" s="3" t="str">
        <f>_xlfn.XLOOKUP(B9035,Returns!$B$2:$B$801,Returns!$A$2:$A$801,"No")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_xlfn.XLOOKUP(M9036,People!$B$2:$B$5,People!$A$2:$A$5)</f>
        <v>Kelly Williams</v>
      </c>
      <c r="W9036" s="3" t="str">
        <f>_xlfn.XLOOKUP(B9036,Returns!$B$2:$B$801,Returns!$A$2:$A$801,"No")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_xlfn.XLOOKUP(M9037,People!$B$2:$B$5,People!$A$2:$A$5)</f>
        <v>Kelly Williams</v>
      </c>
      <c r="W9037" s="3" t="str">
        <f>_xlfn.XLOOKUP(B9037,Returns!$B$2:$B$801,Returns!$A$2:$A$801,"No")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_xlfn.XLOOKUP(M9038,People!$B$2:$B$5,People!$A$2:$A$5)</f>
        <v>Chuck Magee</v>
      </c>
      <c r="W9038" s="3" t="str">
        <f>_xlfn.XLOOKUP(B9038,Returns!$B$2:$B$801,Returns!$A$2:$A$801,"No")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_xlfn.XLOOKUP(M9039,People!$B$2:$B$5,People!$A$2:$A$5)</f>
        <v>Chuck Magee</v>
      </c>
      <c r="W9039" s="3" t="str">
        <f>_xlfn.XLOOKUP(B9039,Returns!$B$2:$B$801,Returns!$A$2:$A$801,"No")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_xlfn.XLOOKUP(M9040,People!$B$2:$B$5,People!$A$2:$A$5)</f>
        <v>Kelly Williams</v>
      </c>
      <c r="W9040" s="3" t="str">
        <f>_xlfn.XLOOKUP(B9040,Returns!$B$2:$B$801,Returns!$A$2:$A$801,"No")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_xlfn.XLOOKUP(M9041,People!$B$2:$B$5,People!$A$2:$A$5)</f>
        <v>Kelly Williams</v>
      </c>
      <c r="W9041" s="3" t="str">
        <f>_xlfn.XLOOKUP(B9041,Returns!$B$2:$B$801,Returns!$A$2:$A$801,"No")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_xlfn.XLOOKUP(M9042,People!$B$2:$B$5,People!$A$2:$A$5)</f>
        <v>Anna Andreadi</v>
      </c>
      <c r="W9042" s="3" t="str">
        <f>_xlfn.XLOOKUP(B9042,Returns!$B$2:$B$801,Returns!$A$2:$A$801,"No")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_xlfn.XLOOKUP(M9043,People!$B$2:$B$5,People!$A$2:$A$5)</f>
        <v>Cassandra Brandow</v>
      </c>
      <c r="W9043" s="3" t="str">
        <f>_xlfn.XLOOKUP(B9043,Returns!$B$2:$B$801,Returns!$A$2:$A$801,"No")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_xlfn.XLOOKUP(M9044,People!$B$2:$B$5,People!$A$2:$A$5)</f>
        <v>Anna Andreadi</v>
      </c>
      <c r="W9044" s="3" t="str">
        <f>_xlfn.XLOOKUP(B9044,Returns!$B$2:$B$801,Returns!$A$2:$A$801,"No")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_xlfn.XLOOKUP(M9045,People!$B$2:$B$5,People!$A$2:$A$5)</f>
        <v>Anna Andreadi</v>
      </c>
      <c r="W9045" s="3" t="str">
        <f>_xlfn.XLOOKUP(B9045,Returns!$B$2:$B$801,Returns!$A$2:$A$801,"No")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_xlfn.XLOOKUP(M9046,People!$B$2:$B$5,People!$A$2:$A$5)</f>
        <v>Anna Andreadi</v>
      </c>
      <c r="W9046" s="3" t="str">
        <f>_xlfn.XLOOKUP(B9046,Returns!$B$2:$B$801,Returns!$A$2:$A$801,"No")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_xlfn.XLOOKUP(M9047,People!$B$2:$B$5,People!$A$2:$A$5)</f>
        <v>Anna Andreadi</v>
      </c>
      <c r="W9047" s="3" t="str">
        <f>_xlfn.XLOOKUP(B9047,Returns!$B$2:$B$801,Returns!$A$2:$A$801,"No")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_xlfn.XLOOKUP(M9048,People!$B$2:$B$5,People!$A$2:$A$5)</f>
        <v>Anna Andreadi</v>
      </c>
      <c r="W9048" s="3" t="str">
        <f>_xlfn.XLOOKUP(B9048,Returns!$B$2:$B$801,Returns!$A$2:$A$801,"No")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_xlfn.XLOOKUP(M9049,People!$B$2:$B$5,People!$A$2:$A$5)</f>
        <v>Anna Andreadi</v>
      </c>
      <c r="W9049" s="3" t="str">
        <f>_xlfn.XLOOKUP(B9049,Returns!$B$2:$B$801,Returns!$A$2:$A$801,"No")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_xlfn.XLOOKUP(M9050,People!$B$2:$B$5,People!$A$2:$A$5)</f>
        <v>Anna Andreadi</v>
      </c>
      <c r="W9050" s="3" t="str">
        <f>_xlfn.XLOOKUP(B9050,Returns!$B$2:$B$801,Returns!$A$2:$A$801,"No")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_xlfn.XLOOKUP(M9051,People!$B$2:$B$5,People!$A$2:$A$5)</f>
        <v>Chuck Magee</v>
      </c>
      <c r="W9051" s="3" t="str">
        <f>_xlfn.XLOOKUP(B9051,Returns!$B$2:$B$801,Returns!$A$2:$A$801,"No")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_xlfn.XLOOKUP(M9052,People!$B$2:$B$5,People!$A$2:$A$5)</f>
        <v>Anna Andreadi</v>
      </c>
      <c r="W9052" s="3" t="str">
        <f>_xlfn.XLOOKUP(B9052,Returns!$B$2:$B$801,Returns!$A$2:$A$801,"No")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_xlfn.XLOOKUP(M9053,People!$B$2:$B$5,People!$A$2:$A$5)</f>
        <v>Anna Andreadi</v>
      </c>
      <c r="W9053" s="3" t="str">
        <f>_xlfn.XLOOKUP(B9053,Returns!$B$2:$B$801,Returns!$A$2:$A$801,"No")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_xlfn.XLOOKUP(M9054,People!$B$2:$B$5,People!$A$2:$A$5)</f>
        <v>Anna Andreadi</v>
      </c>
      <c r="W9054" s="3" t="str">
        <f>_xlfn.XLOOKUP(B9054,Returns!$B$2:$B$801,Returns!$A$2:$A$801,"No")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_xlfn.XLOOKUP(M9055,People!$B$2:$B$5,People!$A$2:$A$5)</f>
        <v>Anna Andreadi</v>
      </c>
      <c r="W9055" s="3" t="str">
        <f>_xlfn.XLOOKUP(B9055,Returns!$B$2:$B$801,Returns!$A$2:$A$801,"No")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_xlfn.XLOOKUP(M9056,People!$B$2:$B$5,People!$A$2:$A$5)</f>
        <v>Anna Andreadi</v>
      </c>
      <c r="W9056" s="3" t="str">
        <f>_xlfn.XLOOKUP(B9056,Returns!$B$2:$B$801,Returns!$A$2:$A$801,"No")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_xlfn.XLOOKUP(M9057,People!$B$2:$B$5,People!$A$2:$A$5)</f>
        <v>Anna Andreadi</v>
      </c>
      <c r="W9057" s="3" t="str">
        <f>_xlfn.XLOOKUP(B9057,Returns!$B$2:$B$801,Returns!$A$2:$A$801,"No")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_xlfn.XLOOKUP(M9058,People!$B$2:$B$5,People!$A$2:$A$5)</f>
        <v>Chuck Magee</v>
      </c>
      <c r="W9058" s="3" t="str">
        <f>_xlfn.XLOOKUP(B9058,Returns!$B$2:$B$801,Returns!$A$2:$A$801,"No")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_xlfn.XLOOKUP(M9059,People!$B$2:$B$5,People!$A$2:$A$5)</f>
        <v>Anna Andreadi</v>
      </c>
      <c r="W9059" s="3" t="str">
        <f>_xlfn.XLOOKUP(B9059,Returns!$B$2:$B$801,Returns!$A$2:$A$801,"No")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_xlfn.XLOOKUP(M9060,People!$B$2:$B$5,People!$A$2:$A$5)</f>
        <v>Anna Andreadi</v>
      </c>
      <c r="W9060" s="3" t="str">
        <f>_xlfn.XLOOKUP(B9060,Returns!$B$2:$B$801,Returns!$A$2:$A$801,"No")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_xlfn.XLOOKUP(M9061,People!$B$2:$B$5,People!$A$2:$A$5)</f>
        <v>Anna Andreadi</v>
      </c>
      <c r="W9061" s="3" t="str">
        <f>_xlfn.XLOOKUP(B9061,Returns!$B$2:$B$801,Returns!$A$2:$A$801,"No")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_xlfn.XLOOKUP(M9062,People!$B$2:$B$5,People!$A$2:$A$5)</f>
        <v>Anna Andreadi</v>
      </c>
      <c r="W9062" s="3" t="str">
        <f>_xlfn.XLOOKUP(B9062,Returns!$B$2:$B$801,Returns!$A$2:$A$801,"No")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_xlfn.XLOOKUP(M9063,People!$B$2:$B$5,People!$A$2:$A$5)</f>
        <v>Anna Andreadi</v>
      </c>
      <c r="W9063" s="3" t="str">
        <f>_xlfn.XLOOKUP(B9063,Returns!$B$2:$B$801,Returns!$A$2:$A$801,"No")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_xlfn.XLOOKUP(M9064,People!$B$2:$B$5,People!$A$2:$A$5)</f>
        <v>Chuck Magee</v>
      </c>
      <c r="W9064" s="3" t="str">
        <f>_xlfn.XLOOKUP(B9064,Returns!$B$2:$B$801,Returns!$A$2:$A$801,"No")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_xlfn.XLOOKUP(M9065,People!$B$2:$B$5,People!$A$2:$A$5)</f>
        <v>Kelly Williams</v>
      </c>
      <c r="W9065" s="3" t="str">
        <f>_xlfn.XLOOKUP(B9065,Returns!$B$2:$B$801,Returns!$A$2:$A$801,"No")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_xlfn.XLOOKUP(M9066,People!$B$2:$B$5,People!$A$2:$A$5)</f>
        <v>Kelly Williams</v>
      </c>
      <c r="W9066" s="3" t="str">
        <f>_xlfn.XLOOKUP(B9066,Returns!$B$2:$B$801,Returns!$A$2:$A$801,"No")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_xlfn.XLOOKUP(M9067,People!$B$2:$B$5,People!$A$2:$A$5)</f>
        <v>Kelly Williams</v>
      </c>
      <c r="W9067" s="3" t="str">
        <f>_xlfn.XLOOKUP(B9067,Returns!$B$2:$B$801,Returns!$A$2:$A$801,"No")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_xlfn.XLOOKUP(M9068,People!$B$2:$B$5,People!$A$2:$A$5)</f>
        <v>Cassandra Brandow</v>
      </c>
      <c r="W9068" s="3" t="str">
        <f>_xlfn.XLOOKUP(B9068,Returns!$B$2:$B$801,Returns!$A$2:$A$801,"No")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_xlfn.XLOOKUP(M9069,People!$B$2:$B$5,People!$A$2:$A$5)</f>
        <v>Chuck Magee</v>
      </c>
      <c r="W9069" s="3" t="str">
        <f>_xlfn.XLOOKUP(B9069,Returns!$B$2:$B$801,Returns!$A$2:$A$801,"No")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_xlfn.XLOOKUP(M9070,People!$B$2:$B$5,People!$A$2:$A$5)</f>
        <v>Anna Andreadi</v>
      </c>
      <c r="W9070" s="3" t="str">
        <f>_xlfn.XLOOKUP(B9070,Returns!$B$2:$B$801,Returns!$A$2:$A$801,"No")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_xlfn.XLOOKUP(M9071,People!$B$2:$B$5,People!$A$2:$A$5)</f>
        <v>Anna Andreadi</v>
      </c>
      <c r="W9071" s="3" t="str">
        <f>_xlfn.XLOOKUP(B9071,Returns!$B$2:$B$801,Returns!$A$2:$A$801,"No")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_xlfn.XLOOKUP(M9072,People!$B$2:$B$5,People!$A$2:$A$5)</f>
        <v>Chuck Magee</v>
      </c>
      <c r="W9072" s="3" t="str">
        <f>_xlfn.XLOOKUP(B9072,Returns!$B$2:$B$801,Returns!$A$2:$A$801,"No")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_xlfn.XLOOKUP(M9073,People!$B$2:$B$5,People!$A$2:$A$5)</f>
        <v>Kelly Williams</v>
      </c>
      <c r="W9073" s="3" t="str">
        <f>_xlfn.XLOOKUP(B9073,Returns!$B$2:$B$801,Returns!$A$2:$A$801,"No")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_xlfn.XLOOKUP(M9074,People!$B$2:$B$5,People!$A$2:$A$5)</f>
        <v>Kelly Williams</v>
      </c>
      <c r="W9074" s="3" t="str">
        <f>_xlfn.XLOOKUP(B9074,Returns!$B$2:$B$801,Returns!$A$2:$A$801,"No")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_xlfn.XLOOKUP(M9075,People!$B$2:$B$5,People!$A$2:$A$5)</f>
        <v>Kelly Williams</v>
      </c>
      <c r="W9075" s="3" t="str">
        <f>_xlfn.XLOOKUP(B9075,Returns!$B$2:$B$801,Returns!$A$2:$A$801,"No")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_xlfn.XLOOKUP(M9076,People!$B$2:$B$5,People!$A$2:$A$5)</f>
        <v>Cassandra Brandow</v>
      </c>
      <c r="W9076" s="3" t="str">
        <f>_xlfn.XLOOKUP(B9076,Returns!$B$2:$B$801,Returns!$A$2:$A$801,"No")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_xlfn.XLOOKUP(M9077,People!$B$2:$B$5,People!$A$2:$A$5)</f>
        <v>Chuck Magee</v>
      </c>
      <c r="W9077" s="3" t="str">
        <f>_xlfn.XLOOKUP(B9077,Returns!$B$2:$B$801,Returns!$A$2:$A$801,"No")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_xlfn.XLOOKUP(M9078,People!$B$2:$B$5,People!$A$2:$A$5)</f>
        <v>Chuck Magee</v>
      </c>
      <c r="W9078" s="3" t="str">
        <f>_xlfn.XLOOKUP(B9078,Returns!$B$2:$B$801,Returns!$A$2:$A$801,"No")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_xlfn.XLOOKUP(M9079,People!$B$2:$B$5,People!$A$2:$A$5)</f>
        <v>Kelly Williams</v>
      </c>
      <c r="W9079" s="3" t="str">
        <f>_xlfn.XLOOKUP(B9079,Returns!$B$2:$B$801,Returns!$A$2:$A$801,"No")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_xlfn.XLOOKUP(M9080,People!$B$2:$B$5,People!$A$2:$A$5)</f>
        <v>Cassandra Brandow</v>
      </c>
      <c r="W9080" s="3" t="str">
        <f>_xlfn.XLOOKUP(B9080,Returns!$B$2:$B$801,Returns!$A$2:$A$801,"No")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_xlfn.XLOOKUP(M9081,People!$B$2:$B$5,People!$A$2:$A$5)</f>
        <v>Cassandra Brandow</v>
      </c>
      <c r="W9081" s="3" t="str">
        <f>_xlfn.XLOOKUP(B9081,Returns!$B$2:$B$801,Returns!$A$2:$A$801,"No")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_xlfn.XLOOKUP(M9082,People!$B$2:$B$5,People!$A$2:$A$5)</f>
        <v>Anna Andreadi</v>
      </c>
      <c r="W9082" s="3" t="str">
        <f>_xlfn.XLOOKUP(B9082,Returns!$B$2:$B$801,Returns!$A$2:$A$801,"No")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_xlfn.XLOOKUP(M9083,People!$B$2:$B$5,People!$A$2:$A$5)</f>
        <v>Anna Andreadi</v>
      </c>
      <c r="W9083" s="3" t="str">
        <f>_xlfn.XLOOKUP(B9083,Returns!$B$2:$B$801,Returns!$A$2:$A$801,"No")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_xlfn.XLOOKUP(M9084,People!$B$2:$B$5,People!$A$2:$A$5)</f>
        <v>Cassandra Brandow</v>
      </c>
      <c r="W9084" s="3" t="str">
        <f>_xlfn.XLOOKUP(B9084,Returns!$B$2:$B$801,Returns!$A$2:$A$801,"No")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_xlfn.XLOOKUP(M9085,People!$B$2:$B$5,People!$A$2:$A$5)</f>
        <v>Cassandra Brandow</v>
      </c>
      <c r="W9085" s="3" t="str">
        <f>_xlfn.XLOOKUP(B9085,Returns!$B$2:$B$801,Returns!$A$2:$A$801,"No")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_xlfn.XLOOKUP(M9086,People!$B$2:$B$5,People!$A$2:$A$5)</f>
        <v>Cassandra Brandow</v>
      </c>
      <c r="W9086" s="3" t="str">
        <f>_xlfn.XLOOKUP(B9086,Returns!$B$2:$B$801,Returns!$A$2:$A$801,"No")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_xlfn.XLOOKUP(M9087,People!$B$2:$B$5,People!$A$2:$A$5)</f>
        <v>Anna Andreadi</v>
      </c>
      <c r="W9087" s="3" t="str">
        <f>_xlfn.XLOOKUP(B9087,Returns!$B$2:$B$801,Returns!$A$2:$A$801,"No")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_xlfn.XLOOKUP(M9088,People!$B$2:$B$5,People!$A$2:$A$5)</f>
        <v>Kelly Williams</v>
      </c>
      <c r="W9088" s="3" t="str">
        <f>_xlfn.XLOOKUP(B9088,Returns!$B$2:$B$801,Returns!$A$2:$A$801,"No")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_xlfn.XLOOKUP(M9089,People!$B$2:$B$5,People!$A$2:$A$5)</f>
        <v>Kelly Williams</v>
      </c>
      <c r="W9089" s="3" t="str">
        <f>_xlfn.XLOOKUP(B9089,Returns!$B$2:$B$801,Returns!$A$2:$A$801,"No")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_xlfn.XLOOKUP(M9090,People!$B$2:$B$5,People!$A$2:$A$5)</f>
        <v>Cassandra Brandow</v>
      </c>
      <c r="W9090" s="3" t="str">
        <f>_xlfn.XLOOKUP(B9090,Returns!$B$2:$B$801,Returns!$A$2:$A$801,"No")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_xlfn.XLOOKUP(M9091,People!$B$2:$B$5,People!$A$2:$A$5)</f>
        <v>Chuck Magee</v>
      </c>
      <c r="W9091" s="3" t="str">
        <f>_xlfn.XLOOKUP(B9091,Returns!$B$2:$B$801,Returns!$A$2:$A$801,"No")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_xlfn.XLOOKUP(M9092,People!$B$2:$B$5,People!$A$2:$A$5)</f>
        <v>Cassandra Brandow</v>
      </c>
      <c r="W9092" s="3" t="str">
        <f>_xlfn.XLOOKUP(B9092,Returns!$B$2:$B$801,Returns!$A$2:$A$801,"No")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_xlfn.XLOOKUP(M9093,People!$B$2:$B$5,People!$A$2:$A$5)</f>
        <v>Chuck Magee</v>
      </c>
      <c r="W9093" s="3" t="str">
        <f>_xlfn.XLOOKUP(B9093,Returns!$B$2:$B$801,Returns!$A$2:$A$801,"No")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_xlfn.XLOOKUP(M9094,People!$B$2:$B$5,People!$A$2:$A$5)</f>
        <v>Chuck Magee</v>
      </c>
      <c r="W9094" s="3" t="str">
        <f>_xlfn.XLOOKUP(B9094,Returns!$B$2:$B$801,Returns!$A$2:$A$801,"No")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_xlfn.XLOOKUP(M9095,People!$B$2:$B$5,People!$A$2:$A$5)</f>
        <v>Kelly Williams</v>
      </c>
      <c r="W9095" s="3" t="str">
        <f>_xlfn.XLOOKUP(B9095,Returns!$B$2:$B$801,Returns!$A$2:$A$801,"No")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_xlfn.XLOOKUP(M9096,People!$B$2:$B$5,People!$A$2:$A$5)</f>
        <v>Kelly Williams</v>
      </c>
      <c r="W9096" s="3" t="str">
        <f>_xlfn.XLOOKUP(B9096,Returns!$B$2:$B$801,Returns!$A$2:$A$801,"No")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_xlfn.XLOOKUP(M9097,People!$B$2:$B$5,People!$A$2:$A$5)</f>
        <v>Kelly Williams</v>
      </c>
      <c r="W9097" s="3" t="str">
        <f>_xlfn.XLOOKUP(B9097,Returns!$B$2:$B$801,Returns!$A$2:$A$801,"No")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_xlfn.XLOOKUP(M9098,People!$B$2:$B$5,People!$A$2:$A$5)</f>
        <v>Kelly Williams</v>
      </c>
      <c r="W9098" s="3" t="str">
        <f>_xlfn.XLOOKUP(B9098,Returns!$B$2:$B$801,Returns!$A$2:$A$801,"No")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_xlfn.XLOOKUP(M9099,People!$B$2:$B$5,People!$A$2:$A$5)</f>
        <v>Kelly Williams</v>
      </c>
      <c r="W9099" s="3" t="str">
        <f>_xlfn.XLOOKUP(B9099,Returns!$B$2:$B$801,Returns!$A$2:$A$801,"No")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_xlfn.XLOOKUP(M9100,People!$B$2:$B$5,People!$A$2:$A$5)</f>
        <v>Kelly Williams</v>
      </c>
      <c r="W9100" s="3" t="str">
        <f>_xlfn.XLOOKUP(B9100,Returns!$B$2:$B$801,Returns!$A$2:$A$801,"No")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_xlfn.XLOOKUP(M9101,People!$B$2:$B$5,People!$A$2:$A$5)</f>
        <v>Kelly Williams</v>
      </c>
      <c r="W9101" s="3" t="str">
        <f>_xlfn.XLOOKUP(B9101,Returns!$B$2:$B$801,Returns!$A$2:$A$801,"No")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_xlfn.XLOOKUP(M9102,People!$B$2:$B$5,People!$A$2:$A$5)</f>
        <v>Kelly Williams</v>
      </c>
      <c r="W9102" s="3" t="str">
        <f>_xlfn.XLOOKUP(B9102,Returns!$B$2:$B$801,Returns!$A$2:$A$801,"No")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_xlfn.XLOOKUP(M9103,People!$B$2:$B$5,People!$A$2:$A$5)</f>
        <v>Kelly Williams</v>
      </c>
      <c r="W9103" s="3" t="str">
        <f>_xlfn.XLOOKUP(B9103,Returns!$B$2:$B$801,Returns!$A$2:$A$801,"No")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_xlfn.XLOOKUP(M9104,People!$B$2:$B$5,People!$A$2:$A$5)</f>
        <v>Kelly Williams</v>
      </c>
      <c r="W9104" s="3" t="str">
        <f>_xlfn.XLOOKUP(B9104,Returns!$B$2:$B$801,Returns!$A$2:$A$801,"No")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_xlfn.XLOOKUP(M9105,People!$B$2:$B$5,People!$A$2:$A$5)</f>
        <v>Kelly Williams</v>
      </c>
      <c r="W9105" s="3" t="str">
        <f>_xlfn.XLOOKUP(B9105,Returns!$B$2:$B$801,Returns!$A$2:$A$801,"No")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_xlfn.XLOOKUP(M9106,People!$B$2:$B$5,People!$A$2:$A$5)</f>
        <v>Kelly Williams</v>
      </c>
      <c r="W9106" s="3" t="str">
        <f>_xlfn.XLOOKUP(B9106,Returns!$B$2:$B$801,Returns!$A$2:$A$801,"No")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_xlfn.XLOOKUP(M9107,People!$B$2:$B$5,People!$A$2:$A$5)</f>
        <v>Kelly Williams</v>
      </c>
      <c r="W9107" s="3" t="str">
        <f>_xlfn.XLOOKUP(B9107,Returns!$B$2:$B$801,Returns!$A$2:$A$801,"No")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_xlfn.XLOOKUP(M9108,People!$B$2:$B$5,People!$A$2:$A$5)</f>
        <v>Kelly Williams</v>
      </c>
      <c r="W9108" s="3" t="str">
        <f>_xlfn.XLOOKUP(B9108,Returns!$B$2:$B$801,Returns!$A$2:$A$801,"No")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_xlfn.XLOOKUP(M9109,People!$B$2:$B$5,People!$A$2:$A$5)</f>
        <v>Kelly Williams</v>
      </c>
      <c r="W9109" s="3" t="str">
        <f>_xlfn.XLOOKUP(B9109,Returns!$B$2:$B$801,Returns!$A$2:$A$801,"No")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_xlfn.XLOOKUP(M9110,People!$B$2:$B$5,People!$A$2:$A$5)</f>
        <v>Kelly Williams</v>
      </c>
      <c r="W9110" s="3" t="str">
        <f>_xlfn.XLOOKUP(B9110,Returns!$B$2:$B$801,Returns!$A$2:$A$801,"No")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_xlfn.XLOOKUP(M9111,People!$B$2:$B$5,People!$A$2:$A$5)</f>
        <v>Kelly Williams</v>
      </c>
      <c r="W9111" s="3" t="str">
        <f>_xlfn.XLOOKUP(B9111,Returns!$B$2:$B$801,Returns!$A$2:$A$801,"No")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_xlfn.XLOOKUP(M9112,People!$B$2:$B$5,People!$A$2:$A$5)</f>
        <v>Cassandra Brandow</v>
      </c>
      <c r="W9112" s="3" t="str">
        <f>_xlfn.XLOOKUP(B9112,Returns!$B$2:$B$801,Returns!$A$2:$A$801,"No")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_xlfn.XLOOKUP(M9113,People!$B$2:$B$5,People!$A$2:$A$5)</f>
        <v>Cassandra Brandow</v>
      </c>
      <c r="W9113" s="3" t="str">
        <f>_xlfn.XLOOKUP(B9113,Returns!$B$2:$B$801,Returns!$A$2:$A$801,"No")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_xlfn.XLOOKUP(M9114,People!$B$2:$B$5,People!$A$2:$A$5)</f>
        <v>Cassandra Brandow</v>
      </c>
      <c r="W9114" s="3" t="str">
        <f>_xlfn.XLOOKUP(B9114,Returns!$B$2:$B$801,Returns!$A$2:$A$801,"No")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_xlfn.XLOOKUP(M9115,People!$B$2:$B$5,People!$A$2:$A$5)</f>
        <v>Cassandra Brandow</v>
      </c>
      <c r="W9115" s="3" t="str">
        <f>_xlfn.XLOOKUP(B9115,Returns!$B$2:$B$801,Returns!$A$2:$A$801,"No")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_xlfn.XLOOKUP(M9116,People!$B$2:$B$5,People!$A$2:$A$5)</f>
        <v>Anna Andreadi</v>
      </c>
      <c r="W9116" s="3" t="str">
        <f>_xlfn.XLOOKUP(B9116,Returns!$B$2:$B$801,Returns!$A$2:$A$801,"No")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_xlfn.XLOOKUP(M9117,People!$B$2:$B$5,People!$A$2:$A$5)</f>
        <v>Chuck Magee</v>
      </c>
      <c r="W9117" s="3" t="str">
        <f>_xlfn.XLOOKUP(B9117,Returns!$B$2:$B$801,Returns!$A$2:$A$801,"No")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_xlfn.XLOOKUP(M9118,People!$B$2:$B$5,People!$A$2:$A$5)</f>
        <v>Chuck Magee</v>
      </c>
      <c r="W9118" s="3" t="str">
        <f>_xlfn.XLOOKUP(B9118,Returns!$B$2:$B$801,Returns!$A$2:$A$801,"No")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_xlfn.XLOOKUP(M9119,People!$B$2:$B$5,People!$A$2:$A$5)</f>
        <v>Chuck Magee</v>
      </c>
      <c r="W9119" s="3" t="str">
        <f>_xlfn.XLOOKUP(B9119,Returns!$B$2:$B$801,Returns!$A$2:$A$801,"No")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_xlfn.XLOOKUP(M9120,People!$B$2:$B$5,People!$A$2:$A$5)</f>
        <v>Chuck Magee</v>
      </c>
      <c r="W9120" s="3" t="str">
        <f>_xlfn.XLOOKUP(B9120,Returns!$B$2:$B$801,Returns!$A$2:$A$801,"No")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_xlfn.XLOOKUP(M9121,People!$B$2:$B$5,People!$A$2:$A$5)</f>
        <v>Anna Andreadi</v>
      </c>
      <c r="W9121" s="3" t="str">
        <f>_xlfn.XLOOKUP(B9121,Returns!$B$2:$B$801,Returns!$A$2:$A$801,"No")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_xlfn.XLOOKUP(M9122,People!$B$2:$B$5,People!$A$2:$A$5)</f>
        <v>Anna Andreadi</v>
      </c>
      <c r="W9122" s="3" t="str">
        <f>_xlfn.XLOOKUP(B9122,Returns!$B$2:$B$801,Returns!$A$2:$A$801,"No")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_xlfn.XLOOKUP(M9123,People!$B$2:$B$5,People!$A$2:$A$5)</f>
        <v>Anna Andreadi</v>
      </c>
      <c r="W9123" s="3" t="str">
        <f>_xlfn.XLOOKUP(B9123,Returns!$B$2:$B$801,Returns!$A$2:$A$801,"No")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_xlfn.XLOOKUP(M9124,People!$B$2:$B$5,People!$A$2:$A$5)</f>
        <v>Anna Andreadi</v>
      </c>
      <c r="W9124" s="3" t="str">
        <f>_xlfn.XLOOKUP(B9124,Returns!$B$2:$B$801,Returns!$A$2:$A$801,"No")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_xlfn.XLOOKUP(M9125,People!$B$2:$B$5,People!$A$2:$A$5)</f>
        <v>Chuck Magee</v>
      </c>
      <c r="W9125" s="3" t="str">
        <f>_xlfn.XLOOKUP(B9125,Returns!$B$2:$B$801,Returns!$A$2:$A$801,"No")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_xlfn.XLOOKUP(M9126,People!$B$2:$B$5,People!$A$2:$A$5)</f>
        <v>Kelly Williams</v>
      </c>
      <c r="W9126" s="3" t="str">
        <f>_xlfn.XLOOKUP(B9126,Returns!$B$2:$B$801,Returns!$A$2:$A$801,"No")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_xlfn.XLOOKUP(M9127,People!$B$2:$B$5,People!$A$2:$A$5)</f>
        <v>Kelly Williams</v>
      </c>
      <c r="W9127" s="3" t="str">
        <f>_xlfn.XLOOKUP(B9127,Returns!$B$2:$B$801,Returns!$A$2:$A$801,"No")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_xlfn.XLOOKUP(M9128,People!$B$2:$B$5,People!$A$2:$A$5)</f>
        <v>Anna Andreadi</v>
      </c>
      <c r="W9128" s="3" t="str">
        <f>_xlfn.XLOOKUP(B9128,Returns!$B$2:$B$801,Returns!$A$2:$A$801,"No")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_xlfn.XLOOKUP(M9129,People!$B$2:$B$5,People!$A$2:$A$5)</f>
        <v>Kelly Williams</v>
      </c>
      <c r="W9129" s="3" t="str">
        <f>_xlfn.XLOOKUP(B9129,Returns!$B$2:$B$801,Returns!$A$2:$A$801,"No")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_xlfn.XLOOKUP(M9130,People!$B$2:$B$5,People!$A$2:$A$5)</f>
        <v>Anna Andreadi</v>
      </c>
      <c r="W9130" s="3" t="str">
        <f>_xlfn.XLOOKUP(B9130,Returns!$B$2:$B$801,Returns!$A$2:$A$801,"No")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_xlfn.XLOOKUP(M9131,People!$B$2:$B$5,People!$A$2:$A$5)</f>
        <v>Chuck Magee</v>
      </c>
      <c r="W9131" s="3" t="str">
        <f>_xlfn.XLOOKUP(B9131,Returns!$B$2:$B$801,Returns!$A$2:$A$801,"No")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_xlfn.XLOOKUP(M9132,People!$B$2:$B$5,People!$A$2:$A$5)</f>
        <v>Chuck Magee</v>
      </c>
      <c r="W9132" s="3" t="str">
        <f>_xlfn.XLOOKUP(B9132,Returns!$B$2:$B$801,Returns!$A$2:$A$801,"No")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_xlfn.XLOOKUP(M9133,People!$B$2:$B$5,People!$A$2:$A$5)</f>
        <v>Chuck Magee</v>
      </c>
      <c r="W9133" s="3" t="str">
        <f>_xlfn.XLOOKUP(B9133,Returns!$B$2:$B$801,Returns!$A$2:$A$801,"No")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_xlfn.XLOOKUP(M9134,People!$B$2:$B$5,People!$A$2:$A$5)</f>
        <v>Chuck Magee</v>
      </c>
      <c r="W9134" s="3" t="str">
        <f>_xlfn.XLOOKUP(B9134,Returns!$B$2:$B$801,Returns!$A$2:$A$801,"No")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_xlfn.XLOOKUP(M9135,People!$B$2:$B$5,People!$A$2:$A$5)</f>
        <v>Anna Andreadi</v>
      </c>
      <c r="W9135" s="3" t="str">
        <f>_xlfn.XLOOKUP(B9135,Returns!$B$2:$B$801,Returns!$A$2:$A$801,"No")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_xlfn.XLOOKUP(M9136,People!$B$2:$B$5,People!$A$2:$A$5)</f>
        <v>Cassandra Brandow</v>
      </c>
      <c r="W9136" s="3" t="str">
        <f>_xlfn.XLOOKUP(B9136,Returns!$B$2:$B$801,Returns!$A$2:$A$801,"No")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_xlfn.XLOOKUP(M9137,People!$B$2:$B$5,People!$A$2:$A$5)</f>
        <v>Cassandra Brandow</v>
      </c>
      <c r="W9137" s="3" t="str">
        <f>_xlfn.XLOOKUP(B9137,Returns!$B$2:$B$801,Returns!$A$2:$A$801,"No")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_xlfn.XLOOKUP(M9138,People!$B$2:$B$5,People!$A$2:$A$5)</f>
        <v>Cassandra Brandow</v>
      </c>
      <c r="W9138" s="3" t="str">
        <f>_xlfn.XLOOKUP(B9138,Returns!$B$2:$B$801,Returns!$A$2:$A$801,"No")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_xlfn.XLOOKUP(M9139,People!$B$2:$B$5,People!$A$2:$A$5)</f>
        <v>Cassandra Brandow</v>
      </c>
      <c r="W9139" s="3" t="str">
        <f>_xlfn.XLOOKUP(B9139,Returns!$B$2:$B$801,Returns!$A$2:$A$801,"No")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_xlfn.XLOOKUP(M9140,People!$B$2:$B$5,People!$A$2:$A$5)</f>
        <v>Cassandra Brandow</v>
      </c>
      <c r="W9140" s="3" t="str">
        <f>_xlfn.XLOOKUP(B9140,Returns!$B$2:$B$801,Returns!$A$2:$A$801,"No")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_xlfn.XLOOKUP(M9141,People!$B$2:$B$5,People!$A$2:$A$5)</f>
        <v>Kelly Williams</v>
      </c>
      <c r="W9141" s="3" t="str">
        <f>_xlfn.XLOOKUP(B9141,Returns!$B$2:$B$801,Returns!$A$2:$A$801,"No")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_xlfn.XLOOKUP(M9142,People!$B$2:$B$5,People!$A$2:$A$5)</f>
        <v>Anna Andreadi</v>
      </c>
      <c r="W9142" s="3" t="str">
        <f>_xlfn.XLOOKUP(B9142,Returns!$B$2:$B$801,Returns!$A$2:$A$801,"No")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_xlfn.XLOOKUP(M9143,People!$B$2:$B$5,People!$A$2:$A$5)</f>
        <v>Chuck Magee</v>
      </c>
      <c r="W9143" s="3" t="str">
        <f>_xlfn.XLOOKUP(B9143,Returns!$B$2:$B$801,Returns!$A$2:$A$801,"No")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_xlfn.XLOOKUP(M9144,People!$B$2:$B$5,People!$A$2:$A$5)</f>
        <v>Anna Andreadi</v>
      </c>
      <c r="W9144" s="3" t="str">
        <f>_xlfn.XLOOKUP(B9144,Returns!$B$2:$B$801,Returns!$A$2:$A$801,"No")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_xlfn.XLOOKUP(M9145,People!$B$2:$B$5,People!$A$2:$A$5)</f>
        <v>Anna Andreadi</v>
      </c>
      <c r="W9145" s="3" t="str">
        <f>_xlfn.XLOOKUP(B9145,Returns!$B$2:$B$801,Returns!$A$2:$A$801,"No")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_xlfn.XLOOKUP(M9146,People!$B$2:$B$5,People!$A$2:$A$5)</f>
        <v>Anna Andreadi</v>
      </c>
      <c r="W9146" s="3" t="str">
        <f>_xlfn.XLOOKUP(B9146,Returns!$B$2:$B$801,Returns!$A$2:$A$801,"No")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_xlfn.XLOOKUP(M9147,People!$B$2:$B$5,People!$A$2:$A$5)</f>
        <v>Kelly Williams</v>
      </c>
      <c r="W9147" s="3" t="str">
        <f>_xlfn.XLOOKUP(B9147,Returns!$B$2:$B$801,Returns!$A$2:$A$801,"No")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_xlfn.XLOOKUP(M9148,People!$B$2:$B$5,People!$A$2:$A$5)</f>
        <v>Chuck Magee</v>
      </c>
      <c r="W9148" s="3" t="str">
        <f>_xlfn.XLOOKUP(B9148,Returns!$B$2:$B$801,Returns!$A$2:$A$801,"No")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_xlfn.XLOOKUP(M9149,People!$B$2:$B$5,People!$A$2:$A$5)</f>
        <v>Chuck Magee</v>
      </c>
      <c r="W9149" s="3" t="str">
        <f>_xlfn.XLOOKUP(B9149,Returns!$B$2:$B$801,Returns!$A$2:$A$801,"No")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_xlfn.XLOOKUP(M9150,People!$B$2:$B$5,People!$A$2:$A$5)</f>
        <v>Chuck Magee</v>
      </c>
      <c r="W9150" s="3" t="str">
        <f>_xlfn.XLOOKUP(B9150,Returns!$B$2:$B$801,Returns!$A$2:$A$801,"No")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_xlfn.XLOOKUP(M9151,People!$B$2:$B$5,People!$A$2:$A$5)</f>
        <v>Kelly Williams</v>
      </c>
      <c r="W9151" s="3" t="str">
        <f>_xlfn.XLOOKUP(B9151,Returns!$B$2:$B$801,Returns!$A$2:$A$801,"No")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_xlfn.XLOOKUP(M9152,People!$B$2:$B$5,People!$A$2:$A$5)</f>
        <v>Kelly Williams</v>
      </c>
      <c r="W9152" s="3" t="str">
        <f>_xlfn.XLOOKUP(B9152,Returns!$B$2:$B$801,Returns!$A$2:$A$801,"No")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_xlfn.XLOOKUP(M9153,People!$B$2:$B$5,People!$A$2:$A$5)</f>
        <v>Anna Andreadi</v>
      </c>
      <c r="W9153" s="3" t="str">
        <f>_xlfn.XLOOKUP(B9153,Returns!$B$2:$B$801,Returns!$A$2:$A$801,"No")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_xlfn.XLOOKUP(M9154,People!$B$2:$B$5,People!$A$2:$A$5)</f>
        <v>Anna Andreadi</v>
      </c>
      <c r="W9154" s="3" t="str">
        <f>_xlfn.XLOOKUP(B9154,Returns!$B$2:$B$801,Returns!$A$2:$A$801,"No")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_xlfn.XLOOKUP(M9155,People!$B$2:$B$5,People!$A$2:$A$5)</f>
        <v>Anna Andreadi</v>
      </c>
      <c r="W9155" s="3" t="str">
        <f>_xlfn.XLOOKUP(B9155,Returns!$B$2:$B$801,Returns!$A$2:$A$801,"No")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_xlfn.XLOOKUP(M9156,People!$B$2:$B$5,People!$A$2:$A$5)</f>
        <v>Chuck Magee</v>
      </c>
      <c r="W9156" s="3" t="str">
        <f>_xlfn.XLOOKUP(B9156,Returns!$B$2:$B$801,Returns!$A$2:$A$801,"No")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_xlfn.XLOOKUP(M9157,People!$B$2:$B$5,People!$A$2:$A$5)</f>
        <v>Anna Andreadi</v>
      </c>
      <c r="W9157" s="3" t="str">
        <f>_xlfn.XLOOKUP(B9157,Returns!$B$2:$B$801,Returns!$A$2:$A$801,"No")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_xlfn.XLOOKUP(M9158,People!$B$2:$B$5,People!$A$2:$A$5)</f>
        <v>Chuck Magee</v>
      </c>
      <c r="W9158" s="3" t="str">
        <f>_xlfn.XLOOKUP(B9158,Returns!$B$2:$B$801,Returns!$A$2:$A$801,"No")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_xlfn.XLOOKUP(M9159,People!$B$2:$B$5,People!$A$2:$A$5)</f>
        <v>Chuck Magee</v>
      </c>
      <c r="W9159" s="3" t="str">
        <f>_xlfn.XLOOKUP(B9159,Returns!$B$2:$B$801,Returns!$A$2:$A$801,"No")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_xlfn.XLOOKUP(M9160,People!$B$2:$B$5,People!$A$2:$A$5)</f>
        <v>Chuck Magee</v>
      </c>
      <c r="W9160" s="3" t="str">
        <f>_xlfn.XLOOKUP(B9160,Returns!$B$2:$B$801,Returns!$A$2:$A$801,"No")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_xlfn.XLOOKUP(M9161,People!$B$2:$B$5,People!$A$2:$A$5)</f>
        <v>Cassandra Brandow</v>
      </c>
      <c r="W9161" s="3" t="str">
        <f>_xlfn.XLOOKUP(B9161,Returns!$B$2:$B$801,Returns!$A$2:$A$801,"No")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_xlfn.XLOOKUP(M9162,People!$B$2:$B$5,People!$A$2:$A$5)</f>
        <v>Cassandra Brandow</v>
      </c>
      <c r="W9162" s="3" t="str">
        <f>_xlfn.XLOOKUP(B9162,Returns!$B$2:$B$801,Returns!$A$2:$A$801,"No")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_xlfn.XLOOKUP(M9163,People!$B$2:$B$5,People!$A$2:$A$5)</f>
        <v>Kelly Williams</v>
      </c>
      <c r="W9163" s="3" t="str">
        <f>_xlfn.XLOOKUP(B9163,Returns!$B$2:$B$801,Returns!$A$2:$A$801,"No")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_xlfn.XLOOKUP(M9164,People!$B$2:$B$5,People!$A$2:$A$5)</f>
        <v>Kelly Williams</v>
      </c>
      <c r="W9164" s="3" t="str">
        <f>_xlfn.XLOOKUP(B9164,Returns!$B$2:$B$801,Returns!$A$2:$A$801,"No")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_xlfn.XLOOKUP(M9165,People!$B$2:$B$5,People!$A$2:$A$5)</f>
        <v>Kelly Williams</v>
      </c>
      <c r="W9165" s="3" t="str">
        <f>_xlfn.XLOOKUP(B9165,Returns!$B$2:$B$801,Returns!$A$2:$A$801,"No")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_xlfn.XLOOKUP(M9166,People!$B$2:$B$5,People!$A$2:$A$5)</f>
        <v>Kelly Williams</v>
      </c>
      <c r="W9166" s="3" t="str">
        <f>_xlfn.XLOOKUP(B9166,Returns!$B$2:$B$801,Returns!$A$2:$A$801,"No")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_xlfn.XLOOKUP(M9167,People!$B$2:$B$5,People!$A$2:$A$5)</f>
        <v>Anna Andreadi</v>
      </c>
      <c r="W9167" s="3" t="str">
        <f>_xlfn.XLOOKUP(B9167,Returns!$B$2:$B$801,Returns!$A$2:$A$801,"No")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_xlfn.XLOOKUP(M9168,People!$B$2:$B$5,People!$A$2:$A$5)</f>
        <v>Anna Andreadi</v>
      </c>
      <c r="W9168" s="3" t="str">
        <f>_xlfn.XLOOKUP(B9168,Returns!$B$2:$B$801,Returns!$A$2:$A$801,"No")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_xlfn.XLOOKUP(M9169,People!$B$2:$B$5,People!$A$2:$A$5)</f>
        <v>Anna Andreadi</v>
      </c>
      <c r="W9169" s="3" t="str">
        <f>_xlfn.XLOOKUP(B9169,Returns!$B$2:$B$801,Returns!$A$2:$A$801,"No")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_xlfn.XLOOKUP(M9170,People!$B$2:$B$5,People!$A$2:$A$5)</f>
        <v>Cassandra Brandow</v>
      </c>
      <c r="W9170" s="3" t="str">
        <f>_xlfn.XLOOKUP(B9170,Returns!$B$2:$B$801,Returns!$A$2:$A$801,"No")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_xlfn.XLOOKUP(M9171,People!$B$2:$B$5,People!$A$2:$A$5)</f>
        <v>Cassandra Brandow</v>
      </c>
      <c r="W9171" s="3" t="str">
        <f>_xlfn.XLOOKUP(B9171,Returns!$B$2:$B$801,Returns!$A$2:$A$801,"No")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_xlfn.XLOOKUP(M9172,People!$B$2:$B$5,People!$A$2:$A$5)</f>
        <v>Anna Andreadi</v>
      </c>
      <c r="W9172" s="3" t="str">
        <f>_xlfn.XLOOKUP(B9172,Returns!$B$2:$B$801,Returns!$A$2:$A$801,"No")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_xlfn.XLOOKUP(M9173,People!$B$2:$B$5,People!$A$2:$A$5)</f>
        <v>Anna Andreadi</v>
      </c>
      <c r="W9173" s="3" t="str">
        <f>_xlfn.XLOOKUP(B9173,Returns!$B$2:$B$801,Returns!$A$2:$A$801,"No")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_xlfn.XLOOKUP(M9174,People!$B$2:$B$5,People!$A$2:$A$5)</f>
        <v>Anna Andreadi</v>
      </c>
      <c r="W9174" s="3" t="str">
        <f>_xlfn.XLOOKUP(B9174,Returns!$B$2:$B$801,Returns!$A$2:$A$801,"No")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_xlfn.XLOOKUP(M9175,People!$B$2:$B$5,People!$A$2:$A$5)</f>
        <v>Anna Andreadi</v>
      </c>
      <c r="W9175" s="3" t="str">
        <f>_xlfn.XLOOKUP(B9175,Returns!$B$2:$B$801,Returns!$A$2:$A$801,"No")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_xlfn.XLOOKUP(M9176,People!$B$2:$B$5,People!$A$2:$A$5)</f>
        <v>Anna Andreadi</v>
      </c>
      <c r="W9176" s="3" t="str">
        <f>_xlfn.XLOOKUP(B9176,Returns!$B$2:$B$801,Returns!$A$2:$A$801,"No")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_xlfn.XLOOKUP(M9177,People!$B$2:$B$5,People!$A$2:$A$5)</f>
        <v>Anna Andreadi</v>
      </c>
      <c r="W9177" s="3" t="str">
        <f>_xlfn.XLOOKUP(B9177,Returns!$B$2:$B$801,Returns!$A$2:$A$801,"No")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_xlfn.XLOOKUP(M9178,People!$B$2:$B$5,People!$A$2:$A$5)</f>
        <v>Cassandra Brandow</v>
      </c>
      <c r="W9178" s="3" t="str">
        <f>_xlfn.XLOOKUP(B9178,Returns!$B$2:$B$801,Returns!$A$2:$A$801,"No")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_xlfn.XLOOKUP(M9179,People!$B$2:$B$5,People!$A$2:$A$5)</f>
        <v>Chuck Magee</v>
      </c>
      <c r="W9179" s="3" t="str">
        <f>_xlfn.XLOOKUP(B9179,Returns!$B$2:$B$801,Returns!$A$2:$A$801,"No")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_xlfn.XLOOKUP(M9180,People!$B$2:$B$5,People!$A$2:$A$5)</f>
        <v>Chuck Magee</v>
      </c>
      <c r="W9180" s="3" t="str">
        <f>_xlfn.XLOOKUP(B9180,Returns!$B$2:$B$801,Returns!$A$2:$A$801,"No")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_xlfn.XLOOKUP(M9181,People!$B$2:$B$5,People!$A$2:$A$5)</f>
        <v>Anna Andreadi</v>
      </c>
      <c r="W9181" s="3" t="str">
        <f>_xlfn.XLOOKUP(B9181,Returns!$B$2:$B$801,Returns!$A$2:$A$801,"No")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_xlfn.XLOOKUP(M9182,People!$B$2:$B$5,People!$A$2:$A$5)</f>
        <v>Anna Andreadi</v>
      </c>
      <c r="W9182" s="3" t="str">
        <f>_xlfn.XLOOKUP(B9182,Returns!$B$2:$B$801,Returns!$A$2:$A$801,"No")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_xlfn.XLOOKUP(M9183,People!$B$2:$B$5,People!$A$2:$A$5)</f>
        <v>Anna Andreadi</v>
      </c>
      <c r="W9183" s="3" t="str">
        <f>_xlfn.XLOOKUP(B9183,Returns!$B$2:$B$801,Returns!$A$2:$A$801,"No")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_xlfn.XLOOKUP(M9184,People!$B$2:$B$5,People!$A$2:$A$5)</f>
        <v>Anna Andreadi</v>
      </c>
      <c r="W9184" s="3" t="str">
        <f>_xlfn.XLOOKUP(B9184,Returns!$B$2:$B$801,Returns!$A$2:$A$801,"No")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_xlfn.XLOOKUP(M9185,People!$B$2:$B$5,People!$A$2:$A$5)</f>
        <v>Anna Andreadi</v>
      </c>
      <c r="W9185" s="3" t="str">
        <f>_xlfn.XLOOKUP(B9185,Returns!$B$2:$B$801,Returns!$A$2:$A$801,"No")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_xlfn.XLOOKUP(M9186,People!$B$2:$B$5,People!$A$2:$A$5)</f>
        <v>Anna Andreadi</v>
      </c>
      <c r="W9186" s="3" t="str">
        <f>_xlfn.XLOOKUP(B9186,Returns!$B$2:$B$801,Returns!$A$2:$A$801,"No")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_xlfn.XLOOKUP(M9187,People!$B$2:$B$5,People!$A$2:$A$5)</f>
        <v>Anna Andreadi</v>
      </c>
      <c r="W9187" s="3" t="str">
        <f>_xlfn.XLOOKUP(B9187,Returns!$B$2:$B$801,Returns!$A$2:$A$801,"No")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_xlfn.XLOOKUP(M9188,People!$B$2:$B$5,People!$A$2:$A$5)</f>
        <v>Anna Andreadi</v>
      </c>
      <c r="W9188" s="3" t="str">
        <f>_xlfn.XLOOKUP(B9188,Returns!$B$2:$B$801,Returns!$A$2:$A$801,"No")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_xlfn.XLOOKUP(M9189,People!$B$2:$B$5,People!$A$2:$A$5)</f>
        <v>Chuck Magee</v>
      </c>
      <c r="W9189" s="3" t="str">
        <f>_xlfn.XLOOKUP(B9189,Returns!$B$2:$B$801,Returns!$A$2:$A$801,"No")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_xlfn.XLOOKUP(M9190,People!$B$2:$B$5,People!$A$2:$A$5)</f>
        <v>Chuck Magee</v>
      </c>
      <c r="W9190" s="3" t="str">
        <f>_xlfn.XLOOKUP(B9190,Returns!$B$2:$B$801,Returns!$A$2:$A$801,"No")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_xlfn.XLOOKUP(M9191,People!$B$2:$B$5,People!$A$2:$A$5)</f>
        <v>Chuck Magee</v>
      </c>
      <c r="W9191" s="3" t="str">
        <f>_xlfn.XLOOKUP(B9191,Returns!$B$2:$B$801,Returns!$A$2:$A$801,"No")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_xlfn.XLOOKUP(M9192,People!$B$2:$B$5,People!$A$2:$A$5)</f>
        <v>Chuck Magee</v>
      </c>
      <c r="W9192" s="3" t="str">
        <f>_xlfn.XLOOKUP(B9192,Returns!$B$2:$B$801,Returns!$A$2:$A$801,"No")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_xlfn.XLOOKUP(M9193,People!$B$2:$B$5,People!$A$2:$A$5)</f>
        <v>Chuck Magee</v>
      </c>
      <c r="W9193" s="3" t="str">
        <f>_xlfn.XLOOKUP(B9193,Returns!$B$2:$B$801,Returns!$A$2:$A$801,"No")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_xlfn.XLOOKUP(M9194,People!$B$2:$B$5,People!$A$2:$A$5)</f>
        <v>Kelly Williams</v>
      </c>
      <c r="W9194" s="3" t="str">
        <f>_xlfn.XLOOKUP(B9194,Returns!$B$2:$B$801,Returns!$A$2:$A$801,"No")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_xlfn.XLOOKUP(M9195,People!$B$2:$B$5,People!$A$2:$A$5)</f>
        <v>Kelly Williams</v>
      </c>
      <c r="W9195" s="3" t="str">
        <f>_xlfn.XLOOKUP(B9195,Returns!$B$2:$B$801,Returns!$A$2:$A$801,"No")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_xlfn.XLOOKUP(M9196,People!$B$2:$B$5,People!$A$2:$A$5)</f>
        <v>Anna Andreadi</v>
      </c>
      <c r="W9196" s="3" t="str">
        <f>_xlfn.XLOOKUP(B9196,Returns!$B$2:$B$801,Returns!$A$2:$A$801,"No")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_xlfn.XLOOKUP(M9197,People!$B$2:$B$5,People!$A$2:$A$5)</f>
        <v>Anna Andreadi</v>
      </c>
      <c r="W9197" s="3" t="str">
        <f>_xlfn.XLOOKUP(B9197,Returns!$B$2:$B$801,Returns!$A$2:$A$801,"No")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_xlfn.XLOOKUP(M9198,People!$B$2:$B$5,People!$A$2:$A$5)</f>
        <v>Anna Andreadi</v>
      </c>
      <c r="W9198" s="3" t="str">
        <f>_xlfn.XLOOKUP(B9198,Returns!$B$2:$B$801,Returns!$A$2:$A$801,"No")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_xlfn.XLOOKUP(M9199,People!$B$2:$B$5,People!$A$2:$A$5)</f>
        <v>Anna Andreadi</v>
      </c>
      <c r="W9199" s="3" t="str">
        <f>_xlfn.XLOOKUP(B9199,Returns!$B$2:$B$801,Returns!$A$2:$A$801,"No")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_xlfn.XLOOKUP(M9200,People!$B$2:$B$5,People!$A$2:$A$5)</f>
        <v>Anna Andreadi</v>
      </c>
      <c r="W9200" s="3" t="str">
        <f>_xlfn.XLOOKUP(B9200,Returns!$B$2:$B$801,Returns!$A$2:$A$801,"No")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_xlfn.XLOOKUP(M9201,People!$B$2:$B$5,People!$A$2:$A$5)</f>
        <v>Anna Andreadi</v>
      </c>
      <c r="W9201" s="3" t="str">
        <f>_xlfn.XLOOKUP(B9201,Returns!$B$2:$B$801,Returns!$A$2:$A$801,"No")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_xlfn.XLOOKUP(M9202,People!$B$2:$B$5,People!$A$2:$A$5)</f>
        <v>Chuck Magee</v>
      </c>
      <c r="W9202" s="3" t="str">
        <f>_xlfn.XLOOKUP(B9202,Returns!$B$2:$B$801,Returns!$A$2:$A$801,"No")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_xlfn.XLOOKUP(M9203,People!$B$2:$B$5,People!$A$2:$A$5)</f>
        <v>Chuck Magee</v>
      </c>
      <c r="W9203" s="3" t="str">
        <f>_xlfn.XLOOKUP(B9203,Returns!$B$2:$B$801,Returns!$A$2:$A$801,"No")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_xlfn.XLOOKUP(M9204,People!$B$2:$B$5,People!$A$2:$A$5)</f>
        <v>Chuck Magee</v>
      </c>
      <c r="W9204" s="3" t="str">
        <f>_xlfn.XLOOKUP(B9204,Returns!$B$2:$B$801,Returns!$A$2:$A$801,"No")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_xlfn.XLOOKUP(M9205,People!$B$2:$B$5,People!$A$2:$A$5)</f>
        <v>Chuck Magee</v>
      </c>
      <c r="W9205" s="3" t="str">
        <f>_xlfn.XLOOKUP(B9205,Returns!$B$2:$B$801,Returns!$A$2:$A$801,"No")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_xlfn.XLOOKUP(M9206,People!$B$2:$B$5,People!$A$2:$A$5)</f>
        <v>Anna Andreadi</v>
      </c>
      <c r="W9206" s="3" t="str">
        <f>_xlfn.XLOOKUP(B9206,Returns!$B$2:$B$801,Returns!$A$2:$A$801,"No")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_xlfn.XLOOKUP(M9207,People!$B$2:$B$5,People!$A$2:$A$5)</f>
        <v>Chuck Magee</v>
      </c>
      <c r="W9207" s="3" t="str">
        <f>_xlfn.XLOOKUP(B9207,Returns!$B$2:$B$801,Returns!$A$2:$A$801,"No")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_xlfn.XLOOKUP(M9208,People!$B$2:$B$5,People!$A$2:$A$5)</f>
        <v>Chuck Magee</v>
      </c>
      <c r="W9208" s="3" t="str">
        <f>_xlfn.XLOOKUP(B9208,Returns!$B$2:$B$801,Returns!$A$2:$A$801,"No")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_xlfn.XLOOKUP(M9209,People!$B$2:$B$5,People!$A$2:$A$5)</f>
        <v>Kelly Williams</v>
      </c>
      <c r="W9209" s="3" t="str">
        <f>_xlfn.XLOOKUP(B9209,Returns!$B$2:$B$801,Returns!$A$2:$A$801,"No")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_xlfn.XLOOKUP(M9210,People!$B$2:$B$5,People!$A$2:$A$5)</f>
        <v>Anna Andreadi</v>
      </c>
      <c r="W9210" s="3" t="str">
        <f>_xlfn.XLOOKUP(B9210,Returns!$B$2:$B$801,Returns!$A$2:$A$801,"No")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_xlfn.XLOOKUP(M9211,People!$B$2:$B$5,People!$A$2:$A$5)</f>
        <v>Kelly Williams</v>
      </c>
      <c r="W9211" s="3" t="str">
        <f>_xlfn.XLOOKUP(B9211,Returns!$B$2:$B$801,Returns!$A$2:$A$801,"No")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_xlfn.XLOOKUP(M9212,People!$B$2:$B$5,People!$A$2:$A$5)</f>
        <v>Kelly Williams</v>
      </c>
      <c r="W9212" s="3" t="str">
        <f>_xlfn.XLOOKUP(B9212,Returns!$B$2:$B$801,Returns!$A$2:$A$801,"No")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_xlfn.XLOOKUP(M9213,People!$B$2:$B$5,People!$A$2:$A$5)</f>
        <v>Anna Andreadi</v>
      </c>
      <c r="W9213" s="3" t="str">
        <f>_xlfn.XLOOKUP(B9213,Returns!$B$2:$B$801,Returns!$A$2:$A$801,"No")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_xlfn.XLOOKUP(M9214,People!$B$2:$B$5,People!$A$2:$A$5)</f>
        <v>Anna Andreadi</v>
      </c>
      <c r="W9214" s="3" t="str">
        <f>_xlfn.XLOOKUP(B9214,Returns!$B$2:$B$801,Returns!$A$2:$A$801,"No")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_xlfn.XLOOKUP(M9215,People!$B$2:$B$5,People!$A$2:$A$5)</f>
        <v>Anna Andreadi</v>
      </c>
      <c r="W9215" s="3" t="str">
        <f>_xlfn.XLOOKUP(B9215,Returns!$B$2:$B$801,Returns!$A$2:$A$801,"No")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_xlfn.XLOOKUP(M9216,People!$B$2:$B$5,People!$A$2:$A$5)</f>
        <v>Chuck Magee</v>
      </c>
      <c r="W9216" s="3" t="str">
        <f>_xlfn.XLOOKUP(B9216,Returns!$B$2:$B$801,Returns!$A$2:$A$801,"No")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_xlfn.XLOOKUP(M9217,People!$B$2:$B$5,People!$A$2:$A$5)</f>
        <v>Anna Andreadi</v>
      </c>
      <c r="W9217" s="3" t="str">
        <f>_xlfn.XLOOKUP(B9217,Returns!$B$2:$B$801,Returns!$A$2:$A$801,"No")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_xlfn.XLOOKUP(M9218,People!$B$2:$B$5,People!$A$2:$A$5)</f>
        <v>Kelly Williams</v>
      </c>
      <c r="W9218" s="3" t="str">
        <f>_xlfn.XLOOKUP(B9218,Returns!$B$2:$B$801,Returns!$A$2:$A$801,"No")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_xlfn.XLOOKUP(M9219,People!$B$2:$B$5,People!$A$2:$A$5)</f>
        <v>Kelly Williams</v>
      </c>
      <c r="W9219" s="3" t="str">
        <f>_xlfn.XLOOKUP(B9219,Returns!$B$2:$B$801,Returns!$A$2:$A$801,"No")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_xlfn.XLOOKUP(M9220,People!$B$2:$B$5,People!$A$2:$A$5)</f>
        <v>Chuck Magee</v>
      </c>
      <c r="W9220" s="3" t="str">
        <f>_xlfn.XLOOKUP(B9220,Returns!$B$2:$B$801,Returns!$A$2:$A$801,"No")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_xlfn.XLOOKUP(M9221,People!$B$2:$B$5,People!$A$2:$A$5)</f>
        <v>Chuck Magee</v>
      </c>
      <c r="W9221" s="3" t="str">
        <f>_xlfn.XLOOKUP(B9221,Returns!$B$2:$B$801,Returns!$A$2:$A$801,"No")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_xlfn.XLOOKUP(M9222,People!$B$2:$B$5,People!$A$2:$A$5)</f>
        <v>Cassandra Brandow</v>
      </c>
      <c r="W9222" s="3" t="str">
        <f>_xlfn.XLOOKUP(B9222,Returns!$B$2:$B$801,Returns!$A$2:$A$801,"No")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_xlfn.XLOOKUP(M9223,People!$B$2:$B$5,People!$A$2:$A$5)</f>
        <v>Cassandra Brandow</v>
      </c>
      <c r="W9223" s="3" t="str">
        <f>_xlfn.XLOOKUP(B9223,Returns!$B$2:$B$801,Returns!$A$2:$A$801,"No")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_xlfn.XLOOKUP(M9224,People!$B$2:$B$5,People!$A$2:$A$5)</f>
        <v>Cassandra Brandow</v>
      </c>
      <c r="W9224" s="3" t="str">
        <f>_xlfn.XLOOKUP(B9224,Returns!$B$2:$B$801,Returns!$A$2:$A$801,"No")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_xlfn.XLOOKUP(M9225,People!$B$2:$B$5,People!$A$2:$A$5)</f>
        <v>Kelly Williams</v>
      </c>
      <c r="W9225" s="3" t="str">
        <f>_xlfn.XLOOKUP(B9225,Returns!$B$2:$B$801,Returns!$A$2:$A$801,"No")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_xlfn.XLOOKUP(M9226,People!$B$2:$B$5,People!$A$2:$A$5)</f>
        <v>Kelly Williams</v>
      </c>
      <c r="W9226" s="3" t="str">
        <f>_xlfn.XLOOKUP(B9226,Returns!$B$2:$B$801,Returns!$A$2:$A$801,"No")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_xlfn.XLOOKUP(M9227,People!$B$2:$B$5,People!$A$2:$A$5)</f>
        <v>Kelly Williams</v>
      </c>
      <c r="W9227" s="3" t="str">
        <f>_xlfn.XLOOKUP(B9227,Returns!$B$2:$B$801,Returns!$A$2:$A$801,"No")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_xlfn.XLOOKUP(M9228,People!$B$2:$B$5,People!$A$2:$A$5)</f>
        <v>Kelly Williams</v>
      </c>
      <c r="W9228" s="3" t="str">
        <f>_xlfn.XLOOKUP(B9228,Returns!$B$2:$B$801,Returns!$A$2:$A$801,"No")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_xlfn.XLOOKUP(M9229,People!$B$2:$B$5,People!$A$2:$A$5)</f>
        <v>Anna Andreadi</v>
      </c>
      <c r="W9229" s="3" t="str">
        <f>_xlfn.XLOOKUP(B9229,Returns!$B$2:$B$801,Returns!$A$2:$A$801,"No")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_xlfn.XLOOKUP(M9230,People!$B$2:$B$5,People!$A$2:$A$5)</f>
        <v>Anna Andreadi</v>
      </c>
      <c r="W9230" s="3" t="str">
        <f>_xlfn.XLOOKUP(B9230,Returns!$B$2:$B$801,Returns!$A$2:$A$801,"No")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_xlfn.XLOOKUP(M9231,People!$B$2:$B$5,People!$A$2:$A$5)</f>
        <v>Anna Andreadi</v>
      </c>
      <c r="W9231" s="3" t="str">
        <f>_xlfn.XLOOKUP(B9231,Returns!$B$2:$B$801,Returns!$A$2:$A$801,"No")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_xlfn.XLOOKUP(M9232,People!$B$2:$B$5,People!$A$2:$A$5)</f>
        <v>Anna Andreadi</v>
      </c>
      <c r="W9232" s="3" t="str">
        <f>_xlfn.XLOOKUP(B9232,Returns!$B$2:$B$801,Returns!$A$2:$A$801,"No")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_xlfn.XLOOKUP(M9233,People!$B$2:$B$5,People!$A$2:$A$5)</f>
        <v>Anna Andreadi</v>
      </c>
      <c r="W9233" s="3" t="str">
        <f>_xlfn.XLOOKUP(B9233,Returns!$B$2:$B$801,Returns!$A$2:$A$801,"No")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_xlfn.XLOOKUP(M9234,People!$B$2:$B$5,People!$A$2:$A$5)</f>
        <v>Anna Andreadi</v>
      </c>
      <c r="W9234" s="3" t="str">
        <f>_xlfn.XLOOKUP(B9234,Returns!$B$2:$B$801,Returns!$A$2:$A$801,"No")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_xlfn.XLOOKUP(M9235,People!$B$2:$B$5,People!$A$2:$A$5)</f>
        <v>Anna Andreadi</v>
      </c>
      <c r="W9235" s="3" t="str">
        <f>_xlfn.XLOOKUP(B9235,Returns!$B$2:$B$801,Returns!$A$2:$A$801,"No")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_xlfn.XLOOKUP(M9236,People!$B$2:$B$5,People!$A$2:$A$5)</f>
        <v>Anna Andreadi</v>
      </c>
      <c r="W9236" s="3" t="str">
        <f>_xlfn.XLOOKUP(B9236,Returns!$B$2:$B$801,Returns!$A$2:$A$801,"No")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_xlfn.XLOOKUP(M9237,People!$B$2:$B$5,People!$A$2:$A$5)</f>
        <v>Anna Andreadi</v>
      </c>
      <c r="W9237" s="3" t="str">
        <f>_xlfn.XLOOKUP(B9237,Returns!$B$2:$B$801,Returns!$A$2:$A$801,"No")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_xlfn.XLOOKUP(M9238,People!$B$2:$B$5,People!$A$2:$A$5)</f>
        <v>Anna Andreadi</v>
      </c>
      <c r="W9238" s="3" t="str">
        <f>_xlfn.XLOOKUP(B9238,Returns!$B$2:$B$801,Returns!$A$2:$A$801,"No")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_xlfn.XLOOKUP(M9239,People!$B$2:$B$5,People!$A$2:$A$5)</f>
        <v>Anna Andreadi</v>
      </c>
      <c r="W9239" s="3" t="str">
        <f>_xlfn.XLOOKUP(B9239,Returns!$B$2:$B$801,Returns!$A$2:$A$801,"No")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_xlfn.XLOOKUP(M9240,People!$B$2:$B$5,People!$A$2:$A$5)</f>
        <v>Chuck Magee</v>
      </c>
      <c r="W9240" s="3" t="str">
        <f>_xlfn.XLOOKUP(B9240,Returns!$B$2:$B$801,Returns!$A$2:$A$801,"No")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_xlfn.XLOOKUP(M9241,People!$B$2:$B$5,People!$A$2:$A$5)</f>
        <v>Cassandra Brandow</v>
      </c>
      <c r="W9241" s="3" t="str">
        <f>_xlfn.XLOOKUP(B9241,Returns!$B$2:$B$801,Returns!$A$2:$A$801,"No")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_xlfn.XLOOKUP(M9242,People!$B$2:$B$5,People!$A$2:$A$5)</f>
        <v>Cassandra Brandow</v>
      </c>
      <c r="W9242" s="3" t="str">
        <f>_xlfn.XLOOKUP(B9242,Returns!$B$2:$B$801,Returns!$A$2:$A$801,"No")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_xlfn.XLOOKUP(M9243,People!$B$2:$B$5,People!$A$2:$A$5)</f>
        <v>Cassandra Brandow</v>
      </c>
      <c r="W9243" s="3" t="str">
        <f>_xlfn.XLOOKUP(B9243,Returns!$B$2:$B$801,Returns!$A$2:$A$801,"No")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_xlfn.XLOOKUP(M9244,People!$B$2:$B$5,People!$A$2:$A$5)</f>
        <v>Anna Andreadi</v>
      </c>
      <c r="W9244" s="3" t="str">
        <f>_xlfn.XLOOKUP(B9244,Returns!$B$2:$B$801,Returns!$A$2:$A$801,"No")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_xlfn.XLOOKUP(M9245,People!$B$2:$B$5,People!$A$2:$A$5)</f>
        <v>Anna Andreadi</v>
      </c>
      <c r="W9245" s="3" t="str">
        <f>_xlfn.XLOOKUP(B9245,Returns!$B$2:$B$801,Returns!$A$2:$A$801,"No")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_xlfn.XLOOKUP(M9246,People!$B$2:$B$5,People!$A$2:$A$5)</f>
        <v>Anna Andreadi</v>
      </c>
      <c r="W9246" s="3" t="str">
        <f>_xlfn.XLOOKUP(B9246,Returns!$B$2:$B$801,Returns!$A$2:$A$801,"No")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_xlfn.XLOOKUP(M9247,People!$B$2:$B$5,People!$A$2:$A$5)</f>
        <v>Anna Andreadi</v>
      </c>
      <c r="W9247" s="3" t="str">
        <f>_xlfn.XLOOKUP(B9247,Returns!$B$2:$B$801,Returns!$A$2:$A$801,"No")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_xlfn.XLOOKUP(M9248,People!$B$2:$B$5,People!$A$2:$A$5)</f>
        <v>Anna Andreadi</v>
      </c>
      <c r="W9248" s="3" t="str">
        <f>_xlfn.XLOOKUP(B9248,Returns!$B$2:$B$801,Returns!$A$2:$A$801,"No")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_xlfn.XLOOKUP(M9249,People!$B$2:$B$5,People!$A$2:$A$5)</f>
        <v>Anna Andreadi</v>
      </c>
      <c r="W9249" s="3" t="str">
        <f>_xlfn.XLOOKUP(B9249,Returns!$B$2:$B$801,Returns!$A$2:$A$801,"No")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_xlfn.XLOOKUP(M9250,People!$B$2:$B$5,People!$A$2:$A$5)</f>
        <v>Chuck Magee</v>
      </c>
      <c r="W9250" s="3" t="str">
        <f>_xlfn.XLOOKUP(B9250,Returns!$B$2:$B$801,Returns!$A$2:$A$801,"No")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_xlfn.XLOOKUP(M9251,People!$B$2:$B$5,People!$A$2:$A$5)</f>
        <v>Chuck Magee</v>
      </c>
      <c r="W9251" s="3" t="str">
        <f>_xlfn.XLOOKUP(B9251,Returns!$B$2:$B$801,Returns!$A$2:$A$801,"No")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_xlfn.XLOOKUP(M9252,People!$B$2:$B$5,People!$A$2:$A$5)</f>
        <v>Kelly Williams</v>
      </c>
      <c r="W9252" s="3" t="str">
        <f>_xlfn.XLOOKUP(B9252,Returns!$B$2:$B$801,Returns!$A$2:$A$801,"No")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_xlfn.XLOOKUP(M9253,People!$B$2:$B$5,People!$A$2:$A$5)</f>
        <v>Anna Andreadi</v>
      </c>
      <c r="W9253" s="3" t="str">
        <f>_xlfn.XLOOKUP(B9253,Returns!$B$2:$B$801,Returns!$A$2:$A$801,"No")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_xlfn.XLOOKUP(M9254,People!$B$2:$B$5,People!$A$2:$A$5)</f>
        <v>Cassandra Brandow</v>
      </c>
      <c r="W9254" s="3" t="str">
        <f>_xlfn.XLOOKUP(B9254,Returns!$B$2:$B$801,Returns!$A$2:$A$801,"No")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_xlfn.XLOOKUP(M9255,People!$B$2:$B$5,People!$A$2:$A$5)</f>
        <v>Cassandra Brandow</v>
      </c>
      <c r="W9255" s="3" t="str">
        <f>_xlfn.XLOOKUP(B9255,Returns!$B$2:$B$801,Returns!$A$2:$A$801,"No")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_xlfn.XLOOKUP(M9256,People!$B$2:$B$5,People!$A$2:$A$5)</f>
        <v>Kelly Williams</v>
      </c>
      <c r="W9256" s="3" t="str">
        <f>_xlfn.XLOOKUP(B9256,Returns!$B$2:$B$801,Returns!$A$2:$A$801,"No")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_xlfn.XLOOKUP(M9257,People!$B$2:$B$5,People!$A$2:$A$5)</f>
        <v>Kelly Williams</v>
      </c>
      <c r="W9257" s="3" t="str">
        <f>_xlfn.XLOOKUP(B9257,Returns!$B$2:$B$801,Returns!$A$2:$A$801,"No")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_xlfn.XLOOKUP(M9258,People!$B$2:$B$5,People!$A$2:$A$5)</f>
        <v>Kelly Williams</v>
      </c>
      <c r="W9258" s="3" t="str">
        <f>_xlfn.XLOOKUP(B9258,Returns!$B$2:$B$801,Returns!$A$2:$A$801,"No")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_xlfn.XLOOKUP(M9259,People!$B$2:$B$5,People!$A$2:$A$5)</f>
        <v>Kelly Williams</v>
      </c>
      <c r="W9259" s="3" t="str">
        <f>_xlfn.XLOOKUP(B9259,Returns!$B$2:$B$801,Returns!$A$2:$A$801,"No")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_xlfn.XLOOKUP(M9260,People!$B$2:$B$5,People!$A$2:$A$5)</f>
        <v>Kelly Williams</v>
      </c>
      <c r="W9260" s="3" t="str">
        <f>_xlfn.XLOOKUP(B9260,Returns!$B$2:$B$801,Returns!$A$2:$A$801,"No")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_xlfn.XLOOKUP(M9261,People!$B$2:$B$5,People!$A$2:$A$5)</f>
        <v>Kelly Williams</v>
      </c>
      <c r="W9261" s="3" t="str">
        <f>_xlfn.XLOOKUP(B9261,Returns!$B$2:$B$801,Returns!$A$2:$A$801,"No")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_xlfn.XLOOKUP(M9262,People!$B$2:$B$5,People!$A$2:$A$5)</f>
        <v>Kelly Williams</v>
      </c>
      <c r="W9262" s="3" t="str">
        <f>_xlfn.XLOOKUP(B9262,Returns!$B$2:$B$801,Returns!$A$2:$A$801,"No")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_xlfn.XLOOKUP(M9263,People!$B$2:$B$5,People!$A$2:$A$5)</f>
        <v>Anna Andreadi</v>
      </c>
      <c r="W9263" s="3" t="str">
        <f>_xlfn.XLOOKUP(B9263,Returns!$B$2:$B$801,Returns!$A$2:$A$801,"No")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_xlfn.XLOOKUP(M9264,People!$B$2:$B$5,People!$A$2:$A$5)</f>
        <v>Kelly Williams</v>
      </c>
      <c r="W9264" s="3" t="str">
        <f>_xlfn.XLOOKUP(B9264,Returns!$B$2:$B$801,Returns!$A$2:$A$801,"No")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_xlfn.XLOOKUP(M9265,People!$B$2:$B$5,People!$A$2:$A$5)</f>
        <v>Kelly Williams</v>
      </c>
      <c r="W9265" s="3" t="str">
        <f>_xlfn.XLOOKUP(B9265,Returns!$B$2:$B$801,Returns!$A$2:$A$801,"No")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_xlfn.XLOOKUP(M9266,People!$B$2:$B$5,People!$A$2:$A$5)</f>
        <v>Cassandra Brandow</v>
      </c>
      <c r="W9266" s="3" t="str">
        <f>_xlfn.XLOOKUP(B9266,Returns!$B$2:$B$801,Returns!$A$2:$A$801,"No")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_xlfn.XLOOKUP(M9267,People!$B$2:$B$5,People!$A$2:$A$5)</f>
        <v>Cassandra Brandow</v>
      </c>
      <c r="W9267" s="3" t="str">
        <f>_xlfn.XLOOKUP(B9267,Returns!$B$2:$B$801,Returns!$A$2:$A$801,"No")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_xlfn.XLOOKUP(M9268,People!$B$2:$B$5,People!$A$2:$A$5)</f>
        <v>Anna Andreadi</v>
      </c>
      <c r="W9268" s="3" t="str">
        <f>_xlfn.XLOOKUP(B9268,Returns!$B$2:$B$801,Returns!$A$2:$A$801,"No")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_xlfn.XLOOKUP(M9269,People!$B$2:$B$5,People!$A$2:$A$5)</f>
        <v>Chuck Magee</v>
      </c>
      <c r="W9269" s="3" t="str">
        <f>_xlfn.XLOOKUP(B9269,Returns!$B$2:$B$801,Returns!$A$2:$A$801,"No")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_xlfn.XLOOKUP(M9270,People!$B$2:$B$5,People!$A$2:$A$5)</f>
        <v>Chuck Magee</v>
      </c>
      <c r="W9270" s="3" t="str">
        <f>_xlfn.XLOOKUP(B9270,Returns!$B$2:$B$801,Returns!$A$2:$A$801,"No")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_xlfn.XLOOKUP(M9271,People!$B$2:$B$5,People!$A$2:$A$5)</f>
        <v>Chuck Magee</v>
      </c>
      <c r="W9271" s="3" t="str">
        <f>_xlfn.XLOOKUP(B9271,Returns!$B$2:$B$801,Returns!$A$2:$A$801,"No")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_xlfn.XLOOKUP(M9272,People!$B$2:$B$5,People!$A$2:$A$5)</f>
        <v>Chuck Magee</v>
      </c>
      <c r="W9272" s="3" t="str">
        <f>_xlfn.XLOOKUP(B9272,Returns!$B$2:$B$801,Returns!$A$2:$A$801,"No")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_xlfn.XLOOKUP(M9273,People!$B$2:$B$5,People!$A$2:$A$5)</f>
        <v>Chuck Magee</v>
      </c>
      <c r="W9273" s="3" t="str">
        <f>_xlfn.XLOOKUP(B9273,Returns!$B$2:$B$801,Returns!$A$2:$A$801,"No")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_xlfn.XLOOKUP(M9274,People!$B$2:$B$5,People!$A$2:$A$5)</f>
        <v>Chuck Magee</v>
      </c>
      <c r="W9274" s="3" t="str">
        <f>_xlfn.XLOOKUP(B9274,Returns!$B$2:$B$801,Returns!$A$2:$A$801,"No")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_xlfn.XLOOKUP(M9275,People!$B$2:$B$5,People!$A$2:$A$5)</f>
        <v>Cassandra Brandow</v>
      </c>
      <c r="W9275" s="3" t="str">
        <f>_xlfn.XLOOKUP(B9275,Returns!$B$2:$B$801,Returns!$A$2:$A$801,"No")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_xlfn.XLOOKUP(M9276,People!$B$2:$B$5,People!$A$2:$A$5)</f>
        <v>Anna Andreadi</v>
      </c>
      <c r="W9276" s="3" t="str">
        <f>_xlfn.XLOOKUP(B9276,Returns!$B$2:$B$801,Returns!$A$2:$A$801,"No")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_xlfn.XLOOKUP(M9277,People!$B$2:$B$5,People!$A$2:$A$5)</f>
        <v>Cassandra Brandow</v>
      </c>
      <c r="W9277" s="3" t="str">
        <f>_xlfn.XLOOKUP(B9277,Returns!$B$2:$B$801,Returns!$A$2:$A$801,"No")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_xlfn.XLOOKUP(M9278,People!$B$2:$B$5,People!$A$2:$A$5)</f>
        <v>Cassandra Brandow</v>
      </c>
      <c r="W9278" s="3" t="str">
        <f>_xlfn.XLOOKUP(B9278,Returns!$B$2:$B$801,Returns!$A$2:$A$801,"No")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_xlfn.XLOOKUP(M9279,People!$B$2:$B$5,People!$A$2:$A$5)</f>
        <v>Chuck Magee</v>
      </c>
      <c r="W9279" s="3" t="str">
        <f>_xlfn.XLOOKUP(B9279,Returns!$B$2:$B$801,Returns!$A$2:$A$801,"No")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_xlfn.XLOOKUP(M9280,People!$B$2:$B$5,People!$A$2:$A$5)</f>
        <v>Chuck Magee</v>
      </c>
      <c r="W9280" s="3" t="str">
        <f>_xlfn.XLOOKUP(B9280,Returns!$B$2:$B$801,Returns!$A$2:$A$801,"No")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_xlfn.XLOOKUP(M9281,People!$B$2:$B$5,People!$A$2:$A$5)</f>
        <v>Chuck Magee</v>
      </c>
      <c r="W9281" s="3" t="str">
        <f>_xlfn.XLOOKUP(B9281,Returns!$B$2:$B$801,Returns!$A$2:$A$801,"No")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_xlfn.XLOOKUP(M9282,People!$B$2:$B$5,People!$A$2:$A$5)</f>
        <v>Anna Andreadi</v>
      </c>
      <c r="W9282" s="3" t="str">
        <f>_xlfn.XLOOKUP(B9282,Returns!$B$2:$B$801,Returns!$A$2:$A$801,"No")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_xlfn.XLOOKUP(M9283,People!$B$2:$B$5,People!$A$2:$A$5)</f>
        <v>Cassandra Brandow</v>
      </c>
      <c r="W9283" s="3" t="str">
        <f>_xlfn.XLOOKUP(B9283,Returns!$B$2:$B$801,Returns!$A$2:$A$801,"No")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_xlfn.XLOOKUP(M9284,People!$B$2:$B$5,People!$A$2:$A$5)</f>
        <v>Cassandra Brandow</v>
      </c>
      <c r="W9284" s="3" t="str">
        <f>_xlfn.XLOOKUP(B9284,Returns!$B$2:$B$801,Returns!$A$2:$A$801,"No")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_xlfn.XLOOKUP(M9285,People!$B$2:$B$5,People!$A$2:$A$5)</f>
        <v>Anna Andreadi</v>
      </c>
      <c r="W9285" s="3" t="str">
        <f>_xlfn.XLOOKUP(B9285,Returns!$B$2:$B$801,Returns!$A$2:$A$801,"No")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_xlfn.XLOOKUP(M9286,People!$B$2:$B$5,People!$A$2:$A$5)</f>
        <v>Kelly Williams</v>
      </c>
      <c r="W9286" s="3" t="str">
        <f>_xlfn.XLOOKUP(B9286,Returns!$B$2:$B$801,Returns!$A$2:$A$801,"No")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_xlfn.XLOOKUP(M9287,People!$B$2:$B$5,People!$A$2:$A$5)</f>
        <v>Cassandra Brandow</v>
      </c>
      <c r="W9287" s="3" t="str">
        <f>_xlfn.XLOOKUP(B9287,Returns!$B$2:$B$801,Returns!$A$2:$A$801,"No")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_xlfn.XLOOKUP(M9288,People!$B$2:$B$5,People!$A$2:$A$5)</f>
        <v>Kelly Williams</v>
      </c>
      <c r="W9288" s="3" t="str">
        <f>_xlfn.XLOOKUP(B9288,Returns!$B$2:$B$801,Returns!$A$2:$A$801,"No")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_xlfn.XLOOKUP(M9289,People!$B$2:$B$5,People!$A$2:$A$5)</f>
        <v>Kelly Williams</v>
      </c>
      <c r="W9289" s="3" t="str">
        <f>_xlfn.XLOOKUP(B9289,Returns!$B$2:$B$801,Returns!$A$2:$A$801,"No")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_xlfn.XLOOKUP(M9290,People!$B$2:$B$5,People!$A$2:$A$5)</f>
        <v>Chuck Magee</v>
      </c>
      <c r="W9290" s="3" t="str">
        <f>_xlfn.XLOOKUP(B9290,Returns!$B$2:$B$801,Returns!$A$2:$A$801,"No")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_xlfn.XLOOKUP(M9291,People!$B$2:$B$5,People!$A$2:$A$5)</f>
        <v>Anna Andreadi</v>
      </c>
      <c r="W9291" s="3" t="str">
        <f>_xlfn.XLOOKUP(B9291,Returns!$B$2:$B$801,Returns!$A$2:$A$801,"No")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_xlfn.XLOOKUP(M9292,People!$B$2:$B$5,People!$A$2:$A$5)</f>
        <v>Chuck Magee</v>
      </c>
      <c r="W9292" s="3" t="str">
        <f>_xlfn.XLOOKUP(B9292,Returns!$B$2:$B$801,Returns!$A$2:$A$801,"No")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_xlfn.XLOOKUP(M9293,People!$B$2:$B$5,People!$A$2:$A$5)</f>
        <v>Chuck Magee</v>
      </c>
      <c r="W9293" s="3" t="str">
        <f>_xlfn.XLOOKUP(B9293,Returns!$B$2:$B$801,Returns!$A$2:$A$801,"No")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_xlfn.XLOOKUP(M9294,People!$B$2:$B$5,People!$A$2:$A$5)</f>
        <v>Kelly Williams</v>
      </c>
      <c r="W9294" s="3" t="str">
        <f>_xlfn.XLOOKUP(B9294,Returns!$B$2:$B$801,Returns!$A$2:$A$801,"No")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_xlfn.XLOOKUP(M9295,People!$B$2:$B$5,People!$A$2:$A$5)</f>
        <v>Chuck Magee</v>
      </c>
      <c r="W9295" s="3" t="str">
        <f>_xlfn.XLOOKUP(B9295,Returns!$B$2:$B$801,Returns!$A$2:$A$801,"No")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_xlfn.XLOOKUP(M9296,People!$B$2:$B$5,People!$A$2:$A$5)</f>
        <v>Chuck Magee</v>
      </c>
      <c r="W9296" s="3" t="str">
        <f>_xlfn.XLOOKUP(B9296,Returns!$B$2:$B$801,Returns!$A$2:$A$801,"No")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_xlfn.XLOOKUP(M9297,People!$B$2:$B$5,People!$A$2:$A$5)</f>
        <v>Chuck Magee</v>
      </c>
      <c r="W9297" s="3" t="str">
        <f>_xlfn.XLOOKUP(B9297,Returns!$B$2:$B$801,Returns!$A$2:$A$801,"No")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_xlfn.XLOOKUP(M9298,People!$B$2:$B$5,People!$A$2:$A$5)</f>
        <v>Kelly Williams</v>
      </c>
      <c r="W9298" s="3" t="str">
        <f>_xlfn.XLOOKUP(B9298,Returns!$B$2:$B$801,Returns!$A$2:$A$801,"No")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_xlfn.XLOOKUP(M9299,People!$B$2:$B$5,People!$A$2:$A$5)</f>
        <v>Kelly Williams</v>
      </c>
      <c r="W9299" s="3" t="str">
        <f>_xlfn.XLOOKUP(B9299,Returns!$B$2:$B$801,Returns!$A$2:$A$801,"No")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_xlfn.XLOOKUP(M9300,People!$B$2:$B$5,People!$A$2:$A$5)</f>
        <v>Kelly Williams</v>
      </c>
      <c r="W9300" s="3" t="str">
        <f>_xlfn.XLOOKUP(B9300,Returns!$B$2:$B$801,Returns!$A$2:$A$801,"No")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_xlfn.XLOOKUP(M9301,People!$B$2:$B$5,People!$A$2:$A$5)</f>
        <v>Kelly Williams</v>
      </c>
      <c r="W9301" s="3" t="str">
        <f>_xlfn.XLOOKUP(B9301,Returns!$B$2:$B$801,Returns!$A$2:$A$801,"No")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_xlfn.XLOOKUP(M9302,People!$B$2:$B$5,People!$A$2:$A$5)</f>
        <v>Kelly Williams</v>
      </c>
      <c r="W9302" s="3" t="str">
        <f>_xlfn.XLOOKUP(B9302,Returns!$B$2:$B$801,Returns!$A$2:$A$801,"No")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_xlfn.XLOOKUP(M9303,People!$B$2:$B$5,People!$A$2:$A$5)</f>
        <v>Kelly Williams</v>
      </c>
      <c r="W9303" s="3" t="str">
        <f>_xlfn.XLOOKUP(B9303,Returns!$B$2:$B$801,Returns!$A$2:$A$801,"No")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_xlfn.XLOOKUP(M9304,People!$B$2:$B$5,People!$A$2:$A$5)</f>
        <v>Kelly Williams</v>
      </c>
      <c r="W9304" s="3" t="str">
        <f>_xlfn.XLOOKUP(B9304,Returns!$B$2:$B$801,Returns!$A$2:$A$801,"No")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_xlfn.XLOOKUP(M9305,People!$B$2:$B$5,People!$A$2:$A$5)</f>
        <v>Kelly Williams</v>
      </c>
      <c r="W9305" s="3" t="str">
        <f>_xlfn.XLOOKUP(B9305,Returns!$B$2:$B$801,Returns!$A$2:$A$801,"No")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_xlfn.XLOOKUP(M9306,People!$B$2:$B$5,People!$A$2:$A$5)</f>
        <v>Kelly Williams</v>
      </c>
      <c r="W9306" s="3" t="str">
        <f>_xlfn.XLOOKUP(B9306,Returns!$B$2:$B$801,Returns!$A$2:$A$801,"No")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_xlfn.XLOOKUP(M9307,People!$B$2:$B$5,People!$A$2:$A$5)</f>
        <v>Anna Andreadi</v>
      </c>
      <c r="W9307" s="3" t="str">
        <f>_xlfn.XLOOKUP(B9307,Returns!$B$2:$B$801,Returns!$A$2:$A$801,"No")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_xlfn.XLOOKUP(M9308,People!$B$2:$B$5,People!$A$2:$A$5)</f>
        <v>Anna Andreadi</v>
      </c>
      <c r="W9308" s="3" t="str">
        <f>_xlfn.XLOOKUP(B9308,Returns!$B$2:$B$801,Returns!$A$2:$A$801,"No")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_xlfn.XLOOKUP(M9309,People!$B$2:$B$5,People!$A$2:$A$5)</f>
        <v>Anna Andreadi</v>
      </c>
      <c r="W9309" s="3" t="str">
        <f>_xlfn.XLOOKUP(B9309,Returns!$B$2:$B$801,Returns!$A$2:$A$801,"No")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_xlfn.XLOOKUP(M9310,People!$B$2:$B$5,People!$A$2:$A$5)</f>
        <v>Anna Andreadi</v>
      </c>
      <c r="W9310" s="3" t="str">
        <f>_xlfn.XLOOKUP(B9310,Returns!$B$2:$B$801,Returns!$A$2:$A$801,"No")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_xlfn.XLOOKUP(M9311,People!$B$2:$B$5,People!$A$2:$A$5)</f>
        <v>Anna Andreadi</v>
      </c>
      <c r="W9311" s="3" t="str">
        <f>_xlfn.XLOOKUP(B9311,Returns!$B$2:$B$801,Returns!$A$2:$A$801,"No")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_xlfn.XLOOKUP(M9312,People!$B$2:$B$5,People!$A$2:$A$5)</f>
        <v>Chuck Magee</v>
      </c>
      <c r="W9312" s="3" t="str">
        <f>_xlfn.XLOOKUP(B9312,Returns!$B$2:$B$801,Returns!$A$2:$A$801,"No")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_xlfn.XLOOKUP(M9313,People!$B$2:$B$5,People!$A$2:$A$5)</f>
        <v>Kelly Williams</v>
      </c>
      <c r="W9313" s="3" t="str">
        <f>_xlfn.XLOOKUP(B9313,Returns!$B$2:$B$801,Returns!$A$2:$A$801,"No")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_xlfn.XLOOKUP(M9314,People!$B$2:$B$5,People!$A$2:$A$5)</f>
        <v>Kelly Williams</v>
      </c>
      <c r="W9314" s="3" t="str">
        <f>_xlfn.XLOOKUP(B9314,Returns!$B$2:$B$801,Returns!$A$2:$A$801,"No")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_xlfn.XLOOKUP(M9315,People!$B$2:$B$5,People!$A$2:$A$5)</f>
        <v>Kelly Williams</v>
      </c>
      <c r="W9315" s="3" t="str">
        <f>_xlfn.XLOOKUP(B9315,Returns!$B$2:$B$801,Returns!$A$2:$A$801,"No")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_xlfn.XLOOKUP(M9316,People!$B$2:$B$5,People!$A$2:$A$5)</f>
        <v>Kelly Williams</v>
      </c>
      <c r="W9316" s="3" t="str">
        <f>_xlfn.XLOOKUP(B9316,Returns!$B$2:$B$801,Returns!$A$2:$A$801,"No")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_xlfn.XLOOKUP(M9317,People!$B$2:$B$5,People!$A$2:$A$5)</f>
        <v>Chuck Magee</v>
      </c>
      <c r="W9317" s="3" t="str">
        <f>_xlfn.XLOOKUP(B9317,Returns!$B$2:$B$801,Returns!$A$2:$A$801,"No")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_xlfn.XLOOKUP(M9318,People!$B$2:$B$5,People!$A$2:$A$5)</f>
        <v>Chuck Magee</v>
      </c>
      <c r="W9318" s="3" t="str">
        <f>_xlfn.XLOOKUP(B9318,Returns!$B$2:$B$801,Returns!$A$2:$A$801,"No")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_xlfn.XLOOKUP(M9319,People!$B$2:$B$5,People!$A$2:$A$5)</f>
        <v>Kelly Williams</v>
      </c>
      <c r="W9319" s="3" t="str">
        <f>_xlfn.XLOOKUP(B9319,Returns!$B$2:$B$801,Returns!$A$2:$A$801,"No")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_xlfn.XLOOKUP(M9320,People!$B$2:$B$5,People!$A$2:$A$5)</f>
        <v>Chuck Magee</v>
      </c>
      <c r="W9320" s="3" t="str">
        <f>_xlfn.XLOOKUP(B9320,Returns!$B$2:$B$801,Returns!$A$2:$A$801,"No")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_xlfn.XLOOKUP(M9321,People!$B$2:$B$5,People!$A$2:$A$5)</f>
        <v>Chuck Magee</v>
      </c>
      <c r="W9321" s="3" t="str">
        <f>_xlfn.XLOOKUP(B9321,Returns!$B$2:$B$801,Returns!$A$2:$A$801,"No")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_xlfn.XLOOKUP(M9322,People!$B$2:$B$5,People!$A$2:$A$5)</f>
        <v>Chuck Magee</v>
      </c>
      <c r="W9322" s="3" t="str">
        <f>_xlfn.XLOOKUP(B9322,Returns!$B$2:$B$801,Returns!$A$2:$A$801,"No")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_xlfn.XLOOKUP(M9323,People!$B$2:$B$5,People!$A$2:$A$5)</f>
        <v>Kelly Williams</v>
      </c>
      <c r="W9323" s="3" t="str">
        <f>_xlfn.XLOOKUP(B9323,Returns!$B$2:$B$801,Returns!$A$2:$A$801,"No")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_xlfn.XLOOKUP(M9324,People!$B$2:$B$5,People!$A$2:$A$5)</f>
        <v>Kelly Williams</v>
      </c>
      <c r="W9324" s="3" t="str">
        <f>_xlfn.XLOOKUP(B9324,Returns!$B$2:$B$801,Returns!$A$2:$A$801,"No")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_xlfn.XLOOKUP(M9325,People!$B$2:$B$5,People!$A$2:$A$5)</f>
        <v>Anna Andreadi</v>
      </c>
      <c r="W9325" s="3" t="str">
        <f>_xlfn.XLOOKUP(B9325,Returns!$B$2:$B$801,Returns!$A$2:$A$801,"No")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_xlfn.XLOOKUP(M9326,People!$B$2:$B$5,People!$A$2:$A$5)</f>
        <v>Anna Andreadi</v>
      </c>
      <c r="W9326" s="3" t="str">
        <f>_xlfn.XLOOKUP(B9326,Returns!$B$2:$B$801,Returns!$A$2:$A$801,"No")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_xlfn.XLOOKUP(M9327,People!$B$2:$B$5,People!$A$2:$A$5)</f>
        <v>Anna Andreadi</v>
      </c>
      <c r="W9327" s="3" t="str">
        <f>_xlfn.XLOOKUP(B9327,Returns!$B$2:$B$801,Returns!$A$2:$A$801,"No")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_xlfn.XLOOKUP(M9328,People!$B$2:$B$5,People!$A$2:$A$5)</f>
        <v>Anna Andreadi</v>
      </c>
      <c r="W9328" s="3" t="str">
        <f>_xlfn.XLOOKUP(B9328,Returns!$B$2:$B$801,Returns!$A$2:$A$801,"No")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_xlfn.XLOOKUP(M9329,People!$B$2:$B$5,People!$A$2:$A$5)</f>
        <v>Anna Andreadi</v>
      </c>
      <c r="W9329" s="3" t="str">
        <f>_xlfn.XLOOKUP(B9329,Returns!$B$2:$B$801,Returns!$A$2:$A$801,"No")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_xlfn.XLOOKUP(M9330,People!$B$2:$B$5,People!$A$2:$A$5)</f>
        <v>Anna Andreadi</v>
      </c>
      <c r="W9330" s="3" t="str">
        <f>_xlfn.XLOOKUP(B9330,Returns!$B$2:$B$801,Returns!$A$2:$A$801,"No")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_xlfn.XLOOKUP(M9331,People!$B$2:$B$5,People!$A$2:$A$5)</f>
        <v>Anna Andreadi</v>
      </c>
      <c r="W9331" s="3" t="str">
        <f>_xlfn.XLOOKUP(B9331,Returns!$B$2:$B$801,Returns!$A$2:$A$801,"No")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_xlfn.XLOOKUP(M9332,People!$B$2:$B$5,People!$A$2:$A$5)</f>
        <v>Chuck Magee</v>
      </c>
      <c r="W9332" s="3" t="str">
        <f>_xlfn.XLOOKUP(B9332,Returns!$B$2:$B$801,Returns!$A$2:$A$801,"No")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_xlfn.XLOOKUP(M9333,People!$B$2:$B$5,People!$A$2:$A$5)</f>
        <v>Anna Andreadi</v>
      </c>
      <c r="W9333" s="3" t="str">
        <f>_xlfn.XLOOKUP(B9333,Returns!$B$2:$B$801,Returns!$A$2:$A$801,"No")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_xlfn.XLOOKUP(M9334,People!$B$2:$B$5,People!$A$2:$A$5)</f>
        <v>Cassandra Brandow</v>
      </c>
      <c r="W9334" s="3" t="str">
        <f>_xlfn.XLOOKUP(B9334,Returns!$B$2:$B$801,Returns!$A$2:$A$801,"No")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_xlfn.XLOOKUP(M9335,People!$B$2:$B$5,People!$A$2:$A$5)</f>
        <v>Cassandra Brandow</v>
      </c>
      <c r="W9335" s="3" t="str">
        <f>_xlfn.XLOOKUP(B9335,Returns!$B$2:$B$801,Returns!$A$2:$A$801,"No")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_xlfn.XLOOKUP(M9336,People!$B$2:$B$5,People!$A$2:$A$5)</f>
        <v>Cassandra Brandow</v>
      </c>
      <c r="W9336" s="3" t="str">
        <f>_xlfn.XLOOKUP(B9336,Returns!$B$2:$B$801,Returns!$A$2:$A$801,"No")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_xlfn.XLOOKUP(M9337,People!$B$2:$B$5,People!$A$2:$A$5)</f>
        <v>Cassandra Brandow</v>
      </c>
      <c r="W9337" s="3" t="str">
        <f>_xlfn.XLOOKUP(B9337,Returns!$B$2:$B$801,Returns!$A$2:$A$801,"No")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_xlfn.XLOOKUP(M9338,People!$B$2:$B$5,People!$A$2:$A$5)</f>
        <v>Anna Andreadi</v>
      </c>
      <c r="W9338" s="3" t="str">
        <f>_xlfn.XLOOKUP(B9338,Returns!$B$2:$B$801,Returns!$A$2:$A$801,"No")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_xlfn.XLOOKUP(M9339,People!$B$2:$B$5,People!$A$2:$A$5)</f>
        <v>Anna Andreadi</v>
      </c>
      <c r="W9339" s="3" t="str">
        <f>_xlfn.XLOOKUP(B9339,Returns!$B$2:$B$801,Returns!$A$2:$A$801,"No")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_xlfn.XLOOKUP(M9340,People!$B$2:$B$5,People!$A$2:$A$5)</f>
        <v>Anna Andreadi</v>
      </c>
      <c r="W9340" s="3" t="str">
        <f>_xlfn.XLOOKUP(B9340,Returns!$B$2:$B$801,Returns!$A$2:$A$801,"No")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_xlfn.XLOOKUP(M9341,People!$B$2:$B$5,People!$A$2:$A$5)</f>
        <v>Anna Andreadi</v>
      </c>
      <c r="W9341" s="3" t="str">
        <f>_xlfn.XLOOKUP(B9341,Returns!$B$2:$B$801,Returns!$A$2:$A$801,"No")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_xlfn.XLOOKUP(M9342,People!$B$2:$B$5,People!$A$2:$A$5)</f>
        <v>Anna Andreadi</v>
      </c>
      <c r="W9342" s="3" t="str">
        <f>_xlfn.XLOOKUP(B9342,Returns!$B$2:$B$801,Returns!$A$2:$A$801,"No")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_xlfn.XLOOKUP(M9343,People!$B$2:$B$5,People!$A$2:$A$5)</f>
        <v>Anna Andreadi</v>
      </c>
      <c r="W9343" s="3" t="str">
        <f>_xlfn.XLOOKUP(B9343,Returns!$B$2:$B$801,Returns!$A$2:$A$801,"No")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_xlfn.XLOOKUP(M9344,People!$B$2:$B$5,People!$A$2:$A$5)</f>
        <v>Anna Andreadi</v>
      </c>
      <c r="W9344" s="3" t="str">
        <f>_xlfn.XLOOKUP(B9344,Returns!$B$2:$B$801,Returns!$A$2:$A$801,"No")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_xlfn.XLOOKUP(M9345,People!$B$2:$B$5,People!$A$2:$A$5)</f>
        <v>Chuck Magee</v>
      </c>
      <c r="W9345" s="3" t="str">
        <f>_xlfn.XLOOKUP(B9345,Returns!$B$2:$B$801,Returns!$A$2:$A$801,"No")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_xlfn.XLOOKUP(M9346,People!$B$2:$B$5,People!$A$2:$A$5)</f>
        <v>Chuck Magee</v>
      </c>
      <c r="W9346" s="3" t="str">
        <f>_xlfn.XLOOKUP(B9346,Returns!$B$2:$B$801,Returns!$A$2:$A$801,"No")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_xlfn.XLOOKUP(M9347,People!$B$2:$B$5,People!$A$2:$A$5)</f>
        <v>Chuck Magee</v>
      </c>
      <c r="W9347" s="3" t="str">
        <f>_xlfn.XLOOKUP(B9347,Returns!$B$2:$B$801,Returns!$A$2:$A$801,"No")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_xlfn.XLOOKUP(M9348,People!$B$2:$B$5,People!$A$2:$A$5)</f>
        <v>Chuck Magee</v>
      </c>
      <c r="W9348" s="3" t="str">
        <f>_xlfn.XLOOKUP(B9348,Returns!$B$2:$B$801,Returns!$A$2:$A$801,"No")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_xlfn.XLOOKUP(M9349,People!$B$2:$B$5,People!$A$2:$A$5)</f>
        <v>Chuck Magee</v>
      </c>
      <c r="W9349" s="3" t="str">
        <f>_xlfn.XLOOKUP(B9349,Returns!$B$2:$B$801,Returns!$A$2:$A$801,"No")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_xlfn.XLOOKUP(M9350,People!$B$2:$B$5,People!$A$2:$A$5)</f>
        <v>Anna Andreadi</v>
      </c>
      <c r="W9350" s="3" t="str">
        <f>_xlfn.XLOOKUP(B9350,Returns!$B$2:$B$801,Returns!$A$2:$A$801,"No")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_xlfn.XLOOKUP(M9351,People!$B$2:$B$5,People!$A$2:$A$5)</f>
        <v>Anna Andreadi</v>
      </c>
      <c r="W9351" s="3" t="str">
        <f>_xlfn.XLOOKUP(B9351,Returns!$B$2:$B$801,Returns!$A$2:$A$801,"No")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_xlfn.XLOOKUP(M9352,People!$B$2:$B$5,People!$A$2:$A$5)</f>
        <v>Anna Andreadi</v>
      </c>
      <c r="W9352" s="3" t="str">
        <f>_xlfn.XLOOKUP(B9352,Returns!$B$2:$B$801,Returns!$A$2:$A$801,"No")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_xlfn.XLOOKUP(M9353,People!$B$2:$B$5,People!$A$2:$A$5)</f>
        <v>Anna Andreadi</v>
      </c>
      <c r="W9353" s="3" t="str">
        <f>_xlfn.XLOOKUP(B9353,Returns!$B$2:$B$801,Returns!$A$2:$A$801,"No")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_xlfn.XLOOKUP(M9354,People!$B$2:$B$5,People!$A$2:$A$5)</f>
        <v>Kelly Williams</v>
      </c>
      <c r="W9354" s="3" t="str">
        <f>_xlfn.XLOOKUP(B9354,Returns!$B$2:$B$801,Returns!$A$2:$A$801,"No")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_xlfn.XLOOKUP(M9355,People!$B$2:$B$5,People!$A$2:$A$5)</f>
        <v>Kelly Williams</v>
      </c>
      <c r="W9355" s="3" t="str">
        <f>_xlfn.XLOOKUP(B9355,Returns!$B$2:$B$801,Returns!$A$2:$A$801,"No")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_xlfn.XLOOKUP(M9356,People!$B$2:$B$5,People!$A$2:$A$5)</f>
        <v>Kelly Williams</v>
      </c>
      <c r="W9356" s="3" t="str">
        <f>_xlfn.XLOOKUP(B9356,Returns!$B$2:$B$801,Returns!$A$2:$A$801,"No")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_xlfn.XLOOKUP(M9357,People!$B$2:$B$5,People!$A$2:$A$5)</f>
        <v>Kelly Williams</v>
      </c>
      <c r="W9357" s="3" t="str">
        <f>_xlfn.XLOOKUP(B9357,Returns!$B$2:$B$801,Returns!$A$2:$A$801,"No")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_xlfn.XLOOKUP(M9358,People!$B$2:$B$5,People!$A$2:$A$5)</f>
        <v>Kelly Williams</v>
      </c>
      <c r="W9358" s="3" t="str">
        <f>_xlfn.XLOOKUP(B9358,Returns!$B$2:$B$801,Returns!$A$2:$A$801,"No")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_xlfn.XLOOKUP(M9359,People!$B$2:$B$5,People!$A$2:$A$5)</f>
        <v>Chuck Magee</v>
      </c>
      <c r="W9359" s="3" t="str">
        <f>_xlfn.XLOOKUP(B9359,Returns!$B$2:$B$801,Returns!$A$2:$A$801,"No")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_xlfn.XLOOKUP(M9360,People!$B$2:$B$5,People!$A$2:$A$5)</f>
        <v>Chuck Magee</v>
      </c>
      <c r="W9360" s="3" t="str">
        <f>_xlfn.XLOOKUP(B9360,Returns!$B$2:$B$801,Returns!$A$2:$A$801,"No")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_xlfn.XLOOKUP(M9361,People!$B$2:$B$5,People!$A$2:$A$5)</f>
        <v>Chuck Magee</v>
      </c>
      <c r="W9361" s="3" t="str">
        <f>_xlfn.XLOOKUP(B9361,Returns!$B$2:$B$801,Returns!$A$2:$A$801,"No")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_xlfn.XLOOKUP(M9362,People!$B$2:$B$5,People!$A$2:$A$5)</f>
        <v>Chuck Magee</v>
      </c>
      <c r="W9362" s="3" t="str">
        <f>_xlfn.XLOOKUP(B9362,Returns!$B$2:$B$801,Returns!$A$2:$A$801,"No")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_xlfn.XLOOKUP(M9363,People!$B$2:$B$5,People!$A$2:$A$5)</f>
        <v>Anna Andreadi</v>
      </c>
      <c r="W9363" s="3" t="str">
        <f>_xlfn.XLOOKUP(B9363,Returns!$B$2:$B$801,Returns!$A$2:$A$801,"No")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_xlfn.XLOOKUP(M9364,People!$B$2:$B$5,People!$A$2:$A$5)</f>
        <v>Anna Andreadi</v>
      </c>
      <c r="W9364" s="3" t="str">
        <f>_xlfn.XLOOKUP(B9364,Returns!$B$2:$B$801,Returns!$A$2:$A$801,"No")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_xlfn.XLOOKUP(M9365,People!$B$2:$B$5,People!$A$2:$A$5)</f>
        <v>Anna Andreadi</v>
      </c>
      <c r="W9365" s="3" t="str">
        <f>_xlfn.XLOOKUP(B9365,Returns!$B$2:$B$801,Returns!$A$2:$A$801,"No")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_xlfn.XLOOKUP(M9366,People!$B$2:$B$5,People!$A$2:$A$5)</f>
        <v>Anna Andreadi</v>
      </c>
      <c r="W9366" s="3" t="str">
        <f>_xlfn.XLOOKUP(B9366,Returns!$B$2:$B$801,Returns!$A$2:$A$801,"No")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_xlfn.XLOOKUP(M9367,People!$B$2:$B$5,People!$A$2:$A$5)</f>
        <v>Kelly Williams</v>
      </c>
      <c r="W9367" s="3" t="str">
        <f>_xlfn.XLOOKUP(B9367,Returns!$B$2:$B$801,Returns!$A$2:$A$801,"No")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_xlfn.XLOOKUP(M9368,People!$B$2:$B$5,People!$A$2:$A$5)</f>
        <v>Chuck Magee</v>
      </c>
      <c r="W9368" s="3" t="str">
        <f>_xlfn.XLOOKUP(B9368,Returns!$B$2:$B$801,Returns!$A$2:$A$801,"No")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_xlfn.XLOOKUP(M9369,People!$B$2:$B$5,People!$A$2:$A$5)</f>
        <v>Chuck Magee</v>
      </c>
      <c r="W9369" s="3" t="str">
        <f>_xlfn.XLOOKUP(B9369,Returns!$B$2:$B$801,Returns!$A$2:$A$801,"No")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_xlfn.XLOOKUP(M9370,People!$B$2:$B$5,People!$A$2:$A$5)</f>
        <v>Chuck Magee</v>
      </c>
      <c r="W9370" s="3" t="str">
        <f>_xlfn.XLOOKUP(B9370,Returns!$B$2:$B$801,Returns!$A$2:$A$801,"No")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_xlfn.XLOOKUP(M9371,People!$B$2:$B$5,People!$A$2:$A$5)</f>
        <v>Chuck Magee</v>
      </c>
      <c r="W9371" s="3" t="str">
        <f>_xlfn.XLOOKUP(B9371,Returns!$B$2:$B$801,Returns!$A$2:$A$801,"No")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_xlfn.XLOOKUP(M9372,People!$B$2:$B$5,People!$A$2:$A$5)</f>
        <v>Chuck Magee</v>
      </c>
      <c r="W9372" s="3" t="str">
        <f>_xlfn.XLOOKUP(B9372,Returns!$B$2:$B$801,Returns!$A$2:$A$801,"No")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_xlfn.XLOOKUP(M9373,People!$B$2:$B$5,People!$A$2:$A$5)</f>
        <v>Chuck Magee</v>
      </c>
      <c r="W9373" s="3" t="str">
        <f>_xlfn.XLOOKUP(B9373,Returns!$B$2:$B$801,Returns!$A$2:$A$801,"No")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_xlfn.XLOOKUP(M9374,People!$B$2:$B$5,People!$A$2:$A$5)</f>
        <v>Chuck Magee</v>
      </c>
      <c r="W9374" s="3" t="str">
        <f>_xlfn.XLOOKUP(B9374,Returns!$B$2:$B$801,Returns!$A$2:$A$801,"No")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_xlfn.XLOOKUP(M9375,People!$B$2:$B$5,People!$A$2:$A$5)</f>
        <v>Anna Andreadi</v>
      </c>
      <c r="W9375" s="3" t="str">
        <f>_xlfn.XLOOKUP(B9375,Returns!$B$2:$B$801,Returns!$A$2:$A$801,"No")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_xlfn.XLOOKUP(M9376,People!$B$2:$B$5,People!$A$2:$A$5)</f>
        <v>Anna Andreadi</v>
      </c>
      <c r="W9376" s="3" t="str">
        <f>_xlfn.XLOOKUP(B9376,Returns!$B$2:$B$801,Returns!$A$2:$A$801,"No")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_xlfn.XLOOKUP(M9377,People!$B$2:$B$5,People!$A$2:$A$5)</f>
        <v>Anna Andreadi</v>
      </c>
      <c r="W9377" s="3" t="str">
        <f>_xlfn.XLOOKUP(B9377,Returns!$B$2:$B$801,Returns!$A$2:$A$801,"No")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_xlfn.XLOOKUP(M9378,People!$B$2:$B$5,People!$A$2:$A$5)</f>
        <v>Chuck Magee</v>
      </c>
      <c r="W9378" s="3" t="str">
        <f>_xlfn.XLOOKUP(B9378,Returns!$B$2:$B$801,Returns!$A$2:$A$801,"No")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_xlfn.XLOOKUP(M9379,People!$B$2:$B$5,People!$A$2:$A$5)</f>
        <v>Kelly Williams</v>
      </c>
      <c r="W9379" s="3" t="str">
        <f>_xlfn.XLOOKUP(B9379,Returns!$B$2:$B$801,Returns!$A$2:$A$801,"No")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_xlfn.XLOOKUP(M9380,People!$B$2:$B$5,People!$A$2:$A$5)</f>
        <v>Kelly Williams</v>
      </c>
      <c r="W9380" s="3" t="str">
        <f>_xlfn.XLOOKUP(B9380,Returns!$B$2:$B$801,Returns!$A$2:$A$801,"No")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_xlfn.XLOOKUP(M9381,People!$B$2:$B$5,People!$A$2:$A$5)</f>
        <v>Cassandra Brandow</v>
      </c>
      <c r="W9381" s="3" t="str">
        <f>_xlfn.XLOOKUP(B9381,Returns!$B$2:$B$801,Returns!$A$2:$A$801,"No")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_xlfn.XLOOKUP(M9382,People!$B$2:$B$5,People!$A$2:$A$5)</f>
        <v>Cassandra Brandow</v>
      </c>
      <c r="W9382" s="3" t="str">
        <f>_xlfn.XLOOKUP(B9382,Returns!$B$2:$B$801,Returns!$A$2:$A$801,"No")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_xlfn.XLOOKUP(M9383,People!$B$2:$B$5,People!$A$2:$A$5)</f>
        <v>Cassandra Brandow</v>
      </c>
      <c r="W9383" s="3" t="str">
        <f>_xlfn.XLOOKUP(B9383,Returns!$B$2:$B$801,Returns!$A$2:$A$801,"No")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_xlfn.XLOOKUP(M9384,People!$B$2:$B$5,People!$A$2:$A$5)</f>
        <v>Cassandra Brandow</v>
      </c>
      <c r="W9384" s="3" t="str">
        <f>_xlfn.XLOOKUP(B9384,Returns!$B$2:$B$801,Returns!$A$2:$A$801,"No")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_xlfn.XLOOKUP(M9385,People!$B$2:$B$5,People!$A$2:$A$5)</f>
        <v>Cassandra Brandow</v>
      </c>
      <c r="W9385" s="3" t="str">
        <f>_xlfn.XLOOKUP(B9385,Returns!$B$2:$B$801,Returns!$A$2:$A$801,"No")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_xlfn.XLOOKUP(M9386,People!$B$2:$B$5,People!$A$2:$A$5)</f>
        <v>Chuck Magee</v>
      </c>
      <c r="W9386" s="3" t="str">
        <f>_xlfn.XLOOKUP(B9386,Returns!$B$2:$B$801,Returns!$A$2:$A$801,"No")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_xlfn.XLOOKUP(M9387,People!$B$2:$B$5,People!$A$2:$A$5)</f>
        <v>Anna Andreadi</v>
      </c>
      <c r="W9387" s="3" t="str">
        <f>_xlfn.XLOOKUP(B9387,Returns!$B$2:$B$801,Returns!$A$2:$A$801,"No")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_xlfn.XLOOKUP(M9388,People!$B$2:$B$5,People!$A$2:$A$5)</f>
        <v>Chuck Magee</v>
      </c>
      <c r="W9388" s="3" t="str">
        <f>_xlfn.XLOOKUP(B9388,Returns!$B$2:$B$801,Returns!$A$2:$A$801,"No")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_xlfn.XLOOKUP(M9389,People!$B$2:$B$5,People!$A$2:$A$5)</f>
        <v>Chuck Magee</v>
      </c>
      <c r="W9389" s="3" t="str">
        <f>_xlfn.XLOOKUP(B9389,Returns!$B$2:$B$801,Returns!$A$2:$A$801,"No")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_xlfn.XLOOKUP(M9390,People!$B$2:$B$5,People!$A$2:$A$5)</f>
        <v>Chuck Magee</v>
      </c>
      <c r="W9390" s="3" t="str">
        <f>_xlfn.XLOOKUP(B9390,Returns!$B$2:$B$801,Returns!$A$2:$A$801,"No")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_xlfn.XLOOKUP(M9391,People!$B$2:$B$5,People!$A$2:$A$5)</f>
        <v>Chuck Magee</v>
      </c>
      <c r="W9391" s="3" t="str">
        <f>_xlfn.XLOOKUP(B9391,Returns!$B$2:$B$801,Returns!$A$2:$A$801,"No")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_xlfn.XLOOKUP(M9392,People!$B$2:$B$5,People!$A$2:$A$5)</f>
        <v>Kelly Williams</v>
      </c>
      <c r="W9392" s="3" t="str">
        <f>_xlfn.XLOOKUP(B9392,Returns!$B$2:$B$801,Returns!$A$2:$A$801,"No")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_xlfn.XLOOKUP(M9393,People!$B$2:$B$5,People!$A$2:$A$5)</f>
        <v>Kelly Williams</v>
      </c>
      <c r="W9393" s="3" t="str">
        <f>_xlfn.XLOOKUP(B9393,Returns!$B$2:$B$801,Returns!$A$2:$A$801,"No")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_xlfn.XLOOKUP(M9394,People!$B$2:$B$5,People!$A$2:$A$5)</f>
        <v>Anna Andreadi</v>
      </c>
      <c r="W9394" s="3" t="str">
        <f>_xlfn.XLOOKUP(B9394,Returns!$B$2:$B$801,Returns!$A$2:$A$801,"No")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_xlfn.XLOOKUP(M9395,People!$B$2:$B$5,People!$A$2:$A$5)</f>
        <v>Chuck Magee</v>
      </c>
      <c r="W9395" s="3" t="str">
        <f>_xlfn.XLOOKUP(B9395,Returns!$B$2:$B$801,Returns!$A$2:$A$801,"No")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_xlfn.XLOOKUP(M9396,People!$B$2:$B$5,People!$A$2:$A$5)</f>
        <v>Chuck Magee</v>
      </c>
      <c r="W9396" s="3" t="str">
        <f>_xlfn.XLOOKUP(B9396,Returns!$B$2:$B$801,Returns!$A$2:$A$801,"No")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_xlfn.XLOOKUP(M9397,People!$B$2:$B$5,People!$A$2:$A$5)</f>
        <v>Chuck Magee</v>
      </c>
      <c r="W9397" s="3" t="str">
        <f>_xlfn.XLOOKUP(B9397,Returns!$B$2:$B$801,Returns!$A$2:$A$801,"No")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_xlfn.XLOOKUP(M9398,People!$B$2:$B$5,People!$A$2:$A$5)</f>
        <v>Chuck Magee</v>
      </c>
      <c r="W9398" s="3" t="str">
        <f>_xlfn.XLOOKUP(B9398,Returns!$B$2:$B$801,Returns!$A$2:$A$801,"No")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_xlfn.XLOOKUP(M9399,People!$B$2:$B$5,People!$A$2:$A$5)</f>
        <v>Chuck Magee</v>
      </c>
      <c r="W9399" s="3" t="str">
        <f>_xlfn.XLOOKUP(B9399,Returns!$B$2:$B$801,Returns!$A$2:$A$801,"No")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_xlfn.XLOOKUP(M9400,People!$B$2:$B$5,People!$A$2:$A$5)</f>
        <v>Chuck Magee</v>
      </c>
      <c r="W9400" s="3" t="str">
        <f>_xlfn.XLOOKUP(B9400,Returns!$B$2:$B$801,Returns!$A$2:$A$801,"No")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_xlfn.XLOOKUP(M9401,People!$B$2:$B$5,People!$A$2:$A$5)</f>
        <v>Kelly Williams</v>
      </c>
      <c r="W9401" s="3" t="str">
        <f>_xlfn.XLOOKUP(B9401,Returns!$B$2:$B$801,Returns!$A$2:$A$801,"No")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_xlfn.XLOOKUP(M9402,People!$B$2:$B$5,People!$A$2:$A$5)</f>
        <v>Cassandra Brandow</v>
      </c>
      <c r="W9402" s="3" t="str">
        <f>_xlfn.XLOOKUP(B9402,Returns!$B$2:$B$801,Returns!$A$2:$A$801,"No")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_xlfn.XLOOKUP(M9403,People!$B$2:$B$5,People!$A$2:$A$5)</f>
        <v>Anna Andreadi</v>
      </c>
      <c r="W9403" s="3" t="str">
        <f>_xlfn.XLOOKUP(B9403,Returns!$B$2:$B$801,Returns!$A$2:$A$801,"No")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_xlfn.XLOOKUP(M9404,People!$B$2:$B$5,People!$A$2:$A$5)</f>
        <v>Chuck Magee</v>
      </c>
      <c r="W9404" s="3" t="str">
        <f>_xlfn.XLOOKUP(B9404,Returns!$B$2:$B$801,Returns!$A$2:$A$801,"No")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_xlfn.XLOOKUP(M9405,People!$B$2:$B$5,People!$A$2:$A$5)</f>
        <v>Chuck Magee</v>
      </c>
      <c r="W9405" s="3" t="str">
        <f>_xlfn.XLOOKUP(B9405,Returns!$B$2:$B$801,Returns!$A$2:$A$801,"No")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_xlfn.XLOOKUP(M9406,People!$B$2:$B$5,People!$A$2:$A$5)</f>
        <v>Chuck Magee</v>
      </c>
      <c r="W9406" s="3" t="str">
        <f>_xlfn.XLOOKUP(B9406,Returns!$B$2:$B$801,Returns!$A$2:$A$801,"No")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_xlfn.XLOOKUP(M9407,People!$B$2:$B$5,People!$A$2:$A$5)</f>
        <v>Kelly Williams</v>
      </c>
      <c r="W9407" s="3" t="str">
        <f>_xlfn.XLOOKUP(B9407,Returns!$B$2:$B$801,Returns!$A$2:$A$801,"No")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_xlfn.XLOOKUP(M9408,People!$B$2:$B$5,People!$A$2:$A$5)</f>
        <v>Kelly Williams</v>
      </c>
      <c r="W9408" s="3" t="str">
        <f>_xlfn.XLOOKUP(B9408,Returns!$B$2:$B$801,Returns!$A$2:$A$801,"No")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_xlfn.XLOOKUP(M9409,People!$B$2:$B$5,People!$A$2:$A$5)</f>
        <v>Chuck Magee</v>
      </c>
      <c r="W9409" s="3" t="str">
        <f>_xlfn.XLOOKUP(B9409,Returns!$B$2:$B$801,Returns!$A$2:$A$801,"No")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_xlfn.XLOOKUP(M9410,People!$B$2:$B$5,People!$A$2:$A$5)</f>
        <v>Chuck Magee</v>
      </c>
      <c r="W9410" s="3" t="str">
        <f>_xlfn.XLOOKUP(B9410,Returns!$B$2:$B$801,Returns!$A$2:$A$801,"No")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_xlfn.XLOOKUP(M9411,People!$B$2:$B$5,People!$A$2:$A$5)</f>
        <v>Chuck Magee</v>
      </c>
      <c r="W9411" s="3" t="str">
        <f>_xlfn.XLOOKUP(B9411,Returns!$B$2:$B$801,Returns!$A$2:$A$801,"No")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_xlfn.XLOOKUP(M9412,People!$B$2:$B$5,People!$A$2:$A$5)</f>
        <v>Chuck Magee</v>
      </c>
      <c r="W9412" s="3" t="str">
        <f>_xlfn.XLOOKUP(B9412,Returns!$B$2:$B$801,Returns!$A$2:$A$801,"No")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_xlfn.XLOOKUP(M9413,People!$B$2:$B$5,People!$A$2:$A$5)</f>
        <v>Anna Andreadi</v>
      </c>
      <c r="W9413" s="3" t="str">
        <f>_xlfn.XLOOKUP(B9413,Returns!$B$2:$B$801,Returns!$A$2:$A$801,"No")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_xlfn.XLOOKUP(M9414,People!$B$2:$B$5,People!$A$2:$A$5)</f>
        <v>Anna Andreadi</v>
      </c>
      <c r="W9414" s="3" t="str">
        <f>_xlfn.XLOOKUP(B9414,Returns!$B$2:$B$801,Returns!$A$2:$A$801,"No")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_xlfn.XLOOKUP(M9415,People!$B$2:$B$5,People!$A$2:$A$5)</f>
        <v>Kelly Williams</v>
      </c>
      <c r="W9415" s="3" t="str">
        <f>_xlfn.XLOOKUP(B9415,Returns!$B$2:$B$801,Returns!$A$2:$A$801,"No")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_xlfn.XLOOKUP(M9416,People!$B$2:$B$5,People!$A$2:$A$5)</f>
        <v>Anna Andreadi</v>
      </c>
      <c r="W9416" s="3" t="str">
        <f>_xlfn.XLOOKUP(B9416,Returns!$B$2:$B$801,Returns!$A$2:$A$801,"No")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_xlfn.XLOOKUP(M9417,People!$B$2:$B$5,People!$A$2:$A$5)</f>
        <v>Anna Andreadi</v>
      </c>
      <c r="W9417" s="3" t="str">
        <f>_xlfn.XLOOKUP(B9417,Returns!$B$2:$B$801,Returns!$A$2:$A$801,"No")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_xlfn.XLOOKUP(M9418,People!$B$2:$B$5,People!$A$2:$A$5)</f>
        <v>Anna Andreadi</v>
      </c>
      <c r="W9418" s="3" t="str">
        <f>_xlfn.XLOOKUP(B9418,Returns!$B$2:$B$801,Returns!$A$2:$A$801,"No")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_xlfn.XLOOKUP(M9419,People!$B$2:$B$5,People!$A$2:$A$5)</f>
        <v>Cassandra Brandow</v>
      </c>
      <c r="W9419" s="3" t="str">
        <f>_xlfn.XLOOKUP(B9419,Returns!$B$2:$B$801,Returns!$A$2:$A$801,"No")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_xlfn.XLOOKUP(M9420,People!$B$2:$B$5,People!$A$2:$A$5)</f>
        <v>Cassandra Brandow</v>
      </c>
      <c r="W9420" s="3" t="str">
        <f>_xlfn.XLOOKUP(B9420,Returns!$B$2:$B$801,Returns!$A$2:$A$801,"No")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_xlfn.XLOOKUP(M9421,People!$B$2:$B$5,People!$A$2:$A$5)</f>
        <v>Kelly Williams</v>
      </c>
      <c r="W9421" s="3" t="str">
        <f>_xlfn.XLOOKUP(B9421,Returns!$B$2:$B$801,Returns!$A$2:$A$801,"No")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_xlfn.XLOOKUP(M9422,People!$B$2:$B$5,People!$A$2:$A$5)</f>
        <v>Kelly Williams</v>
      </c>
      <c r="W9422" s="3" t="str">
        <f>_xlfn.XLOOKUP(B9422,Returns!$B$2:$B$801,Returns!$A$2:$A$801,"No")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_xlfn.XLOOKUP(M9423,People!$B$2:$B$5,People!$A$2:$A$5)</f>
        <v>Anna Andreadi</v>
      </c>
      <c r="W9423" s="3" t="str">
        <f>_xlfn.XLOOKUP(B9423,Returns!$B$2:$B$801,Returns!$A$2:$A$801,"No")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_xlfn.XLOOKUP(M9424,People!$B$2:$B$5,People!$A$2:$A$5)</f>
        <v>Anna Andreadi</v>
      </c>
      <c r="W9424" s="3" t="str">
        <f>_xlfn.XLOOKUP(B9424,Returns!$B$2:$B$801,Returns!$A$2:$A$801,"No")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_xlfn.XLOOKUP(M9425,People!$B$2:$B$5,People!$A$2:$A$5)</f>
        <v>Anna Andreadi</v>
      </c>
      <c r="W9425" s="3" t="str">
        <f>_xlfn.XLOOKUP(B9425,Returns!$B$2:$B$801,Returns!$A$2:$A$801,"No")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_xlfn.XLOOKUP(M9426,People!$B$2:$B$5,People!$A$2:$A$5)</f>
        <v>Anna Andreadi</v>
      </c>
      <c r="W9426" s="3" t="str">
        <f>_xlfn.XLOOKUP(B9426,Returns!$B$2:$B$801,Returns!$A$2:$A$801,"No")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_xlfn.XLOOKUP(M9427,People!$B$2:$B$5,People!$A$2:$A$5)</f>
        <v>Chuck Magee</v>
      </c>
      <c r="W9427" s="3" t="str">
        <f>_xlfn.XLOOKUP(B9427,Returns!$B$2:$B$801,Returns!$A$2:$A$801,"No")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_xlfn.XLOOKUP(M9428,People!$B$2:$B$5,People!$A$2:$A$5)</f>
        <v>Anna Andreadi</v>
      </c>
      <c r="W9428" s="3" t="str">
        <f>_xlfn.XLOOKUP(B9428,Returns!$B$2:$B$801,Returns!$A$2:$A$801,"No")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_xlfn.XLOOKUP(M9429,People!$B$2:$B$5,People!$A$2:$A$5)</f>
        <v>Chuck Magee</v>
      </c>
      <c r="W9429" s="3" t="str">
        <f>_xlfn.XLOOKUP(B9429,Returns!$B$2:$B$801,Returns!$A$2:$A$801,"No")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_xlfn.XLOOKUP(M9430,People!$B$2:$B$5,People!$A$2:$A$5)</f>
        <v>Kelly Williams</v>
      </c>
      <c r="W9430" s="3" t="str">
        <f>_xlfn.XLOOKUP(B9430,Returns!$B$2:$B$801,Returns!$A$2:$A$801,"No")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_xlfn.XLOOKUP(M9431,People!$B$2:$B$5,People!$A$2:$A$5)</f>
        <v>Kelly Williams</v>
      </c>
      <c r="W9431" s="3" t="str">
        <f>_xlfn.XLOOKUP(B9431,Returns!$B$2:$B$801,Returns!$A$2:$A$801,"No")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_xlfn.XLOOKUP(M9432,People!$B$2:$B$5,People!$A$2:$A$5)</f>
        <v>Kelly Williams</v>
      </c>
      <c r="W9432" s="3" t="str">
        <f>_xlfn.XLOOKUP(B9432,Returns!$B$2:$B$801,Returns!$A$2:$A$801,"No")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_xlfn.XLOOKUP(M9433,People!$B$2:$B$5,People!$A$2:$A$5)</f>
        <v>Chuck Magee</v>
      </c>
      <c r="W9433" s="3" t="str">
        <f>_xlfn.XLOOKUP(B9433,Returns!$B$2:$B$801,Returns!$A$2:$A$801,"No")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_xlfn.XLOOKUP(M9434,People!$B$2:$B$5,People!$A$2:$A$5)</f>
        <v>Anna Andreadi</v>
      </c>
      <c r="W9434" s="3" t="str">
        <f>_xlfn.XLOOKUP(B9434,Returns!$B$2:$B$801,Returns!$A$2:$A$801,"No")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_xlfn.XLOOKUP(M9435,People!$B$2:$B$5,People!$A$2:$A$5)</f>
        <v>Anna Andreadi</v>
      </c>
      <c r="W9435" s="3" t="str">
        <f>_xlfn.XLOOKUP(B9435,Returns!$B$2:$B$801,Returns!$A$2:$A$801,"No")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_xlfn.XLOOKUP(M9436,People!$B$2:$B$5,People!$A$2:$A$5)</f>
        <v>Anna Andreadi</v>
      </c>
      <c r="W9436" s="3" t="str">
        <f>_xlfn.XLOOKUP(B9436,Returns!$B$2:$B$801,Returns!$A$2:$A$801,"No")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_xlfn.XLOOKUP(M9437,People!$B$2:$B$5,People!$A$2:$A$5)</f>
        <v>Anna Andreadi</v>
      </c>
      <c r="W9437" s="3" t="str">
        <f>_xlfn.XLOOKUP(B9437,Returns!$B$2:$B$801,Returns!$A$2:$A$801,"No")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_xlfn.XLOOKUP(M9438,People!$B$2:$B$5,People!$A$2:$A$5)</f>
        <v>Chuck Magee</v>
      </c>
      <c r="W9438" s="3" t="str">
        <f>_xlfn.XLOOKUP(B9438,Returns!$B$2:$B$801,Returns!$A$2:$A$801,"No")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_xlfn.XLOOKUP(M9439,People!$B$2:$B$5,People!$A$2:$A$5)</f>
        <v>Anna Andreadi</v>
      </c>
      <c r="W9439" s="3" t="str">
        <f>_xlfn.XLOOKUP(B9439,Returns!$B$2:$B$801,Returns!$A$2:$A$801,"No")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_xlfn.XLOOKUP(M9440,People!$B$2:$B$5,People!$A$2:$A$5)</f>
        <v>Chuck Magee</v>
      </c>
      <c r="W9440" s="3" t="str">
        <f>_xlfn.XLOOKUP(B9440,Returns!$B$2:$B$801,Returns!$A$2:$A$801,"No")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_xlfn.XLOOKUP(M9441,People!$B$2:$B$5,People!$A$2:$A$5)</f>
        <v>Kelly Williams</v>
      </c>
      <c r="W9441" s="3" t="str">
        <f>_xlfn.XLOOKUP(B9441,Returns!$B$2:$B$801,Returns!$A$2:$A$801,"No")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_xlfn.XLOOKUP(M9442,People!$B$2:$B$5,People!$A$2:$A$5)</f>
        <v>Chuck Magee</v>
      </c>
      <c r="W9442" s="3" t="str">
        <f>_xlfn.XLOOKUP(B9442,Returns!$B$2:$B$801,Returns!$A$2:$A$801,"No")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_xlfn.XLOOKUP(M9443,People!$B$2:$B$5,People!$A$2:$A$5)</f>
        <v>Chuck Magee</v>
      </c>
      <c r="W9443" s="3" t="str">
        <f>_xlfn.XLOOKUP(B9443,Returns!$B$2:$B$801,Returns!$A$2:$A$801,"No")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_xlfn.XLOOKUP(M9444,People!$B$2:$B$5,People!$A$2:$A$5)</f>
        <v>Cassandra Brandow</v>
      </c>
      <c r="W9444" s="3" t="str">
        <f>_xlfn.XLOOKUP(B9444,Returns!$B$2:$B$801,Returns!$A$2:$A$801,"No")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_xlfn.XLOOKUP(M9445,People!$B$2:$B$5,People!$A$2:$A$5)</f>
        <v>Cassandra Brandow</v>
      </c>
      <c r="W9445" s="3" t="str">
        <f>_xlfn.XLOOKUP(B9445,Returns!$B$2:$B$801,Returns!$A$2:$A$801,"No")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_xlfn.XLOOKUP(M9446,People!$B$2:$B$5,People!$A$2:$A$5)</f>
        <v>Kelly Williams</v>
      </c>
      <c r="W9446" s="3" t="str">
        <f>_xlfn.XLOOKUP(B9446,Returns!$B$2:$B$801,Returns!$A$2:$A$801,"No")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_xlfn.XLOOKUP(M9447,People!$B$2:$B$5,People!$A$2:$A$5)</f>
        <v>Kelly Williams</v>
      </c>
      <c r="W9447" s="3" t="str">
        <f>_xlfn.XLOOKUP(B9447,Returns!$B$2:$B$801,Returns!$A$2:$A$801,"No")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_xlfn.XLOOKUP(M9448,People!$B$2:$B$5,People!$A$2:$A$5)</f>
        <v>Kelly Williams</v>
      </c>
      <c r="W9448" s="3" t="str">
        <f>_xlfn.XLOOKUP(B9448,Returns!$B$2:$B$801,Returns!$A$2:$A$801,"No")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_xlfn.XLOOKUP(M9449,People!$B$2:$B$5,People!$A$2:$A$5)</f>
        <v>Kelly Williams</v>
      </c>
      <c r="W9449" s="3" t="str">
        <f>_xlfn.XLOOKUP(B9449,Returns!$B$2:$B$801,Returns!$A$2:$A$801,"No")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_xlfn.XLOOKUP(M9450,People!$B$2:$B$5,People!$A$2:$A$5)</f>
        <v>Anna Andreadi</v>
      </c>
      <c r="W9450" s="3" t="str">
        <f>_xlfn.XLOOKUP(B9450,Returns!$B$2:$B$801,Returns!$A$2:$A$801,"No")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_xlfn.XLOOKUP(M9451,People!$B$2:$B$5,People!$A$2:$A$5)</f>
        <v>Anna Andreadi</v>
      </c>
      <c r="W9451" s="3" t="str">
        <f>_xlfn.XLOOKUP(B9451,Returns!$B$2:$B$801,Returns!$A$2:$A$801,"No")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_xlfn.XLOOKUP(M9452,People!$B$2:$B$5,People!$A$2:$A$5)</f>
        <v>Anna Andreadi</v>
      </c>
      <c r="W9452" s="3" t="str">
        <f>_xlfn.XLOOKUP(B9452,Returns!$B$2:$B$801,Returns!$A$2:$A$801,"No")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_xlfn.XLOOKUP(M9453,People!$B$2:$B$5,People!$A$2:$A$5)</f>
        <v>Anna Andreadi</v>
      </c>
      <c r="W9453" s="3" t="str">
        <f>_xlfn.XLOOKUP(B9453,Returns!$B$2:$B$801,Returns!$A$2:$A$801,"No")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_xlfn.XLOOKUP(M9454,People!$B$2:$B$5,People!$A$2:$A$5)</f>
        <v>Anna Andreadi</v>
      </c>
      <c r="W9454" s="3" t="str">
        <f>_xlfn.XLOOKUP(B9454,Returns!$B$2:$B$801,Returns!$A$2:$A$801,"No")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_xlfn.XLOOKUP(M9455,People!$B$2:$B$5,People!$A$2:$A$5)</f>
        <v>Anna Andreadi</v>
      </c>
      <c r="W9455" s="3" t="str">
        <f>_xlfn.XLOOKUP(B9455,Returns!$B$2:$B$801,Returns!$A$2:$A$801,"No")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_xlfn.XLOOKUP(M9456,People!$B$2:$B$5,People!$A$2:$A$5)</f>
        <v>Anna Andreadi</v>
      </c>
      <c r="W9456" s="3" t="str">
        <f>_xlfn.XLOOKUP(B9456,Returns!$B$2:$B$801,Returns!$A$2:$A$801,"No")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_xlfn.XLOOKUP(M9457,People!$B$2:$B$5,People!$A$2:$A$5)</f>
        <v>Cassandra Brandow</v>
      </c>
      <c r="W9457" s="3" t="str">
        <f>_xlfn.XLOOKUP(B9457,Returns!$B$2:$B$801,Returns!$A$2:$A$801,"No")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_xlfn.XLOOKUP(M9458,People!$B$2:$B$5,People!$A$2:$A$5)</f>
        <v>Cassandra Brandow</v>
      </c>
      <c r="W9458" s="3" t="str">
        <f>_xlfn.XLOOKUP(B9458,Returns!$B$2:$B$801,Returns!$A$2:$A$801,"No")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_xlfn.XLOOKUP(M9459,People!$B$2:$B$5,People!$A$2:$A$5)</f>
        <v>Cassandra Brandow</v>
      </c>
      <c r="W9459" s="3" t="str">
        <f>_xlfn.XLOOKUP(B9459,Returns!$B$2:$B$801,Returns!$A$2:$A$801,"No")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_xlfn.XLOOKUP(M9460,People!$B$2:$B$5,People!$A$2:$A$5)</f>
        <v>Anna Andreadi</v>
      </c>
      <c r="W9460" s="3" t="str">
        <f>_xlfn.XLOOKUP(B9460,Returns!$B$2:$B$801,Returns!$A$2:$A$801,"No")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_xlfn.XLOOKUP(M9461,People!$B$2:$B$5,People!$A$2:$A$5)</f>
        <v>Anna Andreadi</v>
      </c>
      <c r="W9461" s="3" t="str">
        <f>_xlfn.XLOOKUP(B9461,Returns!$B$2:$B$801,Returns!$A$2:$A$801,"No")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_xlfn.XLOOKUP(M9462,People!$B$2:$B$5,People!$A$2:$A$5)</f>
        <v>Chuck Magee</v>
      </c>
      <c r="W9462" s="3" t="str">
        <f>_xlfn.XLOOKUP(B9462,Returns!$B$2:$B$801,Returns!$A$2:$A$801,"No")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_xlfn.XLOOKUP(M9463,People!$B$2:$B$5,People!$A$2:$A$5)</f>
        <v>Anna Andreadi</v>
      </c>
      <c r="W9463" s="3" t="str">
        <f>_xlfn.XLOOKUP(B9463,Returns!$B$2:$B$801,Returns!$A$2:$A$801,"No")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_xlfn.XLOOKUP(M9464,People!$B$2:$B$5,People!$A$2:$A$5)</f>
        <v>Cassandra Brandow</v>
      </c>
      <c r="W9464" s="3" t="str">
        <f>_xlfn.XLOOKUP(B9464,Returns!$B$2:$B$801,Returns!$A$2:$A$801,"No")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_xlfn.XLOOKUP(M9465,People!$B$2:$B$5,People!$A$2:$A$5)</f>
        <v>Chuck Magee</v>
      </c>
      <c r="W9465" s="3" t="str">
        <f>_xlfn.XLOOKUP(B9465,Returns!$B$2:$B$801,Returns!$A$2:$A$801,"No")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_xlfn.XLOOKUP(M9466,People!$B$2:$B$5,People!$A$2:$A$5)</f>
        <v>Chuck Magee</v>
      </c>
      <c r="W9466" s="3" t="str">
        <f>_xlfn.XLOOKUP(B9466,Returns!$B$2:$B$801,Returns!$A$2:$A$801,"No")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_xlfn.XLOOKUP(M9467,People!$B$2:$B$5,People!$A$2:$A$5)</f>
        <v>Anna Andreadi</v>
      </c>
      <c r="W9467" s="3" t="str">
        <f>_xlfn.XLOOKUP(B9467,Returns!$B$2:$B$801,Returns!$A$2:$A$801,"No")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_xlfn.XLOOKUP(M9468,People!$B$2:$B$5,People!$A$2:$A$5)</f>
        <v>Chuck Magee</v>
      </c>
      <c r="W9468" s="3" t="str">
        <f>_xlfn.XLOOKUP(B9468,Returns!$B$2:$B$801,Returns!$A$2:$A$801,"No")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_xlfn.XLOOKUP(M9469,People!$B$2:$B$5,People!$A$2:$A$5)</f>
        <v>Chuck Magee</v>
      </c>
      <c r="W9469" s="3" t="str">
        <f>_xlfn.XLOOKUP(B9469,Returns!$B$2:$B$801,Returns!$A$2:$A$801,"No")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_xlfn.XLOOKUP(M9470,People!$B$2:$B$5,People!$A$2:$A$5)</f>
        <v>Chuck Magee</v>
      </c>
      <c r="W9470" s="3" t="str">
        <f>_xlfn.XLOOKUP(B9470,Returns!$B$2:$B$801,Returns!$A$2:$A$801,"No")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_xlfn.XLOOKUP(M9471,People!$B$2:$B$5,People!$A$2:$A$5)</f>
        <v>Chuck Magee</v>
      </c>
      <c r="W9471" s="3" t="str">
        <f>_xlfn.XLOOKUP(B9471,Returns!$B$2:$B$801,Returns!$A$2:$A$801,"No")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_xlfn.XLOOKUP(M9472,People!$B$2:$B$5,People!$A$2:$A$5)</f>
        <v>Chuck Magee</v>
      </c>
      <c r="W9472" s="3" t="str">
        <f>_xlfn.XLOOKUP(B9472,Returns!$B$2:$B$801,Returns!$A$2:$A$801,"No")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_xlfn.XLOOKUP(M9473,People!$B$2:$B$5,People!$A$2:$A$5)</f>
        <v>Chuck Magee</v>
      </c>
      <c r="W9473" s="3" t="str">
        <f>_xlfn.XLOOKUP(B9473,Returns!$B$2:$B$801,Returns!$A$2:$A$801,"No")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_xlfn.XLOOKUP(M9474,People!$B$2:$B$5,People!$A$2:$A$5)</f>
        <v>Chuck Magee</v>
      </c>
      <c r="W9474" s="3" t="str">
        <f>_xlfn.XLOOKUP(B9474,Returns!$B$2:$B$801,Returns!$A$2:$A$801,"No")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_xlfn.XLOOKUP(M9475,People!$B$2:$B$5,People!$A$2:$A$5)</f>
        <v>Chuck Magee</v>
      </c>
      <c r="W9475" s="3" t="str">
        <f>_xlfn.XLOOKUP(B9475,Returns!$B$2:$B$801,Returns!$A$2:$A$801,"No")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_xlfn.XLOOKUP(M9476,People!$B$2:$B$5,People!$A$2:$A$5)</f>
        <v>Kelly Williams</v>
      </c>
      <c r="W9476" s="3" t="str">
        <f>_xlfn.XLOOKUP(B9476,Returns!$B$2:$B$801,Returns!$A$2:$A$801,"No")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_xlfn.XLOOKUP(M9477,People!$B$2:$B$5,People!$A$2:$A$5)</f>
        <v>Kelly Williams</v>
      </c>
      <c r="W9477" s="3" t="str">
        <f>_xlfn.XLOOKUP(B9477,Returns!$B$2:$B$801,Returns!$A$2:$A$801,"No")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_xlfn.XLOOKUP(M9478,People!$B$2:$B$5,People!$A$2:$A$5)</f>
        <v>Kelly Williams</v>
      </c>
      <c r="W9478" s="3" t="str">
        <f>_xlfn.XLOOKUP(B9478,Returns!$B$2:$B$801,Returns!$A$2:$A$801,"No")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_xlfn.XLOOKUP(M9479,People!$B$2:$B$5,People!$A$2:$A$5)</f>
        <v>Kelly Williams</v>
      </c>
      <c r="W9479" s="3" t="str">
        <f>_xlfn.XLOOKUP(B9479,Returns!$B$2:$B$801,Returns!$A$2:$A$801,"No")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_xlfn.XLOOKUP(M9480,People!$B$2:$B$5,People!$A$2:$A$5)</f>
        <v>Kelly Williams</v>
      </c>
      <c r="W9480" s="3" t="str">
        <f>_xlfn.XLOOKUP(B9480,Returns!$B$2:$B$801,Returns!$A$2:$A$801,"No")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_xlfn.XLOOKUP(M9481,People!$B$2:$B$5,People!$A$2:$A$5)</f>
        <v>Kelly Williams</v>
      </c>
      <c r="W9481" s="3" t="str">
        <f>_xlfn.XLOOKUP(B9481,Returns!$B$2:$B$801,Returns!$A$2:$A$801,"No")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_xlfn.XLOOKUP(M9482,People!$B$2:$B$5,People!$A$2:$A$5)</f>
        <v>Kelly Williams</v>
      </c>
      <c r="W9482" s="3" t="str">
        <f>_xlfn.XLOOKUP(B9482,Returns!$B$2:$B$801,Returns!$A$2:$A$801,"No")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_xlfn.XLOOKUP(M9483,People!$B$2:$B$5,People!$A$2:$A$5)</f>
        <v>Kelly Williams</v>
      </c>
      <c r="W9483" s="3" t="str">
        <f>_xlfn.XLOOKUP(B9483,Returns!$B$2:$B$801,Returns!$A$2:$A$801,"No")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_xlfn.XLOOKUP(M9484,People!$B$2:$B$5,People!$A$2:$A$5)</f>
        <v>Chuck Magee</v>
      </c>
      <c r="W9484" s="3" t="str">
        <f>_xlfn.XLOOKUP(B9484,Returns!$B$2:$B$801,Returns!$A$2:$A$801,"No")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_xlfn.XLOOKUP(M9485,People!$B$2:$B$5,People!$A$2:$A$5)</f>
        <v>Anna Andreadi</v>
      </c>
      <c r="W9485" s="3" t="str">
        <f>_xlfn.XLOOKUP(B9485,Returns!$B$2:$B$801,Returns!$A$2:$A$801,"No")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_xlfn.XLOOKUP(M9486,People!$B$2:$B$5,People!$A$2:$A$5)</f>
        <v>Kelly Williams</v>
      </c>
      <c r="W9486" s="3" t="str">
        <f>_xlfn.XLOOKUP(B9486,Returns!$B$2:$B$801,Returns!$A$2:$A$801,"No")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_xlfn.XLOOKUP(M9487,People!$B$2:$B$5,People!$A$2:$A$5)</f>
        <v>Kelly Williams</v>
      </c>
      <c r="W9487" s="3" t="str">
        <f>_xlfn.XLOOKUP(B9487,Returns!$B$2:$B$801,Returns!$A$2:$A$801,"No")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_xlfn.XLOOKUP(M9488,People!$B$2:$B$5,People!$A$2:$A$5)</f>
        <v>Chuck Magee</v>
      </c>
      <c r="W9488" s="3" t="str">
        <f>_xlfn.XLOOKUP(B9488,Returns!$B$2:$B$801,Returns!$A$2:$A$801,"No")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_xlfn.XLOOKUP(M9489,People!$B$2:$B$5,People!$A$2:$A$5)</f>
        <v>Chuck Magee</v>
      </c>
      <c r="W9489" s="3" t="str">
        <f>_xlfn.XLOOKUP(B9489,Returns!$B$2:$B$801,Returns!$A$2:$A$801,"No")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_xlfn.XLOOKUP(M9490,People!$B$2:$B$5,People!$A$2:$A$5)</f>
        <v>Anna Andreadi</v>
      </c>
      <c r="W9490" s="3" t="str">
        <f>_xlfn.XLOOKUP(B9490,Returns!$B$2:$B$801,Returns!$A$2:$A$801,"No")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_xlfn.XLOOKUP(M9491,People!$B$2:$B$5,People!$A$2:$A$5)</f>
        <v>Cassandra Brandow</v>
      </c>
      <c r="W9491" s="3" t="str">
        <f>_xlfn.XLOOKUP(B9491,Returns!$B$2:$B$801,Returns!$A$2:$A$801,"No")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_xlfn.XLOOKUP(M9492,People!$B$2:$B$5,People!$A$2:$A$5)</f>
        <v>Anna Andreadi</v>
      </c>
      <c r="W9492" s="3" t="str">
        <f>_xlfn.XLOOKUP(B9492,Returns!$B$2:$B$801,Returns!$A$2:$A$801,"No")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_xlfn.XLOOKUP(M9493,People!$B$2:$B$5,People!$A$2:$A$5)</f>
        <v>Anna Andreadi</v>
      </c>
      <c r="W9493" s="3" t="str">
        <f>_xlfn.XLOOKUP(B9493,Returns!$B$2:$B$801,Returns!$A$2:$A$801,"No")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_xlfn.XLOOKUP(M9494,People!$B$2:$B$5,People!$A$2:$A$5)</f>
        <v>Kelly Williams</v>
      </c>
      <c r="W9494" s="3" t="str">
        <f>_xlfn.XLOOKUP(B9494,Returns!$B$2:$B$801,Returns!$A$2:$A$801,"No")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_xlfn.XLOOKUP(M9495,People!$B$2:$B$5,People!$A$2:$A$5)</f>
        <v>Kelly Williams</v>
      </c>
      <c r="W9495" s="3" t="str">
        <f>_xlfn.XLOOKUP(B9495,Returns!$B$2:$B$801,Returns!$A$2:$A$801,"No")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_xlfn.XLOOKUP(M9496,People!$B$2:$B$5,People!$A$2:$A$5)</f>
        <v>Kelly Williams</v>
      </c>
      <c r="W9496" s="3" t="str">
        <f>_xlfn.XLOOKUP(B9496,Returns!$B$2:$B$801,Returns!$A$2:$A$801,"No")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_xlfn.XLOOKUP(M9497,People!$B$2:$B$5,People!$A$2:$A$5)</f>
        <v>Anna Andreadi</v>
      </c>
      <c r="W9497" s="3" t="str">
        <f>_xlfn.XLOOKUP(B9497,Returns!$B$2:$B$801,Returns!$A$2:$A$801,"No")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_xlfn.XLOOKUP(M9498,People!$B$2:$B$5,People!$A$2:$A$5)</f>
        <v>Anna Andreadi</v>
      </c>
      <c r="W9498" s="3" t="str">
        <f>_xlfn.XLOOKUP(B9498,Returns!$B$2:$B$801,Returns!$A$2:$A$801,"No")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_xlfn.XLOOKUP(M9499,People!$B$2:$B$5,People!$A$2:$A$5)</f>
        <v>Kelly Williams</v>
      </c>
      <c r="W9499" s="3" t="str">
        <f>_xlfn.XLOOKUP(B9499,Returns!$B$2:$B$801,Returns!$A$2:$A$801,"No")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_xlfn.XLOOKUP(M9500,People!$B$2:$B$5,People!$A$2:$A$5)</f>
        <v>Kelly Williams</v>
      </c>
      <c r="W9500" s="3" t="str">
        <f>_xlfn.XLOOKUP(B9500,Returns!$B$2:$B$801,Returns!$A$2:$A$801,"No")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_xlfn.XLOOKUP(M9501,People!$B$2:$B$5,People!$A$2:$A$5)</f>
        <v>Kelly Williams</v>
      </c>
      <c r="W9501" s="3" t="str">
        <f>_xlfn.XLOOKUP(B9501,Returns!$B$2:$B$801,Returns!$A$2:$A$801,"No")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_xlfn.XLOOKUP(M9502,People!$B$2:$B$5,People!$A$2:$A$5)</f>
        <v>Kelly Williams</v>
      </c>
      <c r="W9502" s="3" t="str">
        <f>_xlfn.XLOOKUP(B9502,Returns!$B$2:$B$801,Returns!$A$2:$A$801,"No")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_xlfn.XLOOKUP(M9503,People!$B$2:$B$5,People!$A$2:$A$5)</f>
        <v>Anna Andreadi</v>
      </c>
      <c r="W9503" s="3" t="str">
        <f>_xlfn.XLOOKUP(B9503,Returns!$B$2:$B$801,Returns!$A$2:$A$801,"No")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_xlfn.XLOOKUP(M9504,People!$B$2:$B$5,People!$A$2:$A$5)</f>
        <v>Chuck Magee</v>
      </c>
      <c r="W9504" s="3" t="str">
        <f>_xlfn.XLOOKUP(B9504,Returns!$B$2:$B$801,Returns!$A$2:$A$801,"No")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_xlfn.XLOOKUP(M9505,People!$B$2:$B$5,People!$A$2:$A$5)</f>
        <v>Chuck Magee</v>
      </c>
      <c r="W9505" s="3" t="str">
        <f>_xlfn.XLOOKUP(B9505,Returns!$B$2:$B$801,Returns!$A$2:$A$801,"No")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_xlfn.XLOOKUP(M9506,People!$B$2:$B$5,People!$A$2:$A$5)</f>
        <v>Chuck Magee</v>
      </c>
      <c r="W9506" s="3" t="str">
        <f>_xlfn.XLOOKUP(B9506,Returns!$B$2:$B$801,Returns!$A$2:$A$801,"No")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_xlfn.XLOOKUP(M9507,People!$B$2:$B$5,People!$A$2:$A$5)</f>
        <v>Chuck Magee</v>
      </c>
      <c r="W9507" s="3" t="str">
        <f>_xlfn.XLOOKUP(B9507,Returns!$B$2:$B$801,Returns!$A$2:$A$801,"No")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_xlfn.XLOOKUP(M9508,People!$B$2:$B$5,People!$A$2:$A$5)</f>
        <v>Kelly Williams</v>
      </c>
      <c r="W9508" s="3" t="str">
        <f>_xlfn.XLOOKUP(B9508,Returns!$B$2:$B$801,Returns!$A$2:$A$801,"No")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_xlfn.XLOOKUP(M9509,People!$B$2:$B$5,People!$A$2:$A$5)</f>
        <v>Kelly Williams</v>
      </c>
      <c r="W9509" s="3" t="str">
        <f>_xlfn.XLOOKUP(B9509,Returns!$B$2:$B$801,Returns!$A$2:$A$801,"No")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_xlfn.XLOOKUP(M9510,People!$B$2:$B$5,People!$A$2:$A$5)</f>
        <v>Kelly Williams</v>
      </c>
      <c r="W9510" s="3" t="str">
        <f>_xlfn.XLOOKUP(B9510,Returns!$B$2:$B$801,Returns!$A$2:$A$801,"No")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_xlfn.XLOOKUP(M9511,People!$B$2:$B$5,People!$A$2:$A$5)</f>
        <v>Kelly Williams</v>
      </c>
      <c r="W9511" s="3" t="str">
        <f>_xlfn.XLOOKUP(B9511,Returns!$B$2:$B$801,Returns!$A$2:$A$801,"No")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_xlfn.XLOOKUP(M9512,People!$B$2:$B$5,People!$A$2:$A$5)</f>
        <v>Chuck Magee</v>
      </c>
      <c r="W9512" s="3" t="str">
        <f>_xlfn.XLOOKUP(B9512,Returns!$B$2:$B$801,Returns!$A$2:$A$801,"No")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_xlfn.XLOOKUP(M9513,People!$B$2:$B$5,People!$A$2:$A$5)</f>
        <v>Kelly Williams</v>
      </c>
      <c r="W9513" s="3" t="str">
        <f>_xlfn.XLOOKUP(B9513,Returns!$B$2:$B$801,Returns!$A$2:$A$801,"No")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_xlfn.XLOOKUP(M9514,People!$B$2:$B$5,People!$A$2:$A$5)</f>
        <v>Kelly Williams</v>
      </c>
      <c r="W9514" s="3" t="str">
        <f>_xlfn.XLOOKUP(B9514,Returns!$B$2:$B$801,Returns!$A$2:$A$801,"No")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_xlfn.XLOOKUP(M9515,People!$B$2:$B$5,People!$A$2:$A$5)</f>
        <v>Kelly Williams</v>
      </c>
      <c r="W9515" s="3" t="str">
        <f>_xlfn.XLOOKUP(B9515,Returns!$B$2:$B$801,Returns!$A$2:$A$801,"No")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_xlfn.XLOOKUP(M9516,People!$B$2:$B$5,People!$A$2:$A$5)</f>
        <v>Cassandra Brandow</v>
      </c>
      <c r="W9516" s="3" t="str">
        <f>_xlfn.XLOOKUP(B9516,Returns!$B$2:$B$801,Returns!$A$2:$A$801,"No")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_xlfn.XLOOKUP(M9517,People!$B$2:$B$5,People!$A$2:$A$5)</f>
        <v>Kelly Williams</v>
      </c>
      <c r="W9517" s="3" t="str">
        <f>_xlfn.XLOOKUP(B9517,Returns!$B$2:$B$801,Returns!$A$2:$A$801,"No")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_xlfn.XLOOKUP(M9518,People!$B$2:$B$5,People!$A$2:$A$5)</f>
        <v>Chuck Magee</v>
      </c>
      <c r="W9518" s="3" t="str">
        <f>_xlfn.XLOOKUP(B9518,Returns!$B$2:$B$801,Returns!$A$2:$A$801,"No")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_xlfn.XLOOKUP(M9519,People!$B$2:$B$5,People!$A$2:$A$5)</f>
        <v>Chuck Magee</v>
      </c>
      <c r="W9519" s="3" t="str">
        <f>_xlfn.XLOOKUP(B9519,Returns!$B$2:$B$801,Returns!$A$2:$A$801,"No")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_xlfn.XLOOKUP(M9520,People!$B$2:$B$5,People!$A$2:$A$5)</f>
        <v>Chuck Magee</v>
      </c>
      <c r="W9520" s="3" t="str">
        <f>_xlfn.XLOOKUP(B9520,Returns!$B$2:$B$801,Returns!$A$2:$A$801,"No")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_xlfn.XLOOKUP(M9521,People!$B$2:$B$5,People!$A$2:$A$5)</f>
        <v>Anna Andreadi</v>
      </c>
      <c r="W9521" s="3" t="str">
        <f>_xlfn.XLOOKUP(B9521,Returns!$B$2:$B$801,Returns!$A$2:$A$801,"No")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_xlfn.XLOOKUP(M9522,People!$B$2:$B$5,People!$A$2:$A$5)</f>
        <v>Anna Andreadi</v>
      </c>
      <c r="W9522" s="3" t="str">
        <f>_xlfn.XLOOKUP(B9522,Returns!$B$2:$B$801,Returns!$A$2:$A$801,"No")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_xlfn.XLOOKUP(M9523,People!$B$2:$B$5,People!$A$2:$A$5)</f>
        <v>Kelly Williams</v>
      </c>
      <c r="W9523" s="3" t="str">
        <f>_xlfn.XLOOKUP(B9523,Returns!$B$2:$B$801,Returns!$A$2:$A$801,"No")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_xlfn.XLOOKUP(M9524,People!$B$2:$B$5,People!$A$2:$A$5)</f>
        <v>Kelly Williams</v>
      </c>
      <c r="W9524" s="3" t="str">
        <f>_xlfn.XLOOKUP(B9524,Returns!$B$2:$B$801,Returns!$A$2:$A$801,"No")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_xlfn.XLOOKUP(M9525,People!$B$2:$B$5,People!$A$2:$A$5)</f>
        <v>Kelly Williams</v>
      </c>
      <c r="W9525" s="3" t="str">
        <f>_xlfn.XLOOKUP(B9525,Returns!$B$2:$B$801,Returns!$A$2:$A$801,"No")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_xlfn.XLOOKUP(M9526,People!$B$2:$B$5,People!$A$2:$A$5)</f>
        <v>Anna Andreadi</v>
      </c>
      <c r="W9526" s="3" t="str">
        <f>_xlfn.XLOOKUP(B9526,Returns!$B$2:$B$801,Returns!$A$2:$A$801,"No")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_xlfn.XLOOKUP(M9527,People!$B$2:$B$5,People!$A$2:$A$5)</f>
        <v>Anna Andreadi</v>
      </c>
      <c r="W9527" s="3" t="str">
        <f>_xlfn.XLOOKUP(B9527,Returns!$B$2:$B$801,Returns!$A$2:$A$801,"No")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_xlfn.XLOOKUP(M9528,People!$B$2:$B$5,People!$A$2:$A$5)</f>
        <v>Anna Andreadi</v>
      </c>
      <c r="W9528" s="3" t="str">
        <f>_xlfn.XLOOKUP(B9528,Returns!$B$2:$B$801,Returns!$A$2:$A$801,"No")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_xlfn.XLOOKUP(M9529,People!$B$2:$B$5,People!$A$2:$A$5)</f>
        <v>Anna Andreadi</v>
      </c>
      <c r="W9529" s="3" t="str">
        <f>_xlfn.XLOOKUP(B9529,Returns!$B$2:$B$801,Returns!$A$2:$A$801,"No")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_xlfn.XLOOKUP(M9530,People!$B$2:$B$5,People!$A$2:$A$5)</f>
        <v>Anna Andreadi</v>
      </c>
      <c r="W9530" s="3" t="str">
        <f>_xlfn.XLOOKUP(B9530,Returns!$B$2:$B$801,Returns!$A$2:$A$801,"No")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_xlfn.XLOOKUP(M9531,People!$B$2:$B$5,People!$A$2:$A$5)</f>
        <v>Kelly Williams</v>
      </c>
      <c r="W9531" s="3" t="str">
        <f>_xlfn.XLOOKUP(B9531,Returns!$B$2:$B$801,Returns!$A$2:$A$801,"No")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_xlfn.XLOOKUP(M9532,People!$B$2:$B$5,People!$A$2:$A$5)</f>
        <v>Anna Andreadi</v>
      </c>
      <c r="W9532" s="3" t="str">
        <f>_xlfn.XLOOKUP(B9532,Returns!$B$2:$B$801,Returns!$A$2:$A$801,"No")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_xlfn.XLOOKUP(M9533,People!$B$2:$B$5,People!$A$2:$A$5)</f>
        <v>Kelly Williams</v>
      </c>
      <c r="W9533" s="3" t="str">
        <f>_xlfn.XLOOKUP(B9533,Returns!$B$2:$B$801,Returns!$A$2:$A$801,"No")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_xlfn.XLOOKUP(M9534,People!$B$2:$B$5,People!$A$2:$A$5)</f>
        <v>Chuck Magee</v>
      </c>
      <c r="W9534" s="3" t="str">
        <f>_xlfn.XLOOKUP(B9534,Returns!$B$2:$B$801,Returns!$A$2:$A$801,"No")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_xlfn.XLOOKUP(M9535,People!$B$2:$B$5,People!$A$2:$A$5)</f>
        <v>Chuck Magee</v>
      </c>
      <c r="W9535" s="3" t="str">
        <f>_xlfn.XLOOKUP(B9535,Returns!$B$2:$B$801,Returns!$A$2:$A$801,"No")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_xlfn.XLOOKUP(M9536,People!$B$2:$B$5,People!$A$2:$A$5)</f>
        <v>Chuck Magee</v>
      </c>
      <c r="W9536" s="3" t="str">
        <f>_xlfn.XLOOKUP(B9536,Returns!$B$2:$B$801,Returns!$A$2:$A$801,"No")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_xlfn.XLOOKUP(M9537,People!$B$2:$B$5,People!$A$2:$A$5)</f>
        <v>Chuck Magee</v>
      </c>
      <c r="W9537" s="3" t="str">
        <f>_xlfn.XLOOKUP(B9537,Returns!$B$2:$B$801,Returns!$A$2:$A$801,"No")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_xlfn.XLOOKUP(M9538,People!$B$2:$B$5,People!$A$2:$A$5)</f>
        <v>Kelly Williams</v>
      </c>
      <c r="W9538" s="3" t="str">
        <f>_xlfn.XLOOKUP(B9538,Returns!$B$2:$B$801,Returns!$A$2:$A$801,"No")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_xlfn.XLOOKUP(M9539,People!$B$2:$B$5,People!$A$2:$A$5)</f>
        <v>Anna Andreadi</v>
      </c>
      <c r="W9539" s="3" t="str">
        <f>_xlfn.XLOOKUP(B9539,Returns!$B$2:$B$801,Returns!$A$2:$A$801,"No")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_xlfn.XLOOKUP(M9540,People!$B$2:$B$5,People!$A$2:$A$5)</f>
        <v>Chuck Magee</v>
      </c>
      <c r="W9540" s="3" t="str">
        <f>_xlfn.XLOOKUP(B9540,Returns!$B$2:$B$801,Returns!$A$2:$A$801,"No")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_xlfn.XLOOKUP(M9541,People!$B$2:$B$5,People!$A$2:$A$5)</f>
        <v>Chuck Magee</v>
      </c>
      <c r="W9541" s="3" t="str">
        <f>_xlfn.XLOOKUP(B9541,Returns!$B$2:$B$801,Returns!$A$2:$A$801,"No")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_xlfn.XLOOKUP(M9542,People!$B$2:$B$5,People!$A$2:$A$5)</f>
        <v>Anna Andreadi</v>
      </c>
      <c r="W9542" s="3" t="str">
        <f>_xlfn.XLOOKUP(B9542,Returns!$B$2:$B$801,Returns!$A$2:$A$801,"No")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_xlfn.XLOOKUP(M9543,People!$B$2:$B$5,People!$A$2:$A$5)</f>
        <v>Kelly Williams</v>
      </c>
      <c r="W9543" s="3" t="str">
        <f>_xlfn.XLOOKUP(B9543,Returns!$B$2:$B$801,Returns!$A$2:$A$801,"No")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_xlfn.XLOOKUP(M9544,People!$B$2:$B$5,People!$A$2:$A$5)</f>
        <v>Kelly Williams</v>
      </c>
      <c r="W9544" s="3" t="str">
        <f>_xlfn.XLOOKUP(B9544,Returns!$B$2:$B$801,Returns!$A$2:$A$801,"No")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_xlfn.XLOOKUP(M9545,People!$B$2:$B$5,People!$A$2:$A$5)</f>
        <v>Kelly Williams</v>
      </c>
      <c r="W9545" s="3" t="str">
        <f>_xlfn.XLOOKUP(B9545,Returns!$B$2:$B$801,Returns!$A$2:$A$801,"No")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_xlfn.XLOOKUP(M9546,People!$B$2:$B$5,People!$A$2:$A$5)</f>
        <v>Kelly Williams</v>
      </c>
      <c r="W9546" s="3" t="str">
        <f>_xlfn.XLOOKUP(B9546,Returns!$B$2:$B$801,Returns!$A$2:$A$801,"No")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_xlfn.XLOOKUP(M9547,People!$B$2:$B$5,People!$A$2:$A$5)</f>
        <v>Kelly Williams</v>
      </c>
      <c r="W9547" s="3" t="str">
        <f>_xlfn.XLOOKUP(B9547,Returns!$B$2:$B$801,Returns!$A$2:$A$801,"No")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_xlfn.XLOOKUP(M9548,People!$B$2:$B$5,People!$A$2:$A$5)</f>
        <v>Kelly Williams</v>
      </c>
      <c r="W9548" s="3" t="str">
        <f>_xlfn.XLOOKUP(B9548,Returns!$B$2:$B$801,Returns!$A$2:$A$801,"No")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_xlfn.XLOOKUP(M9549,People!$B$2:$B$5,People!$A$2:$A$5)</f>
        <v>Chuck Magee</v>
      </c>
      <c r="W9549" s="3" t="str">
        <f>_xlfn.XLOOKUP(B9549,Returns!$B$2:$B$801,Returns!$A$2:$A$801,"No")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_xlfn.XLOOKUP(M9550,People!$B$2:$B$5,People!$A$2:$A$5)</f>
        <v>Chuck Magee</v>
      </c>
      <c r="W9550" s="3" t="str">
        <f>_xlfn.XLOOKUP(B9550,Returns!$B$2:$B$801,Returns!$A$2:$A$801,"No")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_xlfn.XLOOKUP(M9551,People!$B$2:$B$5,People!$A$2:$A$5)</f>
        <v>Chuck Magee</v>
      </c>
      <c r="W9551" s="3" t="str">
        <f>_xlfn.XLOOKUP(B9551,Returns!$B$2:$B$801,Returns!$A$2:$A$801,"No")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_xlfn.XLOOKUP(M9552,People!$B$2:$B$5,People!$A$2:$A$5)</f>
        <v>Anna Andreadi</v>
      </c>
      <c r="W9552" s="3" t="str">
        <f>_xlfn.XLOOKUP(B9552,Returns!$B$2:$B$801,Returns!$A$2:$A$801,"No")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_xlfn.XLOOKUP(M9553,People!$B$2:$B$5,People!$A$2:$A$5)</f>
        <v>Chuck Magee</v>
      </c>
      <c r="W9553" s="3" t="str">
        <f>_xlfn.XLOOKUP(B9553,Returns!$B$2:$B$801,Returns!$A$2:$A$801,"No")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_xlfn.XLOOKUP(M9554,People!$B$2:$B$5,People!$A$2:$A$5)</f>
        <v>Cassandra Brandow</v>
      </c>
      <c r="W9554" s="3" t="str">
        <f>_xlfn.XLOOKUP(B9554,Returns!$B$2:$B$801,Returns!$A$2:$A$801,"No")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_xlfn.XLOOKUP(M9555,People!$B$2:$B$5,People!$A$2:$A$5)</f>
        <v>Anna Andreadi</v>
      </c>
      <c r="W9555" s="3" t="str">
        <f>_xlfn.XLOOKUP(B9555,Returns!$B$2:$B$801,Returns!$A$2:$A$801,"No")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_xlfn.XLOOKUP(M9556,People!$B$2:$B$5,People!$A$2:$A$5)</f>
        <v>Chuck Magee</v>
      </c>
      <c r="W9556" s="3" t="str">
        <f>_xlfn.XLOOKUP(B9556,Returns!$B$2:$B$801,Returns!$A$2:$A$801,"No")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_xlfn.XLOOKUP(M9557,People!$B$2:$B$5,People!$A$2:$A$5)</f>
        <v>Chuck Magee</v>
      </c>
      <c r="W9557" s="3" t="str">
        <f>_xlfn.XLOOKUP(B9557,Returns!$B$2:$B$801,Returns!$A$2:$A$801,"No")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_xlfn.XLOOKUP(M9558,People!$B$2:$B$5,People!$A$2:$A$5)</f>
        <v>Chuck Magee</v>
      </c>
      <c r="W9558" s="3" t="str">
        <f>_xlfn.XLOOKUP(B9558,Returns!$B$2:$B$801,Returns!$A$2:$A$801,"No")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_xlfn.XLOOKUP(M9559,People!$B$2:$B$5,People!$A$2:$A$5)</f>
        <v>Kelly Williams</v>
      </c>
      <c r="W9559" s="3" t="str">
        <f>_xlfn.XLOOKUP(B9559,Returns!$B$2:$B$801,Returns!$A$2:$A$801,"No")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_xlfn.XLOOKUP(M9560,People!$B$2:$B$5,People!$A$2:$A$5)</f>
        <v>Chuck Magee</v>
      </c>
      <c r="W9560" s="3" t="str">
        <f>_xlfn.XLOOKUP(B9560,Returns!$B$2:$B$801,Returns!$A$2:$A$801,"No")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_xlfn.XLOOKUP(M9561,People!$B$2:$B$5,People!$A$2:$A$5)</f>
        <v>Chuck Magee</v>
      </c>
      <c r="W9561" s="3" t="str">
        <f>_xlfn.XLOOKUP(B9561,Returns!$B$2:$B$801,Returns!$A$2:$A$801,"No")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_xlfn.XLOOKUP(M9562,People!$B$2:$B$5,People!$A$2:$A$5)</f>
        <v>Chuck Magee</v>
      </c>
      <c r="W9562" s="3" t="str">
        <f>_xlfn.XLOOKUP(B9562,Returns!$B$2:$B$801,Returns!$A$2:$A$801,"No")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_xlfn.XLOOKUP(M9563,People!$B$2:$B$5,People!$A$2:$A$5)</f>
        <v>Chuck Magee</v>
      </c>
      <c r="W9563" s="3" t="str">
        <f>_xlfn.XLOOKUP(B9563,Returns!$B$2:$B$801,Returns!$A$2:$A$801,"No")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_xlfn.XLOOKUP(M9564,People!$B$2:$B$5,People!$A$2:$A$5)</f>
        <v>Chuck Magee</v>
      </c>
      <c r="W9564" s="3" t="str">
        <f>_xlfn.XLOOKUP(B9564,Returns!$B$2:$B$801,Returns!$A$2:$A$801,"No")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_xlfn.XLOOKUP(M9565,People!$B$2:$B$5,People!$A$2:$A$5)</f>
        <v>Chuck Magee</v>
      </c>
      <c r="W9565" s="3" t="str">
        <f>_xlfn.XLOOKUP(B9565,Returns!$B$2:$B$801,Returns!$A$2:$A$801,"No")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_xlfn.XLOOKUP(M9566,People!$B$2:$B$5,People!$A$2:$A$5)</f>
        <v>Anna Andreadi</v>
      </c>
      <c r="W9566" s="3" t="str">
        <f>_xlfn.XLOOKUP(B9566,Returns!$B$2:$B$801,Returns!$A$2:$A$801,"No")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_xlfn.XLOOKUP(M9567,People!$B$2:$B$5,People!$A$2:$A$5)</f>
        <v>Cassandra Brandow</v>
      </c>
      <c r="W9567" s="3" t="str">
        <f>_xlfn.XLOOKUP(B9567,Returns!$B$2:$B$801,Returns!$A$2:$A$801,"No")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_xlfn.XLOOKUP(M9568,People!$B$2:$B$5,People!$A$2:$A$5)</f>
        <v>Cassandra Brandow</v>
      </c>
      <c r="W9568" s="3" t="str">
        <f>_xlfn.XLOOKUP(B9568,Returns!$B$2:$B$801,Returns!$A$2:$A$801,"No")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_xlfn.XLOOKUP(M9569,People!$B$2:$B$5,People!$A$2:$A$5)</f>
        <v>Cassandra Brandow</v>
      </c>
      <c r="W9569" s="3" t="str">
        <f>_xlfn.XLOOKUP(B9569,Returns!$B$2:$B$801,Returns!$A$2:$A$801,"No")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_xlfn.XLOOKUP(M9570,People!$B$2:$B$5,People!$A$2:$A$5)</f>
        <v>Kelly Williams</v>
      </c>
      <c r="W9570" s="3" t="str">
        <f>_xlfn.XLOOKUP(B9570,Returns!$B$2:$B$801,Returns!$A$2:$A$801,"No")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_xlfn.XLOOKUP(M9571,People!$B$2:$B$5,People!$A$2:$A$5)</f>
        <v>Chuck Magee</v>
      </c>
      <c r="W9571" s="3" t="str">
        <f>_xlfn.XLOOKUP(B9571,Returns!$B$2:$B$801,Returns!$A$2:$A$801,"No")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_xlfn.XLOOKUP(M9572,People!$B$2:$B$5,People!$A$2:$A$5)</f>
        <v>Chuck Magee</v>
      </c>
      <c r="W9572" s="3" t="str">
        <f>_xlfn.XLOOKUP(B9572,Returns!$B$2:$B$801,Returns!$A$2:$A$801,"No")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_xlfn.XLOOKUP(M9573,People!$B$2:$B$5,People!$A$2:$A$5)</f>
        <v>Chuck Magee</v>
      </c>
      <c r="W9573" s="3" t="str">
        <f>_xlfn.XLOOKUP(B9573,Returns!$B$2:$B$801,Returns!$A$2:$A$801,"No")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_xlfn.XLOOKUP(M9574,People!$B$2:$B$5,People!$A$2:$A$5)</f>
        <v>Chuck Magee</v>
      </c>
      <c r="W9574" s="3" t="str">
        <f>_xlfn.XLOOKUP(B9574,Returns!$B$2:$B$801,Returns!$A$2:$A$801,"No")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_xlfn.XLOOKUP(M9575,People!$B$2:$B$5,People!$A$2:$A$5)</f>
        <v>Chuck Magee</v>
      </c>
      <c r="W9575" s="3" t="str">
        <f>_xlfn.XLOOKUP(B9575,Returns!$B$2:$B$801,Returns!$A$2:$A$801,"No")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_xlfn.XLOOKUP(M9576,People!$B$2:$B$5,People!$A$2:$A$5)</f>
        <v>Anna Andreadi</v>
      </c>
      <c r="W9576" s="3" t="str">
        <f>_xlfn.XLOOKUP(B9576,Returns!$B$2:$B$801,Returns!$A$2:$A$801,"No")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_xlfn.XLOOKUP(M9577,People!$B$2:$B$5,People!$A$2:$A$5)</f>
        <v>Kelly Williams</v>
      </c>
      <c r="W9577" s="3" t="str">
        <f>_xlfn.XLOOKUP(B9577,Returns!$B$2:$B$801,Returns!$A$2:$A$801,"No")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_xlfn.XLOOKUP(M9578,People!$B$2:$B$5,People!$A$2:$A$5)</f>
        <v>Kelly Williams</v>
      </c>
      <c r="W9578" s="3" t="str">
        <f>_xlfn.XLOOKUP(B9578,Returns!$B$2:$B$801,Returns!$A$2:$A$801,"No")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_xlfn.XLOOKUP(M9579,People!$B$2:$B$5,People!$A$2:$A$5)</f>
        <v>Kelly Williams</v>
      </c>
      <c r="W9579" s="3" t="str">
        <f>_xlfn.XLOOKUP(B9579,Returns!$B$2:$B$801,Returns!$A$2:$A$801,"No")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_xlfn.XLOOKUP(M9580,People!$B$2:$B$5,People!$A$2:$A$5)</f>
        <v>Chuck Magee</v>
      </c>
      <c r="W9580" s="3" t="str">
        <f>_xlfn.XLOOKUP(B9580,Returns!$B$2:$B$801,Returns!$A$2:$A$801,"No")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_xlfn.XLOOKUP(M9581,People!$B$2:$B$5,People!$A$2:$A$5)</f>
        <v>Chuck Magee</v>
      </c>
      <c r="W9581" s="3" t="str">
        <f>_xlfn.XLOOKUP(B9581,Returns!$B$2:$B$801,Returns!$A$2:$A$801,"No")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_xlfn.XLOOKUP(M9582,People!$B$2:$B$5,People!$A$2:$A$5)</f>
        <v>Chuck Magee</v>
      </c>
      <c r="W9582" s="3" t="str">
        <f>_xlfn.XLOOKUP(B9582,Returns!$B$2:$B$801,Returns!$A$2:$A$801,"No")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_xlfn.XLOOKUP(M9583,People!$B$2:$B$5,People!$A$2:$A$5)</f>
        <v>Chuck Magee</v>
      </c>
      <c r="W9583" s="3" t="str">
        <f>_xlfn.XLOOKUP(B9583,Returns!$B$2:$B$801,Returns!$A$2:$A$801,"No")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_xlfn.XLOOKUP(M9584,People!$B$2:$B$5,People!$A$2:$A$5)</f>
        <v>Chuck Magee</v>
      </c>
      <c r="W9584" s="3" t="str">
        <f>_xlfn.XLOOKUP(B9584,Returns!$B$2:$B$801,Returns!$A$2:$A$801,"No")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_xlfn.XLOOKUP(M9585,People!$B$2:$B$5,People!$A$2:$A$5)</f>
        <v>Chuck Magee</v>
      </c>
      <c r="W9585" s="3" t="str">
        <f>_xlfn.XLOOKUP(B9585,Returns!$B$2:$B$801,Returns!$A$2:$A$801,"No")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_xlfn.XLOOKUP(M9586,People!$B$2:$B$5,People!$A$2:$A$5)</f>
        <v>Kelly Williams</v>
      </c>
      <c r="W9586" s="3" t="str">
        <f>_xlfn.XLOOKUP(B9586,Returns!$B$2:$B$801,Returns!$A$2:$A$801,"No")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_xlfn.XLOOKUP(M9587,People!$B$2:$B$5,People!$A$2:$A$5)</f>
        <v>Cassandra Brandow</v>
      </c>
      <c r="W9587" s="3" t="str">
        <f>_xlfn.XLOOKUP(B9587,Returns!$B$2:$B$801,Returns!$A$2:$A$801,"No")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_xlfn.XLOOKUP(M9588,People!$B$2:$B$5,People!$A$2:$A$5)</f>
        <v>Anna Andreadi</v>
      </c>
      <c r="W9588" s="3" t="str">
        <f>_xlfn.XLOOKUP(B9588,Returns!$B$2:$B$801,Returns!$A$2:$A$801,"No")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_xlfn.XLOOKUP(M9589,People!$B$2:$B$5,People!$A$2:$A$5)</f>
        <v>Kelly Williams</v>
      </c>
      <c r="W9589" s="3" t="str">
        <f>_xlfn.XLOOKUP(B9589,Returns!$B$2:$B$801,Returns!$A$2:$A$801,"No")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_xlfn.XLOOKUP(M9590,People!$B$2:$B$5,People!$A$2:$A$5)</f>
        <v>Kelly Williams</v>
      </c>
      <c r="W9590" s="3" t="str">
        <f>_xlfn.XLOOKUP(B9590,Returns!$B$2:$B$801,Returns!$A$2:$A$801,"No")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_xlfn.XLOOKUP(M9591,People!$B$2:$B$5,People!$A$2:$A$5)</f>
        <v>Kelly Williams</v>
      </c>
      <c r="W9591" s="3" t="str">
        <f>_xlfn.XLOOKUP(B9591,Returns!$B$2:$B$801,Returns!$A$2:$A$801,"No")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_xlfn.XLOOKUP(M9592,People!$B$2:$B$5,People!$A$2:$A$5)</f>
        <v>Kelly Williams</v>
      </c>
      <c r="W9592" s="3" t="str">
        <f>_xlfn.XLOOKUP(B9592,Returns!$B$2:$B$801,Returns!$A$2:$A$801,"No")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_xlfn.XLOOKUP(M9593,People!$B$2:$B$5,People!$A$2:$A$5)</f>
        <v>Kelly Williams</v>
      </c>
      <c r="W9593" s="3" t="str">
        <f>_xlfn.XLOOKUP(B9593,Returns!$B$2:$B$801,Returns!$A$2:$A$801,"No")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_xlfn.XLOOKUP(M9594,People!$B$2:$B$5,People!$A$2:$A$5)</f>
        <v>Kelly Williams</v>
      </c>
      <c r="W9594" s="3" t="str">
        <f>_xlfn.XLOOKUP(B9594,Returns!$B$2:$B$801,Returns!$A$2:$A$801,"No")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_xlfn.XLOOKUP(M9595,People!$B$2:$B$5,People!$A$2:$A$5)</f>
        <v>Chuck Magee</v>
      </c>
      <c r="W9595" s="3" t="str">
        <f>_xlfn.XLOOKUP(B9595,Returns!$B$2:$B$801,Returns!$A$2:$A$801,"No")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_xlfn.XLOOKUP(M9596,People!$B$2:$B$5,People!$A$2:$A$5)</f>
        <v>Chuck Magee</v>
      </c>
      <c r="W9596" s="3" t="str">
        <f>_xlfn.XLOOKUP(B9596,Returns!$B$2:$B$801,Returns!$A$2:$A$801,"No")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_xlfn.XLOOKUP(M9597,People!$B$2:$B$5,People!$A$2:$A$5)</f>
        <v>Anna Andreadi</v>
      </c>
      <c r="W9597" s="3" t="str">
        <f>_xlfn.XLOOKUP(B9597,Returns!$B$2:$B$801,Returns!$A$2:$A$801,"No")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_xlfn.XLOOKUP(M9598,People!$B$2:$B$5,People!$A$2:$A$5)</f>
        <v>Anna Andreadi</v>
      </c>
      <c r="W9598" s="3" t="str">
        <f>_xlfn.XLOOKUP(B9598,Returns!$B$2:$B$801,Returns!$A$2:$A$801,"No")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_xlfn.XLOOKUP(M9599,People!$B$2:$B$5,People!$A$2:$A$5)</f>
        <v>Anna Andreadi</v>
      </c>
      <c r="W9599" s="3" t="str">
        <f>_xlfn.XLOOKUP(B9599,Returns!$B$2:$B$801,Returns!$A$2:$A$801,"No")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_xlfn.XLOOKUP(M9600,People!$B$2:$B$5,People!$A$2:$A$5)</f>
        <v>Anna Andreadi</v>
      </c>
      <c r="W9600" s="3" t="str">
        <f>_xlfn.XLOOKUP(B9600,Returns!$B$2:$B$801,Returns!$A$2:$A$801,"No")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_xlfn.XLOOKUP(M9601,People!$B$2:$B$5,People!$A$2:$A$5)</f>
        <v>Anna Andreadi</v>
      </c>
      <c r="W9601" s="3" t="str">
        <f>_xlfn.XLOOKUP(B9601,Returns!$B$2:$B$801,Returns!$A$2:$A$801,"No")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_xlfn.XLOOKUP(M9602,People!$B$2:$B$5,People!$A$2:$A$5)</f>
        <v>Kelly Williams</v>
      </c>
      <c r="W9602" s="3" t="str">
        <f>_xlfn.XLOOKUP(B9602,Returns!$B$2:$B$801,Returns!$A$2:$A$801,"No")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_xlfn.XLOOKUP(M9603,People!$B$2:$B$5,People!$A$2:$A$5)</f>
        <v>Cassandra Brandow</v>
      </c>
      <c r="W9603" s="3" t="str">
        <f>_xlfn.XLOOKUP(B9603,Returns!$B$2:$B$801,Returns!$A$2:$A$801,"No")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_xlfn.XLOOKUP(M9604,People!$B$2:$B$5,People!$A$2:$A$5)</f>
        <v>Cassandra Brandow</v>
      </c>
      <c r="W9604" s="3" t="str">
        <f>_xlfn.XLOOKUP(B9604,Returns!$B$2:$B$801,Returns!$A$2:$A$801,"No")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_xlfn.XLOOKUP(M9605,People!$B$2:$B$5,People!$A$2:$A$5)</f>
        <v>Chuck Magee</v>
      </c>
      <c r="W9605" s="3" t="str">
        <f>_xlfn.XLOOKUP(B9605,Returns!$B$2:$B$801,Returns!$A$2:$A$801,"No")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_xlfn.XLOOKUP(M9606,People!$B$2:$B$5,People!$A$2:$A$5)</f>
        <v>Cassandra Brandow</v>
      </c>
      <c r="W9606" s="3" t="str">
        <f>_xlfn.XLOOKUP(B9606,Returns!$B$2:$B$801,Returns!$A$2:$A$801,"No")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_xlfn.XLOOKUP(M9607,People!$B$2:$B$5,People!$A$2:$A$5)</f>
        <v>Chuck Magee</v>
      </c>
      <c r="W9607" s="3" t="str">
        <f>_xlfn.XLOOKUP(B9607,Returns!$B$2:$B$801,Returns!$A$2:$A$801,"No")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_xlfn.XLOOKUP(M9608,People!$B$2:$B$5,People!$A$2:$A$5)</f>
        <v>Chuck Magee</v>
      </c>
      <c r="W9608" s="3" t="str">
        <f>_xlfn.XLOOKUP(B9608,Returns!$B$2:$B$801,Returns!$A$2:$A$801,"No")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_xlfn.XLOOKUP(M9609,People!$B$2:$B$5,People!$A$2:$A$5)</f>
        <v>Chuck Magee</v>
      </c>
      <c r="W9609" s="3" t="str">
        <f>_xlfn.XLOOKUP(B9609,Returns!$B$2:$B$801,Returns!$A$2:$A$801,"No")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_xlfn.XLOOKUP(M9610,People!$B$2:$B$5,People!$A$2:$A$5)</f>
        <v>Chuck Magee</v>
      </c>
      <c r="W9610" s="3" t="str">
        <f>_xlfn.XLOOKUP(B9610,Returns!$B$2:$B$801,Returns!$A$2:$A$801,"No")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_xlfn.XLOOKUP(M9611,People!$B$2:$B$5,People!$A$2:$A$5)</f>
        <v>Anna Andreadi</v>
      </c>
      <c r="W9611" s="3" t="str">
        <f>_xlfn.XLOOKUP(B9611,Returns!$B$2:$B$801,Returns!$A$2:$A$801,"No")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_xlfn.XLOOKUP(M9612,People!$B$2:$B$5,People!$A$2:$A$5)</f>
        <v>Anna Andreadi</v>
      </c>
      <c r="W9612" s="3" t="str">
        <f>_xlfn.XLOOKUP(B9612,Returns!$B$2:$B$801,Returns!$A$2:$A$801,"No")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_xlfn.XLOOKUP(M9613,People!$B$2:$B$5,People!$A$2:$A$5)</f>
        <v>Cassandra Brandow</v>
      </c>
      <c r="W9613" s="3" t="str">
        <f>_xlfn.XLOOKUP(B9613,Returns!$B$2:$B$801,Returns!$A$2:$A$801,"No")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_xlfn.XLOOKUP(M9614,People!$B$2:$B$5,People!$A$2:$A$5)</f>
        <v>Anna Andreadi</v>
      </c>
      <c r="W9614" s="3" t="str">
        <f>_xlfn.XLOOKUP(B9614,Returns!$B$2:$B$801,Returns!$A$2:$A$801,"No")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_xlfn.XLOOKUP(M9615,People!$B$2:$B$5,People!$A$2:$A$5)</f>
        <v>Anna Andreadi</v>
      </c>
      <c r="W9615" s="3" t="str">
        <f>_xlfn.XLOOKUP(B9615,Returns!$B$2:$B$801,Returns!$A$2:$A$801,"No")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_xlfn.XLOOKUP(M9616,People!$B$2:$B$5,People!$A$2:$A$5)</f>
        <v>Anna Andreadi</v>
      </c>
      <c r="W9616" s="3" t="str">
        <f>_xlfn.XLOOKUP(B9616,Returns!$B$2:$B$801,Returns!$A$2:$A$801,"No")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_xlfn.XLOOKUP(M9617,People!$B$2:$B$5,People!$A$2:$A$5)</f>
        <v>Anna Andreadi</v>
      </c>
      <c r="W9617" s="3" t="str">
        <f>_xlfn.XLOOKUP(B9617,Returns!$B$2:$B$801,Returns!$A$2:$A$801,"No")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_xlfn.XLOOKUP(M9618,People!$B$2:$B$5,People!$A$2:$A$5)</f>
        <v>Anna Andreadi</v>
      </c>
      <c r="W9618" s="3" t="str">
        <f>_xlfn.XLOOKUP(B9618,Returns!$B$2:$B$801,Returns!$A$2:$A$801,"No")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_xlfn.XLOOKUP(M9619,People!$B$2:$B$5,People!$A$2:$A$5)</f>
        <v>Chuck Magee</v>
      </c>
      <c r="W9619" s="3" t="str">
        <f>_xlfn.XLOOKUP(B9619,Returns!$B$2:$B$801,Returns!$A$2:$A$801,"No")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_xlfn.XLOOKUP(M9620,People!$B$2:$B$5,People!$A$2:$A$5)</f>
        <v>Chuck Magee</v>
      </c>
      <c r="W9620" s="3" t="str">
        <f>_xlfn.XLOOKUP(B9620,Returns!$B$2:$B$801,Returns!$A$2:$A$801,"No")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_xlfn.XLOOKUP(M9621,People!$B$2:$B$5,People!$A$2:$A$5)</f>
        <v>Chuck Magee</v>
      </c>
      <c r="W9621" s="3" t="str">
        <f>_xlfn.XLOOKUP(B9621,Returns!$B$2:$B$801,Returns!$A$2:$A$801,"No")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_xlfn.XLOOKUP(M9622,People!$B$2:$B$5,People!$A$2:$A$5)</f>
        <v>Chuck Magee</v>
      </c>
      <c r="W9622" s="3" t="str">
        <f>_xlfn.XLOOKUP(B9622,Returns!$B$2:$B$801,Returns!$A$2:$A$801,"No")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_xlfn.XLOOKUP(M9623,People!$B$2:$B$5,People!$A$2:$A$5)</f>
        <v>Chuck Magee</v>
      </c>
      <c r="W9623" s="3" t="str">
        <f>_xlfn.XLOOKUP(B9623,Returns!$B$2:$B$801,Returns!$A$2:$A$801,"No")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_xlfn.XLOOKUP(M9624,People!$B$2:$B$5,People!$A$2:$A$5)</f>
        <v>Chuck Magee</v>
      </c>
      <c r="W9624" s="3" t="str">
        <f>_xlfn.XLOOKUP(B9624,Returns!$B$2:$B$801,Returns!$A$2:$A$801,"No")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_xlfn.XLOOKUP(M9625,People!$B$2:$B$5,People!$A$2:$A$5)</f>
        <v>Kelly Williams</v>
      </c>
      <c r="W9625" s="3" t="str">
        <f>_xlfn.XLOOKUP(B9625,Returns!$B$2:$B$801,Returns!$A$2:$A$801,"No")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_xlfn.XLOOKUP(M9626,People!$B$2:$B$5,People!$A$2:$A$5)</f>
        <v>Kelly Williams</v>
      </c>
      <c r="W9626" s="3" t="str">
        <f>_xlfn.XLOOKUP(B9626,Returns!$B$2:$B$801,Returns!$A$2:$A$801,"No")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_xlfn.XLOOKUP(M9627,People!$B$2:$B$5,People!$A$2:$A$5)</f>
        <v>Kelly Williams</v>
      </c>
      <c r="W9627" s="3" t="str">
        <f>_xlfn.XLOOKUP(B9627,Returns!$B$2:$B$801,Returns!$A$2:$A$801,"No")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_xlfn.XLOOKUP(M9628,People!$B$2:$B$5,People!$A$2:$A$5)</f>
        <v>Kelly Williams</v>
      </c>
      <c r="W9628" s="3" t="str">
        <f>_xlfn.XLOOKUP(B9628,Returns!$B$2:$B$801,Returns!$A$2:$A$801,"No")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_xlfn.XLOOKUP(M9629,People!$B$2:$B$5,People!$A$2:$A$5)</f>
        <v>Kelly Williams</v>
      </c>
      <c r="W9629" s="3" t="str">
        <f>_xlfn.XLOOKUP(B9629,Returns!$B$2:$B$801,Returns!$A$2:$A$801,"No")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_xlfn.XLOOKUP(M9630,People!$B$2:$B$5,People!$A$2:$A$5)</f>
        <v>Chuck Magee</v>
      </c>
      <c r="W9630" s="3" t="str">
        <f>_xlfn.XLOOKUP(B9630,Returns!$B$2:$B$801,Returns!$A$2:$A$801,"No")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_xlfn.XLOOKUP(M9631,People!$B$2:$B$5,People!$A$2:$A$5)</f>
        <v>Chuck Magee</v>
      </c>
      <c r="W9631" s="3" t="str">
        <f>_xlfn.XLOOKUP(B9631,Returns!$B$2:$B$801,Returns!$A$2:$A$801,"No")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_xlfn.XLOOKUP(M9632,People!$B$2:$B$5,People!$A$2:$A$5)</f>
        <v>Chuck Magee</v>
      </c>
      <c r="W9632" s="3" t="str">
        <f>_xlfn.XLOOKUP(B9632,Returns!$B$2:$B$801,Returns!$A$2:$A$801,"No")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_xlfn.XLOOKUP(M9633,People!$B$2:$B$5,People!$A$2:$A$5)</f>
        <v>Chuck Magee</v>
      </c>
      <c r="W9633" s="3" t="str">
        <f>_xlfn.XLOOKUP(B9633,Returns!$B$2:$B$801,Returns!$A$2:$A$801,"No")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_xlfn.XLOOKUP(M9634,People!$B$2:$B$5,People!$A$2:$A$5)</f>
        <v>Kelly Williams</v>
      </c>
      <c r="W9634" s="3" t="str">
        <f>_xlfn.XLOOKUP(B9634,Returns!$B$2:$B$801,Returns!$A$2:$A$801,"No")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_xlfn.XLOOKUP(M9635,People!$B$2:$B$5,People!$A$2:$A$5)</f>
        <v>Chuck Magee</v>
      </c>
      <c r="W9635" s="3" t="str">
        <f>_xlfn.XLOOKUP(B9635,Returns!$B$2:$B$801,Returns!$A$2:$A$801,"No")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_xlfn.XLOOKUP(M9636,People!$B$2:$B$5,People!$A$2:$A$5)</f>
        <v>Chuck Magee</v>
      </c>
      <c r="W9636" s="3" t="str">
        <f>_xlfn.XLOOKUP(B9636,Returns!$B$2:$B$801,Returns!$A$2:$A$801,"No")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_xlfn.XLOOKUP(M9637,People!$B$2:$B$5,People!$A$2:$A$5)</f>
        <v>Chuck Magee</v>
      </c>
      <c r="W9637" s="3" t="str">
        <f>_xlfn.XLOOKUP(B9637,Returns!$B$2:$B$801,Returns!$A$2:$A$801,"No")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_xlfn.XLOOKUP(M9638,People!$B$2:$B$5,People!$A$2:$A$5)</f>
        <v>Anna Andreadi</v>
      </c>
      <c r="W9638" s="3" t="str">
        <f>_xlfn.XLOOKUP(B9638,Returns!$B$2:$B$801,Returns!$A$2:$A$801,"No")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_xlfn.XLOOKUP(M9639,People!$B$2:$B$5,People!$A$2:$A$5)</f>
        <v>Anna Andreadi</v>
      </c>
      <c r="W9639" s="3" t="str">
        <f>_xlfn.XLOOKUP(B9639,Returns!$B$2:$B$801,Returns!$A$2:$A$801,"No")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_xlfn.XLOOKUP(M9640,People!$B$2:$B$5,People!$A$2:$A$5)</f>
        <v>Anna Andreadi</v>
      </c>
      <c r="W9640" s="3" t="str">
        <f>_xlfn.XLOOKUP(B9640,Returns!$B$2:$B$801,Returns!$A$2:$A$801,"No")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_xlfn.XLOOKUP(M9641,People!$B$2:$B$5,People!$A$2:$A$5)</f>
        <v>Cassandra Brandow</v>
      </c>
      <c r="W9641" s="3" t="str">
        <f>_xlfn.XLOOKUP(B9641,Returns!$B$2:$B$801,Returns!$A$2:$A$801,"No")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_xlfn.XLOOKUP(M9642,People!$B$2:$B$5,People!$A$2:$A$5)</f>
        <v>Anna Andreadi</v>
      </c>
      <c r="W9642" s="3" t="str">
        <f>_xlfn.XLOOKUP(B9642,Returns!$B$2:$B$801,Returns!$A$2:$A$801,"No")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_xlfn.XLOOKUP(M9643,People!$B$2:$B$5,People!$A$2:$A$5)</f>
        <v>Anna Andreadi</v>
      </c>
      <c r="W9643" s="3" t="str">
        <f>_xlfn.XLOOKUP(B9643,Returns!$B$2:$B$801,Returns!$A$2:$A$801,"No")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_xlfn.XLOOKUP(M9644,People!$B$2:$B$5,People!$A$2:$A$5)</f>
        <v>Anna Andreadi</v>
      </c>
      <c r="W9644" s="3" t="str">
        <f>_xlfn.XLOOKUP(B9644,Returns!$B$2:$B$801,Returns!$A$2:$A$801,"No")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_xlfn.XLOOKUP(M9645,People!$B$2:$B$5,People!$A$2:$A$5)</f>
        <v>Anna Andreadi</v>
      </c>
      <c r="W9645" s="3" t="str">
        <f>_xlfn.XLOOKUP(B9645,Returns!$B$2:$B$801,Returns!$A$2:$A$801,"No")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_xlfn.XLOOKUP(M9646,People!$B$2:$B$5,People!$A$2:$A$5)</f>
        <v>Anna Andreadi</v>
      </c>
      <c r="W9646" s="3" t="str">
        <f>_xlfn.XLOOKUP(B9646,Returns!$B$2:$B$801,Returns!$A$2:$A$801,"No")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_xlfn.XLOOKUP(M9647,People!$B$2:$B$5,People!$A$2:$A$5)</f>
        <v>Anna Andreadi</v>
      </c>
      <c r="W9647" s="3" t="str">
        <f>_xlfn.XLOOKUP(B9647,Returns!$B$2:$B$801,Returns!$A$2:$A$801,"No")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_xlfn.XLOOKUP(M9648,People!$B$2:$B$5,People!$A$2:$A$5)</f>
        <v>Anna Andreadi</v>
      </c>
      <c r="W9648" s="3" t="str">
        <f>_xlfn.XLOOKUP(B9648,Returns!$B$2:$B$801,Returns!$A$2:$A$801,"No")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_xlfn.XLOOKUP(M9649,People!$B$2:$B$5,People!$A$2:$A$5)</f>
        <v>Kelly Williams</v>
      </c>
      <c r="W9649" s="3" t="str">
        <f>_xlfn.XLOOKUP(B9649,Returns!$B$2:$B$801,Returns!$A$2:$A$801,"No")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_xlfn.XLOOKUP(M9650,People!$B$2:$B$5,People!$A$2:$A$5)</f>
        <v>Kelly Williams</v>
      </c>
      <c r="W9650" s="3" t="str">
        <f>_xlfn.XLOOKUP(B9650,Returns!$B$2:$B$801,Returns!$A$2:$A$801,"No")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_xlfn.XLOOKUP(M9651,People!$B$2:$B$5,People!$A$2:$A$5)</f>
        <v>Anna Andreadi</v>
      </c>
      <c r="W9651" s="3" t="str">
        <f>_xlfn.XLOOKUP(B9651,Returns!$B$2:$B$801,Returns!$A$2:$A$801,"No")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_xlfn.XLOOKUP(M9652,People!$B$2:$B$5,People!$A$2:$A$5)</f>
        <v>Anna Andreadi</v>
      </c>
      <c r="W9652" s="3" t="str">
        <f>_xlfn.XLOOKUP(B9652,Returns!$B$2:$B$801,Returns!$A$2:$A$801,"No")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_xlfn.XLOOKUP(M9653,People!$B$2:$B$5,People!$A$2:$A$5)</f>
        <v>Anna Andreadi</v>
      </c>
      <c r="W9653" s="3" t="str">
        <f>_xlfn.XLOOKUP(B9653,Returns!$B$2:$B$801,Returns!$A$2:$A$801,"No")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_xlfn.XLOOKUP(M9654,People!$B$2:$B$5,People!$A$2:$A$5)</f>
        <v>Anna Andreadi</v>
      </c>
      <c r="W9654" s="3" t="str">
        <f>_xlfn.XLOOKUP(B9654,Returns!$B$2:$B$801,Returns!$A$2:$A$801,"No")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_xlfn.XLOOKUP(M9655,People!$B$2:$B$5,People!$A$2:$A$5)</f>
        <v>Anna Andreadi</v>
      </c>
      <c r="W9655" s="3" t="str">
        <f>_xlfn.XLOOKUP(B9655,Returns!$B$2:$B$801,Returns!$A$2:$A$801,"No")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_xlfn.XLOOKUP(M9656,People!$B$2:$B$5,People!$A$2:$A$5)</f>
        <v>Anna Andreadi</v>
      </c>
      <c r="W9656" s="3" t="str">
        <f>_xlfn.XLOOKUP(B9656,Returns!$B$2:$B$801,Returns!$A$2:$A$801,"No")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_xlfn.XLOOKUP(M9657,People!$B$2:$B$5,People!$A$2:$A$5)</f>
        <v>Chuck Magee</v>
      </c>
      <c r="W9657" s="3" t="str">
        <f>_xlfn.XLOOKUP(B9657,Returns!$B$2:$B$801,Returns!$A$2:$A$801,"No")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_xlfn.XLOOKUP(M9658,People!$B$2:$B$5,People!$A$2:$A$5)</f>
        <v>Chuck Magee</v>
      </c>
      <c r="W9658" s="3" t="str">
        <f>_xlfn.XLOOKUP(B9658,Returns!$B$2:$B$801,Returns!$A$2:$A$801,"No")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_xlfn.XLOOKUP(M9659,People!$B$2:$B$5,People!$A$2:$A$5)</f>
        <v>Chuck Magee</v>
      </c>
      <c r="W9659" s="3" t="str">
        <f>_xlfn.XLOOKUP(B9659,Returns!$B$2:$B$801,Returns!$A$2:$A$801,"No")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_xlfn.XLOOKUP(M9660,People!$B$2:$B$5,People!$A$2:$A$5)</f>
        <v>Chuck Magee</v>
      </c>
      <c r="W9660" s="3" t="str">
        <f>_xlfn.XLOOKUP(B9660,Returns!$B$2:$B$801,Returns!$A$2:$A$801,"No")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_xlfn.XLOOKUP(M9661,People!$B$2:$B$5,People!$A$2:$A$5)</f>
        <v>Anna Andreadi</v>
      </c>
      <c r="W9661" s="3" t="str">
        <f>_xlfn.XLOOKUP(B9661,Returns!$B$2:$B$801,Returns!$A$2:$A$801,"No")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_xlfn.XLOOKUP(M9662,People!$B$2:$B$5,People!$A$2:$A$5)</f>
        <v>Anna Andreadi</v>
      </c>
      <c r="W9662" s="3" t="str">
        <f>_xlfn.XLOOKUP(B9662,Returns!$B$2:$B$801,Returns!$A$2:$A$801,"No")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_xlfn.XLOOKUP(M9663,People!$B$2:$B$5,People!$A$2:$A$5)</f>
        <v>Anna Andreadi</v>
      </c>
      <c r="W9663" s="3" t="str">
        <f>_xlfn.XLOOKUP(B9663,Returns!$B$2:$B$801,Returns!$A$2:$A$801,"No")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_xlfn.XLOOKUP(M9664,People!$B$2:$B$5,People!$A$2:$A$5)</f>
        <v>Anna Andreadi</v>
      </c>
      <c r="W9664" s="3" t="str">
        <f>_xlfn.XLOOKUP(B9664,Returns!$B$2:$B$801,Returns!$A$2:$A$801,"No")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_xlfn.XLOOKUP(M9665,People!$B$2:$B$5,People!$A$2:$A$5)</f>
        <v>Anna Andreadi</v>
      </c>
      <c r="W9665" s="3" t="str">
        <f>_xlfn.XLOOKUP(B9665,Returns!$B$2:$B$801,Returns!$A$2:$A$801,"No")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_xlfn.XLOOKUP(M9666,People!$B$2:$B$5,People!$A$2:$A$5)</f>
        <v>Anna Andreadi</v>
      </c>
      <c r="W9666" s="3" t="str">
        <f>_xlfn.XLOOKUP(B9666,Returns!$B$2:$B$801,Returns!$A$2:$A$801,"No")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_xlfn.XLOOKUP(M9667,People!$B$2:$B$5,People!$A$2:$A$5)</f>
        <v>Anna Andreadi</v>
      </c>
      <c r="W9667" s="3" t="str">
        <f>_xlfn.XLOOKUP(B9667,Returns!$B$2:$B$801,Returns!$A$2:$A$801,"No")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_xlfn.XLOOKUP(M9668,People!$B$2:$B$5,People!$A$2:$A$5)</f>
        <v>Anna Andreadi</v>
      </c>
      <c r="W9668" s="3" t="str">
        <f>_xlfn.XLOOKUP(B9668,Returns!$B$2:$B$801,Returns!$A$2:$A$801,"No")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_xlfn.XLOOKUP(M9669,People!$B$2:$B$5,People!$A$2:$A$5)</f>
        <v>Anna Andreadi</v>
      </c>
      <c r="W9669" s="3" t="str">
        <f>_xlfn.XLOOKUP(B9669,Returns!$B$2:$B$801,Returns!$A$2:$A$801,"No")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_xlfn.XLOOKUP(M9670,People!$B$2:$B$5,People!$A$2:$A$5)</f>
        <v>Anna Andreadi</v>
      </c>
      <c r="W9670" s="3" t="str">
        <f>_xlfn.XLOOKUP(B9670,Returns!$B$2:$B$801,Returns!$A$2:$A$801,"No")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_xlfn.XLOOKUP(M9671,People!$B$2:$B$5,People!$A$2:$A$5)</f>
        <v>Cassandra Brandow</v>
      </c>
      <c r="W9671" s="3" t="str">
        <f>_xlfn.XLOOKUP(B9671,Returns!$B$2:$B$801,Returns!$A$2:$A$801,"No")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_xlfn.XLOOKUP(M9672,People!$B$2:$B$5,People!$A$2:$A$5)</f>
        <v>Cassandra Brandow</v>
      </c>
      <c r="W9672" s="3" t="str">
        <f>_xlfn.XLOOKUP(B9672,Returns!$B$2:$B$801,Returns!$A$2:$A$801,"No")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_xlfn.XLOOKUP(M9673,People!$B$2:$B$5,People!$A$2:$A$5)</f>
        <v>Anna Andreadi</v>
      </c>
      <c r="W9673" s="3" t="str">
        <f>_xlfn.XLOOKUP(B9673,Returns!$B$2:$B$801,Returns!$A$2:$A$801,"No")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_xlfn.XLOOKUP(M9674,People!$B$2:$B$5,People!$A$2:$A$5)</f>
        <v>Chuck Magee</v>
      </c>
      <c r="W9674" s="3" t="str">
        <f>_xlfn.XLOOKUP(B9674,Returns!$B$2:$B$801,Returns!$A$2:$A$801,"No")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_xlfn.XLOOKUP(M9675,People!$B$2:$B$5,People!$A$2:$A$5)</f>
        <v>Chuck Magee</v>
      </c>
      <c r="W9675" s="3" t="str">
        <f>_xlfn.XLOOKUP(B9675,Returns!$B$2:$B$801,Returns!$A$2:$A$801,"No")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_xlfn.XLOOKUP(M9676,People!$B$2:$B$5,People!$A$2:$A$5)</f>
        <v>Kelly Williams</v>
      </c>
      <c r="W9676" s="3" t="str">
        <f>_xlfn.XLOOKUP(B9676,Returns!$B$2:$B$801,Returns!$A$2:$A$801,"No")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_xlfn.XLOOKUP(M9677,People!$B$2:$B$5,People!$A$2:$A$5)</f>
        <v>Anna Andreadi</v>
      </c>
      <c r="W9677" s="3" t="str">
        <f>_xlfn.XLOOKUP(B9677,Returns!$B$2:$B$801,Returns!$A$2:$A$801,"No")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_xlfn.XLOOKUP(M9678,People!$B$2:$B$5,People!$A$2:$A$5)</f>
        <v>Kelly Williams</v>
      </c>
      <c r="W9678" s="3" t="str">
        <f>_xlfn.XLOOKUP(B9678,Returns!$B$2:$B$801,Returns!$A$2:$A$801,"No")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_xlfn.XLOOKUP(M9679,People!$B$2:$B$5,People!$A$2:$A$5)</f>
        <v>Chuck Magee</v>
      </c>
      <c r="W9679" s="3" t="str">
        <f>_xlfn.XLOOKUP(B9679,Returns!$B$2:$B$801,Returns!$A$2:$A$801,"No")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_xlfn.XLOOKUP(M9680,People!$B$2:$B$5,People!$A$2:$A$5)</f>
        <v>Chuck Magee</v>
      </c>
      <c r="W9680" s="3" t="str">
        <f>_xlfn.XLOOKUP(B9680,Returns!$B$2:$B$801,Returns!$A$2:$A$801,"No")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_xlfn.XLOOKUP(M9681,People!$B$2:$B$5,People!$A$2:$A$5)</f>
        <v>Anna Andreadi</v>
      </c>
      <c r="W9681" s="3" t="str">
        <f>_xlfn.XLOOKUP(B9681,Returns!$B$2:$B$801,Returns!$A$2:$A$801,"No")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_xlfn.XLOOKUP(M9682,People!$B$2:$B$5,People!$A$2:$A$5)</f>
        <v>Anna Andreadi</v>
      </c>
      <c r="W9682" s="3" t="str">
        <f>_xlfn.XLOOKUP(B9682,Returns!$B$2:$B$801,Returns!$A$2:$A$801,"No")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_xlfn.XLOOKUP(M9683,People!$B$2:$B$5,People!$A$2:$A$5)</f>
        <v>Anna Andreadi</v>
      </c>
      <c r="W9683" s="3" t="str">
        <f>_xlfn.XLOOKUP(B9683,Returns!$B$2:$B$801,Returns!$A$2:$A$801,"No")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_xlfn.XLOOKUP(M9684,People!$B$2:$B$5,People!$A$2:$A$5)</f>
        <v>Anna Andreadi</v>
      </c>
      <c r="W9684" s="3" t="str">
        <f>_xlfn.XLOOKUP(B9684,Returns!$B$2:$B$801,Returns!$A$2:$A$801,"No")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_xlfn.XLOOKUP(M9685,People!$B$2:$B$5,People!$A$2:$A$5)</f>
        <v>Anna Andreadi</v>
      </c>
      <c r="W9685" s="3" t="str">
        <f>_xlfn.XLOOKUP(B9685,Returns!$B$2:$B$801,Returns!$A$2:$A$801,"No")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_xlfn.XLOOKUP(M9686,People!$B$2:$B$5,People!$A$2:$A$5)</f>
        <v>Anna Andreadi</v>
      </c>
      <c r="W9686" s="3" t="str">
        <f>_xlfn.XLOOKUP(B9686,Returns!$B$2:$B$801,Returns!$A$2:$A$801,"No")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_xlfn.XLOOKUP(M9687,People!$B$2:$B$5,People!$A$2:$A$5)</f>
        <v>Anna Andreadi</v>
      </c>
      <c r="W9687" s="3" t="str">
        <f>_xlfn.XLOOKUP(B9687,Returns!$B$2:$B$801,Returns!$A$2:$A$801,"No")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_xlfn.XLOOKUP(M9688,People!$B$2:$B$5,People!$A$2:$A$5)</f>
        <v>Anna Andreadi</v>
      </c>
      <c r="W9688" s="3" t="str">
        <f>_xlfn.XLOOKUP(B9688,Returns!$B$2:$B$801,Returns!$A$2:$A$801,"No")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_xlfn.XLOOKUP(M9689,People!$B$2:$B$5,People!$A$2:$A$5)</f>
        <v>Kelly Williams</v>
      </c>
      <c r="W9689" s="3" t="str">
        <f>_xlfn.XLOOKUP(B9689,Returns!$B$2:$B$801,Returns!$A$2:$A$801,"No")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_xlfn.XLOOKUP(M9690,People!$B$2:$B$5,People!$A$2:$A$5)</f>
        <v>Cassandra Brandow</v>
      </c>
      <c r="W9690" s="3" t="str">
        <f>_xlfn.XLOOKUP(B9690,Returns!$B$2:$B$801,Returns!$A$2:$A$801,"No")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_xlfn.XLOOKUP(M9691,People!$B$2:$B$5,People!$A$2:$A$5)</f>
        <v>Cassandra Brandow</v>
      </c>
      <c r="W9691" s="3" t="str">
        <f>_xlfn.XLOOKUP(B9691,Returns!$B$2:$B$801,Returns!$A$2:$A$801,"No")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_xlfn.XLOOKUP(M9692,People!$B$2:$B$5,People!$A$2:$A$5)</f>
        <v>Chuck Magee</v>
      </c>
      <c r="W9692" s="3" t="str">
        <f>_xlfn.XLOOKUP(B9692,Returns!$B$2:$B$801,Returns!$A$2:$A$801,"No")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_xlfn.XLOOKUP(M9693,People!$B$2:$B$5,People!$A$2:$A$5)</f>
        <v>Kelly Williams</v>
      </c>
      <c r="W9693" s="3" t="str">
        <f>_xlfn.XLOOKUP(B9693,Returns!$B$2:$B$801,Returns!$A$2:$A$801,"No")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_xlfn.XLOOKUP(M9694,People!$B$2:$B$5,People!$A$2:$A$5)</f>
        <v>Chuck Magee</v>
      </c>
      <c r="W9694" s="3" t="str">
        <f>_xlfn.XLOOKUP(B9694,Returns!$B$2:$B$801,Returns!$A$2:$A$801,"No")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_xlfn.XLOOKUP(M9695,People!$B$2:$B$5,People!$A$2:$A$5)</f>
        <v>Anna Andreadi</v>
      </c>
      <c r="W9695" s="3" t="str">
        <f>_xlfn.XLOOKUP(B9695,Returns!$B$2:$B$801,Returns!$A$2:$A$801,"No")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_xlfn.XLOOKUP(M9696,People!$B$2:$B$5,People!$A$2:$A$5)</f>
        <v>Anna Andreadi</v>
      </c>
      <c r="W9696" s="3" t="str">
        <f>_xlfn.XLOOKUP(B9696,Returns!$B$2:$B$801,Returns!$A$2:$A$801,"No")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_xlfn.XLOOKUP(M9697,People!$B$2:$B$5,People!$A$2:$A$5)</f>
        <v>Chuck Magee</v>
      </c>
      <c r="W9697" s="3" t="str">
        <f>_xlfn.XLOOKUP(B9697,Returns!$B$2:$B$801,Returns!$A$2:$A$801,"No")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_xlfn.XLOOKUP(M9698,People!$B$2:$B$5,People!$A$2:$A$5)</f>
        <v>Kelly Williams</v>
      </c>
      <c r="W9698" s="3" t="str">
        <f>_xlfn.XLOOKUP(B9698,Returns!$B$2:$B$801,Returns!$A$2:$A$801,"No")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_xlfn.XLOOKUP(M9699,People!$B$2:$B$5,People!$A$2:$A$5)</f>
        <v>Chuck Magee</v>
      </c>
      <c r="W9699" s="3" t="str">
        <f>_xlfn.XLOOKUP(B9699,Returns!$B$2:$B$801,Returns!$A$2:$A$801,"No")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_xlfn.XLOOKUP(M9700,People!$B$2:$B$5,People!$A$2:$A$5)</f>
        <v>Anna Andreadi</v>
      </c>
      <c r="W9700" s="3" t="str">
        <f>_xlfn.XLOOKUP(B9700,Returns!$B$2:$B$801,Returns!$A$2:$A$801,"No")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_xlfn.XLOOKUP(M9701,People!$B$2:$B$5,People!$A$2:$A$5)</f>
        <v>Anna Andreadi</v>
      </c>
      <c r="W9701" s="3" t="str">
        <f>_xlfn.XLOOKUP(B9701,Returns!$B$2:$B$801,Returns!$A$2:$A$801,"No")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_xlfn.XLOOKUP(M9702,People!$B$2:$B$5,People!$A$2:$A$5)</f>
        <v>Anna Andreadi</v>
      </c>
      <c r="W9702" s="3" t="str">
        <f>_xlfn.XLOOKUP(B9702,Returns!$B$2:$B$801,Returns!$A$2:$A$801,"No")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_xlfn.XLOOKUP(M9703,People!$B$2:$B$5,People!$A$2:$A$5)</f>
        <v>Anna Andreadi</v>
      </c>
      <c r="W9703" s="3" t="str">
        <f>_xlfn.XLOOKUP(B9703,Returns!$B$2:$B$801,Returns!$A$2:$A$801,"No")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_xlfn.XLOOKUP(M9704,People!$B$2:$B$5,People!$A$2:$A$5)</f>
        <v>Chuck Magee</v>
      </c>
      <c r="W9704" s="3" t="str">
        <f>_xlfn.XLOOKUP(B9704,Returns!$B$2:$B$801,Returns!$A$2:$A$801,"No")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_xlfn.XLOOKUP(M9705,People!$B$2:$B$5,People!$A$2:$A$5)</f>
        <v>Chuck Magee</v>
      </c>
      <c r="W9705" s="3" t="str">
        <f>_xlfn.XLOOKUP(B9705,Returns!$B$2:$B$801,Returns!$A$2:$A$801,"No")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_xlfn.XLOOKUP(M9706,People!$B$2:$B$5,People!$A$2:$A$5)</f>
        <v>Chuck Magee</v>
      </c>
      <c r="W9706" s="3" t="str">
        <f>_xlfn.XLOOKUP(B9706,Returns!$B$2:$B$801,Returns!$A$2:$A$801,"No")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_xlfn.XLOOKUP(M9707,People!$B$2:$B$5,People!$A$2:$A$5)</f>
        <v>Anna Andreadi</v>
      </c>
      <c r="W9707" s="3" t="str">
        <f>_xlfn.XLOOKUP(B9707,Returns!$B$2:$B$801,Returns!$A$2:$A$801,"No")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_xlfn.XLOOKUP(M9708,People!$B$2:$B$5,People!$A$2:$A$5)</f>
        <v>Anna Andreadi</v>
      </c>
      <c r="W9708" s="3" t="str">
        <f>_xlfn.XLOOKUP(B9708,Returns!$B$2:$B$801,Returns!$A$2:$A$801,"No")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_xlfn.XLOOKUP(M9709,People!$B$2:$B$5,People!$A$2:$A$5)</f>
        <v>Anna Andreadi</v>
      </c>
      <c r="W9709" s="3" t="str">
        <f>_xlfn.XLOOKUP(B9709,Returns!$B$2:$B$801,Returns!$A$2:$A$801,"No")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_xlfn.XLOOKUP(M9710,People!$B$2:$B$5,People!$A$2:$A$5)</f>
        <v>Anna Andreadi</v>
      </c>
      <c r="W9710" s="3" t="str">
        <f>_xlfn.XLOOKUP(B9710,Returns!$B$2:$B$801,Returns!$A$2:$A$801,"No")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_xlfn.XLOOKUP(M9711,People!$B$2:$B$5,People!$A$2:$A$5)</f>
        <v>Anna Andreadi</v>
      </c>
      <c r="W9711" s="3" t="str">
        <f>_xlfn.XLOOKUP(B9711,Returns!$B$2:$B$801,Returns!$A$2:$A$801,"No")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_xlfn.XLOOKUP(M9712,People!$B$2:$B$5,People!$A$2:$A$5)</f>
        <v>Chuck Magee</v>
      </c>
      <c r="W9712" s="3" t="str">
        <f>_xlfn.XLOOKUP(B9712,Returns!$B$2:$B$801,Returns!$A$2:$A$801,"No")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_xlfn.XLOOKUP(M9713,People!$B$2:$B$5,People!$A$2:$A$5)</f>
        <v>Chuck Magee</v>
      </c>
      <c r="W9713" s="3" t="str">
        <f>_xlfn.XLOOKUP(B9713,Returns!$B$2:$B$801,Returns!$A$2:$A$801,"No")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_xlfn.XLOOKUP(M9714,People!$B$2:$B$5,People!$A$2:$A$5)</f>
        <v>Chuck Magee</v>
      </c>
      <c r="W9714" s="3" t="str">
        <f>_xlfn.XLOOKUP(B9714,Returns!$B$2:$B$801,Returns!$A$2:$A$801,"No")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_xlfn.XLOOKUP(M9715,People!$B$2:$B$5,People!$A$2:$A$5)</f>
        <v>Chuck Magee</v>
      </c>
      <c r="W9715" s="3" t="str">
        <f>_xlfn.XLOOKUP(B9715,Returns!$B$2:$B$801,Returns!$A$2:$A$801,"No")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_xlfn.XLOOKUP(M9716,People!$B$2:$B$5,People!$A$2:$A$5)</f>
        <v>Chuck Magee</v>
      </c>
      <c r="W9716" s="3" t="str">
        <f>_xlfn.XLOOKUP(B9716,Returns!$B$2:$B$801,Returns!$A$2:$A$801,"No")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_xlfn.XLOOKUP(M9717,People!$B$2:$B$5,People!$A$2:$A$5)</f>
        <v>Anna Andreadi</v>
      </c>
      <c r="W9717" s="3" t="str">
        <f>_xlfn.XLOOKUP(B9717,Returns!$B$2:$B$801,Returns!$A$2:$A$801,"No")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_xlfn.XLOOKUP(M9718,People!$B$2:$B$5,People!$A$2:$A$5)</f>
        <v>Chuck Magee</v>
      </c>
      <c r="W9718" s="3" t="str">
        <f>_xlfn.XLOOKUP(B9718,Returns!$B$2:$B$801,Returns!$A$2:$A$801,"No")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_xlfn.XLOOKUP(M9719,People!$B$2:$B$5,People!$A$2:$A$5)</f>
        <v>Kelly Williams</v>
      </c>
      <c r="W9719" s="3" t="str">
        <f>_xlfn.XLOOKUP(B9719,Returns!$B$2:$B$801,Returns!$A$2:$A$801,"No")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_xlfn.XLOOKUP(M9720,People!$B$2:$B$5,People!$A$2:$A$5)</f>
        <v>Kelly Williams</v>
      </c>
      <c r="W9720" s="3" t="str">
        <f>_xlfn.XLOOKUP(B9720,Returns!$B$2:$B$801,Returns!$A$2:$A$801,"No")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_xlfn.XLOOKUP(M9721,People!$B$2:$B$5,People!$A$2:$A$5)</f>
        <v>Chuck Magee</v>
      </c>
      <c r="W9721" s="3" t="str">
        <f>_xlfn.XLOOKUP(B9721,Returns!$B$2:$B$801,Returns!$A$2:$A$801,"No")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_xlfn.XLOOKUP(M9722,People!$B$2:$B$5,People!$A$2:$A$5)</f>
        <v>Kelly Williams</v>
      </c>
      <c r="W9722" s="3" t="str">
        <f>_xlfn.XLOOKUP(B9722,Returns!$B$2:$B$801,Returns!$A$2:$A$801,"No")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_xlfn.XLOOKUP(M9723,People!$B$2:$B$5,People!$A$2:$A$5)</f>
        <v>Chuck Magee</v>
      </c>
      <c r="W9723" s="3" t="str">
        <f>_xlfn.XLOOKUP(B9723,Returns!$B$2:$B$801,Returns!$A$2:$A$801,"No")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_xlfn.XLOOKUP(M9724,People!$B$2:$B$5,People!$A$2:$A$5)</f>
        <v>Chuck Magee</v>
      </c>
      <c r="W9724" s="3" t="str">
        <f>_xlfn.XLOOKUP(B9724,Returns!$B$2:$B$801,Returns!$A$2:$A$801,"No")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_xlfn.XLOOKUP(M9725,People!$B$2:$B$5,People!$A$2:$A$5)</f>
        <v>Chuck Magee</v>
      </c>
      <c r="W9725" s="3" t="str">
        <f>_xlfn.XLOOKUP(B9725,Returns!$B$2:$B$801,Returns!$A$2:$A$801,"No")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_xlfn.XLOOKUP(M9726,People!$B$2:$B$5,People!$A$2:$A$5)</f>
        <v>Kelly Williams</v>
      </c>
      <c r="W9726" s="3" t="str">
        <f>_xlfn.XLOOKUP(B9726,Returns!$B$2:$B$801,Returns!$A$2:$A$801,"No")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_xlfn.XLOOKUP(M9727,People!$B$2:$B$5,People!$A$2:$A$5)</f>
        <v>Anna Andreadi</v>
      </c>
      <c r="W9727" s="3" t="str">
        <f>_xlfn.XLOOKUP(B9727,Returns!$B$2:$B$801,Returns!$A$2:$A$801,"No")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_xlfn.XLOOKUP(M9728,People!$B$2:$B$5,People!$A$2:$A$5)</f>
        <v>Chuck Magee</v>
      </c>
      <c r="W9728" s="3" t="str">
        <f>_xlfn.XLOOKUP(B9728,Returns!$B$2:$B$801,Returns!$A$2:$A$801,"No")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_xlfn.XLOOKUP(M9729,People!$B$2:$B$5,People!$A$2:$A$5)</f>
        <v>Chuck Magee</v>
      </c>
      <c r="W9729" s="3" t="str">
        <f>_xlfn.XLOOKUP(B9729,Returns!$B$2:$B$801,Returns!$A$2:$A$801,"No")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_xlfn.XLOOKUP(M9730,People!$B$2:$B$5,People!$A$2:$A$5)</f>
        <v>Chuck Magee</v>
      </c>
      <c r="W9730" s="3" t="str">
        <f>_xlfn.XLOOKUP(B9730,Returns!$B$2:$B$801,Returns!$A$2:$A$801,"No")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_xlfn.XLOOKUP(M9731,People!$B$2:$B$5,People!$A$2:$A$5)</f>
        <v>Anna Andreadi</v>
      </c>
      <c r="W9731" s="3" t="str">
        <f>_xlfn.XLOOKUP(B9731,Returns!$B$2:$B$801,Returns!$A$2:$A$801,"No")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_xlfn.XLOOKUP(M9732,People!$B$2:$B$5,People!$A$2:$A$5)</f>
        <v>Anna Andreadi</v>
      </c>
      <c r="W9732" s="3" t="str">
        <f>_xlfn.XLOOKUP(B9732,Returns!$B$2:$B$801,Returns!$A$2:$A$801,"No")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_xlfn.XLOOKUP(M9733,People!$B$2:$B$5,People!$A$2:$A$5)</f>
        <v>Anna Andreadi</v>
      </c>
      <c r="W9733" s="3" t="str">
        <f>_xlfn.XLOOKUP(B9733,Returns!$B$2:$B$801,Returns!$A$2:$A$801,"No")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_xlfn.XLOOKUP(M9734,People!$B$2:$B$5,People!$A$2:$A$5)</f>
        <v>Cassandra Brandow</v>
      </c>
      <c r="W9734" s="3" t="str">
        <f>_xlfn.XLOOKUP(B9734,Returns!$B$2:$B$801,Returns!$A$2:$A$801,"No")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_xlfn.XLOOKUP(M9735,People!$B$2:$B$5,People!$A$2:$A$5)</f>
        <v>Cassandra Brandow</v>
      </c>
      <c r="W9735" s="3" t="str">
        <f>_xlfn.XLOOKUP(B9735,Returns!$B$2:$B$801,Returns!$A$2:$A$801,"No")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_xlfn.XLOOKUP(M9736,People!$B$2:$B$5,People!$A$2:$A$5)</f>
        <v>Cassandra Brandow</v>
      </c>
      <c r="W9736" s="3" t="str">
        <f>_xlfn.XLOOKUP(B9736,Returns!$B$2:$B$801,Returns!$A$2:$A$801,"No")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_xlfn.XLOOKUP(M9737,People!$B$2:$B$5,People!$A$2:$A$5)</f>
        <v>Chuck Magee</v>
      </c>
      <c r="W9737" s="3" t="str">
        <f>_xlfn.XLOOKUP(B9737,Returns!$B$2:$B$801,Returns!$A$2:$A$801,"No")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_xlfn.XLOOKUP(M9738,People!$B$2:$B$5,People!$A$2:$A$5)</f>
        <v>Kelly Williams</v>
      </c>
      <c r="W9738" s="3" t="str">
        <f>_xlfn.XLOOKUP(B9738,Returns!$B$2:$B$801,Returns!$A$2:$A$801,"No")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_xlfn.XLOOKUP(M9739,People!$B$2:$B$5,People!$A$2:$A$5)</f>
        <v>Anna Andreadi</v>
      </c>
      <c r="W9739" s="3" t="str">
        <f>_xlfn.XLOOKUP(B9739,Returns!$B$2:$B$801,Returns!$A$2:$A$801,"No")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_xlfn.XLOOKUP(M9740,People!$B$2:$B$5,People!$A$2:$A$5)</f>
        <v>Anna Andreadi</v>
      </c>
      <c r="W9740" s="3" t="str">
        <f>_xlfn.XLOOKUP(B9740,Returns!$B$2:$B$801,Returns!$A$2:$A$801,"No")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_xlfn.XLOOKUP(M9741,People!$B$2:$B$5,People!$A$2:$A$5)</f>
        <v>Anna Andreadi</v>
      </c>
      <c r="W9741" s="3" t="str">
        <f>_xlfn.XLOOKUP(B9741,Returns!$B$2:$B$801,Returns!$A$2:$A$801,"No")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_xlfn.XLOOKUP(M9742,People!$B$2:$B$5,People!$A$2:$A$5)</f>
        <v>Anna Andreadi</v>
      </c>
      <c r="W9742" s="3" t="str">
        <f>_xlfn.XLOOKUP(B9742,Returns!$B$2:$B$801,Returns!$A$2:$A$801,"No")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_xlfn.XLOOKUP(M9743,People!$B$2:$B$5,People!$A$2:$A$5)</f>
        <v>Chuck Magee</v>
      </c>
      <c r="W9743" s="3" t="str">
        <f>_xlfn.XLOOKUP(B9743,Returns!$B$2:$B$801,Returns!$A$2:$A$801,"No")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_xlfn.XLOOKUP(M9744,People!$B$2:$B$5,People!$A$2:$A$5)</f>
        <v>Anna Andreadi</v>
      </c>
      <c r="W9744" s="3" t="str">
        <f>_xlfn.XLOOKUP(B9744,Returns!$B$2:$B$801,Returns!$A$2:$A$801,"No")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_xlfn.XLOOKUP(M9745,People!$B$2:$B$5,People!$A$2:$A$5)</f>
        <v>Chuck Magee</v>
      </c>
      <c r="W9745" s="3" t="str">
        <f>_xlfn.XLOOKUP(B9745,Returns!$B$2:$B$801,Returns!$A$2:$A$801,"No")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_xlfn.XLOOKUP(M9746,People!$B$2:$B$5,People!$A$2:$A$5)</f>
        <v>Kelly Williams</v>
      </c>
      <c r="W9746" s="3" t="str">
        <f>_xlfn.XLOOKUP(B9746,Returns!$B$2:$B$801,Returns!$A$2:$A$801,"No")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_xlfn.XLOOKUP(M9747,People!$B$2:$B$5,People!$A$2:$A$5)</f>
        <v>Anna Andreadi</v>
      </c>
      <c r="W9747" s="3" t="str">
        <f>_xlfn.XLOOKUP(B9747,Returns!$B$2:$B$801,Returns!$A$2:$A$801,"No")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_xlfn.XLOOKUP(M9748,People!$B$2:$B$5,People!$A$2:$A$5)</f>
        <v>Anna Andreadi</v>
      </c>
      <c r="W9748" s="3" t="str">
        <f>_xlfn.XLOOKUP(B9748,Returns!$B$2:$B$801,Returns!$A$2:$A$801,"No")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_xlfn.XLOOKUP(M9749,People!$B$2:$B$5,People!$A$2:$A$5)</f>
        <v>Kelly Williams</v>
      </c>
      <c r="W9749" s="3" t="str">
        <f>_xlfn.XLOOKUP(B9749,Returns!$B$2:$B$801,Returns!$A$2:$A$801,"No")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_xlfn.XLOOKUP(M9750,People!$B$2:$B$5,People!$A$2:$A$5)</f>
        <v>Kelly Williams</v>
      </c>
      <c r="W9750" s="3" t="str">
        <f>_xlfn.XLOOKUP(B9750,Returns!$B$2:$B$801,Returns!$A$2:$A$801,"No")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_xlfn.XLOOKUP(M9751,People!$B$2:$B$5,People!$A$2:$A$5)</f>
        <v>Chuck Magee</v>
      </c>
      <c r="W9751" s="3" t="str">
        <f>_xlfn.XLOOKUP(B9751,Returns!$B$2:$B$801,Returns!$A$2:$A$801,"No")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_xlfn.XLOOKUP(M9752,People!$B$2:$B$5,People!$A$2:$A$5)</f>
        <v>Kelly Williams</v>
      </c>
      <c r="W9752" s="3" t="str">
        <f>_xlfn.XLOOKUP(B9752,Returns!$B$2:$B$801,Returns!$A$2:$A$801,"No")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_xlfn.XLOOKUP(M9753,People!$B$2:$B$5,People!$A$2:$A$5)</f>
        <v>Kelly Williams</v>
      </c>
      <c r="W9753" s="3" t="str">
        <f>_xlfn.XLOOKUP(B9753,Returns!$B$2:$B$801,Returns!$A$2:$A$801,"No")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_xlfn.XLOOKUP(M9754,People!$B$2:$B$5,People!$A$2:$A$5)</f>
        <v>Anna Andreadi</v>
      </c>
      <c r="W9754" s="3" t="str">
        <f>_xlfn.XLOOKUP(B9754,Returns!$B$2:$B$801,Returns!$A$2:$A$801,"No")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_xlfn.XLOOKUP(M9755,People!$B$2:$B$5,People!$A$2:$A$5)</f>
        <v>Cassandra Brandow</v>
      </c>
      <c r="W9755" s="3" t="str">
        <f>_xlfn.XLOOKUP(B9755,Returns!$B$2:$B$801,Returns!$A$2:$A$801,"No")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_xlfn.XLOOKUP(M9756,People!$B$2:$B$5,People!$A$2:$A$5)</f>
        <v>Cassandra Brandow</v>
      </c>
      <c r="W9756" s="3" t="str">
        <f>_xlfn.XLOOKUP(B9756,Returns!$B$2:$B$801,Returns!$A$2:$A$801,"No")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_xlfn.XLOOKUP(M9757,People!$B$2:$B$5,People!$A$2:$A$5)</f>
        <v>Cassandra Brandow</v>
      </c>
      <c r="W9757" s="3" t="str">
        <f>_xlfn.XLOOKUP(B9757,Returns!$B$2:$B$801,Returns!$A$2:$A$801,"No")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_xlfn.XLOOKUP(M9758,People!$B$2:$B$5,People!$A$2:$A$5)</f>
        <v>Cassandra Brandow</v>
      </c>
      <c r="W9758" s="3" t="str">
        <f>_xlfn.XLOOKUP(B9758,Returns!$B$2:$B$801,Returns!$A$2:$A$801,"No")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_xlfn.XLOOKUP(M9759,People!$B$2:$B$5,People!$A$2:$A$5)</f>
        <v>Cassandra Brandow</v>
      </c>
      <c r="W9759" s="3" t="str">
        <f>_xlfn.XLOOKUP(B9759,Returns!$B$2:$B$801,Returns!$A$2:$A$801,"No")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_xlfn.XLOOKUP(M9760,People!$B$2:$B$5,People!$A$2:$A$5)</f>
        <v>Cassandra Brandow</v>
      </c>
      <c r="W9760" s="3" t="str">
        <f>_xlfn.XLOOKUP(B9760,Returns!$B$2:$B$801,Returns!$A$2:$A$801,"No")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_xlfn.XLOOKUP(M9761,People!$B$2:$B$5,People!$A$2:$A$5)</f>
        <v>Anna Andreadi</v>
      </c>
      <c r="W9761" s="3" t="str">
        <f>_xlfn.XLOOKUP(B9761,Returns!$B$2:$B$801,Returns!$A$2:$A$801,"No")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_xlfn.XLOOKUP(M9762,People!$B$2:$B$5,People!$A$2:$A$5)</f>
        <v>Cassandra Brandow</v>
      </c>
      <c r="W9762" s="3" t="str">
        <f>_xlfn.XLOOKUP(B9762,Returns!$B$2:$B$801,Returns!$A$2:$A$801,"No")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_xlfn.XLOOKUP(M9763,People!$B$2:$B$5,People!$A$2:$A$5)</f>
        <v>Anna Andreadi</v>
      </c>
      <c r="W9763" s="3" t="str">
        <f>_xlfn.XLOOKUP(B9763,Returns!$B$2:$B$801,Returns!$A$2:$A$801,"No")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_xlfn.XLOOKUP(M9764,People!$B$2:$B$5,People!$A$2:$A$5)</f>
        <v>Anna Andreadi</v>
      </c>
      <c r="W9764" s="3" t="str">
        <f>_xlfn.XLOOKUP(B9764,Returns!$B$2:$B$801,Returns!$A$2:$A$801,"No")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_xlfn.XLOOKUP(M9765,People!$B$2:$B$5,People!$A$2:$A$5)</f>
        <v>Anna Andreadi</v>
      </c>
      <c r="W9765" s="3" t="str">
        <f>_xlfn.XLOOKUP(B9765,Returns!$B$2:$B$801,Returns!$A$2:$A$801,"No")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_xlfn.XLOOKUP(M9766,People!$B$2:$B$5,People!$A$2:$A$5)</f>
        <v>Anna Andreadi</v>
      </c>
      <c r="W9766" s="3" t="str">
        <f>_xlfn.XLOOKUP(B9766,Returns!$B$2:$B$801,Returns!$A$2:$A$801,"No")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_xlfn.XLOOKUP(M9767,People!$B$2:$B$5,People!$A$2:$A$5)</f>
        <v>Chuck Magee</v>
      </c>
      <c r="W9767" s="3" t="str">
        <f>_xlfn.XLOOKUP(B9767,Returns!$B$2:$B$801,Returns!$A$2:$A$801,"No")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_xlfn.XLOOKUP(M9768,People!$B$2:$B$5,People!$A$2:$A$5)</f>
        <v>Chuck Magee</v>
      </c>
      <c r="W9768" s="3" t="str">
        <f>_xlfn.XLOOKUP(B9768,Returns!$B$2:$B$801,Returns!$A$2:$A$801,"No")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_xlfn.XLOOKUP(M9769,People!$B$2:$B$5,People!$A$2:$A$5)</f>
        <v>Kelly Williams</v>
      </c>
      <c r="W9769" s="3" t="str">
        <f>_xlfn.XLOOKUP(B9769,Returns!$B$2:$B$801,Returns!$A$2:$A$801,"No")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_xlfn.XLOOKUP(M9770,People!$B$2:$B$5,People!$A$2:$A$5)</f>
        <v>Anna Andreadi</v>
      </c>
      <c r="W9770" s="3" t="str">
        <f>_xlfn.XLOOKUP(B9770,Returns!$B$2:$B$801,Returns!$A$2:$A$801,"No")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_xlfn.XLOOKUP(M9771,People!$B$2:$B$5,People!$A$2:$A$5)</f>
        <v>Cassandra Brandow</v>
      </c>
      <c r="W9771" s="3" t="str">
        <f>_xlfn.XLOOKUP(B9771,Returns!$B$2:$B$801,Returns!$A$2:$A$801,"No")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_xlfn.XLOOKUP(M9772,People!$B$2:$B$5,People!$A$2:$A$5)</f>
        <v>Cassandra Brandow</v>
      </c>
      <c r="W9772" s="3" t="str">
        <f>_xlfn.XLOOKUP(B9772,Returns!$B$2:$B$801,Returns!$A$2:$A$801,"No")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_xlfn.XLOOKUP(M9773,People!$B$2:$B$5,People!$A$2:$A$5)</f>
        <v>Cassandra Brandow</v>
      </c>
      <c r="W9773" s="3" t="str">
        <f>_xlfn.XLOOKUP(B9773,Returns!$B$2:$B$801,Returns!$A$2:$A$801,"No")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_xlfn.XLOOKUP(M9774,People!$B$2:$B$5,People!$A$2:$A$5)</f>
        <v>Chuck Magee</v>
      </c>
      <c r="W9774" s="3" t="str">
        <f>_xlfn.XLOOKUP(B9774,Returns!$B$2:$B$801,Returns!$A$2:$A$801,"No")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_xlfn.XLOOKUP(M9775,People!$B$2:$B$5,People!$A$2:$A$5)</f>
        <v>Cassandra Brandow</v>
      </c>
      <c r="W9775" s="3" t="str">
        <f>_xlfn.XLOOKUP(B9775,Returns!$B$2:$B$801,Returns!$A$2:$A$801,"No")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_xlfn.XLOOKUP(M9776,People!$B$2:$B$5,People!$A$2:$A$5)</f>
        <v>Kelly Williams</v>
      </c>
      <c r="W9776" s="3" t="str">
        <f>_xlfn.XLOOKUP(B9776,Returns!$B$2:$B$801,Returns!$A$2:$A$801,"No")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_xlfn.XLOOKUP(M9777,People!$B$2:$B$5,People!$A$2:$A$5)</f>
        <v>Kelly Williams</v>
      </c>
      <c r="W9777" s="3" t="str">
        <f>_xlfn.XLOOKUP(B9777,Returns!$B$2:$B$801,Returns!$A$2:$A$801,"No")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_xlfn.XLOOKUP(M9778,People!$B$2:$B$5,People!$A$2:$A$5)</f>
        <v>Kelly Williams</v>
      </c>
      <c r="W9778" s="3" t="str">
        <f>_xlfn.XLOOKUP(B9778,Returns!$B$2:$B$801,Returns!$A$2:$A$801,"No")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_xlfn.XLOOKUP(M9779,People!$B$2:$B$5,People!$A$2:$A$5)</f>
        <v>Kelly Williams</v>
      </c>
      <c r="W9779" s="3" t="str">
        <f>_xlfn.XLOOKUP(B9779,Returns!$B$2:$B$801,Returns!$A$2:$A$801,"No")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_xlfn.XLOOKUP(M9780,People!$B$2:$B$5,People!$A$2:$A$5)</f>
        <v>Kelly Williams</v>
      </c>
      <c r="W9780" s="3" t="str">
        <f>_xlfn.XLOOKUP(B9780,Returns!$B$2:$B$801,Returns!$A$2:$A$801,"No")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_xlfn.XLOOKUP(M9781,People!$B$2:$B$5,People!$A$2:$A$5)</f>
        <v>Kelly Williams</v>
      </c>
      <c r="W9781" s="3" t="str">
        <f>_xlfn.XLOOKUP(B9781,Returns!$B$2:$B$801,Returns!$A$2:$A$801,"No")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_xlfn.XLOOKUP(M9782,People!$B$2:$B$5,People!$A$2:$A$5)</f>
        <v>Chuck Magee</v>
      </c>
      <c r="W9782" s="3" t="str">
        <f>_xlfn.XLOOKUP(B9782,Returns!$B$2:$B$801,Returns!$A$2:$A$801,"No")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_xlfn.XLOOKUP(M9783,People!$B$2:$B$5,People!$A$2:$A$5)</f>
        <v>Chuck Magee</v>
      </c>
      <c r="W9783" s="3" t="str">
        <f>_xlfn.XLOOKUP(B9783,Returns!$B$2:$B$801,Returns!$A$2:$A$801,"No")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_xlfn.XLOOKUP(M9784,People!$B$2:$B$5,People!$A$2:$A$5)</f>
        <v>Chuck Magee</v>
      </c>
      <c r="W9784" s="3" t="str">
        <f>_xlfn.XLOOKUP(B9784,Returns!$B$2:$B$801,Returns!$A$2:$A$801,"No")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_xlfn.XLOOKUP(M9785,People!$B$2:$B$5,People!$A$2:$A$5)</f>
        <v>Chuck Magee</v>
      </c>
      <c r="W9785" s="3" t="str">
        <f>_xlfn.XLOOKUP(B9785,Returns!$B$2:$B$801,Returns!$A$2:$A$801,"No")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_xlfn.XLOOKUP(M9786,People!$B$2:$B$5,People!$A$2:$A$5)</f>
        <v>Chuck Magee</v>
      </c>
      <c r="W9786" s="3" t="str">
        <f>_xlfn.XLOOKUP(B9786,Returns!$B$2:$B$801,Returns!$A$2:$A$801,"No")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_xlfn.XLOOKUP(M9787,People!$B$2:$B$5,People!$A$2:$A$5)</f>
        <v>Cassandra Brandow</v>
      </c>
      <c r="W9787" s="3" t="str">
        <f>_xlfn.XLOOKUP(B9787,Returns!$B$2:$B$801,Returns!$A$2:$A$801,"No")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_xlfn.XLOOKUP(M9788,People!$B$2:$B$5,People!$A$2:$A$5)</f>
        <v>Cassandra Brandow</v>
      </c>
      <c r="W9788" s="3" t="str">
        <f>_xlfn.XLOOKUP(B9788,Returns!$B$2:$B$801,Returns!$A$2:$A$801,"No")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_xlfn.XLOOKUP(M9789,People!$B$2:$B$5,People!$A$2:$A$5)</f>
        <v>Kelly Williams</v>
      </c>
      <c r="W9789" s="3" t="str">
        <f>_xlfn.XLOOKUP(B9789,Returns!$B$2:$B$801,Returns!$A$2:$A$801,"No")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_xlfn.XLOOKUP(M9790,People!$B$2:$B$5,People!$A$2:$A$5)</f>
        <v>Kelly Williams</v>
      </c>
      <c r="W9790" s="3" t="str">
        <f>_xlfn.XLOOKUP(B9790,Returns!$B$2:$B$801,Returns!$A$2:$A$801,"No")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_xlfn.XLOOKUP(M9791,People!$B$2:$B$5,People!$A$2:$A$5)</f>
        <v>Kelly Williams</v>
      </c>
      <c r="W9791" s="3" t="str">
        <f>_xlfn.XLOOKUP(B9791,Returns!$B$2:$B$801,Returns!$A$2:$A$801,"No")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_xlfn.XLOOKUP(M9792,People!$B$2:$B$5,People!$A$2:$A$5)</f>
        <v>Kelly Williams</v>
      </c>
      <c r="W9792" s="3" t="str">
        <f>_xlfn.XLOOKUP(B9792,Returns!$B$2:$B$801,Returns!$A$2:$A$801,"No")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_xlfn.XLOOKUP(M9793,People!$B$2:$B$5,People!$A$2:$A$5)</f>
        <v>Kelly Williams</v>
      </c>
      <c r="W9793" s="3" t="str">
        <f>_xlfn.XLOOKUP(B9793,Returns!$B$2:$B$801,Returns!$A$2:$A$801,"No")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_xlfn.XLOOKUP(M9794,People!$B$2:$B$5,People!$A$2:$A$5)</f>
        <v>Kelly Williams</v>
      </c>
      <c r="W9794" s="3" t="str">
        <f>_xlfn.XLOOKUP(B9794,Returns!$B$2:$B$801,Returns!$A$2:$A$801,"No")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_xlfn.XLOOKUP(M9795,People!$B$2:$B$5,People!$A$2:$A$5)</f>
        <v>Kelly Williams</v>
      </c>
      <c r="W9795" s="3" t="str">
        <f>_xlfn.XLOOKUP(B9795,Returns!$B$2:$B$801,Returns!$A$2:$A$801,"No")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_xlfn.XLOOKUP(M9796,People!$B$2:$B$5,People!$A$2:$A$5)</f>
        <v>Kelly Williams</v>
      </c>
      <c r="W9796" s="3" t="str">
        <f>_xlfn.XLOOKUP(B9796,Returns!$B$2:$B$801,Returns!$A$2:$A$801,"No")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_xlfn.XLOOKUP(M9797,People!$B$2:$B$5,People!$A$2:$A$5)</f>
        <v>Kelly Williams</v>
      </c>
      <c r="W9797" s="3" t="str">
        <f>_xlfn.XLOOKUP(B9797,Returns!$B$2:$B$801,Returns!$A$2:$A$801,"No")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_xlfn.XLOOKUP(M9798,People!$B$2:$B$5,People!$A$2:$A$5)</f>
        <v>Chuck Magee</v>
      </c>
      <c r="W9798" s="3" t="str">
        <f>_xlfn.XLOOKUP(B9798,Returns!$B$2:$B$801,Returns!$A$2:$A$801,"No")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_xlfn.XLOOKUP(M9799,People!$B$2:$B$5,People!$A$2:$A$5)</f>
        <v>Chuck Magee</v>
      </c>
      <c r="W9799" s="3" t="str">
        <f>_xlfn.XLOOKUP(B9799,Returns!$B$2:$B$801,Returns!$A$2:$A$801,"No")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_xlfn.XLOOKUP(M9800,People!$B$2:$B$5,People!$A$2:$A$5)</f>
        <v>Chuck Magee</v>
      </c>
      <c r="W9800" s="3" t="str">
        <f>_xlfn.XLOOKUP(B9800,Returns!$B$2:$B$801,Returns!$A$2:$A$801,"No")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_xlfn.XLOOKUP(M9801,People!$B$2:$B$5,People!$A$2:$A$5)</f>
        <v>Chuck Magee</v>
      </c>
      <c r="W9801" s="3" t="str">
        <f>_xlfn.XLOOKUP(B9801,Returns!$B$2:$B$801,Returns!$A$2:$A$801,"No")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_xlfn.XLOOKUP(M9802,People!$B$2:$B$5,People!$A$2:$A$5)</f>
        <v>Chuck Magee</v>
      </c>
      <c r="W9802" s="3" t="str">
        <f>_xlfn.XLOOKUP(B9802,Returns!$B$2:$B$801,Returns!$A$2:$A$801,"No")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_xlfn.XLOOKUP(M9803,People!$B$2:$B$5,People!$A$2:$A$5)</f>
        <v>Anna Andreadi</v>
      </c>
      <c r="W9803" s="3" t="str">
        <f>_xlfn.XLOOKUP(B9803,Returns!$B$2:$B$801,Returns!$A$2:$A$801,"No")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_xlfn.XLOOKUP(M9804,People!$B$2:$B$5,People!$A$2:$A$5)</f>
        <v>Chuck Magee</v>
      </c>
      <c r="W9804" s="3" t="str">
        <f>_xlfn.XLOOKUP(B9804,Returns!$B$2:$B$801,Returns!$A$2:$A$801,"No")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_xlfn.XLOOKUP(M9805,People!$B$2:$B$5,People!$A$2:$A$5)</f>
        <v>Chuck Magee</v>
      </c>
      <c r="W9805" s="3" t="str">
        <f>_xlfn.XLOOKUP(B9805,Returns!$B$2:$B$801,Returns!$A$2:$A$801,"No")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_xlfn.XLOOKUP(M9806,People!$B$2:$B$5,People!$A$2:$A$5)</f>
        <v>Chuck Magee</v>
      </c>
      <c r="W9806" s="3" t="str">
        <f>_xlfn.XLOOKUP(B9806,Returns!$B$2:$B$801,Returns!$A$2:$A$801,"No")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_xlfn.XLOOKUP(M9807,People!$B$2:$B$5,People!$A$2:$A$5)</f>
        <v>Cassandra Brandow</v>
      </c>
      <c r="W9807" s="3" t="str">
        <f>_xlfn.XLOOKUP(B9807,Returns!$B$2:$B$801,Returns!$A$2:$A$801,"No")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_xlfn.XLOOKUP(M9808,People!$B$2:$B$5,People!$A$2:$A$5)</f>
        <v>Cassandra Brandow</v>
      </c>
      <c r="W9808" s="3" t="str">
        <f>_xlfn.XLOOKUP(B9808,Returns!$B$2:$B$801,Returns!$A$2:$A$801,"No")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_xlfn.XLOOKUP(M9809,People!$B$2:$B$5,People!$A$2:$A$5)</f>
        <v>Cassandra Brandow</v>
      </c>
      <c r="W9809" s="3" t="str">
        <f>_xlfn.XLOOKUP(B9809,Returns!$B$2:$B$801,Returns!$A$2:$A$801,"No")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_xlfn.XLOOKUP(M9810,People!$B$2:$B$5,People!$A$2:$A$5)</f>
        <v>Kelly Williams</v>
      </c>
      <c r="W9810" s="3" t="str">
        <f>_xlfn.XLOOKUP(B9810,Returns!$B$2:$B$801,Returns!$A$2:$A$801,"No")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_xlfn.XLOOKUP(M9811,People!$B$2:$B$5,People!$A$2:$A$5)</f>
        <v>Anna Andreadi</v>
      </c>
      <c r="W9811" s="3" t="str">
        <f>_xlfn.XLOOKUP(B9811,Returns!$B$2:$B$801,Returns!$A$2:$A$801,"No")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_xlfn.XLOOKUP(M9812,People!$B$2:$B$5,People!$A$2:$A$5)</f>
        <v>Anna Andreadi</v>
      </c>
      <c r="W9812" s="3" t="str">
        <f>_xlfn.XLOOKUP(B9812,Returns!$B$2:$B$801,Returns!$A$2:$A$801,"No")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_xlfn.XLOOKUP(M9813,People!$B$2:$B$5,People!$A$2:$A$5)</f>
        <v>Chuck Magee</v>
      </c>
      <c r="W9813" s="3" t="str">
        <f>_xlfn.XLOOKUP(B9813,Returns!$B$2:$B$801,Returns!$A$2:$A$801,"No")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_xlfn.XLOOKUP(M9814,People!$B$2:$B$5,People!$A$2:$A$5)</f>
        <v>Chuck Magee</v>
      </c>
      <c r="W9814" s="3" t="str">
        <f>_xlfn.XLOOKUP(B9814,Returns!$B$2:$B$801,Returns!$A$2:$A$801,"No")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_xlfn.XLOOKUP(M9815,People!$B$2:$B$5,People!$A$2:$A$5)</f>
        <v>Chuck Magee</v>
      </c>
      <c r="W9815" s="3" t="str">
        <f>_xlfn.XLOOKUP(B9815,Returns!$B$2:$B$801,Returns!$A$2:$A$801,"No")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_xlfn.XLOOKUP(M9816,People!$B$2:$B$5,People!$A$2:$A$5)</f>
        <v>Chuck Magee</v>
      </c>
      <c r="W9816" s="3" t="str">
        <f>_xlfn.XLOOKUP(B9816,Returns!$B$2:$B$801,Returns!$A$2:$A$801,"No")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_xlfn.XLOOKUP(M9817,People!$B$2:$B$5,People!$A$2:$A$5)</f>
        <v>Cassandra Brandow</v>
      </c>
      <c r="W9817" s="3" t="str">
        <f>_xlfn.XLOOKUP(B9817,Returns!$B$2:$B$801,Returns!$A$2:$A$801,"No")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_xlfn.XLOOKUP(M9818,People!$B$2:$B$5,People!$A$2:$A$5)</f>
        <v>Cassandra Brandow</v>
      </c>
      <c r="W9818" s="3" t="str">
        <f>_xlfn.XLOOKUP(B9818,Returns!$B$2:$B$801,Returns!$A$2:$A$801,"No")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_xlfn.XLOOKUP(M9819,People!$B$2:$B$5,People!$A$2:$A$5)</f>
        <v>Cassandra Brandow</v>
      </c>
      <c r="W9819" s="3" t="str">
        <f>_xlfn.XLOOKUP(B9819,Returns!$B$2:$B$801,Returns!$A$2:$A$801,"No")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_xlfn.XLOOKUP(M9820,People!$B$2:$B$5,People!$A$2:$A$5)</f>
        <v>Cassandra Brandow</v>
      </c>
      <c r="W9820" s="3" t="str">
        <f>_xlfn.XLOOKUP(B9820,Returns!$B$2:$B$801,Returns!$A$2:$A$801,"No")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_xlfn.XLOOKUP(M9821,People!$B$2:$B$5,People!$A$2:$A$5)</f>
        <v>Cassandra Brandow</v>
      </c>
      <c r="W9821" s="3" t="str">
        <f>_xlfn.XLOOKUP(B9821,Returns!$B$2:$B$801,Returns!$A$2:$A$801,"No")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_xlfn.XLOOKUP(M9822,People!$B$2:$B$5,People!$A$2:$A$5)</f>
        <v>Cassandra Brandow</v>
      </c>
      <c r="W9822" s="3" t="str">
        <f>_xlfn.XLOOKUP(B9822,Returns!$B$2:$B$801,Returns!$A$2:$A$801,"No")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_xlfn.XLOOKUP(M9823,People!$B$2:$B$5,People!$A$2:$A$5)</f>
        <v>Cassandra Brandow</v>
      </c>
      <c r="W9823" s="3" t="str">
        <f>_xlfn.XLOOKUP(B9823,Returns!$B$2:$B$801,Returns!$A$2:$A$801,"No")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_xlfn.XLOOKUP(M9824,People!$B$2:$B$5,People!$A$2:$A$5)</f>
        <v>Anna Andreadi</v>
      </c>
      <c r="W9824" s="3" t="str">
        <f>_xlfn.XLOOKUP(B9824,Returns!$B$2:$B$801,Returns!$A$2:$A$801,"No")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_xlfn.XLOOKUP(M9825,People!$B$2:$B$5,People!$A$2:$A$5)</f>
        <v>Anna Andreadi</v>
      </c>
      <c r="W9825" s="3" t="str">
        <f>_xlfn.XLOOKUP(B9825,Returns!$B$2:$B$801,Returns!$A$2:$A$801,"No")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_xlfn.XLOOKUP(M9826,People!$B$2:$B$5,People!$A$2:$A$5)</f>
        <v>Anna Andreadi</v>
      </c>
      <c r="W9826" s="3" t="str">
        <f>_xlfn.XLOOKUP(B9826,Returns!$B$2:$B$801,Returns!$A$2:$A$801,"No")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_xlfn.XLOOKUP(M9827,People!$B$2:$B$5,People!$A$2:$A$5)</f>
        <v>Anna Andreadi</v>
      </c>
      <c r="W9827" s="3" t="str">
        <f>_xlfn.XLOOKUP(B9827,Returns!$B$2:$B$801,Returns!$A$2:$A$801,"No")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_xlfn.XLOOKUP(M9828,People!$B$2:$B$5,People!$A$2:$A$5)</f>
        <v>Anna Andreadi</v>
      </c>
      <c r="W9828" s="3" t="str">
        <f>_xlfn.XLOOKUP(B9828,Returns!$B$2:$B$801,Returns!$A$2:$A$801,"No")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_xlfn.XLOOKUP(M9829,People!$B$2:$B$5,People!$A$2:$A$5)</f>
        <v>Chuck Magee</v>
      </c>
      <c r="W9829" s="3" t="str">
        <f>_xlfn.XLOOKUP(B9829,Returns!$B$2:$B$801,Returns!$A$2:$A$801,"No")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_xlfn.XLOOKUP(M9830,People!$B$2:$B$5,People!$A$2:$A$5)</f>
        <v>Chuck Magee</v>
      </c>
      <c r="W9830" s="3" t="str">
        <f>_xlfn.XLOOKUP(B9830,Returns!$B$2:$B$801,Returns!$A$2:$A$801,"No")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_xlfn.XLOOKUP(M9831,People!$B$2:$B$5,People!$A$2:$A$5)</f>
        <v>Cassandra Brandow</v>
      </c>
      <c r="W9831" s="3" t="str">
        <f>_xlfn.XLOOKUP(B9831,Returns!$B$2:$B$801,Returns!$A$2:$A$801,"No")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_xlfn.XLOOKUP(M9832,People!$B$2:$B$5,People!$A$2:$A$5)</f>
        <v>Kelly Williams</v>
      </c>
      <c r="W9832" s="3" t="str">
        <f>_xlfn.XLOOKUP(B9832,Returns!$B$2:$B$801,Returns!$A$2:$A$801,"No")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_xlfn.XLOOKUP(M9833,People!$B$2:$B$5,People!$A$2:$A$5)</f>
        <v>Kelly Williams</v>
      </c>
      <c r="W9833" s="3" t="str">
        <f>_xlfn.XLOOKUP(B9833,Returns!$B$2:$B$801,Returns!$A$2:$A$801,"No")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_xlfn.XLOOKUP(M9834,People!$B$2:$B$5,People!$A$2:$A$5)</f>
        <v>Kelly Williams</v>
      </c>
      <c r="W9834" s="3" t="str">
        <f>_xlfn.XLOOKUP(B9834,Returns!$B$2:$B$801,Returns!$A$2:$A$801,"No")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_xlfn.XLOOKUP(M9835,People!$B$2:$B$5,People!$A$2:$A$5)</f>
        <v>Chuck Magee</v>
      </c>
      <c r="W9835" s="3" t="str">
        <f>_xlfn.XLOOKUP(B9835,Returns!$B$2:$B$801,Returns!$A$2:$A$801,"No")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_xlfn.XLOOKUP(M9836,People!$B$2:$B$5,People!$A$2:$A$5)</f>
        <v>Kelly Williams</v>
      </c>
      <c r="W9836" s="3" t="str">
        <f>_xlfn.XLOOKUP(B9836,Returns!$B$2:$B$801,Returns!$A$2:$A$801,"No")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_xlfn.XLOOKUP(M9837,People!$B$2:$B$5,People!$A$2:$A$5)</f>
        <v>Kelly Williams</v>
      </c>
      <c r="W9837" s="3" t="str">
        <f>_xlfn.XLOOKUP(B9837,Returns!$B$2:$B$801,Returns!$A$2:$A$801,"No")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_xlfn.XLOOKUP(M9838,People!$B$2:$B$5,People!$A$2:$A$5)</f>
        <v>Anna Andreadi</v>
      </c>
      <c r="W9838" s="3" t="str">
        <f>_xlfn.XLOOKUP(B9838,Returns!$B$2:$B$801,Returns!$A$2:$A$801,"No")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_xlfn.XLOOKUP(M9839,People!$B$2:$B$5,People!$A$2:$A$5)</f>
        <v>Anna Andreadi</v>
      </c>
      <c r="W9839" s="3" t="str">
        <f>_xlfn.XLOOKUP(B9839,Returns!$B$2:$B$801,Returns!$A$2:$A$801,"No")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_xlfn.XLOOKUP(M9840,People!$B$2:$B$5,People!$A$2:$A$5)</f>
        <v>Anna Andreadi</v>
      </c>
      <c r="W9840" s="3" t="str">
        <f>_xlfn.XLOOKUP(B9840,Returns!$B$2:$B$801,Returns!$A$2:$A$801,"No")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_xlfn.XLOOKUP(M9841,People!$B$2:$B$5,People!$A$2:$A$5)</f>
        <v>Anna Andreadi</v>
      </c>
      <c r="W9841" s="3" t="str">
        <f>_xlfn.XLOOKUP(B9841,Returns!$B$2:$B$801,Returns!$A$2:$A$801,"No")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_xlfn.XLOOKUP(M9842,People!$B$2:$B$5,People!$A$2:$A$5)</f>
        <v>Anna Andreadi</v>
      </c>
      <c r="W9842" s="3" t="str">
        <f>_xlfn.XLOOKUP(B9842,Returns!$B$2:$B$801,Returns!$A$2:$A$801,"No")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_xlfn.XLOOKUP(M9843,People!$B$2:$B$5,People!$A$2:$A$5)</f>
        <v>Anna Andreadi</v>
      </c>
      <c r="W9843" s="3" t="str">
        <f>_xlfn.XLOOKUP(B9843,Returns!$B$2:$B$801,Returns!$A$2:$A$801,"No")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_xlfn.XLOOKUP(M9844,People!$B$2:$B$5,People!$A$2:$A$5)</f>
        <v>Anna Andreadi</v>
      </c>
      <c r="W9844" s="3" t="str">
        <f>_xlfn.XLOOKUP(B9844,Returns!$B$2:$B$801,Returns!$A$2:$A$801,"No")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_xlfn.XLOOKUP(M9845,People!$B$2:$B$5,People!$A$2:$A$5)</f>
        <v>Kelly Williams</v>
      </c>
      <c r="W9845" s="3" t="str">
        <f>_xlfn.XLOOKUP(B9845,Returns!$B$2:$B$801,Returns!$A$2:$A$801,"No")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_xlfn.XLOOKUP(M9846,People!$B$2:$B$5,People!$A$2:$A$5)</f>
        <v>Kelly Williams</v>
      </c>
      <c r="W9846" s="3" t="str">
        <f>_xlfn.XLOOKUP(B9846,Returns!$B$2:$B$801,Returns!$A$2:$A$801,"No")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_xlfn.XLOOKUP(M9847,People!$B$2:$B$5,People!$A$2:$A$5)</f>
        <v>Kelly Williams</v>
      </c>
      <c r="W9847" s="3" t="str">
        <f>_xlfn.XLOOKUP(B9847,Returns!$B$2:$B$801,Returns!$A$2:$A$801,"No")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_xlfn.XLOOKUP(M9848,People!$B$2:$B$5,People!$A$2:$A$5)</f>
        <v>Anna Andreadi</v>
      </c>
      <c r="W9848" s="3" t="str">
        <f>_xlfn.XLOOKUP(B9848,Returns!$B$2:$B$801,Returns!$A$2:$A$801,"No")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_xlfn.XLOOKUP(M9849,People!$B$2:$B$5,People!$A$2:$A$5)</f>
        <v>Anna Andreadi</v>
      </c>
      <c r="W9849" s="3" t="str">
        <f>_xlfn.XLOOKUP(B9849,Returns!$B$2:$B$801,Returns!$A$2:$A$801,"No")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_xlfn.XLOOKUP(M9850,People!$B$2:$B$5,People!$A$2:$A$5)</f>
        <v>Anna Andreadi</v>
      </c>
      <c r="W9850" s="3" t="str">
        <f>_xlfn.XLOOKUP(B9850,Returns!$B$2:$B$801,Returns!$A$2:$A$801,"No")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_xlfn.XLOOKUP(M9851,People!$B$2:$B$5,People!$A$2:$A$5)</f>
        <v>Anna Andreadi</v>
      </c>
      <c r="W9851" s="3" t="str">
        <f>_xlfn.XLOOKUP(B9851,Returns!$B$2:$B$801,Returns!$A$2:$A$801,"No")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_xlfn.XLOOKUP(M9852,People!$B$2:$B$5,People!$A$2:$A$5)</f>
        <v>Chuck Magee</v>
      </c>
      <c r="W9852" s="3" t="str">
        <f>_xlfn.XLOOKUP(B9852,Returns!$B$2:$B$801,Returns!$A$2:$A$801,"No")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_xlfn.XLOOKUP(M9853,People!$B$2:$B$5,People!$A$2:$A$5)</f>
        <v>Chuck Magee</v>
      </c>
      <c r="W9853" s="3" t="str">
        <f>_xlfn.XLOOKUP(B9853,Returns!$B$2:$B$801,Returns!$A$2:$A$801,"No")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_xlfn.XLOOKUP(M9854,People!$B$2:$B$5,People!$A$2:$A$5)</f>
        <v>Chuck Magee</v>
      </c>
      <c r="W9854" s="3" t="str">
        <f>_xlfn.XLOOKUP(B9854,Returns!$B$2:$B$801,Returns!$A$2:$A$801,"No")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_xlfn.XLOOKUP(M9855,People!$B$2:$B$5,People!$A$2:$A$5)</f>
        <v>Chuck Magee</v>
      </c>
      <c r="W9855" s="3" t="str">
        <f>_xlfn.XLOOKUP(B9855,Returns!$B$2:$B$801,Returns!$A$2:$A$801,"No")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_xlfn.XLOOKUP(M9856,People!$B$2:$B$5,People!$A$2:$A$5)</f>
        <v>Anna Andreadi</v>
      </c>
      <c r="W9856" s="3" t="str">
        <f>_xlfn.XLOOKUP(B9856,Returns!$B$2:$B$801,Returns!$A$2:$A$801,"No")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_xlfn.XLOOKUP(M9857,People!$B$2:$B$5,People!$A$2:$A$5)</f>
        <v>Anna Andreadi</v>
      </c>
      <c r="W9857" s="3" t="str">
        <f>_xlfn.XLOOKUP(B9857,Returns!$B$2:$B$801,Returns!$A$2:$A$801,"No")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_xlfn.XLOOKUP(M9858,People!$B$2:$B$5,People!$A$2:$A$5)</f>
        <v>Cassandra Brandow</v>
      </c>
      <c r="W9858" s="3" t="str">
        <f>_xlfn.XLOOKUP(B9858,Returns!$B$2:$B$801,Returns!$A$2:$A$801,"No")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_xlfn.XLOOKUP(M9859,People!$B$2:$B$5,People!$A$2:$A$5)</f>
        <v>Anna Andreadi</v>
      </c>
      <c r="W9859" s="3" t="str">
        <f>_xlfn.XLOOKUP(B9859,Returns!$B$2:$B$801,Returns!$A$2:$A$801,"No")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_xlfn.XLOOKUP(M9860,People!$B$2:$B$5,People!$A$2:$A$5)</f>
        <v>Kelly Williams</v>
      </c>
      <c r="W9860" s="3" t="str">
        <f>_xlfn.XLOOKUP(B9860,Returns!$B$2:$B$801,Returns!$A$2:$A$801,"No")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_xlfn.XLOOKUP(M9861,People!$B$2:$B$5,People!$A$2:$A$5)</f>
        <v>Kelly Williams</v>
      </c>
      <c r="W9861" s="3" t="str">
        <f>_xlfn.XLOOKUP(B9861,Returns!$B$2:$B$801,Returns!$A$2:$A$801,"No")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_xlfn.XLOOKUP(M9862,People!$B$2:$B$5,People!$A$2:$A$5)</f>
        <v>Kelly Williams</v>
      </c>
      <c r="W9862" s="3" t="str">
        <f>_xlfn.XLOOKUP(B9862,Returns!$B$2:$B$801,Returns!$A$2:$A$801,"No")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_xlfn.XLOOKUP(M9863,People!$B$2:$B$5,People!$A$2:$A$5)</f>
        <v>Kelly Williams</v>
      </c>
      <c r="W9863" s="3" t="str">
        <f>_xlfn.XLOOKUP(B9863,Returns!$B$2:$B$801,Returns!$A$2:$A$801,"No")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_xlfn.XLOOKUP(M9864,People!$B$2:$B$5,People!$A$2:$A$5)</f>
        <v>Kelly Williams</v>
      </c>
      <c r="W9864" s="3" t="str">
        <f>_xlfn.XLOOKUP(B9864,Returns!$B$2:$B$801,Returns!$A$2:$A$801,"No")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_xlfn.XLOOKUP(M9865,People!$B$2:$B$5,People!$A$2:$A$5)</f>
        <v>Kelly Williams</v>
      </c>
      <c r="W9865" s="3" t="str">
        <f>_xlfn.XLOOKUP(B9865,Returns!$B$2:$B$801,Returns!$A$2:$A$801,"No")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_xlfn.XLOOKUP(M9866,People!$B$2:$B$5,People!$A$2:$A$5)</f>
        <v>Kelly Williams</v>
      </c>
      <c r="W9866" s="3" t="str">
        <f>_xlfn.XLOOKUP(B9866,Returns!$B$2:$B$801,Returns!$A$2:$A$801,"No")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_xlfn.XLOOKUP(M9867,People!$B$2:$B$5,People!$A$2:$A$5)</f>
        <v>Kelly Williams</v>
      </c>
      <c r="W9867" s="3" t="str">
        <f>_xlfn.XLOOKUP(B9867,Returns!$B$2:$B$801,Returns!$A$2:$A$801,"No")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_xlfn.XLOOKUP(M9868,People!$B$2:$B$5,People!$A$2:$A$5)</f>
        <v>Chuck Magee</v>
      </c>
      <c r="W9868" s="3" t="str">
        <f>_xlfn.XLOOKUP(B9868,Returns!$B$2:$B$801,Returns!$A$2:$A$801,"No")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_xlfn.XLOOKUP(M9869,People!$B$2:$B$5,People!$A$2:$A$5)</f>
        <v>Chuck Magee</v>
      </c>
      <c r="W9869" s="3" t="str">
        <f>_xlfn.XLOOKUP(B9869,Returns!$B$2:$B$801,Returns!$A$2:$A$801,"No")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_xlfn.XLOOKUP(M9870,People!$B$2:$B$5,People!$A$2:$A$5)</f>
        <v>Chuck Magee</v>
      </c>
      <c r="W9870" s="3" t="str">
        <f>_xlfn.XLOOKUP(B9870,Returns!$B$2:$B$801,Returns!$A$2:$A$801,"No")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_xlfn.XLOOKUP(M9871,People!$B$2:$B$5,People!$A$2:$A$5)</f>
        <v>Chuck Magee</v>
      </c>
      <c r="W9871" s="3" t="str">
        <f>_xlfn.XLOOKUP(B9871,Returns!$B$2:$B$801,Returns!$A$2:$A$801,"No")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_xlfn.XLOOKUP(M9872,People!$B$2:$B$5,People!$A$2:$A$5)</f>
        <v>Chuck Magee</v>
      </c>
      <c r="W9872" s="3" t="str">
        <f>_xlfn.XLOOKUP(B9872,Returns!$B$2:$B$801,Returns!$A$2:$A$801,"No")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_xlfn.XLOOKUP(M9873,People!$B$2:$B$5,People!$A$2:$A$5)</f>
        <v>Kelly Williams</v>
      </c>
      <c r="W9873" s="3" t="str">
        <f>_xlfn.XLOOKUP(B9873,Returns!$B$2:$B$801,Returns!$A$2:$A$801,"No")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_xlfn.XLOOKUP(M9874,People!$B$2:$B$5,People!$A$2:$A$5)</f>
        <v>Kelly Williams</v>
      </c>
      <c r="W9874" s="3" t="str">
        <f>_xlfn.XLOOKUP(B9874,Returns!$B$2:$B$801,Returns!$A$2:$A$801,"No")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_xlfn.XLOOKUP(M9875,People!$B$2:$B$5,People!$A$2:$A$5)</f>
        <v>Chuck Magee</v>
      </c>
      <c r="W9875" s="3" t="str">
        <f>_xlfn.XLOOKUP(B9875,Returns!$B$2:$B$801,Returns!$A$2:$A$801,"No")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_xlfn.XLOOKUP(M9876,People!$B$2:$B$5,People!$A$2:$A$5)</f>
        <v>Chuck Magee</v>
      </c>
      <c r="W9876" s="3" t="str">
        <f>_xlfn.XLOOKUP(B9876,Returns!$B$2:$B$801,Returns!$A$2:$A$801,"No")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_xlfn.XLOOKUP(M9877,People!$B$2:$B$5,People!$A$2:$A$5)</f>
        <v>Chuck Magee</v>
      </c>
      <c r="W9877" s="3" t="str">
        <f>_xlfn.XLOOKUP(B9877,Returns!$B$2:$B$801,Returns!$A$2:$A$801,"No")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_xlfn.XLOOKUP(M9878,People!$B$2:$B$5,People!$A$2:$A$5)</f>
        <v>Chuck Magee</v>
      </c>
      <c r="W9878" s="3" t="str">
        <f>_xlfn.XLOOKUP(B9878,Returns!$B$2:$B$801,Returns!$A$2:$A$801,"No")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_xlfn.XLOOKUP(M9879,People!$B$2:$B$5,People!$A$2:$A$5)</f>
        <v>Chuck Magee</v>
      </c>
      <c r="W9879" s="3" t="str">
        <f>_xlfn.XLOOKUP(B9879,Returns!$B$2:$B$801,Returns!$A$2:$A$801,"No")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_xlfn.XLOOKUP(M9880,People!$B$2:$B$5,People!$A$2:$A$5)</f>
        <v>Chuck Magee</v>
      </c>
      <c r="W9880" s="3" t="str">
        <f>_xlfn.XLOOKUP(B9880,Returns!$B$2:$B$801,Returns!$A$2:$A$801,"No")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_xlfn.XLOOKUP(M9881,People!$B$2:$B$5,People!$A$2:$A$5)</f>
        <v>Chuck Magee</v>
      </c>
      <c r="W9881" s="3" t="str">
        <f>_xlfn.XLOOKUP(B9881,Returns!$B$2:$B$801,Returns!$A$2:$A$801,"No")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_xlfn.XLOOKUP(M9882,People!$B$2:$B$5,People!$A$2:$A$5)</f>
        <v>Chuck Magee</v>
      </c>
      <c r="W9882" s="3" t="str">
        <f>_xlfn.XLOOKUP(B9882,Returns!$B$2:$B$801,Returns!$A$2:$A$801,"No")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_xlfn.XLOOKUP(M9883,People!$B$2:$B$5,People!$A$2:$A$5)</f>
        <v>Cassandra Brandow</v>
      </c>
      <c r="W9883" s="3" t="str">
        <f>_xlfn.XLOOKUP(B9883,Returns!$B$2:$B$801,Returns!$A$2:$A$801,"No")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_xlfn.XLOOKUP(M9884,People!$B$2:$B$5,People!$A$2:$A$5)</f>
        <v>Cassandra Brandow</v>
      </c>
      <c r="W9884" s="3" t="str">
        <f>_xlfn.XLOOKUP(B9884,Returns!$B$2:$B$801,Returns!$A$2:$A$801,"No")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_xlfn.XLOOKUP(M9885,People!$B$2:$B$5,People!$A$2:$A$5)</f>
        <v>Anna Andreadi</v>
      </c>
      <c r="W9885" s="3" t="str">
        <f>_xlfn.XLOOKUP(B9885,Returns!$B$2:$B$801,Returns!$A$2:$A$801,"No")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_xlfn.XLOOKUP(M9886,People!$B$2:$B$5,People!$A$2:$A$5)</f>
        <v>Anna Andreadi</v>
      </c>
      <c r="W9886" s="3" t="str">
        <f>_xlfn.XLOOKUP(B9886,Returns!$B$2:$B$801,Returns!$A$2:$A$801,"No")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_xlfn.XLOOKUP(M9887,People!$B$2:$B$5,People!$A$2:$A$5)</f>
        <v>Anna Andreadi</v>
      </c>
      <c r="W9887" s="3" t="str">
        <f>_xlfn.XLOOKUP(B9887,Returns!$B$2:$B$801,Returns!$A$2:$A$801,"No")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_xlfn.XLOOKUP(M9888,People!$B$2:$B$5,People!$A$2:$A$5)</f>
        <v>Kelly Williams</v>
      </c>
      <c r="W9888" s="3" t="str">
        <f>_xlfn.XLOOKUP(B9888,Returns!$B$2:$B$801,Returns!$A$2:$A$801,"No")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_xlfn.XLOOKUP(M9889,People!$B$2:$B$5,People!$A$2:$A$5)</f>
        <v>Chuck Magee</v>
      </c>
      <c r="W9889" s="3" t="str">
        <f>_xlfn.XLOOKUP(B9889,Returns!$B$2:$B$801,Returns!$A$2:$A$801,"No")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_xlfn.XLOOKUP(M9890,People!$B$2:$B$5,People!$A$2:$A$5)</f>
        <v>Chuck Magee</v>
      </c>
      <c r="W9890" s="3" t="str">
        <f>_xlfn.XLOOKUP(B9890,Returns!$B$2:$B$801,Returns!$A$2:$A$801,"No")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_xlfn.XLOOKUP(M9891,People!$B$2:$B$5,People!$A$2:$A$5)</f>
        <v>Chuck Magee</v>
      </c>
      <c r="W9891" s="3" t="str">
        <f>_xlfn.XLOOKUP(B9891,Returns!$B$2:$B$801,Returns!$A$2:$A$801,"No")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_xlfn.XLOOKUP(M9892,People!$B$2:$B$5,People!$A$2:$A$5)</f>
        <v>Kelly Williams</v>
      </c>
      <c r="W9892" s="3" t="str">
        <f>_xlfn.XLOOKUP(B9892,Returns!$B$2:$B$801,Returns!$A$2:$A$801,"No")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_xlfn.XLOOKUP(M9893,People!$B$2:$B$5,People!$A$2:$A$5)</f>
        <v>Kelly Williams</v>
      </c>
      <c r="W9893" s="3" t="str">
        <f>_xlfn.XLOOKUP(B9893,Returns!$B$2:$B$801,Returns!$A$2:$A$801,"No")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_xlfn.XLOOKUP(M9894,People!$B$2:$B$5,People!$A$2:$A$5)</f>
        <v>Kelly Williams</v>
      </c>
      <c r="W9894" s="3" t="str">
        <f>_xlfn.XLOOKUP(B9894,Returns!$B$2:$B$801,Returns!$A$2:$A$801,"No")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_xlfn.XLOOKUP(M9895,People!$B$2:$B$5,People!$A$2:$A$5)</f>
        <v>Kelly Williams</v>
      </c>
      <c r="W9895" s="3" t="str">
        <f>_xlfn.XLOOKUP(B9895,Returns!$B$2:$B$801,Returns!$A$2:$A$801,"No")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_xlfn.XLOOKUP(M9896,People!$B$2:$B$5,People!$A$2:$A$5)</f>
        <v>Kelly Williams</v>
      </c>
      <c r="W9896" s="3" t="str">
        <f>_xlfn.XLOOKUP(B9896,Returns!$B$2:$B$801,Returns!$A$2:$A$801,"No")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_xlfn.XLOOKUP(M9897,People!$B$2:$B$5,People!$A$2:$A$5)</f>
        <v>Kelly Williams</v>
      </c>
      <c r="W9897" s="3" t="str">
        <f>_xlfn.XLOOKUP(B9897,Returns!$B$2:$B$801,Returns!$A$2:$A$801,"No")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_xlfn.XLOOKUP(M9898,People!$B$2:$B$5,People!$A$2:$A$5)</f>
        <v>Kelly Williams</v>
      </c>
      <c r="W9898" s="3" t="str">
        <f>_xlfn.XLOOKUP(B9898,Returns!$B$2:$B$801,Returns!$A$2:$A$801,"No")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_xlfn.XLOOKUP(M9899,People!$B$2:$B$5,People!$A$2:$A$5)</f>
        <v>Chuck Magee</v>
      </c>
      <c r="W9899" s="3" t="str">
        <f>_xlfn.XLOOKUP(B9899,Returns!$B$2:$B$801,Returns!$A$2:$A$801,"No")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_xlfn.XLOOKUP(M9900,People!$B$2:$B$5,People!$A$2:$A$5)</f>
        <v>Chuck Magee</v>
      </c>
      <c r="W9900" s="3" t="str">
        <f>_xlfn.XLOOKUP(B9900,Returns!$B$2:$B$801,Returns!$A$2:$A$801,"No")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_xlfn.XLOOKUP(M9901,People!$B$2:$B$5,People!$A$2:$A$5)</f>
        <v>Chuck Magee</v>
      </c>
      <c r="W9901" s="3" t="str">
        <f>_xlfn.XLOOKUP(B9901,Returns!$B$2:$B$801,Returns!$A$2:$A$801,"No")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_xlfn.XLOOKUP(M9902,People!$B$2:$B$5,People!$A$2:$A$5)</f>
        <v>Anna Andreadi</v>
      </c>
      <c r="W9902" s="3" t="str">
        <f>_xlfn.XLOOKUP(B9902,Returns!$B$2:$B$801,Returns!$A$2:$A$801,"No")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_xlfn.XLOOKUP(M9903,People!$B$2:$B$5,People!$A$2:$A$5)</f>
        <v>Anna Andreadi</v>
      </c>
      <c r="W9903" s="3" t="str">
        <f>_xlfn.XLOOKUP(B9903,Returns!$B$2:$B$801,Returns!$A$2:$A$801,"No")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_xlfn.XLOOKUP(M9904,People!$B$2:$B$5,People!$A$2:$A$5)</f>
        <v>Anna Andreadi</v>
      </c>
      <c r="W9904" s="3" t="str">
        <f>_xlfn.XLOOKUP(B9904,Returns!$B$2:$B$801,Returns!$A$2:$A$801,"No")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_xlfn.XLOOKUP(M9905,People!$B$2:$B$5,People!$A$2:$A$5)</f>
        <v>Kelly Williams</v>
      </c>
      <c r="W9905" s="3" t="str">
        <f>_xlfn.XLOOKUP(B9905,Returns!$B$2:$B$801,Returns!$A$2:$A$801,"No")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_xlfn.XLOOKUP(M9906,People!$B$2:$B$5,People!$A$2:$A$5)</f>
        <v>Kelly Williams</v>
      </c>
      <c r="W9906" s="3" t="str">
        <f>_xlfn.XLOOKUP(B9906,Returns!$B$2:$B$801,Returns!$A$2:$A$801,"No")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_xlfn.XLOOKUP(M9907,People!$B$2:$B$5,People!$A$2:$A$5)</f>
        <v>Anna Andreadi</v>
      </c>
      <c r="W9907" s="3" t="str">
        <f>_xlfn.XLOOKUP(B9907,Returns!$B$2:$B$801,Returns!$A$2:$A$801,"No")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_xlfn.XLOOKUP(M9908,People!$B$2:$B$5,People!$A$2:$A$5)</f>
        <v>Anna Andreadi</v>
      </c>
      <c r="W9908" s="3" t="str">
        <f>_xlfn.XLOOKUP(B9908,Returns!$B$2:$B$801,Returns!$A$2:$A$801,"No")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_xlfn.XLOOKUP(M9909,People!$B$2:$B$5,People!$A$2:$A$5)</f>
        <v>Anna Andreadi</v>
      </c>
      <c r="W9909" s="3" t="str">
        <f>_xlfn.XLOOKUP(B9909,Returns!$B$2:$B$801,Returns!$A$2:$A$801,"No")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_xlfn.XLOOKUP(M9910,People!$B$2:$B$5,People!$A$2:$A$5)</f>
        <v>Anna Andreadi</v>
      </c>
      <c r="W9910" s="3" t="str">
        <f>_xlfn.XLOOKUP(B9910,Returns!$B$2:$B$801,Returns!$A$2:$A$801,"No")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_xlfn.XLOOKUP(M9911,People!$B$2:$B$5,People!$A$2:$A$5)</f>
        <v>Anna Andreadi</v>
      </c>
      <c r="W9911" s="3" t="str">
        <f>_xlfn.XLOOKUP(B9911,Returns!$B$2:$B$801,Returns!$A$2:$A$801,"No")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_xlfn.XLOOKUP(M9912,People!$B$2:$B$5,People!$A$2:$A$5)</f>
        <v>Anna Andreadi</v>
      </c>
      <c r="W9912" s="3" t="str">
        <f>_xlfn.XLOOKUP(B9912,Returns!$B$2:$B$801,Returns!$A$2:$A$801,"No")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_xlfn.XLOOKUP(M9913,People!$B$2:$B$5,People!$A$2:$A$5)</f>
        <v>Cassandra Brandow</v>
      </c>
      <c r="W9913" s="3" t="str">
        <f>_xlfn.XLOOKUP(B9913,Returns!$B$2:$B$801,Returns!$A$2:$A$801,"No")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_xlfn.XLOOKUP(M9914,People!$B$2:$B$5,People!$A$2:$A$5)</f>
        <v>Anna Andreadi</v>
      </c>
      <c r="W9914" s="3" t="str">
        <f>_xlfn.XLOOKUP(B9914,Returns!$B$2:$B$801,Returns!$A$2:$A$801,"No")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_xlfn.XLOOKUP(M9915,People!$B$2:$B$5,People!$A$2:$A$5)</f>
        <v>Anna Andreadi</v>
      </c>
      <c r="W9915" s="3" t="str">
        <f>_xlfn.XLOOKUP(B9915,Returns!$B$2:$B$801,Returns!$A$2:$A$801,"No")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_xlfn.XLOOKUP(M9916,People!$B$2:$B$5,People!$A$2:$A$5)</f>
        <v>Kelly Williams</v>
      </c>
      <c r="W9916" s="3" t="str">
        <f>_xlfn.XLOOKUP(B9916,Returns!$B$2:$B$801,Returns!$A$2:$A$801,"No")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_xlfn.XLOOKUP(M9917,People!$B$2:$B$5,People!$A$2:$A$5)</f>
        <v>Kelly Williams</v>
      </c>
      <c r="W9917" s="3" t="str">
        <f>_xlfn.XLOOKUP(B9917,Returns!$B$2:$B$801,Returns!$A$2:$A$801,"No")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_xlfn.XLOOKUP(M9918,People!$B$2:$B$5,People!$A$2:$A$5)</f>
        <v>Kelly Williams</v>
      </c>
      <c r="W9918" s="3" t="str">
        <f>_xlfn.XLOOKUP(B9918,Returns!$B$2:$B$801,Returns!$A$2:$A$801,"No")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_xlfn.XLOOKUP(M9919,People!$B$2:$B$5,People!$A$2:$A$5)</f>
        <v>Kelly Williams</v>
      </c>
      <c r="W9919" s="3" t="str">
        <f>_xlfn.XLOOKUP(B9919,Returns!$B$2:$B$801,Returns!$A$2:$A$801,"No")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_xlfn.XLOOKUP(M9920,People!$B$2:$B$5,People!$A$2:$A$5)</f>
        <v>Chuck Magee</v>
      </c>
      <c r="W9920" s="3" t="str">
        <f>_xlfn.XLOOKUP(B9920,Returns!$B$2:$B$801,Returns!$A$2:$A$801,"No")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_xlfn.XLOOKUP(M9921,People!$B$2:$B$5,People!$A$2:$A$5)</f>
        <v>Kelly Williams</v>
      </c>
      <c r="W9921" s="3" t="str">
        <f>_xlfn.XLOOKUP(B9921,Returns!$B$2:$B$801,Returns!$A$2:$A$801,"No")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_xlfn.XLOOKUP(M9922,People!$B$2:$B$5,People!$A$2:$A$5)</f>
        <v>Kelly Williams</v>
      </c>
      <c r="W9922" s="3" t="str">
        <f>_xlfn.XLOOKUP(B9922,Returns!$B$2:$B$801,Returns!$A$2:$A$801,"No")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_xlfn.XLOOKUP(M9923,People!$B$2:$B$5,People!$A$2:$A$5)</f>
        <v>Chuck Magee</v>
      </c>
      <c r="W9923" s="3" t="str">
        <f>_xlfn.XLOOKUP(B9923,Returns!$B$2:$B$801,Returns!$A$2:$A$801,"No")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_xlfn.XLOOKUP(M9924,People!$B$2:$B$5,People!$A$2:$A$5)</f>
        <v>Kelly Williams</v>
      </c>
      <c r="W9924" s="3" t="str">
        <f>_xlfn.XLOOKUP(B9924,Returns!$B$2:$B$801,Returns!$A$2:$A$801,"No")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_xlfn.XLOOKUP(M9925,People!$B$2:$B$5,People!$A$2:$A$5)</f>
        <v>Chuck Magee</v>
      </c>
      <c r="W9925" s="3" t="str">
        <f>_xlfn.XLOOKUP(B9925,Returns!$B$2:$B$801,Returns!$A$2:$A$801,"No")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_xlfn.XLOOKUP(M9926,People!$B$2:$B$5,People!$A$2:$A$5)</f>
        <v>Chuck Magee</v>
      </c>
      <c r="W9926" s="3" t="str">
        <f>_xlfn.XLOOKUP(B9926,Returns!$B$2:$B$801,Returns!$A$2:$A$801,"No")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_xlfn.XLOOKUP(M9927,People!$B$2:$B$5,People!$A$2:$A$5)</f>
        <v>Chuck Magee</v>
      </c>
      <c r="W9927" s="3" t="str">
        <f>_xlfn.XLOOKUP(B9927,Returns!$B$2:$B$801,Returns!$A$2:$A$801,"No")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_xlfn.XLOOKUP(M9928,People!$B$2:$B$5,People!$A$2:$A$5)</f>
        <v>Chuck Magee</v>
      </c>
      <c r="W9928" s="3" t="str">
        <f>_xlfn.XLOOKUP(B9928,Returns!$B$2:$B$801,Returns!$A$2:$A$801,"No")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_xlfn.XLOOKUP(M9929,People!$B$2:$B$5,People!$A$2:$A$5)</f>
        <v>Chuck Magee</v>
      </c>
      <c r="W9929" s="3" t="str">
        <f>_xlfn.XLOOKUP(B9929,Returns!$B$2:$B$801,Returns!$A$2:$A$801,"No")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_xlfn.XLOOKUP(M9930,People!$B$2:$B$5,People!$A$2:$A$5)</f>
        <v>Anna Andreadi</v>
      </c>
      <c r="W9930" s="3" t="str">
        <f>_xlfn.XLOOKUP(B9930,Returns!$B$2:$B$801,Returns!$A$2:$A$801,"No")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_xlfn.XLOOKUP(M9931,People!$B$2:$B$5,People!$A$2:$A$5)</f>
        <v>Anna Andreadi</v>
      </c>
      <c r="W9931" s="3" t="str">
        <f>_xlfn.XLOOKUP(B9931,Returns!$B$2:$B$801,Returns!$A$2:$A$801,"No")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_xlfn.XLOOKUP(M9932,People!$B$2:$B$5,People!$A$2:$A$5)</f>
        <v>Anna Andreadi</v>
      </c>
      <c r="W9932" s="3" t="str">
        <f>_xlfn.XLOOKUP(B9932,Returns!$B$2:$B$801,Returns!$A$2:$A$801,"No")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_xlfn.XLOOKUP(M9933,People!$B$2:$B$5,People!$A$2:$A$5)</f>
        <v>Anna Andreadi</v>
      </c>
      <c r="W9933" s="3" t="str">
        <f>_xlfn.XLOOKUP(B9933,Returns!$B$2:$B$801,Returns!$A$2:$A$801,"No")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_xlfn.XLOOKUP(M9934,People!$B$2:$B$5,People!$A$2:$A$5)</f>
        <v>Anna Andreadi</v>
      </c>
      <c r="W9934" s="3" t="str">
        <f>_xlfn.XLOOKUP(B9934,Returns!$B$2:$B$801,Returns!$A$2:$A$801,"No")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_xlfn.XLOOKUP(M9935,People!$B$2:$B$5,People!$A$2:$A$5)</f>
        <v>Chuck Magee</v>
      </c>
      <c r="W9935" s="3" t="str">
        <f>_xlfn.XLOOKUP(B9935,Returns!$B$2:$B$801,Returns!$A$2:$A$801,"No")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_xlfn.XLOOKUP(M9936,People!$B$2:$B$5,People!$A$2:$A$5)</f>
        <v>Chuck Magee</v>
      </c>
      <c r="W9936" s="3" t="str">
        <f>_xlfn.XLOOKUP(B9936,Returns!$B$2:$B$801,Returns!$A$2:$A$801,"No")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_xlfn.XLOOKUP(M9937,People!$B$2:$B$5,People!$A$2:$A$5)</f>
        <v>Chuck Magee</v>
      </c>
      <c r="W9937" s="3" t="str">
        <f>_xlfn.XLOOKUP(B9937,Returns!$B$2:$B$801,Returns!$A$2:$A$801,"No")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_xlfn.XLOOKUP(M9938,People!$B$2:$B$5,People!$A$2:$A$5)</f>
        <v>Chuck Magee</v>
      </c>
      <c r="W9938" s="3" t="str">
        <f>_xlfn.XLOOKUP(B9938,Returns!$B$2:$B$801,Returns!$A$2:$A$801,"No")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_xlfn.XLOOKUP(M9939,People!$B$2:$B$5,People!$A$2:$A$5)</f>
        <v>Anna Andreadi</v>
      </c>
      <c r="W9939" s="3" t="str">
        <f>_xlfn.XLOOKUP(B9939,Returns!$B$2:$B$801,Returns!$A$2:$A$801,"No")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_xlfn.XLOOKUP(M9940,People!$B$2:$B$5,People!$A$2:$A$5)</f>
        <v>Chuck Magee</v>
      </c>
      <c r="W9940" s="3" t="str">
        <f>_xlfn.XLOOKUP(B9940,Returns!$B$2:$B$801,Returns!$A$2:$A$801,"No")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_xlfn.XLOOKUP(M9941,People!$B$2:$B$5,People!$A$2:$A$5)</f>
        <v>Chuck Magee</v>
      </c>
      <c r="W9941" s="3" t="str">
        <f>_xlfn.XLOOKUP(B9941,Returns!$B$2:$B$801,Returns!$A$2:$A$801,"No")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_xlfn.XLOOKUP(M9942,People!$B$2:$B$5,People!$A$2:$A$5)</f>
        <v>Chuck Magee</v>
      </c>
      <c r="W9942" s="3" t="str">
        <f>_xlfn.XLOOKUP(B9942,Returns!$B$2:$B$801,Returns!$A$2:$A$801,"No")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_xlfn.XLOOKUP(M9943,People!$B$2:$B$5,People!$A$2:$A$5)</f>
        <v>Anna Andreadi</v>
      </c>
      <c r="W9943" s="3" t="str">
        <f>_xlfn.XLOOKUP(B9943,Returns!$B$2:$B$801,Returns!$A$2:$A$801,"No")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_xlfn.XLOOKUP(M9944,People!$B$2:$B$5,People!$A$2:$A$5)</f>
        <v>Anna Andreadi</v>
      </c>
      <c r="W9944" s="3" t="str">
        <f>_xlfn.XLOOKUP(B9944,Returns!$B$2:$B$801,Returns!$A$2:$A$801,"No")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_xlfn.XLOOKUP(M9945,People!$B$2:$B$5,People!$A$2:$A$5)</f>
        <v>Anna Andreadi</v>
      </c>
      <c r="W9945" s="3" t="str">
        <f>_xlfn.XLOOKUP(B9945,Returns!$B$2:$B$801,Returns!$A$2:$A$801,"No")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_xlfn.XLOOKUP(M9946,People!$B$2:$B$5,People!$A$2:$A$5)</f>
        <v>Anna Andreadi</v>
      </c>
      <c r="W9946" s="3" t="str">
        <f>_xlfn.XLOOKUP(B9946,Returns!$B$2:$B$801,Returns!$A$2:$A$801,"No")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_xlfn.XLOOKUP(M9947,People!$B$2:$B$5,People!$A$2:$A$5)</f>
        <v>Chuck Magee</v>
      </c>
      <c r="W9947" s="3" t="str">
        <f>_xlfn.XLOOKUP(B9947,Returns!$B$2:$B$801,Returns!$A$2:$A$801,"No")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_xlfn.XLOOKUP(M9948,People!$B$2:$B$5,People!$A$2:$A$5)</f>
        <v>Chuck Magee</v>
      </c>
      <c r="W9948" s="3" t="str">
        <f>_xlfn.XLOOKUP(B9948,Returns!$B$2:$B$801,Returns!$A$2:$A$801,"No")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_xlfn.XLOOKUP(M9949,People!$B$2:$B$5,People!$A$2:$A$5)</f>
        <v>Kelly Williams</v>
      </c>
      <c r="W9949" s="3" t="str">
        <f>_xlfn.XLOOKUP(B9949,Returns!$B$2:$B$801,Returns!$A$2:$A$801,"No")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_xlfn.XLOOKUP(M9950,People!$B$2:$B$5,People!$A$2:$A$5)</f>
        <v>Kelly Williams</v>
      </c>
      <c r="W9950" s="3" t="str">
        <f>_xlfn.XLOOKUP(B9950,Returns!$B$2:$B$801,Returns!$A$2:$A$801,"No")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_xlfn.XLOOKUP(M9951,People!$B$2:$B$5,People!$A$2:$A$5)</f>
        <v>Kelly Williams</v>
      </c>
      <c r="W9951" s="3" t="str">
        <f>_xlfn.XLOOKUP(B9951,Returns!$B$2:$B$801,Returns!$A$2:$A$801,"No")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_xlfn.XLOOKUP(M9952,People!$B$2:$B$5,People!$A$2:$A$5)</f>
        <v>Kelly Williams</v>
      </c>
      <c r="W9952" s="3" t="str">
        <f>_xlfn.XLOOKUP(B9952,Returns!$B$2:$B$801,Returns!$A$2:$A$801,"No")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_xlfn.XLOOKUP(M9953,People!$B$2:$B$5,People!$A$2:$A$5)</f>
        <v>Kelly Williams</v>
      </c>
      <c r="W9953" s="3" t="str">
        <f>_xlfn.XLOOKUP(B9953,Returns!$B$2:$B$801,Returns!$A$2:$A$801,"No")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_xlfn.XLOOKUP(M9954,People!$B$2:$B$5,People!$A$2:$A$5)</f>
        <v>Anna Andreadi</v>
      </c>
      <c r="W9954" s="3" t="str">
        <f>_xlfn.XLOOKUP(B9954,Returns!$B$2:$B$801,Returns!$A$2:$A$801,"No")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_xlfn.XLOOKUP(M9955,People!$B$2:$B$5,People!$A$2:$A$5)</f>
        <v>Anna Andreadi</v>
      </c>
      <c r="W9955" s="3" t="str">
        <f>_xlfn.XLOOKUP(B9955,Returns!$B$2:$B$801,Returns!$A$2:$A$801,"No")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_xlfn.XLOOKUP(M9956,People!$B$2:$B$5,People!$A$2:$A$5)</f>
        <v>Anna Andreadi</v>
      </c>
      <c r="W9956" s="3" t="str">
        <f>_xlfn.XLOOKUP(B9956,Returns!$B$2:$B$801,Returns!$A$2:$A$801,"No")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_xlfn.XLOOKUP(M9957,People!$B$2:$B$5,People!$A$2:$A$5)</f>
        <v>Anna Andreadi</v>
      </c>
      <c r="W9957" s="3" t="str">
        <f>_xlfn.XLOOKUP(B9957,Returns!$B$2:$B$801,Returns!$A$2:$A$801,"No")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_xlfn.XLOOKUP(M9958,People!$B$2:$B$5,People!$A$2:$A$5)</f>
        <v>Chuck Magee</v>
      </c>
      <c r="W9958" s="3" t="str">
        <f>_xlfn.XLOOKUP(B9958,Returns!$B$2:$B$801,Returns!$A$2:$A$801,"No")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_xlfn.XLOOKUP(M9959,People!$B$2:$B$5,People!$A$2:$A$5)</f>
        <v>Chuck Magee</v>
      </c>
      <c r="W9959" s="3" t="str">
        <f>_xlfn.XLOOKUP(B9959,Returns!$B$2:$B$801,Returns!$A$2:$A$801,"No")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_xlfn.XLOOKUP(M9960,People!$B$2:$B$5,People!$A$2:$A$5)</f>
        <v>Chuck Magee</v>
      </c>
      <c r="W9960" s="3" t="str">
        <f>_xlfn.XLOOKUP(B9960,Returns!$B$2:$B$801,Returns!$A$2:$A$801,"No")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_xlfn.XLOOKUP(M9961,People!$B$2:$B$5,People!$A$2:$A$5)</f>
        <v>Anna Andreadi</v>
      </c>
      <c r="W9961" s="3" t="str">
        <f>_xlfn.XLOOKUP(B9961,Returns!$B$2:$B$801,Returns!$A$2:$A$801,"No")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_xlfn.XLOOKUP(M9962,People!$B$2:$B$5,People!$A$2:$A$5)</f>
        <v>Cassandra Brandow</v>
      </c>
      <c r="W9962" s="3" t="str">
        <f>_xlfn.XLOOKUP(B9962,Returns!$B$2:$B$801,Returns!$A$2:$A$801,"No")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_xlfn.XLOOKUP(M9963,People!$B$2:$B$5,People!$A$2:$A$5)</f>
        <v>Kelly Williams</v>
      </c>
      <c r="W9963" s="3" t="str">
        <f>_xlfn.XLOOKUP(B9963,Returns!$B$2:$B$801,Returns!$A$2:$A$801,"No")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_xlfn.XLOOKUP(M9964,People!$B$2:$B$5,People!$A$2:$A$5)</f>
        <v>Kelly Williams</v>
      </c>
      <c r="W9964" s="3" t="str">
        <f>_xlfn.XLOOKUP(B9964,Returns!$B$2:$B$801,Returns!$A$2:$A$801,"No")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_xlfn.XLOOKUP(M9965,People!$B$2:$B$5,People!$A$2:$A$5)</f>
        <v>Chuck Magee</v>
      </c>
      <c r="W9965" s="3" t="str">
        <f>_xlfn.XLOOKUP(B9965,Returns!$B$2:$B$801,Returns!$A$2:$A$801,"No")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_xlfn.XLOOKUP(M9966,People!$B$2:$B$5,People!$A$2:$A$5)</f>
        <v>Chuck Magee</v>
      </c>
      <c r="W9966" s="3" t="str">
        <f>_xlfn.XLOOKUP(B9966,Returns!$B$2:$B$801,Returns!$A$2:$A$801,"No")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_xlfn.XLOOKUP(M9967,People!$B$2:$B$5,People!$A$2:$A$5)</f>
        <v>Chuck Magee</v>
      </c>
      <c r="W9967" s="3" t="str">
        <f>_xlfn.XLOOKUP(B9967,Returns!$B$2:$B$801,Returns!$A$2:$A$801,"No")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_xlfn.XLOOKUP(M9968,People!$B$2:$B$5,People!$A$2:$A$5)</f>
        <v>Chuck Magee</v>
      </c>
      <c r="W9968" s="3" t="str">
        <f>_xlfn.XLOOKUP(B9968,Returns!$B$2:$B$801,Returns!$A$2:$A$801,"No")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_xlfn.XLOOKUP(M9969,People!$B$2:$B$5,People!$A$2:$A$5)</f>
        <v>Chuck Magee</v>
      </c>
      <c r="W9969" s="3" t="str">
        <f>_xlfn.XLOOKUP(B9969,Returns!$B$2:$B$801,Returns!$A$2:$A$801,"No")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_xlfn.XLOOKUP(M9970,People!$B$2:$B$5,People!$A$2:$A$5)</f>
        <v>Chuck Magee</v>
      </c>
      <c r="W9970" s="3" t="str">
        <f>_xlfn.XLOOKUP(B9970,Returns!$B$2:$B$801,Returns!$A$2:$A$801,"No")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_xlfn.XLOOKUP(M9971,People!$B$2:$B$5,People!$A$2:$A$5)</f>
        <v>Chuck Magee</v>
      </c>
      <c r="W9971" s="3" t="str">
        <f>_xlfn.XLOOKUP(B9971,Returns!$B$2:$B$801,Returns!$A$2:$A$801,"No")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_xlfn.XLOOKUP(M9972,People!$B$2:$B$5,People!$A$2:$A$5)</f>
        <v>Cassandra Brandow</v>
      </c>
      <c r="W9972" s="3" t="str">
        <f>_xlfn.XLOOKUP(B9972,Returns!$B$2:$B$801,Returns!$A$2:$A$801,"No")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_xlfn.XLOOKUP(M9973,People!$B$2:$B$5,People!$A$2:$A$5)</f>
        <v>Cassandra Brandow</v>
      </c>
      <c r="W9973" s="3" t="str">
        <f>_xlfn.XLOOKUP(B9973,Returns!$B$2:$B$801,Returns!$A$2:$A$801,"No")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_xlfn.XLOOKUP(M9974,People!$B$2:$B$5,People!$A$2:$A$5)</f>
        <v>Kelly Williams</v>
      </c>
      <c r="W9974" s="3" t="str">
        <f>_xlfn.XLOOKUP(B9974,Returns!$B$2:$B$801,Returns!$A$2:$A$801,"No")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_xlfn.XLOOKUP(M9975,People!$B$2:$B$5,People!$A$2:$A$5)</f>
        <v>Anna Andreadi</v>
      </c>
      <c r="W9975" s="3" t="str">
        <f>_xlfn.XLOOKUP(B9975,Returns!$B$2:$B$801,Returns!$A$2:$A$801,"No")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_xlfn.XLOOKUP(M9976,People!$B$2:$B$5,People!$A$2:$A$5)</f>
        <v>Anna Andreadi</v>
      </c>
      <c r="W9976" s="3" t="str">
        <f>_xlfn.XLOOKUP(B9976,Returns!$B$2:$B$801,Returns!$A$2:$A$801,"No")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_xlfn.XLOOKUP(M9977,People!$B$2:$B$5,People!$A$2:$A$5)</f>
        <v>Anna Andreadi</v>
      </c>
      <c r="W9977" s="3" t="str">
        <f>_xlfn.XLOOKUP(B9977,Returns!$B$2:$B$801,Returns!$A$2:$A$801,"No")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_xlfn.XLOOKUP(M9978,People!$B$2:$B$5,People!$A$2:$A$5)</f>
        <v>Anna Andreadi</v>
      </c>
      <c r="W9978" s="3" t="str">
        <f>_xlfn.XLOOKUP(B9978,Returns!$B$2:$B$801,Returns!$A$2:$A$801,"No")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_xlfn.XLOOKUP(M9979,People!$B$2:$B$5,People!$A$2:$A$5)</f>
        <v>Anna Andreadi</v>
      </c>
      <c r="W9979" s="3" t="str">
        <f>_xlfn.XLOOKUP(B9979,Returns!$B$2:$B$801,Returns!$A$2:$A$801,"No")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_xlfn.XLOOKUP(M9980,People!$B$2:$B$5,People!$A$2:$A$5)</f>
        <v>Anna Andreadi</v>
      </c>
      <c r="W9980" s="3" t="str">
        <f>_xlfn.XLOOKUP(B9980,Returns!$B$2:$B$801,Returns!$A$2:$A$801,"No")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_xlfn.XLOOKUP(M9981,People!$B$2:$B$5,People!$A$2:$A$5)</f>
        <v>Anna Andreadi</v>
      </c>
      <c r="W9981" s="3" t="str">
        <f>_xlfn.XLOOKUP(B9981,Returns!$B$2:$B$801,Returns!$A$2:$A$801,"No")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_xlfn.XLOOKUP(M9982,People!$B$2:$B$5,People!$A$2:$A$5)</f>
        <v>Cassandra Brandow</v>
      </c>
      <c r="W9982" s="3" t="str">
        <f>_xlfn.XLOOKUP(B9982,Returns!$B$2:$B$801,Returns!$A$2:$A$801,"No")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_xlfn.XLOOKUP(M9983,People!$B$2:$B$5,People!$A$2:$A$5)</f>
        <v>Chuck Magee</v>
      </c>
      <c r="W9983" s="3" t="str">
        <f>_xlfn.XLOOKUP(B9983,Returns!$B$2:$B$801,Returns!$A$2:$A$801,"No")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_xlfn.XLOOKUP(M9984,People!$B$2:$B$5,People!$A$2:$A$5)</f>
        <v>Kelly Williams</v>
      </c>
      <c r="W9984" s="3" t="str">
        <f>_xlfn.XLOOKUP(B9984,Returns!$B$2:$B$801,Returns!$A$2:$A$801,"No")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_xlfn.XLOOKUP(M9985,People!$B$2:$B$5,People!$A$2:$A$5)</f>
        <v>Kelly Williams</v>
      </c>
      <c r="W9985" s="3" t="str">
        <f>_xlfn.XLOOKUP(B9985,Returns!$B$2:$B$801,Returns!$A$2:$A$801,"No")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_xlfn.XLOOKUP(M9986,People!$B$2:$B$5,People!$A$2:$A$5)</f>
        <v>Chuck Magee</v>
      </c>
      <c r="W9986" s="3" t="str">
        <f>_xlfn.XLOOKUP(B9986,Returns!$B$2:$B$801,Returns!$A$2:$A$801,"No")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_xlfn.XLOOKUP(M9987,People!$B$2:$B$5,People!$A$2:$A$5)</f>
        <v>Chuck Magee</v>
      </c>
      <c r="W9987" s="3" t="str">
        <f>_xlfn.XLOOKUP(B9987,Returns!$B$2:$B$801,Returns!$A$2:$A$801,"No")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_xlfn.XLOOKUP(M9988,People!$B$2:$B$5,People!$A$2:$A$5)</f>
        <v>Anna Andreadi</v>
      </c>
      <c r="W9988" s="3" t="str">
        <f>_xlfn.XLOOKUP(B9988,Returns!$B$2:$B$801,Returns!$A$2:$A$801,"No")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_xlfn.XLOOKUP(M9989,People!$B$2:$B$5,People!$A$2:$A$5)</f>
        <v>Cassandra Brandow</v>
      </c>
      <c r="W9989" s="3" t="str">
        <f>_xlfn.XLOOKUP(B9989,Returns!$B$2:$B$801,Returns!$A$2:$A$801,"No")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_xlfn.XLOOKUP(M9990,People!$B$2:$B$5,People!$A$2:$A$5)</f>
        <v>Cassandra Brandow</v>
      </c>
      <c r="W9990" s="3" t="str">
        <f>_xlfn.XLOOKUP(B9990,Returns!$B$2:$B$801,Returns!$A$2:$A$801,"No")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_xlfn.XLOOKUP(M9991,People!$B$2:$B$5,People!$A$2:$A$5)</f>
        <v>Cassandra Brandow</v>
      </c>
      <c r="W9991" s="3" t="str">
        <f>_xlfn.XLOOKUP(B9991,Returns!$B$2:$B$801,Returns!$A$2:$A$801,"No")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_xlfn.XLOOKUP(M9992,People!$B$2:$B$5,People!$A$2:$A$5)</f>
        <v>Anna Andreadi</v>
      </c>
      <c r="W9992" s="3" t="str">
        <f>_xlfn.XLOOKUP(B9992,Returns!$B$2:$B$801,Returns!$A$2:$A$801,"No")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_xlfn.XLOOKUP(M9993,People!$B$2:$B$5,People!$A$2:$A$5)</f>
        <v>Anna Andreadi</v>
      </c>
      <c r="W9993" s="3" t="str">
        <f>_xlfn.XLOOKUP(B9993,Returns!$B$2:$B$801,Returns!$A$2:$A$801,"No")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_xlfn.XLOOKUP(M9994,People!$B$2:$B$5,People!$A$2:$A$5)</f>
        <v>Anna Andreadi</v>
      </c>
      <c r="W9994" s="3" t="str">
        <f>_xlfn.XLOOKUP(B9994,Returns!$B$2:$B$801,Returns!$A$2:$A$801,"No")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_xlfn.XLOOKUP(M9995,People!$B$2:$B$5,People!$A$2:$A$5)</f>
        <v>Anna Andreadi</v>
      </c>
      <c r="W9995" s="3" t="str">
        <f>_xlfn.XLOOKUP(B9995,Returns!$B$2:$B$801,Returns!$A$2:$A$801,"No")</f>
        <v>No</v>
      </c>
    </row>
  </sheetData>
  <conditionalFormatting sqref="V1:V1048576">
    <cfRule type="cellIs" dxfId="48" priority="2" stopIfTrue="1" operator="equal">
      <formula>"Chuck Magee"</formula>
    </cfRule>
    <cfRule type="cellIs" dxfId="50" priority="3" stopIfTrue="1" operator="equal">
      <formula>"Cassandra Brandow"</formula>
    </cfRule>
    <cfRule type="cellIs" dxfId="49" priority="4" stopIfTrue="1" operator="equal">
      <formula>"Anna Andreadi"</formula>
    </cfRule>
  </conditionalFormatting>
  <conditionalFormatting sqref="W1:W1048576">
    <cfRule type="cellIs" dxfId="46" priority="1" stopIfTrue="1" operator="equal">
      <formula>"Yes"</formula>
    </cfRule>
  </conditionalFormatting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1EB89-4DFF-4B00-B1D2-DC3B32EAFA73}">
  <dimension ref="A1:B5"/>
  <sheetViews>
    <sheetView workbookViewId="0">
      <selection activeCell="A3" sqref="A3"/>
    </sheetView>
  </sheetViews>
  <sheetFormatPr defaultRowHeight="12.6" x14ac:dyDescent="0.25"/>
  <cols>
    <col min="1" max="1" width="25.554687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F397-B117-4B23-BCBC-8F29760932C6}">
  <dimension ref="A1:B801"/>
  <sheetViews>
    <sheetView topLeftCell="A740" workbookViewId="0">
      <selection activeCell="B25" sqref="B25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D6114-CE4D-4E14-BBCE-EB4F4F9719A6}">
  <dimension ref="A3:D61"/>
  <sheetViews>
    <sheetView workbookViewId="0">
      <selection activeCell="B4" sqref="B4"/>
    </sheetView>
  </sheetViews>
  <sheetFormatPr defaultRowHeight="12.6" x14ac:dyDescent="0.25"/>
  <cols>
    <col min="1" max="1" width="13" style="12" bestFit="1" customWidth="1"/>
    <col min="2" max="2" width="23.88671875" style="18" bestFit="1" customWidth="1"/>
    <col min="3" max="3" width="11.88671875" style="21" bestFit="1" customWidth="1"/>
    <col min="4" max="4" width="11.21875" style="21" bestFit="1" customWidth="1"/>
    <col min="5" max="6" width="12" style="12" bestFit="1" customWidth="1"/>
    <col min="7" max="16384" width="8.88671875" style="12"/>
  </cols>
  <sheetData>
    <row r="3" spans="1:4" x14ac:dyDescent="0.25">
      <c r="A3" s="16"/>
      <c r="B3" s="16"/>
      <c r="C3" s="19" t="s">
        <v>10944</v>
      </c>
      <c r="D3" s="20"/>
    </row>
    <row r="4" spans="1:4" x14ac:dyDescent="0.25">
      <c r="A4" s="17" t="s">
        <v>10947</v>
      </c>
      <c r="B4" s="17" t="s">
        <v>10948</v>
      </c>
      <c r="C4" s="20" t="s">
        <v>10945</v>
      </c>
      <c r="D4" s="20" t="s">
        <v>10942</v>
      </c>
    </row>
    <row r="5" spans="1:4" x14ac:dyDescent="0.25">
      <c r="A5" s="16" t="s">
        <v>10949</v>
      </c>
      <c r="B5" s="16"/>
      <c r="C5" s="20"/>
      <c r="D5" s="20"/>
    </row>
    <row r="6" spans="1:4" x14ac:dyDescent="0.25">
      <c r="A6" s="16"/>
      <c r="B6" s="16" t="s">
        <v>10953</v>
      </c>
      <c r="C6" s="20">
        <v>14236.894999999997</v>
      </c>
      <c r="D6" s="20">
        <v>2450.1906999999992</v>
      </c>
    </row>
    <row r="7" spans="1:4" x14ac:dyDescent="0.25">
      <c r="A7" s="16"/>
      <c r="B7" s="16" t="s">
        <v>10954</v>
      </c>
      <c r="C7" s="20">
        <v>4519.8920000000007</v>
      </c>
      <c r="D7" s="20">
        <v>862.30839999999989</v>
      </c>
    </row>
    <row r="8" spans="1:4" x14ac:dyDescent="0.25">
      <c r="A8" s="16"/>
      <c r="B8" s="16" t="s">
        <v>10955</v>
      </c>
      <c r="C8" s="20">
        <v>55691.009000000027</v>
      </c>
      <c r="D8" s="20">
        <v>498.72989999999828</v>
      </c>
    </row>
    <row r="9" spans="1:4" x14ac:dyDescent="0.25">
      <c r="A9" s="16"/>
      <c r="B9" s="16" t="s">
        <v>10956</v>
      </c>
      <c r="C9" s="20">
        <v>28295.344999999994</v>
      </c>
      <c r="D9" s="20">
        <v>3488.8352000000004</v>
      </c>
    </row>
    <row r="10" spans="1:4" x14ac:dyDescent="0.25">
      <c r="A10" s="16"/>
      <c r="B10" s="16" t="s">
        <v>10957</v>
      </c>
      <c r="C10" s="20">
        <v>23648.287000000004</v>
      </c>
      <c r="D10" s="20">
        <v>2738.7095999999992</v>
      </c>
    </row>
    <row r="11" spans="1:4" x14ac:dyDescent="0.25">
      <c r="A11" s="16"/>
      <c r="B11" s="16" t="s">
        <v>10958</v>
      </c>
      <c r="C11" s="20">
        <v>34595.127600000036</v>
      </c>
      <c r="D11" s="20">
        <v>4976.5243999999984</v>
      </c>
    </row>
    <row r="12" spans="1:4" x14ac:dyDescent="0.25">
      <c r="A12" s="16"/>
      <c r="B12" s="16" t="s">
        <v>10959</v>
      </c>
      <c r="C12" s="20">
        <v>33946.392999999996</v>
      </c>
      <c r="D12" s="20">
        <v>-841.48260000000209</v>
      </c>
    </row>
    <row r="13" spans="1:4" x14ac:dyDescent="0.25">
      <c r="A13" s="16"/>
      <c r="B13" s="16" t="s">
        <v>10960</v>
      </c>
      <c r="C13" s="20">
        <v>27909.468499999992</v>
      </c>
      <c r="D13" s="20">
        <v>5318.1049999999996</v>
      </c>
    </row>
    <row r="14" spans="1:4" x14ac:dyDescent="0.25">
      <c r="A14" s="16"/>
      <c r="B14" s="16" t="s">
        <v>10961</v>
      </c>
      <c r="C14" s="20">
        <v>81777.350799999971</v>
      </c>
      <c r="D14" s="20">
        <v>8328.099400000001</v>
      </c>
    </row>
    <row r="15" spans="1:4" x14ac:dyDescent="0.25">
      <c r="A15" s="16"/>
      <c r="B15" s="16" t="s">
        <v>10962</v>
      </c>
      <c r="C15" s="20">
        <v>31453.392999999989</v>
      </c>
      <c r="D15" s="20">
        <v>3448.2572999999979</v>
      </c>
    </row>
    <row r="16" spans="1:4" x14ac:dyDescent="0.25">
      <c r="A16" s="16"/>
      <c r="B16" s="16" t="s">
        <v>10963</v>
      </c>
      <c r="C16" s="20">
        <v>78628.71669999999</v>
      </c>
      <c r="D16" s="20">
        <v>9292.1268999999938</v>
      </c>
    </row>
    <row r="17" spans="1:4" x14ac:dyDescent="0.25">
      <c r="A17" s="16"/>
      <c r="B17" s="16" t="s">
        <v>10964</v>
      </c>
      <c r="C17" s="20">
        <v>69545.62049999999</v>
      </c>
      <c r="D17" s="20">
        <v>8983.5698999999986</v>
      </c>
    </row>
    <row r="18" spans="1:4" x14ac:dyDescent="0.25">
      <c r="A18" s="16" t="s">
        <v>10950</v>
      </c>
      <c r="B18" s="16"/>
      <c r="C18" s="20"/>
      <c r="D18" s="20"/>
    </row>
    <row r="19" spans="1:4" x14ac:dyDescent="0.25">
      <c r="A19" s="16"/>
      <c r="B19" s="16" t="s">
        <v>10953</v>
      </c>
      <c r="C19" s="20">
        <v>18174.075599999993</v>
      </c>
      <c r="D19" s="20">
        <v>-3281.0070000000014</v>
      </c>
    </row>
    <row r="20" spans="1:4" x14ac:dyDescent="0.25">
      <c r="A20" s="16"/>
      <c r="B20" s="16" t="s">
        <v>10954</v>
      </c>
      <c r="C20" s="20">
        <v>11951.411</v>
      </c>
      <c r="D20" s="20">
        <v>2813.8508000000002</v>
      </c>
    </row>
    <row r="21" spans="1:4" x14ac:dyDescent="0.25">
      <c r="A21" s="16"/>
      <c r="B21" s="16" t="s">
        <v>10955</v>
      </c>
      <c r="C21" s="20">
        <v>38726.251999999993</v>
      </c>
      <c r="D21" s="20">
        <v>9732.0977999999996</v>
      </c>
    </row>
    <row r="22" spans="1:4" x14ac:dyDescent="0.25">
      <c r="A22" s="16"/>
      <c r="B22" s="16" t="s">
        <v>10956</v>
      </c>
      <c r="C22" s="20">
        <v>34195.208499999993</v>
      </c>
      <c r="D22" s="20">
        <v>4187.4961999999969</v>
      </c>
    </row>
    <row r="23" spans="1:4" x14ac:dyDescent="0.25">
      <c r="A23" s="16"/>
      <c r="B23" s="16" t="s">
        <v>10957</v>
      </c>
      <c r="C23" s="20">
        <v>30131.686499999996</v>
      </c>
      <c r="D23" s="20">
        <v>4667.868999999997</v>
      </c>
    </row>
    <row r="24" spans="1:4" x14ac:dyDescent="0.25">
      <c r="A24" s="16"/>
      <c r="B24" s="16" t="s">
        <v>10958</v>
      </c>
      <c r="C24" s="20">
        <v>24797.292000000001</v>
      </c>
      <c r="D24" s="20">
        <v>3335.5571999999997</v>
      </c>
    </row>
    <row r="25" spans="1:4" x14ac:dyDescent="0.25">
      <c r="A25" s="16"/>
      <c r="B25" s="16" t="s">
        <v>10959</v>
      </c>
      <c r="C25" s="20">
        <v>28765.324999999993</v>
      </c>
      <c r="D25" s="20">
        <v>3288.6483000000003</v>
      </c>
    </row>
    <row r="26" spans="1:4" x14ac:dyDescent="0.25">
      <c r="A26" s="16"/>
      <c r="B26" s="16" t="s">
        <v>10960</v>
      </c>
      <c r="C26" s="20">
        <v>36898.33219999999</v>
      </c>
      <c r="D26" s="20">
        <v>5355.8083999999999</v>
      </c>
    </row>
    <row r="27" spans="1:4" x14ac:dyDescent="0.25">
      <c r="A27" s="16"/>
      <c r="B27" s="16" t="s">
        <v>10961</v>
      </c>
      <c r="C27" s="20">
        <v>64595.918000000042</v>
      </c>
      <c r="D27" s="20">
        <v>8209.1627000000008</v>
      </c>
    </row>
    <row r="28" spans="1:4" x14ac:dyDescent="0.25">
      <c r="A28" s="16"/>
      <c r="B28" s="16" t="s">
        <v>10962</v>
      </c>
      <c r="C28" s="20">
        <v>31404.923500000012</v>
      </c>
      <c r="D28" s="20">
        <v>2817.3659999999986</v>
      </c>
    </row>
    <row r="29" spans="1:4" x14ac:dyDescent="0.25">
      <c r="A29" s="16"/>
      <c r="B29" s="16" t="s">
        <v>10963</v>
      </c>
      <c r="C29" s="20">
        <v>75972.563500000047</v>
      </c>
      <c r="D29" s="20">
        <v>12474.788400000009</v>
      </c>
    </row>
    <row r="30" spans="1:4" x14ac:dyDescent="0.25">
      <c r="A30" s="16"/>
      <c r="B30" s="16" t="s">
        <v>10964</v>
      </c>
      <c r="C30" s="20">
        <v>74919.521200000076</v>
      </c>
      <c r="D30" s="20">
        <v>8016.9658999999974</v>
      </c>
    </row>
    <row r="31" spans="1:4" x14ac:dyDescent="0.25">
      <c r="A31" s="16" t="s">
        <v>10951</v>
      </c>
      <c r="B31" s="16"/>
      <c r="C31" s="20"/>
      <c r="D31" s="20"/>
    </row>
    <row r="32" spans="1:4" x14ac:dyDescent="0.25">
      <c r="A32" s="16"/>
      <c r="B32" s="16" t="s">
        <v>10953</v>
      </c>
      <c r="C32" s="20">
        <v>18542.490999999995</v>
      </c>
      <c r="D32" s="20">
        <v>2824.8233000000005</v>
      </c>
    </row>
    <row r="33" spans="1:4" x14ac:dyDescent="0.25">
      <c r="A33" s="16"/>
      <c r="B33" s="16" t="s">
        <v>10954</v>
      </c>
      <c r="C33" s="20">
        <v>22978.815000000002</v>
      </c>
      <c r="D33" s="20">
        <v>5004.579499999998</v>
      </c>
    </row>
    <row r="34" spans="1:4" x14ac:dyDescent="0.25">
      <c r="A34" s="16"/>
      <c r="B34" s="16" t="s">
        <v>10955</v>
      </c>
      <c r="C34" s="20">
        <v>51715.875000000022</v>
      </c>
      <c r="D34" s="20">
        <v>3611.967999999998</v>
      </c>
    </row>
    <row r="35" spans="1:4" x14ac:dyDescent="0.25">
      <c r="A35" s="16"/>
      <c r="B35" s="16" t="s">
        <v>10956</v>
      </c>
      <c r="C35" s="20">
        <v>38750.038999999968</v>
      </c>
      <c r="D35" s="20">
        <v>2977.814899999998</v>
      </c>
    </row>
    <row r="36" spans="1:4" x14ac:dyDescent="0.25">
      <c r="A36" s="16"/>
      <c r="B36" s="16" t="s">
        <v>10957</v>
      </c>
      <c r="C36" s="20">
        <v>56987.727999999988</v>
      </c>
      <c r="D36" s="20">
        <v>8662.1463999999996</v>
      </c>
    </row>
    <row r="37" spans="1:4" x14ac:dyDescent="0.25">
      <c r="A37" s="16"/>
      <c r="B37" s="16" t="s">
        <v>10958</v>
      </c>
      <c r="C37" s="20">
        <v>40344.533999999985</v>
      </c>
      <c r="D37" s="20">
        <v>4750.3781000000017</v>
      </c>
    </row>
    <row r="38" spans="1:4" x14ac:dyDescent="0.25">
      <c r="A38" s="16"/>
      <c r="B38" s="16" t="s">
        <v>10959</v>
      </c>
      <c r="C38" s="20">
        <v>39261.962999999974</v>
      </c>
      <c r="D38" s="20">
        <v>4432.8778999999995</v>
      </c>
    </row>
    <row r="39" spans="1:4" x14ac:dyDescent="0.25">
      <c r="A39" s="16"/>
      <c r="B39" s="16" t="s">
        <v>10960</v>
      </c>
      <c r="C39" s="20">
        <v>31115.374299999999</v>
      </c>
      <c r="D39" s="20">
        <v>2062.0692999999983</v>
      </c>
    </row>
    <row r="40" spans="1:4" x14ac:dyDescent="0.25">
      <c r="A40" s="16"/>
      <c r="B40" s="16" t="s">
        <v>10961</v>
      </c>
      <c r="C40" s="20">
        <v>73410.024899999975</v>
      </c>
      <c r="D40" s="20">
        <v>9328.6575999999914</v>
      </c>
    </row>
    <row r="41" spans="1:4" x14ac:dyDescent="0.25">
      <c r="A41" s="16"/>
      <c r="B41" s="16" t="s">
        <v>10962</v>
      </c>
      <c r="C41" s="20">
        <v>59687.745000000017</v>
      </c>
      <c r="D41" s="20">
        <v>16243.142500000004</v>
      </c>
    </row>
    <row r="42" spans="1:4" x14ac:dyDescent="0.25">
      <c r="A42" s="16"/>
      <c r="B42" s="16" t="s">
        <v>10963</v>
      </c>
      <c r="C42" s="20">
        <v>79411.965799999991</v>
      </c>
      <c r="D42" s="20">
        <v>4011.407499999998</v>
      </c>
    </row>
    <row r="43" spans="1:4" x14ac:dyDescent="0.25">
      <c r="A43" s="16"/>
      <c r="B43" s="16" t="s">
        <v>10964</v>
      </c>
      <c r="C43" s="20">
        <v>96999.04300000002</v>
      </c>
      <c r="D43" s="20">
        <v>17885.309300000001</v>
      </c>
    </row>
    <row r="44" spans="1:4" x14ac:dyDescent="0.25">
      <c r="A44" s="16" t="s">
        <v>10952</v>
      </c>
      <c r="B44" s="16"/>
      <c r="C44" s="20"/>
      <c r="D44" s="20"/>
    </row>
    <row r="45" spans="1:4" x14ac:dyDescent="0.25">
      <c r="A45" s="16"/>
      <c r="B45" s="16" t="s">
        <v>10953</v>
      </c>
      <c r="C45" s="20">
        <v>43971.373999999996</v>
      </c>
      <c r="D45" s="20">
        <v>7140.4390999999987</v>
      </c>
    </row>
    <row r="46" spans="1:4" x14ac:dyDescent="0.25">
      <c r="A46" s="16"/>
      <c r="B46" s="16" t="s">
        <v>10954</v>
      </c>
      <c r="C46" s="20">
        <v>20301.133399999992</v>
      </c>
      <c r="D46" s="20">
        <v>1613.8719999999985</v>
      </c>
    </row>
    <row r="47" spans="1:4" x14ac:dyDescent="0.25">
      <c r="A47" s="16"/>
      <c r="B47" s="16" t="s">
        <v>10955</v>
      </c>
      <c r="C47" s="20">
        <v>58872.352799999986</v>
      </c>
      <c r="D47" s="20">
        <v>14751.8915</v>
      </c>
    </row>
    <row r="48" spans="1:4" x14ac:dyDescent="0.25">
      <c r="A48" s="16"/>
      <c r="B48" s="16" t="s">
        <v>10956</v>
      </c>
      <c r="C48" s="20">
        <v>36521.536100000005</v>
      </c>
      <c r="D48" s="20">
        <v>933.28999999999621</v>
      </c>
    </row>
    <row r="49" spans="1:4" x14ac:dyDescent="0.25">
      <c r="A49" s="16"/>
      <c r="B49" s="16" t="s">
        <v>10957</v>
      </c>
      <c r="C49" s="20">
        <v>44261.110199999996</v>
      </c>
      <c r="D49" s="20">
        <v>6342.5827999999965</v>
      </c>
    </row>
    <row r="50" spans="1:4" x14ac:dyDescent="0.25">
      <c r="A50" s="16"/>
      <c r="B50" s="16" t="s">
        <v>10958</v>
      </c>
      <c r="C50" s="20">
        <v>52981.725699999995</v>
      </c>
      <c r="D50" s="20">
        <v>8223.335699999996</v>
      </c>
    </row>
    <row r="51" spans="1:4" x14ac:dyDescent="0.25">
      <c r="A51" s="16"/>
      <c r="B51" s="16" t="s">
        <v>10959</v>
      </c>
      <c r="C51" s="20">
        <v>45264.416000000005</v>
      </c>
      <c r="D51" s="20">
        <v>6952.6211999999987</v>
      </c>
    </row>
    <row r="52" spans="1:4" x14ac:dyDescent="0.25">
      <c r="A52" s="16"/>
      <c r="B52" s="16" t="s">
        <v>10960</v>
      </c>
      <c r="C52" s="20">
        <v>63120.887999999977</v>
      </c>
      <c r="D52" s="20">
        <v>9040.9556999999968</v>
      </c>
    </row>
    <row r="53" spans="1:4" x14ac:dyDescent="0.25">
      <c r="A53" s="16"/>
      <c r="B53" s="16" t="s">
        <v>10961</v>
      </c>
      <c r="C53" s="20">
        <v>87866.652000000031</v>
      </c>
      <c r="D53" s="20">
        <v>10991.555600000007</v>
      </c>
    </row>
    <row r="54" spans="1:4" x14ac:dyDescent="0.25">
      <c r="A54" s="16"/>
      <c r="B54" s="16" t="s">
        <v>10962</v>
      </c>
      <c r="C54" s="20">
        <v>77776.923199999976</v>
      </c>
      <c r="D54" s="20">
        <v>9275.2754999999997</v>
      </c>
    </row>
    <row r="55" spans="1:4" x14ac:dyDescent="0.25">
      <c r="A55" s="16"/>
      <c r="B55" s="16" t="s">
        <v>10963</v>
      </c>
      <c r="C55" s="20">
        <v>118447.82500000003</v>
      </c>
      <c r="D55" s="20">
        <v>9690.1036999999942</v>
      </c>
    </row>
    <row r="56" spans="1:4" x14ac:dyDescent="0.25">
      <c r="A56" s="16"/>
      <c r="B56" s="16" t="s">
        <v>10964</v>
      </c>
      <c r="C56" s="20">
        <v>83829.318799999994</v>
      </c>
      <c r="D56" s="20">
        <v>8483.3467999999921</v>
      </c>
    </row>
    <row r="57" spans="1:4" x14ac:dyDescent="0.25">
      <c r="A57" s="16" t="s">
        <v>10946</v>
      </c>
      <c r="B57" s="16"/>
      <c r="C57" s="20">
        <v>2297200.8603000003</v>
      </c>
      <c r="D57" s="20">
        <v>286397.02169999992</v>
      </c>
    </row>
    <row r="58" spans="1:4" x14ac:dyDescent="0.25">
      <c r="A58"/>
      <c r="B58"/>
      <c r="C58"/>
      <c r="D58"/>
    </row>
    <row r="59" spans="1:4" x14ac:dyDescent="0.25">
      <c r="A59"/>
      <c r="B59"/>
      <c r="C59"/>
      <c r="D59"/>
    </row>
    <row r="60" spans="1:4" x14ac:dyDescent="0.25">
      <c r="A60"/>
      <c r="B60"/>
      <c r="C60"/>
      <c r="D60"/>
    </row>
    <row r="61" spans="1:4" x14ac:dyDescent="0.25">
      <c r="A61"/>
      <c r="B61"/>
      <c r="C61"/>
      <c r="D61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DB7B-D421-4CD1-8802-4D99EAE95753}">
  <dimension ref="A3:B9"/>
  <sheetViews>
    <sheetView workbookViewId="0">
      <selection activeCell="N20" sqref="N20"/>
    </sheetView>
  </sheetViews>
  <sheetFormatPr defaultRowHeight="12.6" x14ac:dyDescent="0.25"/>
  <cols>
    <col min="1" max="1" width="11.88671875" bestFit="1" customWidth="1"/>
    <col min="2" max="2" width="21.21875" style="46" customWidth="1"/>
  </cols>
  <sheetData>
    <row r="3" spans="1:2" x14ac:dyDescent="0.25">
      <c r="A3" s="5" t="s">
        <v>10945</v>
      </c>
      <c r="B3" s="43"/>
    </row>
    <row r="4" spans="1:2" x14ac:dyDescent="0.25">
      <c r="A4" s="5" t="s">
        <v>12</v>
      </c>
      <c r="B4" s="6" t="s">
        <v>10943</v>
      </c>
    </row>
    <row r="5" spans="1:2" x14ac:dyDescent="0.25">
      <c r="A5" s="4" t="s">
        <v>97</v>
      </c>
      <c r="B5" s="43">
        <v>0.21819593552413255</v>
      </c>
    </row>
    <row r="6" spans="1:2" x14ac:dyDescent="0.25">
      <c r="A6" s="8" t="s">
        <v>135</v>
      </c>
      <c r="B6" s="44">
        <v>0.29548188481496279</v>
      </c>
    </row>
    <row r="7" spans="1:2" x14ac:dyDescent="0.25">
      <c r="A7" s="8" t="s">
        <v>28</v>
      </c>
      <c r="B7" s="44">
        <v>0.17052139922533549</v>
      </c>
    </row>
    <row r="8" spans="1:2" x14ac:dyDescent="0.25">
      <c r="A8" s="8" t="s">
        <v>41</v>
      </c>
      <c r="B8" s="44">
        <v>0.31580078043556908</v>
      </c>
    </row>
    <row r="9" spans="1:2" x14ac:dyDescent="0.25">
      <c r="A9" s="7" t="s">
        <v>10946</v>
      </c>
      <c r="B9" s="45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18D1-7748-4C43-AC66-FABEBCF62CD0}">
  <dimension ref="A3:C8"/>
  <sheetViews>
    <sheetView workbookViewId="0">
      <selection activeCell="C4" sqref="C4"/>
    </sheetView>
  </sheetViews>
  <sheetFormatPr defaultRowHeight="12.6" x14ac:dyDescent="0.25"/>
  <cols>
    <col min="1" max="1" width="16" style="12" bestFit="1" customWidth="1"/>
    <col min="2" max="3" width="12" style="12" bestFit="1" customWidth="1"/>
    <col min="4" max="16384" width="8.88671875" style="12"/>
  </cols>
  <sheetData>
    <row r="3" spans="1:3" x14ac:dyDescent="0.25">
      <c r="A3" s="9"/>
      <c r="B3" s="10" t="s">
        <v>10944</v>
      </c>
      <c r="C3" s="11"/>
    </row>
    <row r="4" spans="1:3" x14ac:dyDescent="0.25">
      <c r="A4" s="10" t="s">
        <v>14</v>
      </c>
      <c r="B4" s="9" t="s">
        <v>10945</v>
      </c>
      <c r="C4" s="13" t="s">
        <v>10942</v>
      </c>
    </row>
    <row r="5" spans="1:3" x14ac:dyDescent="0.25">
      <c r="A5" s="9" t="s">
        <v>30</v>
      </c>
      <c r="B5" s="9">
        <v>741999.79529999977</v>
      </c>
      <c r="C5" s="13">
        <v>18451.272799999992</v>
      </c>
    </row>
    <row r="6" spans="1:3" x14ac:dyDescent="0.25">
      <c r="A6" s="27" t="s">
        <v>43</v>
      </c>
      <c r="B6" s="27">
        <v>719047.03200000292</v>
      </c>
      <c r="C6" s="28">
        <v>122490.8008000001</v>
      </c>
    </row>
    <row r="7" spans="1:3" x14ac:dyDescent="0.25">
      <c r="A7" s="27" t="s">
        <v>66</v>
      </c>
      <c r="B7" s="27">
        <v>836154.03299999656</v>
      </c>
      <c r="C7" s="28">
        <v>145454.9480999998</v>
      </c>
    </row>
    <row r="8" spans="1:3" x14ac:dyDescent="0.25">
      <c r="A8" s="14" t="s">
        <v>10946</v>
      </c>
      <c r="B8" s="14">
        <v>2297200.8602999994</v>
      </c>
      <c r="C8" s="15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E99DF-B30E-45E6-97CF-59065FA084B0}">
  <dimension ref="A3:B7"/>
  <sheetViews>
    <sheetView workbookViewId="0">
      <selection activeCell="B6" sqref="B6"/>
    </sheetView>
  </sheetViews>
  <sheetFormatPr defaultRowHeight="12.6" x14ac:dyDescent="0.25"/>
  <cols>
    <col min="1" max="1" width="18.77734375" bestFit="1" customWidth="1"/>
    <col min="2" max="2" width="13.88671875" style="32" customWidth="1"/>
  </cols>
  <sheetData>
    <row r="3" spans="1:2" x14ac:dyDescent="0.25">
      <c r="A3" s="5" t="s">
        <v>10966</v>
      </c>
      <c r="B3" s="29"/>
    </row>
    <row r="4" spans="1:2" x14ac:dyDescent="0.25">
      <c r="A4" s="5" t="s">
        <v>5931</v>
      </c>
      <c r="B4" s="29" t="s">
        <v>10943</v>
      </c>
    </row>
    <row r="5" spans="1:2" x14ac:dyDescent="0.25">
      <c r="A5" s="4" t="s">
        <v>10965</v>
      </c>
      <c r="B5" s="29">
        <v>0.91995197118270966</v>
      </c>
    </row>
    <row r="6" spans="1:2" x14ac:dyDescent="0.25">
      <c r="A6" s="8" t="s">
        <v>5932</v>
      </c>
      <c r="B6" s="30">
        <v>8.0048028817290368E-2</v>
      </c>
    </row>
    <row r="7" spans="1:2" x14ac:dyDescent="0.25">
      <c r="A7" s="7" t="s">
        <v>10946</v>
      </c>
      <c r="B7" s="31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37D2D-DA97-4389-A1CF-1AA14EAE4191}">
  <dimension ref="A3:C54"/>
  <sheetViews>
    <sheetView workbookViewId="0">
      <selection activeCell="Q24" sqref="Q24"/>
    </sheetView>
  </sheetViews>
  <sheetFormatPr defaultRowHeight="12.6" x14ac:dyDescent="0.25"/>
  <cols>
    <col min="1" max="1" width="17.109375" style="12" bestFit="1" customWidth="1"/>
    <col min="2" max="2" width="8.88671875" style="12" bestFit="1" customWidth="1"/>
    <col min="3" max="3" width="25.21875" style="12" customWidth="1"/>
    <col min="4" max="16384" width="8.88671875" style="12"/>
  </cols>
  <sheetData>
    <row r="3" spans="1:3" x14ac:dyDescent="0.25">
      <c r="A3" s="10" t="s">
        <v>10945</v>
      </c>
      <c r="B3" s="33"/>
      <c r="C3"/>
    </row>
    <row r="4" spans="1:3" x14ac:dyDescent="0.25">
      <c r="A4" s="10" t="s">
        <v>10</v>
      </c>
      <c r="B4" s="33" t="s">
        <v>10943</v>
      </c>
      <c r="C4"/>
    </row>
    <row r="5" spans="1:3" x14ac:dyDescent="0.25">
      <c r="A5" s="9" t="s">
        <v>320</v>
      </c>
      <c r="B5" s="33">
        <v>19510.639999999992</v>
      </c>
      <c r="C5"/>
    </row>
    <row r="6" spans="1:3" x14ac:dyDescent="0.25">
      <c r="A6" s="27" t="s">
        <v>279</v>
      </c>
      <c r="B6" s="34">
        <v>35282.000999999997</v>
      </c>
      <c r="C6"/>
    </row>
    <row r="7" spans="1:3" x14ac:dyDescent="0.25">
      <c r="A7" s="27" t="s">
        <v>1481</v>
      </c>
      <c r="B7" s="34">
        <v>11678.129999999997</v>
      </c>
      <c r="C7"/>
    </row>
    <row r="8" spans="1:3" x14ac:dyDescent="0.25">
      <c r="A8" s="27" t="s">
        <v>40</v>
      </c>
      <c r="B8" s="34">
        <v>457687.63150000101</v>
      </c>
      <c r="C8"/>
    </row>
    <row r="9" spans="1:3" x14ac:dyDescent="0.25">
      <c r="A9" s="27" t="s">
        <v>404</v>
      </c>
      <c r="B9" s="34">
        <v>32108.117999999995</v>
      </c>
      <c r="C9"/>
    </row>
    <row r="10" spans="1:3" x14ac:dyDescent="0.25">
      <c r="A10" s="27" t="s">
        <v>658</v>
      </c>
      <c r="B10" s="34">
        <v>13384.356999999996</v>
      </c>
      <c r="C10"/>
    </row>
    <row r="11" spans="1:3" x14ac:dyDescent="0.25">
      <c r="A11" s="27" t="s">
        <v>220</v>
      </c>
      <c r="B11" s="34">
        <v>27451.068999999992</v>
      </c>
      <c r="C11"/>
    </row>
    <row r="12" spans="1:3" x14ac:dyDescent="0.25">
      <c r="A12" s="27" t="s">
        <v>2548</v>
      </c>
      <c r="B12" s="34">
        <v>2865.0199999999995</v>
      </c>
      <c r="C12"/>
    </row>
    <row r="13" spans="1:3" x14ac:dyDescent="0.25">
      <c r="A13" s="27" t="s">
        <v>50</v>
      </c>
      <c r="B13" s="34">
        <v>89473.707999999999</v>
      </c>
      <c r="C13"/>
    </row>
    <row r="14" spans="1:3" x14ac:dyDescent="0.25">
      <c r="A14" s="27" t="s">
        <v>1111</v>
      </c>
      <c r="B14" s="34">
        <v>49095.840000000004</v>
      </c>
      <c r="C14"/>
    </row>
    <row r="15" spans="1:3" x14ac:dyDescent="0.25">
      <c r="A15" s="27" t="s">
        <v>4748</v>
      </c>
      <c r="B15" s="34">
        <v>4382.4860000000017</v>
      </c>
      <c r="C15"/>
    </row>
    <row r="16" spans="1:3" x14ac:dyDescent="0.25">
      <c r="A16" s="27" t="s">
        <v>191</v>
      </c>
      <c r="B16" s="34">
        <v>80166.10099999985</v>
      </c>
      <c r="C16"/>
    </row>
    <row r="17" spans="1:3" x14ac:dyDescent="0.25">
      <c r="A17" s="27" t="s">
        <v>228</v>
      </c>
      <c r="B17" s="34">
        <v>53555.360000000001</v>
      </c>
      <c r="C17"/>
    </row>
    <row r="18" spans="1:3" x14ac:dyDescent="0.25">
      <c r="A18" s="27" t="s">
        <v>432</v>
      </c>
      <c r="B18" s="34">
        <v>4579.7599999999993</v>
      </c>
      <c r="C18"/>
    </row>
    <row r="19" spans="1:3" x14ac:dyDescent="0.25">
      <c r="A19" s="27" t="s">
        <v>3668</v>
      </c>
      <c r="B19" s="34">
        <v>2914.31</v>
      </c>
      <c r="C19"/>
    </row>
    <row r="20" spans="1:3" x14ac:dyDescent="0.25">
      <c r="A20" s="27" t="s">
        <v>27</v>
      </c>
      <c r="B20" s="34">
        <v>36591.749999999971</v>
      </c>
      <c r="C20"/>
    </row>
    <row r="21" spans="1:3" x14ac:dyDescent="0.25">
      <c r="A21" s="27" t="s">
        <v>648</v>
      </c>
      <c r="B21" s="34">
        <v>9217.0299999999988</v>
      </c>
      <c r="C21"/>
    </row>
    <row r="22" spans="1:3" x14ac:dyDescent="0.25">
      <c r="A22" s="27" t="s">
        <v>4136</v>
      </c>
      <c r="B22" s="34">
        <v>1270.53</v>
      </c>
      <c r="C22"/>
    </row>
    <row r="23" spans="1:3" x14ac:dyDescent="0.25">
      <c r="A23" s="27" t="s">
        <v>2320</v>
      </c>
      <c r="B23" s="34">
        <v>23705.523000000005</v>
      </c>
      <c r="C23"/>
    </row>
    <row r="24" spans="1:3" x14ac:dyDescent="0.25">
      <c r="A24" s="27" t="s">
        <v>1088</v>
      </c>
      <c r="B24" s="34">
        <v>28634.43399999999</v>
      </c>
      <c r="C24"/>
    </row>
    <row r="25" spans="1:3" x14ac:dyDescent="0.25">
      <c r="A25" s="27" t="s">
        <v>214</v>
      </c>
      <c r="B25" s="34">
        <v>76269.614000000016</v>
      </c>
      <c r="C25"/>
    </row>
    <row r="26" spans="1:3" x14ac:dyDescent="0.25">
      <c r="A26" s="27" t="s">
        <v>206</v>
      </c>
      <c r="B26" s="34">
        <v>29863.149999999994</v>
      </c>
      <c r="C26"/>
    </row>
    <row r="27" spans="1:3" x14ac:dyDescent="0.25">
      <c r="A27" s="27" t="s">
        <v>1296</v>
      </c>
      <c r="B27" s="34">
        <v>10771.34</v>
      </c>
      <c r="C27"/>
    </row>
    <row r="28" spans="1:3" x14ac:dyDescent="0.25">
      <c r="A28" s="27" t="s">
        <v>527</v>
      </c>
      <c r="B28" s="34">
        <v>22205.149999999998</v>
      </c>
      <c r="C28"/>
    </row>
    <row r="29" spans="1:3" x14ac:dyDescent="0.25">
      <c r="A29" s="27" t="s">
        <v>1528</v>
      </c>
      <c r="B29" s="34">
        <v>5589.3519999999971</v>
      </c>
      <c r="C29"/>
    </row>
    <row r="30" spans="1:3" x14ac:dyDescent="0.25">
      <c r="A30" s="27" t="s">
        <v>126</v>
      </c>
      <c r="B30" s="34">
        <v>7464.9299999999985</v>
      </c>
      <c r="C30"/>
    </row>
    <row r="31" spans="1:3" x14ac:dyDescent="0.25">
      <c r="A31" s="27" t="s">
        <v>1215</v>
      </c>
      <c r="B31" s="34">
        <v>16729.101999999999</v>
      </c>
      <c r="C31"/>
    </row>
    <row r="32" spans="1:3" x14ac:dyDescent="0.25">
      <c r="A32" s="27" t="s">
        <v>2291</v>
      </c>
      <c r="B32" s="34">
        <v>7292.5239999999994</v>
      </c>
      <c r="C32"/>
    </row>
    <row r="33" spans="1:3" x14ac:dyDescent="0.25">
      <c r="A33" s="27" t="s">
        <v>693</v>
      </c>
      <c r="B33" s="34">
        <v>35764.312000000013</v>
      </c>
      <c r="C33"/>
    </row>
    <row r="34" spans="1:3" x14ac:dyDescent="0.25">
      <c r="A34" s="27" t="s">
        <v>588</v>
      </c>
      <c r="B34" s="34">
        <v>4783.5220000000008</v>
      </c>
      <c r="C34"/>
    </row>
    <row r="35" spans="1:3" x14ac:dyDescent="0.25">
      <c r="A35" s="27" t="s">
        <v>240</v>
      </c>
      <c r="B35" s="34">
        <v>310876.27099999978</v>
      </c>
      <c r="C35"/>
    </row>
    <row r="36" spans="1:3" x14ac:dyDescent="0.25">
      <c r="A36" s="27" t="s">
        <v>82</v>
      </c>
      <c r="B36" s="34">
        <v>55603.163999999968</v>
      </c>
      <c r="C36"/>
    </row>
    <row r="37" spans="1:3" x14ac:dyDescent="0.25">
      <c r="A37" s="27" t="s">
        <v>5287</v>
      </c>
      <c r="B37" s="34">
        <v>919.91</v>
      </c>
      <c r="C37"/>
    </row>
    <row r="38" spans="1:3" x14ac:dyDescent="0.25">
      <c r="A38" s="27" t="s">
        <v>440</v>
      </c>
      <c r="B38" s="34">
        <v>78258.135999999926</v>
      </c>
      <c r="C38"/>
    </row>
    <row r="39" spans="1:3" x14ac:dyDescent="0.25">
      <c r="A39" s="27" t="s">
        <v>572</v>
      </c>
      <c r="B39" s="34">
        <v>19683.390000000003</v>
      </c>
      <c r="C39"/>
    </row>
    <row r="40" spans="1:3" x14ac:dyDescent="0.25">
      <c r="A40" s="27" t="s">
        <v>373</v>
      </c>
      <c r="B40" s="34">
        <v>17431.149999999991</v>
      </c>
      <c r="C40"/>
    </row>
    <row r="41" spans="1:3" x14ac:dyDescent="0.25">
      <c r="A41" s="27" t="s">
        <v>134</v>
      </c>
      <c r="B41" s="34">
        <v>116511.91400000003</v>
      </c>
      <c r="C41"/>
    </row>
    <row r="42" spans="1:3" x14ac:dyDescent="0.25">
      <c r="A42" s="27" t="s">
        <v>1221</v>
      </c>
      <c r="B42" s="34">
        <v>22627.955999999995</v>
      </c>
      <c r="C42"/>
    </row>
    <row r="43" spans="1:3" x14ac:dyDescent="0.25">
      <c r="A43" s="27" t="s">
        <v>341</v>
      </c>
      <c r="B43" s="34">
        <v>8481.7099999999991</v>
      </c>
      <c r="C43"/>
    </row>
    <row r="44" spans="1:3" x14ac:dyDescent="0.25">
      <c r="A44" s="27" t="s">
        <v>4194</v>
      </c>
      <c r="B44" s="34">
        <v>1315.5600000000002</v>
      </c>
      <c r="C44"/>
    </row>
    <row r="45" spans="1:3" x14ac:dyDescent="0.25">
      <c r="A45" s="27" t="s">
        <v>300</v>
      </c>
      <c r="B45" s="34">
        <v>30661.872999999981</v>
      </c>
      <c r="C45"/>
    </row>
    <row r="46" spans="1:3" x14ac:dyDescent="0.25">
      <c r="A46" s="27" t="s">
        <v>96</v>
      </c>
      <c r="B46" s="34">
        <v>170188.04580000002</v>
      </c>
      <c r="C46"/>
    </row>
    <row r="47" spans="1:3" x14ac:dyDescent="0.25">
      <c r="A47" s="27" t="s">
        <v>111</v>
      </c>
      <c r="B47" s="34">
        <v>11220.055999999999</v>
      </c>
      <c r="C47"/>
    </row>
    <row r="48" spans="1:3" x14ac:dyDescent="0.25">
      <c r="A48" s="27" t="s">
        <v>4115</v>
      </c>
      <c r="B48" s="34">
        <v>8929.369999999999</v>
      </c>
      <c r="C48"/>
    </row>
    <row r="49" spans="1:3" x14ac:dyDescent="0.25">
      <c r="A49" s="27" t="s">
        <v>287</v>
      </c>
      <c r="B49" s="34">
        <v>70636.719999999987</v>
      </c>
      <c r="C49"/>
    </row>
    <row r="50" spans="1:3" x14ac:dyDescent="0.25">
      <c r="A50" s="27" t="s">
        <v>89</v>
      </c>
      <c r="B50" s="34">
        <v>138641.26999999993</v>
      </c>
      <c r="C50"/>
    </row>
    <row r="51" spans="1:3" x14ac:dyDescent="0.25">
      <c r="A51" s="27" t="s">
        <v>5813</v>
      </c>
      <c r="B51" s="34">
        <v>1209.8240000000001</v>
      </c>
      <c r="C51"/>
    </row>
    <row r="52" spans="1:3" x14ac:dyDescent="0.25">
      <c r="A52" s="27" t="s">
        <v>105</v>
      </c>
      <c r="B52" s="34">
        <v>32114.610000000019</v>
      </c>
      <c r="C52"/>
    </row>
    <row r="53" spans="1:3" x14ac:dyDescent="0.25">
      <c r="A53" s="27" t="s">
        <v>5623</v>
      </c>
      <c r="B53" s="34">
        <v>1603.1360000000002</v>
      </c>
      <c r="C53"/>
    </row>
    <row r="54" spans="1:3" x14ac:dyDescent="0.25">
      <c r="A54" s="14" t="s">
        <v>10946</v>
      </c>
      <c r="B54" s="35">
        <v>2297200.8603000003</v>
      </c>
      <c r="C54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85D4F-D6AE-4B28-BA60-260F111E70F0}">
  <dimension ref="A3:E9"/>
  <sheetViews>
    <sheetView tabSelected="1" workbookViewId="0">
      <selection activeCell="J26" sqref="J26"/>
    </sheetView>
  </sheetViews>
  <sheetFormatPr defaultRowHeight="12.6" x14ac:dyDescent="0.25"/>
  <cols>
    <col min="1" max="1" width="22.21875" style="25" bestFit="1" customWidth="1"/>
    <col min="2" max="2" width="17.44140625" style="25" customWidth="1"/>
    <col min="3" max="3" width="16.44140625" style="25" customWidth="1"/>
    <col min="4" max="4" width="20.77734375" style="25" customWidth="1"/>
    <col min="5" max="5" width="27.33203125" style="25" customWidth="1"/>
    <col min="6" max="16384" width="8.88671875" style="25"/>
  </cols>
  <sheetData>
    <row r="3" spans="1:5" x14ac:dyDescent="0.25">
      <c r="A3" s="23" t="s">
        <v>10945</v>
      </c>
      <c r="B3" s="23" t="s">
        <v>7</v>
      </c>
      <c r="C3" s="36"/>
      <c r="D3" s="36"/>
      <c r="E3" s="24"/>
    </row>
    <row r="4" spans="1:5" x14ac:dyDescent="0.25">
      <c r="A4" s="23" t="s">
        <v>10947</v>
      </c>
      <c r="B4" s="22" t="s">
        <v>24</v>
      </c>
      <c r="C4" s="37" t="s">
        <v>38</v>
      </c>
      <c r="D4" s="37" t="s">
        <v>94</v>
      </c>
      <c r="E4" s="38" t="s">
        <v>10946</v>
      </c>
    </row>
    <row r="5" spans="1:5" x14ac:dyDescent="0.25">
      <c r="A5" s="22" t="s">
        <v>10949</v>
      </c>
      <c r="B5" s="22">
        <v>266096.8126000003</v>
      </c>
      <c r="C5" s="37">
        <v>128434.87370000005</v>
      </c>
      <c r="D5" s="37">
        <v>89715.811800000054</v>
      </c>
      <c r="E5" s="38">
        <v>484247.49810000043</v>
      </c>
    </row>
    <row r="6" spans="1:5" x14ac:dyDescent="0.25">
      <c r="A6" s="26" t="s">
        <v>10950</v>
      </c>
      <c r="B6" s="26">
        <v>266535.93329999992</v>
      </c>
      <c r="C6" s="25">
        <v>128757.30689999994</v>
      </c>
      <c r="D6" s="25">
        <v>75239.268800000005</v>
      </c>
      <c r="E6" s="39">
        <v>470532.5089999999</v>
      </c>
    </row>
    <row r="7" spans="1:5" x14ac:dyDescent="0.25">
      <c r="A7" s="26" t="s">
        <v>10951</v>
      </c>
      <c r="B7" s="26">
        <v>296863.89920000033</v>
      </c>
      <c r="C7" s="25">
        <v>207106.36179999987</v>
      </c>
      <c r="D7" s="25">
        <v>105235.33699999997</v>
      </c>
      <c r="E7" s="39">
        <v>609205.59800000011</v>
      </c>
    </row>
    <row r="8" spans="1:5" x14ac:dyDescent="0.25">
      <c r="A8" s="26" t="s">
        <v>10952</v>
      </c>
      <c r="B8" s="26">
        <v>331904.69990000111</v>
      </c>
      <c r="C8" s="25">
        <v>241847.82440000013</v>
      </c>
      <c r="D8" s="25">
        <v>159462.73090000002</v>
      </c>
      <c r="E8" s="39">
        <v>733215.25520000118</v>
      </c>
    </row>
    <row r="9" spans="1:5" x14ac:dyDescent="0.25">
      <c r="A9" s="40" t="s">
        <v>10946</v>
      </c>
      <c r="B9" s="40">
        <v>1161401.3450000016</v>
      </c>
      <c r="C9" s="41">
        <v>706146.36679999996</v>
      </c>
      <c r="D9" s="41">
        <v>429653.14850000007</v>
      </c>
      <c r="E9" s="42">
        <v>2297200.8603000017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3FA32E-2F65-4B67-9190-FF76FC8C0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Orders</vt:lpstr>
      <vt:lpstr>People</vt:lpstr>
      <vt:lpstr>Returns</vt:lpstr>
      <vt:lpstr>Sales &amp; Profit dynamics</vt:lpstr>
      <vt:lpstr>Sales by region</vt:lpstr>
      <vt:lpstr>Category</vt:lpstr>
      <vt:lpstr>Returned items %</vt:lpstr>
      <vt:lpstr>Salse by State</vt:lpstr>
      <vt:lpstr>Sales Trend by Segment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Denys Inhul</cp:lastModifiedBy>
  <dcterms:created xsi:type="dcterms:W3CDTF">2019-07-08T16:52:48Z</dcterms:created>
  <dcterms:modified xsi:type="dcterms:W3CDTF">2025-09-30T21:13:55Z</dcterms:modified>
</cp:coreProperties>
</file>