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lldata2\data\"/>
    </mc:Choice>
  </mc:AlternateContent>
  <xr:revisionPtr revIDLastSave="0" documentId="13_ncr:40009_{DCA90EAC-5231-4395-A604-44CAA8227C47}" xr6:coauthVersionLast="47" xr6:coauthVersionMax="47" xr10:uidLastSave="{00000000-0000-0000-0000-000000000000}"/>
  <bookViews>
    <workbookView xWindow="-120" yWindow="-120" windowWidth="38640" windowHeight="15840"/>
  </bookViews>
  <sheets>
    <sheet name="phpbb" sheetId="2" r:id="rId1"/>
    <sheet name="phpbb_version" sheetId="1" r:id="rId2"/>
  </sheets>
  <calcPr calcId="0"/>
</workbook>
</file>

<file path=xl/calcChain.xml><?xml version="1.0" encoding="utf-8"?>
<calcChain xmlns="http://schemas.openxmlformats.org/spreadsheetml/2006/main">
  <c r="D51" i="2" l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E27" i="2" s="1"/>
  <c r="D26" i="2"/>
  <c r="D25" i="2"/>
  <c r="D24" i="2"/>
  <c r="D23" i="2"/>
  <c r="D22" i="2"/>
  <c r="D21" i="2"/>
  <c r="D20" i="2"/>
  <c r="D19" i="2"/>
  <c r="E19" i="2" s="1"/>
  <c r="D18" i="2"/>
  <c r="D17" i="2"/>
  <c r="D16" i="2"/>
  <c r="D15" i="2"/>
  <c r="D14" i="2"/>
  <c r="D13" i="2"/>
  <c r="D12" i="2"/>
  <c r="D11" i="2"/>
  <c r="E11" i="2" s="1"/>
  <c r="D10" i="2"/>
  <c r="D9" i="2"/>
  <c r="D8" i="2"/>
  <c r="D7" i="2"/>
  <c r="D6" i="2"/>
  <c r="D5" i="2"/>
  <c r="D4" i="2"/>
  <c r="D3" i="2"/>
  <c r="D2" i="2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3" i="1"/>
  <c r="AO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D4" i="1"/>
  <c r="D5" i="1"/>
  <c r="D6" i="1"/>
  <c r="D7" i="1"/>
  <c r="E7" i="1" s="1"/>
  <c r="D8" i="1"/>
  <c r="D9" i="1"/>
  <c r="D10" i="1"/>
  <c r="D11" i="1"/>
  <c r="E11" i="1" s="1"/>
  <c r="D12" i="1"/>
  <c r="E12" i="1" s="1"/>
  <c r="D13" i="1"/>
  <c r="D14" i="1"/>
  <c r="D15" i="1"/>
  <c r="D16" i="1"/>
  <c r="D17" i="1"/>
  <c r="D18" i="1"/>
  <c r="E18" i="1" s="1"/>
  <c r="D19" i="1"/>
  <c r="D20" i="1"/>
  <c r="E20" i="1" s="1"/>
  <c r="D21" i="1"/>
  <c r="D22" i="1"/>
  <c r="E23" i="1" s="1"/>
  <c r="D23" i="1"/>
  <c r="D24" i="1"/>
  <c r="E24" i="1" s="1"/>
  <c r="D25" i="1"/>
  <c r="D26" i="1"/>
  <c r="E26" i="1" s="1"/>
  <c r="D27" i="1"/>
  <c r="D28" i="1"/>
  <c r="D29" i="1"/>
  <c r="D30" i="1"/>
  <c r="E30" i="1" s="1"/>
  <c r="D31" i="1"/>
  <c r="E31" i="1" s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44" i="1" s="1"/>
  <c r="D45" i="1"/>
  <c r="D46" i="1"/>
  <c r="D47" i="1"/>
  <c r="D48" i="1"/>
  <c r="E48" i="1" s="1"/>
  <c r="D49" i="1"/>
  <c r="D50" i="1"/>
  <c r="E50" i="1" s="1"/>
  <c r="D51" i="1"/>
  <c r="D3" i="1"/>
  <c r="D2" i="1"/>
  <c r="E21" i="2" l="1"/>
  <c r="E29" i="2"/>
  <c r="E37" i="2"/>
  <c r="E6" i="2"/>
  <c r="E23" i="2"/>
  <c r="E3" i="2"/>
  <c r="E18" i="2"/>
  <c r="E50" i="2"/>
  <c r="E35" i="2"/>
  <c r="E22" i="2"/>
  <c r="E26" i="2"/>
  <c r="E34" i="2"/>
  <c r="E39" i="2"/>
  <c r="E8" i="2"/>
  <c r="E14" i="2"/>
  <c r="E24" i="2"/>
  <c r="E32" i="2"/>
  <c r="E17" i="2"/>
  <c r="E43" i="2"/>
  <c r="E30" i="2"/>
  <c r="E38" i="2"/>
  <c r="E46" i="2"/>
  <c r="E7" i="2"/>
  <c r="E15" i="2"/>
  <c r="E41" i="2"/>
  <c r="E49" i="2"/>
  <c r="E5" i="2"/>
  <c r="E10" i="2"/>
  <c r="E44" i="2"/>
  <c r="E28" i="2"/>
  <c r="E45" i="2"/>
  <c r="E12" i="2"/>
  <c r="E47" i="2"/>
  <c r="E36" i="2"/>
  <c r="E51" i="2"/>
  <c r="E9" i="2"/>
  <c r="E16" i="2"/>
  <c r="E25" i="2"/>
  <c r="E40" i="2"/>
  <c r="E42" i="2"/>
  <c r="E4" i="2"/>
  <c r="E13" i="2"/>
  <c r="E20" i="2"/>
  <c r="E31" i="2"/>
  <c r="E33" i="2"/>
  <c r="E48" i="2"/>
  <c r="E47" i="1"/>
  <c r="E43" i="1"/>
  <c r="E35" i="1"/>
  <c r="E6" i="1"/>
  <c r="E49" i="1"/>
  <c r="E34" i="1"/>
  <c r="E21" i="1"/>
  <c r="E14" i="1"/>
  <c r="E5" i="1"/>
  <c r="E33" i="1"/>
  <c r="E25" i="1"/>
  <c r="E46" i="1"/>
  <c r="E38" i="1"/>
  <c r="E36" i="1"/>
  <c r="E15" i="1"/>
  <c r="E45" i="1"/>
  <c r="E39" i="1"/>
  <c r="E27" i="1"/>
  <c r="E41" i="1"/>
  <c r="E17" i="1"/>
  <c r="E29" i="1"/>
  <c r="E22" i="1"/>
  <c r="E9" i="1"/>
  <c r="E13" i="1"/>
  <c r="E40" i="1"/>
  <c r="E8" i="1"/>
  <c r="E16" i="1"/>
  <c r="E3" i="1"/>
  <c r="E42" i="1"/>
  <c r="E19" i="1"/>
  <c r="E10" i="1"/>
  <c r="E51" i="1"/>
  <c r="E37" i="1"/>
  <c r="E28" i="1"/>
  <c r="E32" i="1"/>
  <c r="E4" i="1"/>
</calcChain>
</file>

<file path=xl/sharedStrings.xml><?xml version="1.0" encoding="utf-8"?>
<sst xmlns="http://schemas.openxmlformats.org/spreadsheetml/2006/main" count="401" uniqueCount="96">
  <si>
    <t>id</t>
  </si>
  <si>
    <t>version</t>
  </si>
  <si>
    <t>2.0.0</t>
  </si>
  <si>
    <t>2.0.1</t>
  </si>
  <si>
    <t>2.0.2</t>
  </si>
  <si>
    <t>2.0.3</t>
  </si>
  <si>
    <t>2.0.4</t>
  </si>
  <si>
    <t>2.0.5</t>
  </si>
  <si>
    <t>2.0.6</t>
  </si>
  <si>
    <t>2.0.7</t>
  </si>
  <si>
    <t>2.0.8</t>
  </si>
  <si>
    <t>2.0.8a</t>
  </si>
  <si>
    <t>2.0.9</t>
  </si>
  <si>
    <t>2.0.10</t>
  </si>
  <si>
    <t>2.0.11</t>
  </si>
  <si>
    <t>2.0.12</t>
  </si>
  <si>
    <t>2.0.13</t>
  </si>
  <si>
    <t>2.0.14</t>
  </si>
  <si>
    <t>2.0.15</t>
  </si>
  <si>
    <t>2.0.16</t>
  </si>
  <si>
    <t>2.0.17</t>
  </si>
  <si>
    <t>2.0.18</t>
  </si>
  <si>
    <t>2.0.19</t>
  </si>
  <si>
    <t>2.0.20</t>
  </si>
  <si>
    <t>2.0.21</t>
  </si>
  <si>
    <t>3.0.0</t>
  </si>
  <si>
    <t>3.0.1</t>
  </si>
  <si>
    <t>3.0.2</t>
  </si>
  <si>
    <t>3.0.3</t>
  </si>
  <si>
    <t>3.0.4</t>
  </si>
  <si>
    <t>3.0.5</t>
  </si>
  <si>
    <t>3.0.6</t>
  </si>
  <si>
    <t>3.0.7</t>
  </si>
  <si>
    <t>3.0.8</t>
  </si>
  <si>
    <t>3.0.9</t>
  </si>
  <si>
    <t>3.0.10</t>
  </si>
  <si>
    <t>3.0.11</t>
  </si>
  <si>
    <t>3.0.12</t>
  </si>
  <si>
    <t>3.1.0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</si>
  <si>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</si>
  <si>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</si>
  <si>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</si>
  <si>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</si>
  <si>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</si>
  <si>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</si>
  <si>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</si>
  <si>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</si>
  <si>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</si>
  <si>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</si>
  <si>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3.2.0</t>
  </si>
  <si>
    <t>3.2.1</t>
  </si>
  <si>
    <t>3.2.2</t>
  </si>
  <si>
    <t>Id</t>
  </si>
  <si>
    <t>Version</t>
  </si>
  <si>
    <t>Date</t>
  </si>
  <si>
    <t>Age</t>
  </si>
  <si>
    <t>VersionAge</t>
  </si>
  <si>
    <t xml:space="preserve"> CyclomaticComplexity</t>
  </si>
  <si>
    <t xml:space="preserve"> NPathComplexity</t>
  </si>
  <si>
    <t>ExcessiveMethodLength</t>
  </si>
  <si>
    <t>ExcessiveClassLength</t>
  </si>
  <si>
    <t>ExcessiveParameterList</t>
  </si>
  <si>
    <t>ExcessivePublicCount</t>
  </si>
  <si>
    <t>TooManyFields</t>
  </si>
  <si>
    <t>TooManyMethods</t>
  </si>
  <si>
    <t>TooManyPublicMethods</t>
  </si>
  <si>
    <t>ExcessiveClassComplexity</t>
  </si>
  <si>
    <t>NumberOfChildren</t>
  </si>
  <si>
    <t>DepthOfInheritance</t>
  </si>
  <si>
    <t>CouplingBetweenObjects</t>
  </si>
  <si>
    <t>DevelopmentCodeFragment</t>
  </si>
  <si>
    <t>UnusedPrivateField</t>
  </si>
  <si>
    <t>UnusedLocalVariable</t>
  </si>
  <si>
    <t>UnusedPrivateMethod</t>
  </si>
  <si>
    <t>UnusedFormalParameter</t>
  </si>
  <si>
    <t>TESTE</t>
  </si>
  <si>
    <t xml:space="preserve"> embed JS</t>
  </si>
  <si>
    <t>inline JS</t>
  </si>
  <si>
    <t>embed CSS</t>
  </si>
  <si>
    <t>inline CSS</t>
  </si>
  <si>
    <t>css in JS</t>
  </si>
  <si>
    <t>css in JS: jquery</t>
  </si>
  <si>
    <t xml:space="preserve"> max-lines</t>
  </si>
  <si>
    <t>max-lines-per-function</t>
  </si>
  <si>
    <t>max-params</t>
  </si>
  <si>
    <t>complexity</t>
  </si>
  <si>
    <t>max-depth</t>
  </si>
  <si>
    <t>max-nested-callbacks</t>
  </si>
  <si>
    <t>PHP</t>
  </si>
  <si>
    <t>HTML</t>
  </si>
  <si>
    <t>JavaScript</t>
  </si>
  <si>
    <t>CSS</t>
  </si>
  <si>
    <t>HTML_template</t>
  </si>
  <si>
    <t>HTML_diff</t>
  </si>
  <si>
    <t>Client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</si>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</sst>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1"/>
  <sheetViews>
    <sheetView tabSelected="1" workbookViewId="0">
      <selection activeCell="AJ1" sqref="AJ1:AL1048576"/>
    </sheetView>
  </sheetViews>
  <sheetFormatPr defaultRowHeight="15" x14ac:dyDescent="0.25"/>
  <cols>
    <col min="3" max="3" width="10.42578125" bestFit="1" customWidth="1"/>
  </cols>
  <sheetData>
    <row r="1" spans="1:43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</row>
    <row r="2" spans="1:43" x14ac:dyDescent="0.25">
      <c r="A2">
        <v>1</v>
      </c>
      <c r="B2" t="s">
        <v>2</v>
      </c>
      <c r="C2" s="1">
        <v>37350</v>
      </c>
      <c r="D2">
        <f>C2-$C$2</f>
        <v>0</v>
      </c>
      <c r="E2">
        <v>0</v>
      </c>
      <c r="F2">
        <v>35</v>
      </c>
      <c r="G2">
        <v>28</v>
      </c>
      <c r="H2">
        <v>20</v>
      </c>
      <c r="I2">
        <v>0</v>
      </c>
      <c r="J2">
        <v>5</v>
      </c>
      <c r="K2">
        <v>0</v>
      </c>
      <c r="L2">
        <v>0</v>
      </c>
      <c r="M2">
        <v>0</v>
      </c>
      <c r="N2">
        <v>6</v>
      </c>
      <c r="O2">
        <v>4</v>
      </c>
      <c r="P2">
        <v>0</v>
      </c>
      <c r="Q2">
        <v>0</v>
      </c>
      <c r="R2">
        <v>0</v>
      </c>
      <c r="S2">
        <v>1</v>
      </c>
      <c r="T2">
        <v>0</v>
      </c>
      <c r="U2">
        <v>75</v>
      </c>
      <c r="V2">
        <v>0</v>
      </c>
      <c r="W2">
        <v>42</v>
      </c>
      <c r="X2">
        <v>11</v>
      </c>
      <c r="Y2">
        <v>41</v>
      </c>
      <c r="Z2">
        <v>6</v>
      </c>
      <c r="AA2">
        <v>152</v>
      </c>
      <c r="AB2">
        <v>0</v>
      </c>
      <c r="AC2">
        <v>0</v>
      </c>
      <c r="AD2">
        <v>0</v>
      </c>
      <c r="AE2">
        <v>1</v>
      </c>
      <c r="AF2">
        <v>0</v>
      </c>
      <c r="AG2">
        <v>1</v>
      </c>
      <c r="AH2">
        <v>0</v>
      </c>
      <c r="AI2">
        <v>0</v>
      </c>
      <c r="AJ2">
        <v>55796</v>
      </c>
      <c r="AK2">
        <v>7643</v>
      </c>
      <c r="AL2">
        <v>217</v>
      </c>
      <c r="AM2">
        <v>132</v>
      </c>
      <c r="AN2">
        <v>6847</v>
      </c>
      <c r="AO2">
        <v>428</v>
      </c>
      <c r="AP2">
        <v>7992</v>
      </c>
      <c r="AQ2">
        <v>66174</v>
      </c>
    </row>
    <row r="3" spans="1:43" x14ac:dyDescent="0.25">
      <c r="A3">
        <v>2</v>
      </c>
      <c r="B3" t="s">
        <v>3</v>
      </c>
      <c r="C3" s="1">
        <v>37396</v>
      </c>
      <c r="D3">
        <f>C3-$C$2</f>
        <v>46</v>
      </c>
      <c r="E3">
        <f>D3-D2</f>
        <v>46</v>
      </c>
      <c r="F3">
        <v>35</v>
      </c>
      <c r="G3">
        <v>28</v>
      </c>
      <c r="H3">
        <v>19</v>
      </c>
      <c r="I3">
        <v>0</v>
      </c>
      <c r="J3">
        <v>5</v>
      </c>
      <c r="K3">
        <v>0</v>
      </c>
      <c r="L3">
        <v>0</v>
      </c>
      <c r="M3">
        <v>0</v>
      </c>
      <c r="N3">
        <v>6</v>
      </c>
      <c r="O3">
        <v>4</v>
      </c>
      <c r="P3">
        <v>0</v>
      </c>
      <c r="Q3">
        <v>0</v>
      </c>
      <c r="R3">
        <v>0</v>
      </c>
      <c r="S3">
        <v>1</v>
      </c>
      <c r="T3">
        <v>0</v>
      </c>
      <c r="U3">
        <v>77</v>
      </c>
      <c r="V3">
        <v>0</v>
      </c>
      <c r="W3">
        <v>45</v>
      </c>
      <c r="X3">
        <v>11</v>
      </c>
      <c r="Y3">
        <v>42</v>
      </c>
      <c r="Z3">
        <v>7</v>
      </c>
      <c r="AA3">
        <v>155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0</v>
      </c>
      <c r="AI3">
        <v>0</v>
      </c>
      <c r="AJ3">
        <v>58950</v>
      </c>
      <c r="AK3">
        <v>8134</v>
      </c>
      <c r="AL3">
        <v>217</v>
      </c>
      <c r="AM3">
        <v>132</v>
      </c>
      <c r="AN3">
        <v>7293</v>
      </c>
      <c r="AO3">
        <v>473</v>
      </c>
      <c r="AP3">
        <v>8483</v>
      </c>
      <c r="AQ3">
        <v>69813</v>
      </c>
    </row>
    <row r="4" spans="1:43" x14ac:dyDescent="0.25">
      <c r="A4">
        <v>3</v>
      </c>
      <c r="B4" t="s">
        <v>4</v>
      </c>
      <c r="C4" s="1">
        <v>37476</v>
      </c>
      <c r="D4">
        <f t="shared" ref="D4:D51" si="0">C4-$C$2</f>
        <v>126</v>
      </c>
      <c r="E4">
        <f t="shared" ref="E4:E51" si="1">D4-D3</f>
        <v>80</v>
      </c>
      <c r="F4">
        <v>35</v>
      </c>
      <c r="G4">
        <v>28</v>
      </c>
      <c r="H4">
        <v>20</v>
      </c>
      <c r="I4">
        <v>0</v>
      </c>
      <c r="J4">
        <v>5</v>
      </c>
      <c r="K4">
        <v>0</v>
      </c>
      <c r="L4">
        <v>0</v>
      </c>
      <c r="M4">
        <v>0</v>
      </c>
      <c r="N4">
        <v>6</v>
      </c>
      <c r="O4">
        <v>4</v>
      </c>
      <c r="P4">
        <v>0</v>
      </c>
      <c r="Q4">
        <v>0</v>
      </c>
      <c r="R4">
        <v>0</v>
      </c>
      <c r="S4">
        <v>1</v>
      </c>
      <c r="T4">
        <v>0</v>
      </c>
      <c r="U4">
        <v>76</v>
      </c>
      <c r="V4">
        <v>0</v>
      </c>
      <c r="W4">
        <v>45</v>
      </c>
      <c r="X4">
        <v>11</v>
      </c>
      <c r="Y4">
        <v>42</v>
      </c>
      <c r="Z4">
        <v>7</v>
      </c>
      <c r="AA4">
        <v>159</v>
      </c>
      <c r="AB4">
        <v>0</v>
      </c>
      <c r="AC4">
        <v>0</v>
      </c>
      <c r="AD4">
        <v>0</v>
      </c>
      <c r="AE4">
        <v>1</v>
      </c>
      <c r="AF4">
        <v>0</v>
      </c>
      <c r="AG4">
        <v>1</v>
      </c>
      <c r="AH4">
        <v>0</v>
      </c>
      <c r="AI4">
        <v>0</v>
      </c>
      <c r="AJ4">
        <v>59542</v>
      </c>
      <c r="AK4">
        <v>8141</v>
      </c>
      <c r="AL4">
        <v>217</v>
      </c>
      <c r="AM4">
        <v>132</v>
      </c>
      <c r="AN4">
        <v>7295</v>
      </c>
      <c r="AO4">
        <v>478</v>
      </c>
      <c r="AP4">
        <v>8490</v>
      </c>
      <c r="AQ4">
        <v>69760</v>
      </c>
    </row>
    <row r="5" spans="1:43" x14ac:dyDescent="0.25">
      <c r="A5">
        <v>4</v>
      </c>
      <c r="B5" t="s">
        <v>5</v>
      </c>
      <c r="C5" s="1">
        <v>37527</v>
      </c>
      <c r="D5">
        <f t="shared" si="0"/>
        <v>177</v>
      </c>
      <c r="E5">
        <f t="shared" si="1"/>
        <v>51</v>
      </c>
      <c r="F5">
        <v>35</v>
      </c>
      <c r="G5">
        <v>28</v>
      </c>
      <c r="H5">
        <v>20</v>
      </c>
      <c r="I5">
        <v>0</v>
      </c>
      <c r="J5">
        <v>5</v>
      </c>
      <c r="K5">
        <v>0</v>
      </c>
      <c r="L5">
        <v>0</v>
      </c>
      <c r="M5">
        <v>0</v>
      </c>
      <c r="N5">
        <v>6</v>
      </c>
      <c r="O5">
        <v>4</v>
      </c>
      <c r="P5">
        <v>0</v>
      </c>
      <c r="Q5">
        <v>0</v>
      </c>
      <c r="R5">
        <v>0</v>
      </c>
      <c r="S5">
        <v>1</v>
      </c>
      <c r="T5">
        <v>0</v>
      </c>
      <c r="U5">
        <v>77</v>
      </c>
      <c r="V5">
        <v>0</v>
      </c>
      <c r="W5">
        <v>45</v>
      </c>
      <c r="X5">
        <v>11</v>
      </c>
      <c r="Y5">
        <v>42</v>
      </c>
      <c r="Z5">
        <v>8</v>
      </c>
      <c r="AA5">
        <v>183</v>
      </c>
      <c r="AB5">
        <v>0</v>
      </c>
      <c r="AC5">
        <v>0</v>
      </c>
      <c r="AD5">
        <v>0</v>
      </c>
      <c r="AE5">
        <v>1</v>
      </c>
      <c r="AF5">
        <v>0</v>
      </c>
      <c r="AG5">
        <v>1</v>
      </c>
      <c r="AH5">
        <v>0</v>
      </c>
      <c r="AI5">
        <v>0</v>
      </c>
      <c r="AJ5">
        <v>69088</v>
      </c>
      <c r="AK5">
        <v>9134</v>
      </c>
      <c r="AL5">
        <v>217</v>
      </c>
      <c r="AM5">
        <v>132</v>
      </c>
      <c r="AN5">
        <v>8189</v>
      </c>
      <c r="AO5">
        <v>577</v>
      </c>
      <c r="AP5">
        <v>9483</v>
      </c>
      <c r="AQ5">
        <v>80301</v>
      </c>
    </row>
    <row r="6" spans="1:43" x14ac:dyDescent="0.25">
      <c r="A6">
        <v>5</v>
      </c>
      <c r="B6" t="s">
        <v>6</v>
      </c>
      <c r="C6" s="1">
        <v>37636</v>
      </c>
      <c r="D6">
        <f t="shared" si="0"/>
        <v>286</v>
      </c>
      <c r="E6">
        <f t="shared" si="1"/>
        <v>109</v>
      </c>
      <c r="F6">
        <v>36</v>
      </c>
      <c r="G6">
        <v>28</v>
      </c>
      <c r="H6">
        <v>20</v>
      </c>
      <c r="I6">
        <v>0</v>
      </c>
      <c r="J6">
        <v>5</v>
      </c>
      <c r="K6">
        <v>0</v>
      </c>
      <c r="L6">
        <v>0</v>
      </c>
      <c r="M6">
        <v>0</v>
      </c>
      <c r="N6">
        <v>6</v>
      </c>
      <c r="O6">
        <v>4</v>
      </c>
      <c r="P6">
        <v>0</v>
      </c>
      <c r="Q6">
        <v>0</v>
      </c>
      <c r="R6">
        <v>0</v>
      </c>
      <c r="S6">
        <v>1</v>
      </c>
      <c r="T6">
        <v>0</v>
      </c>
      <c r="U6">
        <v>76</v>
      </c>
      <c r="V6">
        <v>0</v>
      </c>
      <c r="W6">
        <v>45</v>
      </c>
      <c r="X6">
        <v>11</v>
      </c>
      <c r="Y6">
        <v>43</v>
      </c>
      <c r="Z6">
        <v>9</v>
      </c>
      <c r="AA6">
        <v>233</v>
      </c>
      <c r="AB6">
        <v>0</v>
      </c>
      <c r="AC6">
        <v>0</v>
      </c>
      <c r="AD6">
        <v>0</v>
      </c>
      <c r="AE6">
        <v>2</v>
      </c>
      <c r="AF6">
        <v>0</v>
      </c>
      <c r="AG6">
        <v>1</v>
      </c>
      <c r="AH6">
        <v>0</v>
      </c>
      <c r="AI6">
        <v>0</v>
      </c>
      <c r="AJ6">
        <v>81192</v>
      </c>
      <c r="AK6">
        <v>10898</v>
      </c>
      <c r="AL6">
        <v>247</v>
      </c>
      <c r="AM6">
        <v>132</v>
      </c>
      <c r="AN6">
        <v>8869</v>
      </c>
      <c r="AO6">
        <v>813</v>
      </c>
      <c r="AP6">
        <v>11277</v>
      </c>
      <c r="AQ6">
        <v>94173</v>
      </c>
    </row>
    <row r="7" spans="1:43" x14ac:dyDescent="0.25">
      <c r="A7">
        <v>6</v>
      </c>
      <c r="B7" t="s">
        <v>7</v>
      </c>
      <c r="C7" s="1">
        <v>37787</v>
      </c>
      <c r="D7">
        <f t="shared" si="0"/>
        <v>437</v>
      </c>
      <c r="E7">
        <f t="shared" si="1"/>
        <v>151</v>
      </c>
      <c r="F7">
        <v>37</v>
      </c>
      <c r="G7">
        <v>29</v>
      </c>
      <c r="H7">
        <v>21</v>
      </c>
      <c r="I7">
        <v>0</v>
      </c>
      <c r="J7">
        <v>5</v>
      </c>
      <c r="K7">
        <v>0</v>
      </c>
      <c r="L7">
        <v>0</v>
      </c>
      <c r="M7">
        <v>0</v>
      </c>
      <c r="N7">
        <v>6</v>
      </c>
      <c r="O7">
        <v>5</v>
      </c>
      <c r="P7">
        <v>0</v>
      </c>
      <c r="Q7">
        <v>0</v>
      </c>
      <c r="R7">
        <v>0</v>
      </c>
      <c r="S7">
        <v>1</v>
      </c>
      <c r="T7">
        <v>0</v>
      </c>
      <c r="U7">
        <v>73</v>
      </c>
      <c r="V7">
        <v>0</v>
      </c>
      <c r="W7">
        <v>46</v>
      </c>
      <c r="X7">
        <v>11</v>
      </c>
      <c r="Y7">
        <v>43</v>
      </c>
      <c r="Z7">
        <v>10</v>
      </c>
      <c r="AA7">
        <v>258</v>
      </c>
      <c r="AB7">
        <v>0</v>
      </c>
      <c r="AC7">
        <v>0</v>
      </c>
      <c r="AD7">
        <v>0</v>
      </c>
      <c r="AE7">
        <v>2</v>
      </c>
      <c r="AF7">
        <v>0</v>
      </c>
      <c r="AG7">
        <v>1</v>
      </c>
      <c r="AH7">
        <v>0</v>
      </c>
      <c r="AI7">
        <v>0</v>
      </c>
      <c r="AJ7">
        <v>89957</v>
      </c>
      <c r="AK7">
        <v>11602</v>
      </c>
      <c r="AL7">
        <v>248</v>
      </c>
      <c r="AM7">
        <v>132</v>
      </c>
      <c r="AN7">
        <v>9405</v>
      </c>
      <c r="AO7">
        <v>894</v>
      </c>
      <c r="AP7">
        <v>11982</v>
      </c>
      <c r="AQ7">
        <v>103681</v>
      </c>
    </row>
    <row r="8" spans="1:43" x14ac:dyDescent="0.25">
      <c r="A8">
        <v>7</v>
      </c>
      <c r="B8" t="s">
        <v>8</v>
      </c>
      <c r="C8" s="1">
        <v>37836</v>
      </c>
      <c r="D8">
        <f t="shared" si="0"/>
        <v>486</v>
      </c>
      <c r="E8">
        <f t="shared" si="1"/>
        <v>49</v>
      </c>
      <c r="F8">
        <v>37</v>
      </c>
      <c r="G8">
        <v>29</v>
      </c>
      <c r="H8">
        <v>21</v>
      </c>
      <c r="I8">
        <v>0</v>
      </c>
      <c r="J8">
        <v>5</v>
      </c>
      <c r="K8">
        <v>0</v>
      </c>
      <c r="L8">
        <v>0</v>
      </c>
      <c r="M8">
        <v>0</v>
      </c>
      <c r="N8">
        <v>6</v>
      </c>
      <c r="O8">
        <v>5</v>
      </c>
      <c r="P8">
        <v>0</v>
      </c>
      <c r="Q8">
        <v>0</v>
      </c>
      <c r="R8">
        <v>0</v>
      </c>
      <c r="S8">
        <v>1</v>
      </c>
      <c r="T8">
        <v>0</v>
      </c>
      <c r="U8">
        <v>75</v>
      </c>
      <c r="V8">
        <v>0</v>
      </c>
      <c r="W8">
        <v>46</v>
      </c>
      <c r="X8">
        <v>11</v>
      </c>
      <c r="Y8">
        <v>43</v>
      </c>
      <c r="Z8">
        <v>11</v>
      </c>
      <c r="AA8">
        <v>258</v>
      </c>
      <c r="AB8">
        <v>0</v>
      </c>
      <c r="AC8">
        <v>0</v>
      </c>
      <c r="AD8">
        <v>0</v>
      </c>
      <c r="AE8">
        <v>2</v>
      </c>
      <c r="AF8">
        <v>0</v>
      </c>
      <c r="AG8">
        <v>1</v>
      </c>
      <c r="AH8">
        <v>0</v>
      </c>
      <c r="AI8">
        <v>0</v>
      </c>
      <c r="AJ8">
        <v>90707</v>
      </c>
      <c r="AK8">
        <v>11662</v>
      </c>
      <c r="AL8">
        <v>248</v>
      </c>
      <c r="AM8">
        <v>132</v>
      </c>
      <c r="AN8">
        <v>9405</v>
      </c>
      <c r="AO8">
        <v>937</v>
      </c>
      <c r="AP8">
        <v>12042</v>
      </c>
      <c r="AQ8">
        <v>104491</v>
      </c>
    </row>
    <row r="9" spans="1:43" x14ac:dyDescent="0.25">
      <c r="A9">
        <v>8</v>
      </c>
      <c r="B9" t="s">
        <v>9</v>
      </c>
      <c r="C9" s="1">
        <v>38059</v>
      </c>
      <c r="D9">
        <f t="shared" si="0"/>
        <v>709</v>
      </c>
      <c r="E9">
        <f t="shared" si="1"/>
        <v>223</v>
      </c>
      <c r="F9">
        <v>37</v>
      </c>
      <c r="G9">
        <v>29</v>
      </c>
      <c r="H9">
        <v>21</v>
      </c>
      <c r="I9">
        <v>0</v>
      </c>
      <c r="J9">
        <v>5</v>
      </c>
      <c r="K9">
        <v>0</v>
      </c>
      <c r="L9">
        <v>0</v>
      </c>
      <c r="M9">
        <v>0</v>
      </c>
      <c r="N9">
        <v>6</v>
      </c>
      <c r="O9">
        <v>5</v>
      </c>
      <c r="P9">
        <v>0</v>
      </c>
      <c r="Q9">
        <v>0</v>
      </c>
      <c r="R9">
        <v>0</v>
      </c>
      <c r="S9">
        <v>1</v>
      </c>
      <c r="T9">
        <v>0</v>
      </c>
      <c r="U9">
        <v>76</v>
      </c>
      <c r="V9">
        <v>0</v>
      </c>
      <c r="W9">
        <v>46</v>
      </c>
      <c r="X9">
        <v>11</v>
      </c>
      <c r="Y9">
        <v>43</v>
      </c>
      <c r="Z9">
        <v>12</v>
      </c>
      <c r="AA9">
        <v>74</v>
      </c>
      <c r="AB9">
        <v>0</v>
      </c>
      <c r="AC9">
        <v>0</v>
      </c>
      <c r="AD9">
        <v>0</v>
      </c>
      <c r="AE9">
        <v>2</v>
      </c>
      <c r="AF9">
        <v>0</v>
      </c>
      <c r="AG9">
        <v>1</v>
      </c>
      <c r="AH9">
        <v>0</v>
      </c>
      <c r="AI9">
        <v>0</v>
      </c>
      <c r="AJ9">
        <v>31384</v>
      </c>
      <c r="AK9">
        <v>6653</v>
      </c>
      <c r="AL9">
        <v>248</v>
      </c>
      <c r="AM9">
        <v>132</v>
      </c>
      <c r="AN9">
        <v>4780</v>
      </c>
      <c r="AO9">
        <v>614</v>
      </c>
      <c r="AP9">
        <v>7033</v>
      </c>
      <c r="AQ9">
        <v>40159</v>
      </c>
    </row>
    <row r="10" spans="1:43" x14ac:dyDescent="0.25">
      <c r="A10">
        <v>9</v>
      </c>
      <c r="B10" t="s">
        <v>10</v>
      </c>
      <c r="C10" s="1">
        <v>38071</v>
      </c>
      <c r="D10">
        <f t="shared" si="0"/>
        <v>721</v>
      </c>
      <c r="E10">
        <f t="shared" si="1"/>
        <v>12</v>
      </c>
      <c r="F10">
        <v>37</v>
      </c>
      <c r="G10">
        <v>29</v>
      </c>
      <c r="H10">
        <v>21</v>
      </c>
      <c r="I10">
        <v>0</v>
      </c>
      <c r="J10">
        <v>5</v>
      </c>
      <c r="K10">
        <v>0</v>
      </c>
      <c r="L10">
        <v>0</v>
      </c>
      <c r="M10">
        <v>0</v>
      </c>
      <c r="N10">
        <v>6</v>
      </c>
      <c r="O10">
        <v>5</v>
      </c>
      <c r="P10">
        <v>0</v>
      </c>
      <c r="Q10">
        <v>0</v>
      </c>
      <c r="R10">
        <v>0</v>
      </c>
      <c r="S10">
        <v>1</v>
      </c>
      <c r="T10">
        <v>0</v>
      </c>
      <c r="U10">
        <v>77</v>
      </c>
      <c r="V10">
        <v>0</v>
      </c>
      <c r="W10">
        <v>46</v>
      </c>
      <c r="X10">
        <v>11</v>
      </c>
      <c r="Y10">
        <v>43</v>
      </c>
      <c r="Z10">
        <v>13</v>
      </c>
      <c r="AA10">
        <v>74</v>
      </c>
      <c r="AB10">
        <v>0</v>
      </c>
      <c r="AC10">
        <v>0</v>
      </c>
      <c r="AD10">
        <v>0</v>
      </c>
      <c r="AE10">
        <v>2</v>
      </c>
      <c r="AF10">
        <v>0</v>
      </c>
      <c r="AG10">
        <v>1</v>
      </c>
      <c r="AH10">
        <v>0</v>
      </c>
      <c r="AI10">
        <v>0</v>
      </c>
      <c r="AJ10">
        <v>32116</v>
      </c>
      <c r="AK10">
        <v>6700</v>
      </c>
      <c r="AL10">
        <v>248</v>
      </c>
      <c r="AM10">
        <v>132</v>
      </c>
      <c r="AN10">
        <v>4780</v>
      </c>
      <c r="AO10">
        <v>651</v>
      </c>
      <c r="AP10">
        <v>7080</v>
      </c>
      <c r="AQ10">
        <v>40938</v>
      </c>
    </row>
    <row r="11" spans="1:43" x14ac:dyDescent="0.25">
      <c r="A11">
        <v>10</v>
      </c>
      <c r="B11" t="s">
        <v>11</v>
      </c>
      <c r="C11" s="1">
        <v>38074</v>
      </c>
      <c r="D11">
        <f t="shared" si="0"/>
        <v>724</v>
      </c>
      <c r="E11">
        <f t="shared" si="1"/>
        <v>3</v>
      </c>
      <c r="F11">
        <v>37</v>
      </c>
      <c r="G11">
        <v>29</v>
      </c>
      <c r="H11">
        <v>21</v>
      </c>
      <c r="I11">
        <v>0</v>
      </c>
      <c r="J11">
        <v>5</v>
      </c>
      <c r="K11">
        <v>0</v>
      </c>
      <c r="L11">
        <v>0</v>
      </c>
      <c r="M11">
        <v>0</v>
      </c>
      <c r="N11">
        <v>6</v>
      </c>
      <c r="O11">
        <v>5</v>
      </c>
      <c r="P11">
        <v>0</v>
      </c>
      <c r="Q11">
        <v>0</v>
      </c>
      <c r="R11">
        <v>0</v>
      </c>
      <c r="S11">
        <v>1</v>
      </c>
      <c r="T11">
        <v>0</v>
      </c>
      <c r="U11">
        <v>77</v>
      </c>
      <c r="V11">
        <v>0</v>
      </c>
      <c r="W11">
        <v>46</v>
      </c>
      <c r="X11">
        <v>11</v>
      </c>
      <c r="Y11">
        <v>43</v>
      </c>
      <c r="Z11">
        <v>13</v>
      </c>
      <c r="AA11">
        <v>74</v>
      </c>
      <c r="AB11">
        <v>0</v>
      </c>
      <c r="AC11">
        <v>0</v>
      </c>
      <c r="AD11">
        <v>0</v>
      </c>
      <c r="AE11">
        <v>2</v>
      </c>
      <c r="AF11">
        <v>0</v>
      </c>
      <c r="AG11">
        <v>1</v>
      </c>
      <c r="AH11">
        <v>0</v>
      </c>
      <c r="AI11">
        <v>0</v>
      </c>
      <c r="AJ11">
        <v>32116</v>
      </c>
      <c r="AK11">
        <v>6701</v>
      </c>
      <c r="AL11">
        <v>248</v>
      </c>
      <c r="AM11">
        <v>132</v>
      </c>
      <c r="AN11">
        <v>4780</v>
      </c>
      <c r="AO11">
        <v>651</v>
      </c>
      <c r="AP11">
        <v>7081</v>
      </c>
      <c r="AQ11">
        <v>40939</v>
      </c>
    </row>
    <row r="12" spans="1:43" x14ac:dyDescent="0.25">
      <c r="A12">
        <v>11</v>
      </c>
      <c r="B12" t="s">
        <v>12</v>
      </c>
      <c r="C12" s="1">
        <v>38179</v>
      </c>
      <c r="D12">
        <f t="shared" si="0"/>
        <v>829</v>
      </c>
      <c r="E12">
        <f t="shared" si="1"/>
        <v>105</v>
      </c>
      <c r="F12">
        <v>37</v>
      </c>
      <c r="G12">
        <v>29</v>
      </c>
      <c r="H12">
        <v>21</v>
      </c>
      <c r="I12">
        <v>0</v>
      </c>
      <c r="J12">
        <v>5</v>
      </c>
      <c r="K12">
        <v>0</v>
      </c>
      <c r="L12">
        <v>0</v>
      </c>
      <c r="M12">
        <v>0</v>
      </c>
      <c r="N12">
        <v>6</v>
      </c>
      <c r="O12">
        <v>5</v>
      </c>
      <c r="P12">
        <v>0</v>
      </c>
      <c r="Q12">
        <v>0</v>
      </c>
      <c r="R12">
        <v>0</v>
      </c>
      <c r="S12">
        <v>1</v>
      </c>
      <c r="T12">
        <v>0</v>
      </c>
      <c r="U12">
        <v>79</v>
      </c>
      <c r="V12">
        <v>0</v>
      </c>
      <c r="W12">
        <v>46</v>
      </c>
      <c r="X12">
        <v>11</v>
      </c>
      <c r="Y12">
        <v>43</v>
      </c>
      <c r="Z12">
        <v>14</v>
      </c>
      <c r="AA12">
        <v>74</v>
      </c>
      <c r="AB12">
        <v>0</v>
      </c>
      <c r="AC12">
        <v>0</v>
      </c>
      <c r="AD12">
        <v>0</v>
      </c>
      <c r="AE12">
        <v>2</v>
      </c>
      <c r="AF12">
        <v>0</v>
      </c>
      <c r="AG12">
        <v>1</v>
      </c>
      <c r="AH12">
        <v>0</v>
      </c>
      <c r="AI12">
        <v>0</v>
      </c>
      <c r="AJ12">
        <v>32863</v>
      </c>
      <c r="AK12">
        <v>6756</v>
      </c>
      <c r="AL12">
        <v>248</v>
      </c>
      <c r="AM12">
        <v>132</v>
      </c>
      <c r="AN12">
        <v>4780</v>
      </c>
      <c r="AO12">
        <v>688</v>
      </c>
      <c r="AP12">
        <v>7136</v>
      </c>
      <c r="AQ12">
        <v>41741</v>
      </c>
    </row>
    <row r="13" spans="1:43" x14ac:dyDescent="0.25">
      <c r="A13">
        <v>12</v>
      </c>
      <c r="B13" t="s">
        <v>13</v>
      </c>
      <c r="C13" s="1">
        <v>38185</v>
      </c>
      <c r="D13">
        <f t="shared" si="0"/>
        <v>835</v>
      </c>
      <c r="E13">
        <f t="shared" si="1"/>
        <v>6</v>
      </c>
      <c r="F13">
        <v>37</v>
      </c>
      <c r="G13">
        <v>28</v>
      </c>
      <c r="H13">
        <v>21</v>
      </c>
      <c r="I13">
        <v>0</v>
      </c>
      <c r="J13">
        <v>5</v>
      </c>
      <c r="K13">
        <v>0</v>
      </c>
      <c r="L13">
        <v>0</v>
      </c>
      <c r="M13">
        <v>0</v>
      </c>
      <c r="N13">
        <v>6</v>
      </c>
      <c r="O13">
        <v>5</v>
      </c>
      <c r="P13">
        <v>0</v>
      </c>
      <c r="Q13">
        <v>0</v>
      </c>
      <c r="R13">
        <v>0</v>
      </c>
      <c r="S13">
        <v>1</v>
      </c>
      <c r="T13">
        <v>0</v>
      </c>
      <c r="U13">
        <v>81</v>
      </c>
      <c r="V13">
        <v>0</v>
      </c>
      <c r="W13">
        <v>46</v>
      </c>
      <c r="X13">
        <v>11</v>
      </c>
      <c r="Y13">
        <v>43</v>
      </c>
      <c r="Z13">
        <v>15</v>
      </c>
      <c r="AA13">
        <v>74</v>
      </c>
      <c r="AB13">
        <v>0</v>
      </c>
      <c r="AC13">
        <v>0</v>
      </c>
      <c r="AD13">
        <v>0</v>
      </c>
      <c r="AE13">
        <v>2</v>
      </c>
      <c r="AF13">
        <v>0</v>
      </c>
      <c r="AG13">
        <v>1</v>
      </c>
      <c r="AH13">
        <v>0</v>
      </c>
      <c r="AI13">
        <v>0</v>
      </c>
      <c r="AJ13">
        <v>33598</v>
      </c>
      <c r="AK13">
        <v>6807</v>
      </c>
      <c r="AL13">
        <v>248</v>
      </c>
      <c r="AM13">
        <v>132</v>
      </c>
      <c r="AN13">
        <v>4780</v>
      </c>
      <c r="AO13">
        <v>725</v>
      </c>
      <c r="AP13">
        <v>7187</v>
      </c>
      <c r="AQ13">
        <v>42527</v>
      </c>
    </row>
    <row r="14" spans="1:43" x14ac:dyDescent="0.25">
      <c r="A14">
        <v>13</v>
      </c>
      <c r="B14" t="s">
        <v>14</v>
      </c>
      <c r="C14" s="1">
        <v>38309</v>
      </c>
      <c r="D14">
        <f t="shared" si="0"/>
        <v>959</v>
      </c>
      <c r="E14">
        <f t="shared" si="1"/>
        <v>124</v>
      </c>
      <c r="F14">
        <v>37</v>
      </c>
      <c r="G14">
        <v>28</v>
      </c>
      <c r="H14">
        <v>22</v>
      </c>
      <c r="I14">
        <v>0</v>
      </c>
      <c r="J14">
        <v>5</v>
      </c>
      <c r="K14">
        <v>0</v>
      </c>
      <c r="L14">
        <v>0</v>
      </c>
      <c r="M14">
        <v>0</v>
      </c>
      <c r="N14">
        <v>6</v>
      </c>
      <c r="O14">
        <v>5</v>
      </c>
      <c r="P14">
        <v>0</v>
      </c>
      <c r="Q14">
        <v>0</v>
      </c>
      <c r="R14">
        <v>0</v>
      </c>
      <c r="S14">
        <v>1</v>
      </c>
      <c r="T14">
        <v>0</v>
      </c>
      <c r="U14">
        <v>81</v>
      </c>
      <c r="V14">
        <v>0</v>
      </c>
      <c r="W14">
        <v>46</v>
      </c>
      <c r="X14">
        <v>11</v>
      </c>
      <c r="Y14">
        <v>43</v>
      </c>
      <c r="Z14">
        <v>16</v>
      </c>
      <c r="AA14">
        <v>74</v>
      </c>
      <c r="AB14">
        <v>0</v>
      </c>
      <c r="AC14">
        <v>0</v>
      </c>
      <c r="AD14">
        <v>0</v>
      </c>
      <c r="AE14">
        <v>2</v>
      </c>
      <c r="AF14">
        <v>0</v>
      </c>
      <c r="AG14">
        <v>1</v>
      </c>
      <c r="AH14">
        <v>0</v>
      </c>
      <c r="AI14">
        <v>0</v>
      </c>
      <c r="AJ14">
        <v>34784</v>
      </c>
      <c r="AK14">
        <v>6860</v>
      </c>
      <c r="AL14">
        <v>248</v>
      </c>
      <c r="AM14">
        <v>132</v>
      </c>
      <c r="AN14">
        <v>4784</v>
      </c>
      <c r="AO14">
        <v>764</v>
      </c>
      <c r="AP14">
        <v>7240</v>
      </c>
      <c r="AQ14">
        <v>43766</v>
      </c>
    </row>
    <row r="15" spans="1:43" x14ac:dyDescent="0.25">
      <c r="A15">
        <v>14</v>
      </c>
      <c r="B15" t="s">
        <v>15</v>
      </c>
      <c r="C15" s="1">
        <v>38404</v>
      </c>
      <c r="D15">
        <f t="shared" si="0"/>
        <v>1054</v>
      </c>
      <c r="E15">
        <f t="shared" si="1"/>
        <v>95</v>
      </c>
      <c r="F15">
        <v>37</v>
      </c>
      <c r="G15">
        <v>28</v>
      </c>
      <c r="H15">
        <v>22</v>
      </c>
      <c r="I15">
        <v>0</v>
      </c>
      <c r="J15">
        <v>5</v>
      </c>
      <c r="K15">
        <v>0</v>
      </c>
      <c r="L15">
        <v>0</v>
      </c>
      <c r="M15">
        <v>0</v>
      </c>
      <c r="N15">
        <v>6</v>
      </c>
      <c r="O15">
        <v>5</v>
      </c>
      <c r="P15">
        <v>0</v>
      </c>
      <c r="Q15">
        <v>0</v>
      </c>
      <c r="R15">
        <v>0</v>
      </c>
      <c r="S15">
        <v>1</v>
      </c>
      <c r="T15">
        <v>0</v>
      </c>
      <c r="U15">
        <v>72</v>
      </c>
      <c r="V15">
        <v>0</v>
      </c>
      <c r="W15">
        <v>46</v>
      </c>
      <c r="X15">
        <v>11</v>
      </c>
      <c r="Y15">
        <v>43</v>
      </c>
      <c r="Z15">
        <v>7</v>
      </c>
      <c r="AA15">
        <v>78</v>
      </c>
      <c r="AB15">
        <v>0</v>
      </c>
      <c r="AC15">
        <v>0</v>
      </c>
      <c r="AD15">
        <v>0</v>
      </c>
      <c r="AE15">
        <v>2</v>
      </c>
      <c r="AF15">
        <v>0</v>
      </c>
      <c r="AG15">
        <v>1</v>
      </c>
      <c r="AH15">
        <v>0</v>
      </c>
      <c r="AI15">
        <v>0</v>
      </c>
      <c r="AJ15">
        <v>29026</v>
      </c>
      <c r="AK15">
        <v>6544</v>
      </c>
      <c r="AL15">
        <v>248</v>
      </c>
      <c r="AM15">
        <v>132</v>
      </c>
      <c r="AN15">
        <v>4787</v>
      </c>
      <c r="AO15">
        <v>431</v>
      </c>
      <c r="AP15">
        <v>6924</v>
      </c>
      <c r="AQ15">
        <v>37692</v>
      </c>
    </row>
    <row r="16" spans="1:43" x14ac:dyDescent="0.25">
      <c r="A16">
        <v>15</v>
      </c>
      <c r="B16" t="s">
        <v>16</v>
      </c>
      <c r="C16" s="1">
        <v>38410</v>
      </c>
      <c r="D16">
        <f t="shared" si="0"/>
        <v>1060</v>
      </c>
      <c r="E16">
        <f t="shared" si="1"/>
        <v>6</v>
      </c>
      <c r="F16">
        <v>37</v>
      </c>
      <c r="G16">
        <v>28</v>
      </c>
      <c r="H16">
        <v>22</v>
      </c>
      <c r="I16">
        <v>0</v>
      </c>
      <c r="J16">
        <v>5</v>
      </c>
      <c r="K16">
        <v>0</v>
      </c>
      <c r="L16">
        <v>0</v>
      </c>
      <c r="M16">
        <v>0</v>
      </c>
      <c r="N16">
        <v>6</v>
      </c>
      <c r="O16">
        <v>5</v>
      </c>
      <c r="P16">
        <v>0</v>
      </c>
      <c r="Q16">
        <v>0</v>
      </c>
      <c r="R16">
        <v>0</v>
      </c>
      <c r="S16">
        <v>1</v>
      </c>
      <c r="T16">
        <v>0</v>
      </c>
      <c r="U16">
        <v>72</v>
      </c>
      <c r="V16">
        <v>0</v>
      </c>
      <c r="W16">
        <v>46</v>
      </c>
      <c r="X16">
        <v>11</v>
      </c>
      <c r="Y16">
        <v>43</v>
      </c>
      <c r="Z16">
        <v>7</v>
      </c>
      <c r="AA16">
        <v>78</v>
      </c>
      <c r="AB16">
        <v>0</v>
      </c>
      <c r="AC16">
        <v>0</v>
      </c>
      <c r="AD16">
        <v>0</v>
      </c>
      <c r="AE16">
        <v>2</v>
      </c>
      <c r="AF16">
        <v>0</v>
      </c>
      <c r="AG16">
        <v>1</v>
      </c>
      <c r="AH16">
        <v>0</v>
      </c>
      <c r="AI16">
        <v>0</v>
      </c>
      <c r="AJ16">
        <v>29026</v>
      </c>
      <c r="AK16">
        <v>6551</v>
      </c>
      <c r="AL16">
        <v>248</v>
      </c>
      <c r="AM16">
        <v>132</v>
      </c>
      <c r="AN16">
        <v>4787</v>
      </c>
      <c r="AO16">
        <v>431</v>
      </c>
      <c r="AP16">
        <v>6931</v>
      </c>
      <c r="AQ16">
        <v>37699</v>
      </c>
    </row>
    <row r="17" spans="1:43" x14ac:dyDescent="0.25">
      <c r="A17">
        <v>16</v>
      </c>
      <c r="B17" t="s">
        <v>17</v>
      </c>
      <c r="C17" s="1">
        <v>38460</v>
      </c>
      <c r="D17">
        <f t="shared" si="0"/>
        <v>1110</v>
      </c>
      <c r="E17">
        <f t="shared" si="1"/>
        <v>50</v>
      </c>
      <c r="F17">
        <v>37</v>
      </c>
      <c r="G17">
        <v>28</v>
      </c>
      <c r="H17">
        <v>22</v>
      </c>
      <c r="I17">
        <v>0</v>
      </c>
      <c r="J17">
        <v>5</v>
      </c>
      <c r="K17">
        <v>0</v>
      </c>
      <c r="L17">
        <v>0</v>
      </c>
      <c r="M17">
        <v>0</v>
      </c>
      <c r="N17">
        <v>5</v>
      </c>
      <c r="O17">
        <v>4</v>
      </c>
      <c r="P17">
        <v>0</v>
      </c>
      <c r="Q17">
        <v>0</v>
      </c>
      <c r="R17">
        <v>0</v>
      </c>
      <c r="S17">
        <v>0</v>
      </c>
      <c r="T17">
        <v>0</v>
      </c>
      <c r="U17">
        <v>71</v>
      </c>
      <c r="V17">
        <v>0</v>
      </c>
      <c r="W17">
        <v>46</v>
      </c>
      <c r="X17">
        <v>11</v>
      </c>
      <c r="Y17">
        <v>43</v>
      </c>
      <c r="Z17">
        <v>7</v>
      </c>
      <c r="AA17">
        <v>78</v>
      </c>
      <c r="AB17">
        <v>0</v>
      </c>
      <c r="AC17">
        <v>0</v>
      </c>
      <c r="AD17">
        <v>0</v>
      </c>
      <c r="AE17">
        <v>2</v>
      </c>
      <c r="AF17">
        <v>0</v>
      </c>
      <c r="AG17">
        <v>1</v>
      </c>
      <c r="AH17">
        <v>0</v>
      </c>
      <c r="AI17">
        <v>0</v>
      </c>
      <c r="AJ17">
        <v>28688</v>
      </c>
      <c r="AK17">
        <v>6565</v>
      </c>
      <c r="AL17">
        <v>248</v>
      </c>
      <c r="AM17">
        <v>132</v>
      </c>
      <c r="AN17">
        <v>4787</v>
      </c>
      <c r="AO17">
        <v>429</v>
      </c>
      <c r="AP17">
        <v>6945</v>
      </c>
      <c r="AQ17">
        <v>37375</v>
      </c>
    </row>
    <row r="18" spans="1:43" x14ac:dyDescent="0.25">
      <c r="A18">
        <v>17</v>
      </c>
      <c r="B18" t="s">
        <v>18</v>
      </c>
      <c r="C18" s="1">
        <v>38485</v>
      </c>
      <c r="D18">
        <f t="shared" si="0"/>
        <v>1135</v>
      </c>
      <c r="E18">
        <f t="shared" si="1"/>
        <v>25</v>
      </c>
      <c r="F18">
        <v>37</v>
      </c>
      <c r="G18">
        <v>28</v>
      </c>
      <c r="H18">
        <v>22</v>
      </c>
      <c r="I18">
        <v>0</v>
      </c>
      <c r="J18">
        <v>5</v>
      </c>
      <c r="K18">
        <v>0</v>
      </c>
      <c r="L18">
        <v>0</v>
      </c>
      <c r="M18">
        <v>0</v>
      </c>
      <c r="N18">
        <v>5</v>
      </c>
      <c r="O18">
        <v>4</v>
      </c>
      <c r="P18">
        <v>0</v>
      </c>
      <c r="Q18">
        <v>0</v>
      </c>
      <c r="R18">
        <v>0</v>
      </c>
      <c r="S18">
        <v>0</v>
      </c>
      <c r="T18">
        <v>0</v>
      </c>
      <c r="U18">
        <v>71</v>
      </c>
      <c r="V18">
        <v>0</v>
      </c>
      <c r="W18">
        <v>46</v>
      </c>
      <c r="X18">
        <v>11</v>
      </c>
      <c r="Y18">
        <v>43</v>
      </c>
      <c r="Z18">
        <v>7</v>
      </c>
      <c r="AA18">
        <v>78</v>
      </c>
      <c r="AB18">
        <v>0</v>
      </c>
      <c r="AC18">
        <v>0</v>
      </c>
      <c r="AD18">
        <v>0</v>
      </c>
      <c r="AE18">
        <v>2</v>
      </c>
      <c r="AF18">
        <v>0</v>
      </c>
      <c r="AG18">
        <v>1</v>
      </c>
      <c r="AH18">
        <v>0</v>
      </c>
      <c r="AI18">
        <v>0</v>
      </c>
      <c r="AJ18">
        <v>28784</v>
      </c>
      <c r="AK18">
        <v>6586</v>
      </c>
      <c r="AL18">
        <v>248</v>
      </c>
      <c r="AM18">
        <v>132</v>
      </c>
      <c r="AN18">
        <v>4787</v>
      </c>
      <c r="AO18">
        <v>429</v>
      </c>
      <c r="AP18">
        <v>6966</v>
      </c>
      <c r="AQ18">
        <v>37495</v>
      </c>
    </row>
    <row r="19" spans="1:43" x14ac:dyDescent="0.25">
      <c r="A19">
        <v>18</v>
      </c>
      <c r="B19" t="s">
        <v>19</v>
      </c>
      <c r="C19" s="1">
        <v>38531</v>
      </c>
      <c r="D19">
        <f t="shared" si="0"/>
        <v>1181</v>
      </c>
      <c r="E19">
        <f t="shared" si="1"/>
        <v>46</v>
      </c>
      <c r="F19">
        <v>37</v>
      </c>
      <c r="G19">
        <v>28</v>
      </c>
      <c r="H19">
        <v>22</v>
      </c>
      <c r="I19">
        <v>0</v>
      </c>
      <c r="J19">
        <v>5</v>
      </c>
      <c r="K19">
        <v>0</v>
      </c>
      <c r="L19">
        <v>0</v>
      </c>
      <c r="M19">
        <v>0</v>
      </c>
      <c r="N19">
        <v>5</v>
      </c>
      <c r="O19">
        <v>4</v>
      </c>
      <c r="P19">
        <v>0</v>
      </c>
      <c r="Q19">
        <v>0</v>
      </c>
      <c r="R19">
        <v>0</v>
      </c>
      <c r="S19">
        <v>0</v>
      </c>
      <c r="T19">
        <v>0</v>
      </c>
      <c r="U19">
        <v>71</v>
      </c>
      <c r="V19">
        <v>0</v>
      </c>
      <c r="W19">
        <v>46</v>
      </c>
      <c r="X19">
        <v>11</v>
      </c>
      <c r="Y19">
        <v>43</v>
      </c>
      <c r="Z19">
        <v>7</v>
      </c>
      <c r="AA19">
        <v>78</v>
      </c>
      <c r="AB19">
        <v>0</v>
      </c>
      <c r="AC19">
        <v>0</v>
      </c>
      <c r="AD19">
        <v>0</v>
      </c>
      <c r="AE19">
        <v>2</v>
      </c>
      <c r="AF19">
        <v>0</v>
      </c>
      <c r="AG19">
        <v>1</v>
      </c>
      <c r="AH19">
        <v>0</v>
      </c>
      <c r="AI19">
        <v>0</v>
      </c>
      <c r="AJ19">
        <v>28806</v>
      </c>
      <c r="AK19">
        <v>6597</v>
      </c>
      <c r="AL19">
        <v>248</v>
      </c>
      <c r="AM19">
        <v>132</v>
      </c>
      <c r="AN19">
        <v>4787</v>
      </c>
      <c r="AO19">
        <v>429</v>
      </c>
      <c r="AP19">
        <v>6977</v>
      </c>
      <c r="AQ19">
        <v>37528</v>
      </c>
    </row>
    <row r="20" spans="1:43" x14ac:dyDescent="0.25">
      <c r="A20">
        <v>19</v>
      </c>
      <c r="B20" t="s">
        <v>20</v>
      </c>
      <c r="C20" s="1">
        <v>38572</v>
      </c>
      <c r="D20">
        <f t="shared" si="0"/>
        <v>1222</v>
      </c>
      <c r="E20">
        <f t="shared" si="1"/>
        <v>41</v>
      </c>
      <c r="F20">
        <v>37</v>
      </c>
      <c r="G20">
        <v>28</v>
      </c>
      <c r="H20">
        <v>22</v>
      </c>
      <c r="I20">
        <v>0</v>
      </c>
      <c r="J20">
        <v>5</v>
      </c>
      <c r="K20">
        <v>0</v>
      </c>
      <c r="L20">
        <v>0</v>
      </c>
      <c r="M20">
        <v>0</v>
      </c>
      <c r="N20">
        <v>5</v>
      </c>
      <c r="O20">
        <v>4</v>
      </c>
      <c r="P20">
        <v>0</v>
      </c>
      <c r="Q20">
        <v>0</v>
      </c>
      <c r="R20">
        <v>0</v>
      </c>
      <c r="S20">
        <v>0</v>
      </c>
      <c r="T20">
        <v>0</v>
      </c>
      <c r="U20">
        <v>71</v>
      </c>
      <c r="V20">
        <v>0</v>
      </c>
      <c r="W20">
        <v>46</v>
      </c>
      <c r="X20">
        <v>11</v>
      </c>
      <c r="Y20">
        <v>43</v>
      </c>
      <c r="Z20">
        <v>7</v>
      </c>
      <c r="AA20">
        <v>78</v>
      </c>
      <c r="AB20">
        <v>0</v>
      </c>
      <c r="AC20">
        <v>0</v>
      </c>
      <c r="AD20">
        <v>0</v>
      </c>
      <c r="AE20">
        <v>2</v>
      </c>
      <c r="AF20">
        <v>0</v>
      </c>
      <c r="AG20">
        <v>1</v>
      </c>
      <c r="AH20">
        <v>0</v>
      </c>
      <c r="AI20">
        <v>0</v>
      </c>
      <c r="AJ20">
        <v>28834</v>
      </c>
      <c r="AK20">
        <v>6612</v>
      </c>
      <c r="AL20">
        <v>248</v>
      </c>
      <c r="AM20">
        <v>132</v>
      </c>
      <c r="AN20">
        <v>4787</v>
      </c>
      <c r="AO20">
        <v>429</v>
      </c>
      <c r="AP20">
        <v>6992</v>
      </c>
      <c r="AQ20">
        <v>37571</v>
      </c>
    </row>
    <row r="21" spans="1:43" x14ac:dyDescent="0.25">
      <c r="A21">
        <v>20</v>
      </c>
      <c r="B21" t="s">
        <v>21</v>
      </c>
      <c r="C21" s="1">
        <v>38656</v>
      </c>
      <c r="D21">
        <f t="shared" si="0"/>
        <v>1306</v>
      </c>
      <c r="E21">
        <f t="shared" si="1"/>
        <v>84</v>
      </c>
      <c r="F21">
        <v>37</v>
      </c>
      <c r="G21">
        <v>28</v>
      </c>
      <c r="H21">
        <v>23</v>
      </c>
      <c r="I21">
        <v>0</v>
      </c>
      <c r="J21">
        <v>5</v>
      </c>
      <c r="K21">
        <v>0</v>
      </c>
      <c r="L21">
        <v>0</v>
      </c>
      <c r="M21">
        <v>0</v>
      </c>
      <c r="N21">
        <v>5</v>
      </c>
      <c r="O21">
        <v>4</v>
      </c>
      <c r="P21">
        <v>0</v>
      </c>
      <c r="Q21">
        <v>0</v>
      </c>
      <c r="R21">
        <v>0</v>
      </c>
      <c r="S21">
        <v>0</v>
      </c>
      <c r="T21">
        <v>0</v>
      </c>
      <c r="U21">
        <v>70</v>
      </c>
      <c r="V21">
        <v>0</v>
      </c>
      <c r="W21">
        <v>47</v>
      </c>
      <c r="X21">
        <v>11</v>
      </c>
      <c r="Y21">
        <v>43</v>
      </c>
      <c r="Z21">
        <v>7</v>
      </c>
      <c r="AA21">
        <v>78</v>
      </c>
      <c r="AB21">
        <v>0</v>
      </c>
      <c r="AC21">
        <v>0</v>
      </c>
      <c r="AD21">
        <v>0</v>
      </c>
      <c r="AE21">
        <v>2</v>
      </c>
      <c r="AF21">
        <v>0</v>
      </c>
      <c r="AG21">
        <v>1</v>
      </c>
      <c r="AH21">
        <v>0</v>
      </c>
      <c r="AI21">
        <v>0</v>
      </c>
      <c r="AJ21">
        <v>29078</v>
      </c>
      <c r="AK21">
        <v>6676</v>
      </c>
      <c r="AL21">
        <v>248</v>
      </c>
      <c r="AM21">
        <v>132</v>
      </c>
      <c r="AN21">
        <v>4803</v>
      </c>
      <c r="AO21">
        <v>429</v>
      </c>
      <c r="AP21">
        <v>7056</v>
      </c>
      <c r="AQ21">
        <v>37917</v>
      </c>
    </row>
    <row r="22" spans="1:43" x14ac:dyDescent="0.25">
      <c r="A22">
        <v>21</v>
      </c>
      <c r="B22" t="s">
        <v>22</v>
      </c>
      <c r="C22" s="1">
        <v>38716</v>
      </c>
      <c r="D22">
        <f t="shared" si="0"/>
        <v>1366</v>
      </c>
      <c r="E22">
        <f t="shared" si="1"/>
        <v>60</v>
      </c>
      <c r="F22">
        <v>37</v>
      </c>
      <c r="G22">
        <v>28</v>
      </c>
      <c r="H22">
        <v>23</v>
      </c>
      <c r="I22">
        <v>0</v>
      </c>
      <c r="J22">
        <v>5</v>
      </c>
      <c r="K22">
        <v>0</v>
      </c>
      <c r="L22">
        <v>0</v>
      </c>
      <c r="M22">
        <v>0</v>
      </c>
      <c r="N22">
        <v>5</v>
      </c>
      <c r="O22">
        <v>4</v>
      </c>
      <c r="P22">
        <v>0</v>
      </c>
      <c r="Q22">
        <v>0</v>
      </c>
      <c r="R22">
        <v>0</v>
      </c>
      <c r="S22">
        <v>0</v>
      </c>
      <c r="T22">
        <v>0</v>
      </c>
      <c r="U22">
        <v>70</v>
      </c>
      <c r="V22">
        <v>0</v>
      </c>
      <c r="W22">
        <v>47</v>
      </c>
      <c r="X22">
        <v>11</v>
      </c>
      <c r="Y22">
        <v>43</v>
      </c>
      <c r="Z22">
        <v>7</v>
      </c>
      <c r="AA22">
        <v>78</v>
      </c>
      <c r="AB22">
        <v>0</v>
      </c>
      <c r="AC22">
        <v>0</v>
      </c>
      <c r="AD22">
        <v>0</v>
      </c>
      <c r="AE22">
        <v>2</v>
      </c>
      <c r="AF22">
        <v>0</v>
      </c>
      <c r="AG22">
        <v>1</v>
      </c>
      <c r="AH22">
        <v>0</v>
      </c>
      <c r="AI22">
        <v>0</v>
      </c>
      <c r="AJ22">
        <v>29164</v>
      </c>
      <c r="AK22">
        <v>6701</v>
      </c>
      <c r="AL22">
        <v>248</v>
      </c>
      <c r="AM22">
        <v>132</v>
      </c>
      <c r="AN22">
        <v>4811</v>
      </c>
      <c r="AO22">
        <v>429</v>
      </c>
      <c r="AP22">
        <v>7081</v>
      </c>
      <c r="AQ22">
        <v>38042</v>
      </c>
    </row>
    <row r="23" spans="1:43" x14ac:dyDescent="0.25">
      <c r="A23">
        <v>22</v>
      </c>
      <c r="B23" t="s">
        <v>23</v>
      </c>
      <c r="C23" s="1">
        <v>38812</v>
      </c>
      <c r="D23">
        <f t="shared" si="0"/>
        <v>1462</v>
      </c>
      <c r="E23">
        <f t="shared" si="1"/>
        <v>96</v>
      </c>
      <c r="F23">
        <v>37</v>
      </c>
      <c r="G23">
        <v>28</v>
      </c>
      <c r="H23">
        <v>24</v>
      </c>
      <c r="I23">
        <v>0</v>
      </c>
      <c r="J23">
        <v>5</v>
      </c>
      <c r="K23">
        <v>0</v>
      </c>
      <c r="L23">
        <v>0</v>
      </c>
      <c r="M23">
        <v>0</v>
      </c>
      <c r="N23">
        <v>5</v>
      </c>
      <c r="O23">
        <v>4</v>
      </c>
      <c r="P23">
        <v>0</v>
      </c>
      <c r="Q23">
        <v>0</v>
      </c>
      <c r="R23">
        <v>0</v>
      </c>
      <c r="S23">
        <v>0</v>
      </c>
      <c r="T23">
        <v>0</v>
      </c>
      <c r="U23">
        <v>71</v>
      </c>
      <c r="V23">
        <v>0</v>
      </c>
      <c r="W23">
        <v>47</v>
      </c>
      <c r="X23">
        <v>11</v>
      </c>
      <c r="Y23">
        <v>43</v>
      </c>
      <c r="Z23">
        <v>7</v>
      </c>
      <c r="AA23">
        <v>78</v>
      </c>
      <c r="AB23">
        <v>0</v>
      </c>
      <c r="AC23">
        <v>0</v>
      </c>
      <c r="AD23">
        <v>0</v>
      </c>
      <c r="AE23">
        <v>2</v>
      </c>
      <c r="AF23">
        <v>0</v>
      </c>
      <c r="AG23">
        <v>1</v>
      </c>
      <c r="AH23">
        <v>0</v>
      </c>
      <c r="AI23">
        <v>0</v>
      </c>
      <c r="AJ23">
        <v>29355</v>
      </c>
      <c r="AK23">
        <v>6743</v>
      </c>
      <c r="AL23">
        <v>248</v>
      </c>
      <c r="AM23">
        <v>132</v>
      </c>
      <c r="AN23">
        <v>4824</v>
      </c>
      <c r="AO23">
        <v>429</v>
      </c>
      <c r="AP23">
        <v>7123</v>
      </c>
      <c r="AQ23">
        <v>38287</v>
      </c>
    </row>
    <row r="24" spans="1:43" x14ac:dyDescent="0.25">
      <c r="A24">
        <v>23</v>
      </c>
      <c r="B24" t="s">
        <v>24</v>
      </c>
      <c r="C24" s="1">
        <v>38867</v>
      </c>
      <c r="D24">
        <f t="shared" si="0"/>
        <v>1517</v>
      </c>
      <c r="E24">
        <f t="shared" si="1"/>
        <v>55</v>
      </c>
      <c r="F24">
        <v>37</v>
      </c>
      <c r="G24">
        <v>28</v>
      </c>
      <c r="H24">
        <v>25</v>
      </c>
      <c r="I24">
        <v>0</v>
      </c>
      <c r="J24">
        <v>5</v>
      </c>
      <c r="K24">
        <v>0</v>
      </c>
      <c r="L24">
        <v>0</v>
      </c>
      <c r="M24">
        <v>0</v>
      </c>
      <c r="N24">
        <v>5</v>
      </c>
      <c r="O24">
        <v>4</v>
      </c>
      <c r="P24">
        <v>0</v>
      </c>
      <c r="Q24">
        <v>0</v>
      </c>
      <c r="R24">
        <v>0</v>
      </c>
      <c r="S24">
        <v>0</v>
      </c>
      <c r="T24">
        <v>0</v>
      </c>
      <c r="U24">
        <v>70</v>
      </c>
      <c r="V24">
        <v>0</v>
      </c>
      <c r="W24">
        <v>47</v>
      </c>
      <c r="X24">
        <v>11</v>
      </c>
      <c r="Y24">
        <v>43</v>
      </c>
      <c r="Z24">
        <v>7</v>
      </c>
      <c r="AA24">
        <v>79</v>
      </c>
      <c r="AB24">
        <v>0</v>
      </c>
      <c r="AC24">
        <v>0</v>
      </c>
      <c r="AD24">
        <v>0</v>
      </c>
      <c r="AE24">
        <v>2</v>
      </c>
      <c r="AF24">
        <v>0</v>
      </c>
      <c r="AG24">
        <v>1</v>
      </c>
      <c r="AH24">
        <v>0</v>
      </c>
      <c r="AI24">
        <v>0</v>
      </c>
      <c r="AJ24">
        <v>29437</v>
      </c>
      <c r="AK24">
        <v>6755</v>
      </c>
      <c r="AL24">
        <v>248</v>
      </c>
      <c r="AM24">
        <v>132</v>
      </c>
      <c r="AN24">
        <v>4824</v>
      </c>
      <c r="AO24">
        <v>429</v>
      </c>
      <c r="AP24">
        <v>7135</v>
      </c>
      <c r="AQ24">
        <v>38384</v>
      </c>
    </row>
    <row r="25" spans="1:43" x14ac:dyDescent="0.25">
      <c r="A25">
        <v>24</v>
      </c>
      <c r="B25" t="s">
        <v>25</v>
      </c>
      <c r="C25" s="1">
        <v>39428</v>
      </c>
      <c r="D25">
        <f t="shared" si="0"/>
        <v>2078</v>
      </c>
      <c r="E25">
        <f t="shared" si="1"/>
        <v>561</v>
      </c>
      <c r="F25">
        <v>395</v>
      </c>
      <c r="G25">
        <v>293</v>
      </c>
      <c r="H25">
        <v>244</v>
      </c>
      <c r="I25">
        <v>17</v>
      </c>
      <c r="J25">
        <v>6</v>
      </c>
      <c r="K25">
        <v>0</v>
      </c>
      <c r="L25">
        <v>3</v>
      </c>
      <c r="M25">
        <v>0</v>
      </c>
      <c r="N25">
        <v>26</v>
      </c>
      <c r="O25">
        <v>58</v>
      </c>
      <c r="P25">
        <v>0</v>
      </c>
      <c r="Q25">
        <v>0</v>
      </c>
      <c r="R25">
        <v>0</v>
      </c>
      <c r="S25">
        <v>3</v>
      </c>
      <c r="T25">
        <v>0</v>
      </c>
      <c r="U25">
        <v>618</v>
      </c>
      <c r="V25">
        <v>0</v>
      </c>
      <c r="W25">
        <v>118</v>
      </c>
      <c r="X25">
        <v>67</v>
      </c>
      <c r="Y25">
        <v>407</v>
      </c>
      <c r="Z25">
        <v>7</v>
      </c>
      <c r="AA25">
        <v>587</v>
      </c>
      <c r="AB25">
        <v>28</v>
      </c>
      <c r="AC25">
        <v>0</v>
      </c>
      <c r="AD25">
        <v>4</v>
      </c>
      <c r="AE25">
        <v>43</v>
      </c>
      <c r="AF25">
        <v>5</v>
      </c>
      <c r="AG25">
        <v>5</v>
      </c>
      <c r="AH25">
        <v>0</v>
      </c>
      <c r="AI25">
        <v>0</v>
      </c>
      <c r="AJ25">
        <v>143040</v>
      </c>
      <c r="AK25">
        <v>19649</v>
      </c>
      <c r="AL25">
        <v>2762</v>
      </c>
      <c r="AM25">
        <v>5337</v>
      </c>
      <c r="AN25">
        <v>0</v>
      </c>
      <c r="AO25">
        <v>395</v>
      </c>
      <c r="AP25">
        <v>27748</v>
      </c>
      <c r="AQ25">
        <v>177592</v>
      </c>
    </row>
    <row r="26" spans="1:43" x14ac:dyDescent="0.25">
      <c r="A26">
        <v>25</v>
      </c>
      <c r="B26" t="s">
        <v>26</v>
      </c>
      <c r="C26" s="1">
        <v>39546</v>
      </c>
      <c r="D26">
        <f t="shared" si="0"/>
        <v>2196</v>
      </c>
      <c r="E26">
        <f t="shared" si="1"/>
        <v>118</v>
      </c>
      <c r="F26">
        <v>401</v>
      </c>
      <c r="G26">
        <v>298</v>
      </c>
      <c r="H26">
        <v>247</v>
      </c>
      <c r="I26">
        <v>17</v>
      </c>
      <c r="J26">
        <v>6</v>
      </c>
      <c r="K26">
        <v>0</v>
      </c>
      <c r="L26">
        <v>3</v>
      </c>
      <c r="M26">
        <v>0</v>
      </c>
      <c r="N26">
        <v>26</v>
      </c>
      <c r="O26">
        <v>58</v>
      </c>
      <c r="P26">
        <v>0</v>
      </c>
      <c r="Q26">
        <v>0</v>
      </c>
      <c r="R26">
        <v>0</v>
      </c>
      <c r="S26">
        <v>3</v>
      </c>
      <c r="T26">
        <v>0</v>
      </c>
      <c r="U26">
        <v>618</v>
      </c>
      <c r="V26">
        <v>0</v>
      </c>
      <c r="W26">
        <v>117</v>
      </c>
      <c r="X26">
        <v>65</v>
      </c>
      <c r="Y26">
        <v>408</v>
      </c>
      <c r="Z26">
        <v>7</v>
      </c>
      <c r="AA26">
        <v>586</v>
      </c>
      <c r="AB26">
        <v>28</v>
      </c>
      <c r="AC26">
        <v>0</v>
      </c>
      <c r="AD26">
        <v>4</v>
      </c>
      <c r="AE26">
        <v>43</v>
      </c>
      <c r="AF26">
        <v>5</v>
      </c>
      <c r="AG26">
        <v>5</v>
      </c>
      <c r="AH26">
        <v>0</v>
      </c>
      <c r="AI26">
        <v>0</v>
      </c>
      <c r="AJ26">
        <v>143629</v>
      </c>
      <c r="AK26">
        <v>20106</v>
      </c>
      <c r="AL26">
        <v>2696</v>
      </c>
      <c r="AM26">
        <v>5337</v>
      </c>
      <c r="AN26">
        <v>0</v>
      </c>
      <c r="AO26">
        <v>395</v>
      </c>
      <c r="AP26">
        <v>28139</v>
      </c>
      <c r="AQ26">
        <v>178661</v>
      </c>
    </row>
    <row r="27" spans="1:43" x14ac:dyDescent="0.25">
      <c r="A27">
        <v>26</v>
      </c>
      <c r="B27" t="s">
        <v>27</v>
      </c>
      <c r="C27" s="1">
        <v>39639</v>
      </c>
      <c r="D27">
        <f t="shared" si="0"/>
        <v>2289</v>
      </c>
      <c r="E27">
        <f t="shared" si="1"/>
        <v>93</v>
      </c>
      <c r="F27">
        <v>403</v>
      </c>
      <c r="G27">
        <v>300</v>
      </c>
      <c r="H27">
        <v>248</v>
      </c>
      <c r="I27">
        <v>17</v>
      </c>
      <c r="J27">
        <v>6</v>
      </c>
      <c r="K27">
        <v>0</v>
      </c>
      <c r="L27">
        <v>3</v>
      </c>
      <c r="M27">
        <v>0</v>
      </c>
      <c r="N27">
        <v>27</v>
      </c>
      <c r="O27">
        <v>58</v>
      </c>
      <c r="P27">
        <v>0</v>
      </c>
      <c r="Q27">
        <v>0</v>
      </c>
      <c r="R27">
        <v>0</v>
      </c>
      <c r="S27">
        <v>3</v>
      </c>
      <c r="T27">
        <v>0</v>
      </c>
      <c r="U27">
        <v>618</v>
      </c>
      <c r="V27">
        <v>0</v>
      </c>
      <c r="W27">
        <v>117</v>
      </c>
      <c r="X27">
        <v>65</v>
      </c>
      <c r="Y27">
        <v>408</v>
      </c>
      <c r="Z27">
        <v>7</v>
      </c>
      <c r="AA27">
        <v>586</v>
      </c>
      <c r="AB27">
        <v>28</v>
      </c>
      <c r="AC27">
        <v>0</v>
      </c>
      <c r="AD27">
        <v>4</v>
      </c>
      <c r="AE27">
        <v>43</v>
      </c>
      <c r="AF27">
        <v>5</v>
      </c>
      <c r="AG27">
        <v>5</v>
      </c>
      <c r="AH27">
        <v>0</v>
      </c>
      <c r="AI27">
        <v>0</v>
      </c>
      <c r="AJ27">
        <v>143954</v>
      </c>
      <c r="AK27">
        <v>20155</v>
      </c>
      <c r="AL27">
        <v>2696</v>
      </c>
      <c r="AM27">
        <v>5337</v>
      </c>
      <c r="AN27">
        <v>0</v>
      </c>
      <c r="AO27">
        <v>395</v>
      </c>
      <c r="AP27">
        <v>28188</v>
      </c>
      <c r="AQ27">
        <v>179036</v>
      </c>
    </row>
    <row r="28" spans="1:43" x14ac:dyDescent="0.25">
      <c r="A28">
        <v>27</v>
      </c>
      <c r="B28" t="s">
        <v>28</v>
      </c>
      <c r="C28" s="1">
        <v>39764</v>
      </c>
      <c r="D28">
        <f t="shared" si="0"/>
        <v>2414</v>
      </c>
      <c r="E28">
        <f t="shared" si="1"/>
        <v>125</v>
      </c>
      <c r="F28">
        <v>408</v>
      </c>
      <c r="G28">
        <v>302</v>
      </c>
      <c r="H28">
        <v>252</v>
      </c>
      <c r="I28">
        <v>18</v>
      </c>
      <c r="J28">
        <v>7</v>
      </c>
      <c r="K28">
        <v>0</v>
      </c>
      <c r="L28">
        <v>3</v>
      </c>
      <c r="M28">
        <v>0</v>
      </c>
      <c r="N28">
        <v>27</v>
      </c>
      <c r="O28">
        <v>59</v>
      </c>
      <c r="P28">
        <v>0</v>
      </c>
      <c r="Q28">
        <v>0</v>
      </c>
      <c r="R28">
        <v>0</v>
      </c>
      <c r="S28">
        <v>3</v>
      </c>
      <c r="T28">
        <v>0</v>
      </c>
      <c r="U28">
        <v>620</v>
      </c>
      <c r="V28">
        <v>0</v>
      </c>
      <c r="W28">
        <v>123</v>
      </c>
      <c r="X28">
        <v>65</v>
      </c>
      <c r="Y28">
        <v>412</v>
      </c>
      <c r="Z28">
        <v>7</v>
      </c>
      <c r="AA28">
        <v>589</v>
      </c>
      <c r="AB28">
        <v>28</v>
      </c>
      <c r="AC28">
        <v>0</v>
      </c>
      <c r="AD28">
        <v>4</v>
      </c>
      <c r="AE28">
        <v>43</v>
      </c>
      <c r="AF28">
        <v>5</v>
      </c>
      <c r="AG28">
        <v>5</v>
      </c>
      <c r="AH28">
        <v>0</v>
      </c>
      <c r="AI28">
        <v>0</v>
      </c>
      <c r="AJ28">
        <v>145239</v>
      </c>
      <c r="AK28">
        <v>20330</v>
      </c>
      <c r="AL28">
        <v>2697</v>
      </c>
      <c r="AM28">
        <v>5350</v>
      </c>
      <c r="AN28">
        <v>0</v>
      </c>
      <c r="AO28">
        <v>389</v>
      </c>
      <c r="AP28">
        <v>28377</v>
      </c>
      <c r="AQ28">
        <v>180535</v>
      </c>
    </row>
    <row r="29" spans="1:43" x14ac:dyDescent="0.25">
      <c r="A29">
        <v>28</v>
      </c>
      <c r="B29" t="s">
        <v>29</v>
      </c>
      <c r="C29" s="1">
        <v>39795</v>
      </c>
      <c r="D29">
        <f t="shared" si="0"/>
        <v>2445</v>
      </c>
      <c r="E29">
        <f t="shared" si="1"/>
        <v>31</v>
      </c>
      <c r="F29">
        <v>408</v>
      </c>
      <c r="G29">
        <v>303</v>
      </c>
      <c r="H29">
        <v>251</v>
      </c>
      <c r="I29">
        <v>18</v>
      </c>
      <c r="J29">
        <v>7</v>
      </c>
      <c r="K29">
        <v>0</v>
      </c>
      <c r="L29">
        <v>3</v>
      </c>
      <c r="M29">
        <v>0</v>
      </c>
      <c r="N29">
        <v>27</v>
      </c>
      <c r="O29">
        <v>59</v>
      </c>
      <c r="P29">
        <v>0</v>
      </c>
      <c r="Q29">
        <v>0</v>
      </c>
      <c r="R29">
        <v>0</v>
      </c>
      <c r="S29">
        <v>3</v>
      </c>
      <c r="T29">
        <v>0</v>
      </c>
      <c r="U29">
        <v>627</v>
      </c>
      <c r="V29">
        <v>0</v>
      </c>
      <c r="W29">
        <v>123</v>
      </c>
      <c r="X29">
        <v>65</v>
      </c>
      <c r="Y29">
        <v>412</v>
      </c>
      <c r="Z29">
        <v>7</v>
      </c>
      <c r="AA29">
        <v>591</v>
      </c>
      <c r="AB29">
        <v>28</v>
      </c>
      <c r="AC29">
        <v>0</v>
      </c>
      <c r="AD29">
        <v>4</v>
      </c>
      <c r="AE29">
        <v>43</v>
      </c>
      <c r="AF29">
        <v>5</v>
      </c>
      <c r="AG29">
        <v>5</v>
      </c>
      <c r="AH29">
        <v>0</v>
      </c>
      <c r="AI29">
        <v>0</v>
      </c>
      <c r="AJ29">
        <v>145466</v>
      </c>
      <c r="AK29">
        <v>20366</v>
      </c>
      <c r="AL29">
        <v>2698</v>
      </c>
      <c r="AM29">
        <v>5350</v>
      </c>
      <c r="AN29">
        <v>0</v>
      </c>
      <c r="AO29">
        <v>389</v>
      </c>
      <c r="AP29">
        <v>28414</v>
      </c>
      <c r="AQ29">
        <v>180805</v>
      </c>
    </row>
    <row r="30" spans="1:43" x14ac:dyDescent="0.25">
      <c r="A30">
        <v>29</v>
      </c>
      <c r="B30" t="s">
        <v>30</v>
      </c>
      <c r="C30" s="1">
        <v>39964</v>
      </c>
      <c r="D30">
        <f t="shared" si="0"/>
        <v>2614</v>
      </c>
      <c r="E30">
        <f t="shared" si="1"/>
        <v>169</v>
      </c>
      <c r="F30">
        <v>412</v>
      </c>
      <c r="G30">
        <v>306</v>
      </c>
      <c r="H30">
        <v>258</v>
      </c>
      <c r="I30">
        <v>20</v>
      </c>
      <c r="J30">
        <v>7</v>
      </c>
      <c r="K30">
        <v>0</v>
      </c>
      <c r="L30">
        <v>3</v>
      </c>
      <c r="M30">
        <v>0</v>
      </c>
      <c r="N30">
        <v>28</v>
      </c>
      <c r="O30">
        <v>60</v>
      </c>
      <c r="P30">
        <v>0</v>
      </c>
      <c r="Q30">
        <v>0</v>
      </c>
      <c r="R30">
        <v>0</v>
      </c>
      <c r="S30">
        <v>3</v>
      </c>
      <c r="T30">
        <v>0</v>
      </c>
      <c r="U30">
        <v>617</v>
      </c>
      <c r="V30">
        <v>0</v>
      </c>
      <c r="W30">
        <v>123</v>
      </c>
      <c r="X30">
        <v>65</v>
      </c>
      <c r="Y30">
        <v>417</v>
      </c>
      <c r="Z30">
        <v>7</v>
      </c>
      <c r="AA30">
        <v>599</v>
      </c>
      <c r="AB30">
        <v>28</v>
      </c>
      <c r="AC30">
        <v>0</v>
      </c>
      <c r="AD30">
        <v>4</v>
      </c>
      <c r="AE30">
        <v>43</v>
      </c>
      <c r="AF30">
        <v>5</v>
      </c>
      <c r="AG30">
        <v>5</v>
      </c>
      <c r="AH30">
        <v>0</v>
      </c>
      <c r="AI30">
        <v>0</v>
      </c>
      <c r="AJ30">
        <v>146595</v>
      </c>
      <c r="AK30">
        <v>20541</v>
      </c>
      <c r="AL30">
        <v>2733</v>
      </c>
      <c r="AM30">
        <v>5367</v>
      </c>
      <c r="AN30">
        <v>0</v>
      </c>
      <c r="AO30">
        <v>348</v>
      </c>
      <c r="AP30">
        <v>28641</v>
      </c>
      <c r="AQ30">
        <v>182142</v>
      </c>
    </row>
    <row r="31" spans="1:43" x14ac:dyDescent="0.25">
      <c r="A31">
        <v>30</v>
      </c>
      <c r="B31" t="s">
        <v>31</v>
      </c>
      <c r="C31" s="1">
        <v>40134</v>
      </c>
      <c r="D31">
        <f t="shared" si="0"/>
        <v>2784</v>
      </c>
      <c r="E31">
        <f t="shared" si="1"/>
        <v>170</v>
      </c>
      <c r="F31">
        <v>439</v>
      </c>
      <c r="G31">
        <v>326</v>
      </c>
      <c r="H31">
        <v>274</v>
      </c>
      <c r="I31">
        <v>20</v>
      </c>
      <c r="J31">
        <v>7</v>
      </c>
      <c r="K31">
        <v>0</v>
      </c>
      <c r="L31">
        <v>3</v>
      </c>
      <c r="M31">
        <v>1</v>
      </c>
      <c r="N31">
        <v>34</v>
      </c>
      <c r="O31">
        <v>65</v>
      </c>
      <c r="P31">
        <v>0</v>
      </c>
      <c r="Q31">
        <v>0</v>
      </c>
      <c r="R31">
        <v>0</v>
      </c>
      <c r="S31">
        <v>3</v>
      </c>
      <c r="T31">
        <v>0</v>
      </c>
      <c r="U31">
        <v>687</v>
      </c>
      <c r="V31">
        <v>0</v>
      </c>
      <c r="W31">
        <v>145</v>
      </c>
      <c r="X31">
        <v>78</v>
      </c>
      <c r="Y31">
        <v>431</v>
      </c>
      <c r="Z31">
        <v>7</v>
      </c>
      <c r="AA31">
        <v>644</v>
      </c>
      <c r="AB31">
        <v>28</v>
      </c>
      <c r="AC31">
        <v>0</v>
      </c>
      <c r="AD31">
        <v>5</v>
      </c>
      <c r="AE31">
        <v>47</v>
      </c>
      <c r="AF31">
        <v>6</v>
      </c>
      <c r="AG31">
        <v>7</v>
      </c>
      <c r="AH31">
        <v>0</v>
      </c>
      <c r="AI31">
        <v>0</v>
      </c>
      <c r="AJ31">
        <v>154426</v>
      </c>
      <c r="AK31">
        <v>21655</v>
      </c>
      <c r="AL31">
        <v>2960</v>
      </c>
      <c r="AM31">
        <v>5456</v>
      </c>
      <c r="AN31">
        <v>0</v>
      </c>
      <c r="AO31">
        <v>453</v>
      </c>
      <c r="AP31">
        <v>30071</v>
      </c>
      <c r="AQ31">
        <v>191468</v>
      </c>
    </row>
    <row r="32" spans="1:43" x14ac:dyDescent="0.25">
      <c r="A32">
        <v>31</v>
      </c>
      <c r="B32" t="s">
        <v>32</v>
      </c>
      <c r="C32" s="1">
        <v>40237</v>
      </c>
      <c r="D32">
        <f t="shared" si="0"/>
        <v>2887</v>
      </c>
      <c r="E32">
        <f t="shared" si="1"/>
        <v>103</v>
      </c>
      <c r="F32">
        <v>452</v>
      </c>
      <c r="G32">
        <v>340</v>
      </c>
      <c r="H32">
        <v>285</v>
      </c>
      <c r="I32">
        <v>20</v>
      </c>
      <c r="J32">
        <v>7</v>
      </c>
      <c r="K32">
        <v>1</v>
      </c>
      <c r="L32">
        <v>3</v>
      </c>
      <c r="M32">
        <v>1</v>
      </c>
      <c r="N32">
        <v>34</v>
      </c>
      <c r="O32">
        <v>69</v>
      </c>
      <c r="P32">
        <v>0</v>
      </c>
      <c r="Q32">
        <v>0</v>
      </c>
      <c r="R32">
        <v>0</v>
      </c>
      <c r="S32">
        <v>6</v>
      </c>
      <c r="T32">
        <v>0</v>
      </c>
      <c r="U32">
        <v>707</v>
      </c>
      <c r="V32">
        <v>0</v>
      </c>
      <c r="W32">
        <v>149</v>
      </c>
      <c r="X32">
        <v>78</v>
      </c>
      <c r="Y32">
        <v>431</v>
      </c>
      <c r="Z32">
        <v>7</v>
      </c>
      <c r="AA32">
        <v>643</v>
      </c>
      <c r="AB32">
        <v>28</v>
      </c>
      <c r="AC32">
        <v>0</v>
      </c>
      <c r="AD32">
        <v>5</v>
      </c>
      <c r="AE32">
        <v>47</v>
      </c>
      <c r="AF32">
        <v>6</v>
      </c>
      <c r="AG32">
        <v>7</v>
      </c>
      <c r="AH32">
        <v>0</v>
      </c>
      <c r="AI32">
        <v>0</v>
      </c>
      <c r="AJ32">
        <v>157520</v>
      </c>
      <c r="AK32">
        <v>21768</v>
      </c>
      <c r="AL32">
        <v>2961</v>
      </c>
      <c r="AM32">
        <v>5469</v>
      </c>
      <c r="AN32">
        <v>0</v>
      </c>
      <c r="AO32">
        <v>429</v>
      </c>
      <c r="AP32">
        <v>30198</v>
      </c>
      <c r="AQ32">
        <v>194719</v>
      </c>
    </row>
    <row r="33" spans="1:43" x14ac:dyDescent="0.25">
      <c r="A33">
        <v>32</v>
      </c>
      <c r="B33" t="s">
        <v>33</v>
      </c>
      <c r="C33" s="1">
        <v>40501</v>
      </c>
      <c r="D33">
        <f t="shared" si="0"/>
        <v>3151</v>
      </c>
      <c r="E33">
        <f t="shared" si="1"/>
        <v>264</v>
      </c>
      <c r="F33">
        <v>456</v>
      </c>
      <c r="G33">
        <v>344</v>
      </c>
      <c r="H33">
        <v>286</v>
      </c>
      <c r="I33">
        <v>21</v>
      </c>
      <c r="J33">
        <v>7</v>
      </c>
      <c r="K33">
        <v>1</v>
      </c>
      <c r="L33">
        <v>3</v>
      </c>
      <c r="M33">
        <v>1</v>
      </c>
      <c r="N33">
        <v>34</v>
      </c>
      <c r="O33">
        <v>69</v>
      </c>
      <c r="P33">
        <v>0</v>
      </c>
      <c r="Q33">
        <v>0</v>
      </c>
      <c r="R33">
        <v>0</v>
      </c>
      <c r="S33">
        <v>6</v>
      </c>
      <c r="T33">
        <v>0</v>
      </c>
      <c r="U33">
        <v>704</v>
      </c>
      <c r="V33">
        <v>0</v>
      </c>
      <c r="W33">
        <v>149</v>
      </c>
      <c r="X33">
        <v>85</v>
      </c>
      <c r="Y33">
        <v>433</v>
      </c>
      <c r="Z33">
        <v>7</v>
      </c>
      <c r="AA33">
        <v>643</v>
      </c>
      <c r="AB33">
        <v>28</v>
      </c>
      <c r="AC33">
        <v>0</v>
      </c>
      <c r="AD33">
        <v>5</v>
      </c>
      <c r="AE33">
        <v>49</v>
      </c>
      <c r="AF33">
        <v>6</v>
      </c>
      <c r="AG33">
        <v>7</v>
      </c>
      <c r="AH33">
        <v>0</v>
      </c>
      <c r="AI33">
        <v>0</v>
      </c>
      <c r="AJ33">
        <v>158662</v>
      </c>
      <c r="AK33">
        <v>22301</v>
      </c>
      <c r="AL33">
        <v>3061</v>
      </c>
      <c r="AM33">
        <v>5482</v>
      </c>
      <c r="AN33">
        <v>0</v>
      </c>
      <c r="AO33">
        <v>467</v>
      </c>
      <c r="AP33">
        <v>30844</v>
      </c>
      <c r="AQ33">
        <v>197118</v>
      </c>
    </row>
    <row r="34" spans="1:43" x14ac:dyDescent="0.25">
      <c r="A34">
        <v>33</v>
      </c>
      <c r="B34" t="s">
        <v>34</v>
      </c>
      <c r="C34" s="1">
        <v>40734</v>
      </c>
      <c r="D34">
        <f t="shared" si="0"/>
        <v>3384</v>
      </c>
      <c r="E34">
        <f t="shared" si="1"/>
        <v>233</v>
      </c>
      <c r="F34">
        <v>465</v>
      </c>
      <c r="G34">
        <v>349</v>
      </c>
      <c r="H34">
        <v>288</v>
      </c>
      <c r="I34">
        <v>21</v>
      </c>
      <c r="J34">
        <v>7</v>
      </c>
      <c r="K34">
        <v>1</v>
      </c>
      <c r="L34">
        <v>3</v>
      </c>
      <c r="M34">
        <v>2</v>
      </c>
      <c r="N34">
        <v>34</v>
      </c>
      <c r="O34">
        <v>69</v>
      </c>
      <c r="P34">
        <v>0</v>
      </c>
      <c r="Q34">
        <v>0</v>
      </c>
      <c r="R34">
        <v>0</v>
      </c>
      <c r="S34">
        <v>6</v>
      </c>
      <c r="T34">
        <v>0</v>
      </c>
      <c r="U34">
        <v>707</v>
      </c>
      <c r="V34">
        <v>0</v>
      </c>
      <c r="W34">
        <v>149</v>
      </c>
      <c r="X34">
        <v>85</v>
      </c>
      <c r="Y34">
        <v>431</v>
      </c>
      <c r="Z34">
        <v>7</v>
      </c>
      <c r="AA34">
        <v>643</v>
      </c>
      <c r="AB34">
        <v>28</v>
      </c>
      <c r="AC34">
        <v>0</v>
      </c>
      <c r="AD34">
        <v>5</v>
      </c>
      <c r="AE34">
        <v>51</v>
      </c>
      <c r="AF34">
        <v>7</v>
      </c>
      <c r="AG34">
        <v>7</v>
      </c>
      <c r="AH34">
        <v>0</v>
      </c>
      <c r="AI34">
        <v>0</v>
      </c>
      <c r="AJ34">
        <v>160076</v>
      </c>
      <c r="AK34">
        <v>22682</v>
      </c>
      <c r="AL34">
        <v>3055</v>
      </c>
      <c r="AM34">
        <v>5504</v>
      </c>
      <c r="AN34">
        <v>0</v>
      </c>
      <c r="AO34">
        <v>474</v>
      </c>
      <c r="AP34">
        <v>31241</v>
      </c>
      <c r="AQ34">
        <v>199146</v>
      </c>
    </row>
    <row r="35" spans="1:43" x14ac:dyDescent="0.25">
      <c r="A35">
        <v>34</v>
      </c>
      <c r="B35" t="s">
        <v>35</v>
      </c>
      <c r="C35" s="1">
        <v>40910</v>
      </c>
      <c r="D35">
        <f t="shared" si="0"/>
        <v>3560</v>
      </c>
      <c r="E35">
        <f t="shared" si="1"/>
        <v>176</v>
      </c>
      <c r="F35">
        <v>453</v>
      </c>
      <c r="G35">
        <v>344</v>
      </c>
      <c r="H35">
        <v>282</v>
      </c>
      <c r="I35">
        <v>20</v>
      </c>
      <c r="J35">
        <v>7</v>
      </c>
      <c r="K35">
        <v>1</v>
      </c>
      <c r="L35">
        <v>3</v>
      </c>
      <c r="M35">
        <v>2</v>
      </c>
      <c r="N35">
        <v>33</v>
      </c>
      <c r="O35">
        <v>68</v>
      </c>
      <c r="P35">
        <v>0</v>
      </c>
      <c r="Q35">
        <v>0</v>
      </c>
      <c r="R35">
        <v>0</v>
      </c>
      <c r="S35">
        <v>6</v>
      </c>
      <c r="T35">
        <v>0</v>
      </c>
      <c r="U35">
        <v>708</v>
      </c>
      <c r="V35">
        <v>0</v>
      </c>
      <c r="W35">
        <v>149</v>
      </c>
      <c r="X35">
        <v>85</v>
      </c>
      <c r="Y35">
        <v>432</v>
      </c>
      <c r="Z35">
        <v>6</v>
      </c>
      <c r="AA35">
        <v>643</v>
      </c>
      <c r="AB35">
        <v>28</v>
      </c>
      <c r="AC35">
        <v>0</v>
      </c>
      <c r="AD35">
        <v>5</v>
      </c>
      <c r="AE35">
        <v>51</v>
      </c>
      <c r="AF35">
        <v>7</v>
      </c>
      <c r="AG35">
        <v>7</v>
      </c>
      <c r="AH35">
        <v>0</v>
      </c>
      <c r="AI35">
        <v>0</v>
      </c>
      <c r="AJ35">
        <v>158709</v>
      </c>
      <c r="AK35">
        <v>22723</v>
      </c>
      <c r="AL35">
        <v>3053</v>
      </c>
      <c r="AM35">
        <v>5504</v>
      </c>
      <c r="AN35">
        <v>0</v>
      </c>
      <c r="AO35">
        <v>470</v>
      </c>
      <c r="AP35">
        <v>31280</v>
      </c>
      <c r="AQ35">
        <v>197858</v>
      </c>
    </row>
    <row r="36" spans="1:43" x14ac:dyDescent="0.25">
      <c r="A36">
        <v>35</v>
      </c>
      <c r="B36" t="s">
        <v>36</v>
      </c>
      <c r="C36" s="1">
        <v>41141</v>
      </c>
      <c r="D36">
        <f t="shared" si="0"/>
        <v>3791</v>
      </c>
      <c r="E36">
        <f t="shared" si="1"/>
        <v>231</v>
      </c>
      <c r="F36">
        <v>454</v>
      </c>
      <c r="G36">
        <v>346</v>
      </c>
      <c r="H36">
        <v>283</v>
      </c>
      <c r="I36">
        <v>20</v>
      </c>
      <c r="J36">
        <v>7</v>
      </c>
      <c r="K36">
        <v>2</v>
      </c>
      <c r="L36">
        <v>3</v>
      </c>
      <c r="M36">
        <v>2</v>
      </c>
      <c r="N36">
        <v>33</v>
      </c>
      <c r="O36">
        <v>69</v>
      </c>
      <c r="P36">
        <v>0</v>
      </c>
      <c r="Q36">
        <v>0</v>
      </c>
      <c r="R36">
        <v>0</v>
      </c>
      <c r="S36">
        <v>6</v>
      </c>
      <c r="T36">
        <v>0</v>
      </c>
      <c r="U36">
        <v>709</v>
      </c>
      <c r="V36">
        <v>0</v>
      </c>
      <c r="W36">
        <v>149</v>
      </c>
      <c r="X36">
        <v>85</v>
      </c>
      <c r="Y36">
        <v>432</v>
      </c>
      <c r="Z36">
        <v>6</v>
      </c>
      <c r="AA36">
        <v>643</v>
      </c>
      <c r="AB36">
        <v>28</v>
      </c>
      <c r="AC36">
        <v>0</v>
      </c>
      <c r="AD36">
        <v>5</v>
      </c>
      <c r="AE36">
        <v>51</v>
      </c>
      <c r="AF36">
        <v>7</v>
      </c>
      <c r="AG36">
        <v>7</v>
      </c>
      <c r="AH36">
        <v>0</v>
      </c>
      <c r="AI36">
        <v>0</v>
      </c>
      <c r="AJ36">
        <v>159210</v>
      </c>
      <c r="AK36">
        <v>22877</v>
      </c>
      <c r="AL36">
        <v>3054</v>
      </c>
      <c r="AM36">
        <v>5523</v>
      </c>
      <c r="AN36">
        <v>0</v>
      </c>
      <c r="AO36">
        <v>481</v>
      </c>
      <c r="AP36">
        <v>31454</v>
      </c>
      <c r="AQ36">
        <v>198735</v>
      </c>
    </row>
    <row r="37" spans="1:43" x14ac:dyDescent="0.25">
      <c r="A37">
        <v>36</v>
      </c>
      <c r="B37" t="s">
        <v>37</v>
      </c>
      <c r="C37" s="1">
        <v>41545</v>
      </c>
      <c r="D37">
        <f t="shared" si="0"/>
        <v>4195</v>
      </c>
      <c r="E37">
        <f t="shared" si="1"/>
        <v>404</v>
      </c>
      <c r="F37">
        <v>458</v>
      </c>
      <c r="G37">
        <v>347</v>
      </c>
      <c r="H37">
        <v>284</v>
      </c>
      <c r="I37">
        <v>20</v>
      </c>
      <c r="J37">
        <v>7</v>
      </c>
      <c r="K37">
        <v>2</v>
      </c>
      <c r="L37">
        <v>3</v>
      </c>
      <c r="M37">
        <v>2</v>
      </c>
      <c r="N37">
        <v>33</v>
      </c>
      <c r="O37">
        <v>69</v>
      </c>
      <c r="P37">
        <v>0</v>
      </c>
      <c r="Q37">
        <v>0</v>
      </c>
      <c r="R37">
        <v>0</v>
      </c>
      <c r="S37">
        <v>6</v>
      </c>
      <c r="T37">
        <v>0</v>
      </c>
      <c r="U37">
        <v>709</v>
      </c>
      <c r="V37">
        <v>0</v>
      </c>
      <c r="W37">
        <v>149</v>
      </c>
      <c r="X37">
        <v>85</v>
      </c>
      <c r="Y37">
        <v>432</v>
      </c>
      <c r="Z37">
        <v>6</v>
      </c>
      <c r="AA37">
        <v>643</v>
      </c>
      <c r="AB37">
        <v>28</v>
      </c>
      <c r="AC37">
        <v>0</v>
      </c>
      <c r="AD37">
        <v>5</v>
      </c>
      <c r="AE37">
        <v>51</v>
      </c>
      <c r="AF37">
        <v>7</v>
      </c>
      <c r="AG37">
        <v>7</v>
      </c>
      <c r="AH37">
        <v>0</v>
      </c>
      <c r="AI37">
        <v>0</v>
      </c>
      <c r="AJ37">
        <v>159950</v>
      </c>
      <c r="AK37">
        <v>23059</v>
      </c>
      <c r="AL37">
        <v>3054</v>
      </c>
      <c r="AM37">
        <v>5523</v>
      </c>
      <c r="AN37">
        <v>0</v>
      </c>
      <c r="AO37">
        <v>481</v>
      </c>
      <c r="AP37">
        <v>31636</v>
      </c>
      <c r="AQ37">
        <v>199755</v>
      </c>
    </row>
    <row r="38" spans="1:43" x14ac:dyDescent="0.25">
      <c r="A38">
        <v>37</v>
      </c>
      <c r="B38" t="s">
        <v>38</v>
      </c>
      <c r="C38" s="1">
        <v>41940</v>
      </c>
      <c r="D38">
        <f t="shared" si="0"/>
        <v>4590</v>
      </c>
      <c r="E38">
        <f t="shared" si="1"/>
        <v>395</v>
      </c>
      <c r="F38">
        <v>484</v>
      </c>
      <c r="G38">
        <v>350</v>
      </c>
      <c r="H38">
        <v>295</v>
      </c>
      <c r="I38">
        <v>26</v>
      </c>
      <c r="J38">
        <v>20</v>
      </c>
      <c r="K38">
        <v>4</v>
      </c>
      <c r="L38">
        <v>5</v>
      </c>
      <c r="M38">
        <v>3</v>
      </c>
      <c r="N38">
        <v>40</v>
      </c>
      <c r="O38">
        <v>82</v>
      </c>
      <c r="P38">
        <v>1</v>
      </c>
      <c r="Q38">
        <v>0</v>
      </c>
      <c r="R38">
        <v>4</v>
      </c>
      <c r="S38">
        <v>3</v>
      </c>
      <c r="T38">
        <v>0</v>
      </c>
      <c r="U38">
        <v>701</v>
      </c>
      <c r="V38">
        <v>1</v>
      </c>
      <c r="W38">
        <v>171</v>
      </c>
      <c r="X38">
        <v>69</v>
      </c>
      <c r="Y38">
        <v>343</v>
      </c>
      <c r="Z38">
        <v>5</v>
      </c>
      <c r="AA38">
        <v>672</v>
      </c>
      <c r="AB38">
        <v>31</v>
      </c>
      <c r="AC38">
        <v>32</v>
      </c>
      <c r="AD38">
        <v>6</v>
      </c>
      <c r="AE38">
        <v>81</v>
      </c>
      <c r="AF38">
        <v>68</v>
      </c>
      <c r="AG38">
        <v>97</v>
      </c>
      <c r="AH38">
        <v>5</v>
      </c>
      <c r="AI38">
        <v>5</v>
      </c>
      <c r="AJ38">
        <v>182669</v>
      </c>
      <c r="AK38">
        <v>25284</v>
      </c>
      <c r="AL38">
        <v>3963</v>
      </c>
      <c r="AM38">
        <v>8704</v>
      </c>
      <c r="AN38">
        <v>0</v>
      </c>
      <c r="AO38">
        <v>608</v>
      </c>
      <c r="AP38">
        <v>37951</v>
      </c>
      <c r="AQ38">
        <v>225056</v>
      </c>
    </row>
    <row r="39" spans="1:43" x14ac:dyDescent="0.25">
      <c r="A39">
        <v>38</v>
      </c>
      <c r="B39" t="s">
        <v>39</v>
      </c>
      <c r="C39" s="1">
        <v>41944</v>
      </c>
      <c r="D39">
        <f t="shared" si="0"/>
        <v>4594</v>
      </c>
      <c r="E39">
        <f t="shared" si="1"/>
        <v>4</v>
      </c>
      <c r="F39">
        <v>484</v>
      </c>
      <c r="G39">
        <v>350</v>
      </c>
      <c r="H39">
        <v>295</v>
      </c>
      <c r="I39">
        <v>26</v>
      </c>
      <c r="J39">
        <v>20</v>
      </c>
      <c r="K39">
        <v>4</v>
      </c>
      <c r="L39">
        <v>5</v>
      </c>
      <c r="M39">
        <v>3</v>
      </c>
      <c r="N39">
        <v>40</v>
      </c>
      <c r="O39">
        <v>82</v>
      </c>
      <c r="P39">
        <v>1</v>
      </c>
      <c r="Q39">
        <v>0</v>
      </c>
      <c r="R39">
        <v>4</v>
      </c>
      <c r="S39">
        <v>3</v>
      </c>
      <c r="T39">
        <v>0</v>
      </c>
      <c r="U39">
        <v>702</v>
      </c>
      <c r="V39">
        <v>1</v>
      </c>
      <c r="W39">
        <v>171</v>
      </c>
      <c r="X39">
        <v>69</v>
      </c>
      <c r="Y39">
        <v>343</v>
      </c>
      <c r="Z39">
        <v>5</v>
      </c>
      <c r="AA39">
        <v>672</v>
      </c>
      <c r="AB39">
        <v>31</v>
      </c>
      <c r="AC39">
        <v>32</v>
      </c>
      <c r="AD39">
        <v>6</v>
      </c>
      <c r="AE39">
        <v>81</v>
      </c>
      <c r="AF39">
        <v>68</v>
      </c>
      <c r="AG39">
        <v>97</v>
      </c>
      <c r="AH39">
        <v>5</v>
      </c>
      <c r="AI39">
        <v>5</v>
      </c>
      <c r="AJ39">
        <v>182782</v>
      </c>
      <c r="AK39">
        <v>25303</v>
      </c>
      <c r="AL39">
        <v>3963</v>
      </c>
      <c r="AM39">
        <v>8704</v>
      </c>
      <c r="AN39">
        <v>0</v>
      </c>
      <c r="AO39">
        <v>610</v>
      </c>
      <c r="AP39">
        <v>37970</v>
      </c>
      <c r="AQ39">
        <v>225188</v>
      </c>
    </row>
    <row r="40" spans="1:43" x14ac:dyDescent="0.25">
      <c r="A40">
        <v>39</v>
      </c>
      <c r="B40" t="s">
        <v>40</v>
      </c>
      <c r="C40" s="1">
        <v>41968</v>
      </c>
      <c r="D40">
        <f t="shared" si="0"/>
        <v>4618</v>
      </c>
      <c r="E40">
        <f t="shared" si="1"/>
        <v>24</v>
      </c>
      <c r="F40">
        <v>486</v>
      </c>
      <c r="G40">
        <v>350</v>
      </c>
      <c r="H40">
        <v>295</v>
      </c>
      <c r="I40">
        <v>26</v>
      </c>
      <c r="J40">
        <v>21</v>
      </c>
      <c r="K40">
        <v>4</v>
      </c>
      <c r="L40">
        <v>6</v>
      </c>
      <c r="M40">
        <v>3</v>
      </c>
      <c r="N40">
        <v>40</v>
      </c>
      <c r="O40">
        <v>83</v>
      </c>
      <c r="P40">
        <v>1</v>
      </c>
      <c r="Q40">
        <v>0</v>
      </c>
      <c r="R40">
        <v>4</v>
      </c>
      <c r="S40">
        <v>3</v>
      </c>
      <c r="T40">
        <v>0</v>
      </c>
      <c r="U40">
        <v>702</v>
      </c>
      <c r="V40">
        <v>0</v>
      </c>
      <c r="W40">
        <v>172</v>
      </c>
      <c r="X40">
        <v>69</v>
      </c>
      <c r="Y40">
        <v>343</v>
      </c>
      <c r="Z40">
        <v>5</v>
      </c>
      <c r="AA40">
        <v>672</v>
      </c>
      <c r="AB40">
        <v>31</v>
      </c>
      <c r="AC40">
        <v>32</v>
      </c>
      <c r="AD40">
        <v>6</v>
      </c>
      <c r="AE40">
        <v>81</v>
      </c>
      <c r="AF40">
        <v>68</v>
      </c>
      <c r="AG40">
        <v>97</v>
      </c>
      <c r="AH40">
        <v>5</v>
      </c>
      <c r="AI40">
        <v>5</v>
      </c>
      <c r="AJ40">
        <v>183003</v>
      </c>
      <c r="AK40">
        <v>25379</v>
      </c>
      <c r="AL40">
        <v>3970</v>
      </c>
      <c r="AM40">
        <v>8704</v>
      </c>
      <c r="AN40">
        <v>0</v>
      </c>
      <c r="AO40">
        <v>614</v>
      </c>
      <c r="AP40">
        <v>38053</v>
      </c>
      <c r="AQ40">
        <v>225603</v>
      </c>
    </row>
    <row r="41" spans="1:43" x14ac:dyDescent="0.25">
      <c r="A41">
        <v>40</v>
      </c>
      <c r="B41" t="s">
        <v>41</v>
      </c>
      <c r="C41" s="1">
        <v>42036</v>
      </c>
      <c r="D41">
        <f t="shared" si="0"/>
        <v>4686</v>
      </c>
      <c r="E41">
        <f t="shared" si="1"/>
        <v>68</v>
      </c>
      <c r="F41">
        <v>486</v>
      </c>
      <c r="G41">
        <v>350</v>
      </c>
      <c r="H41">
        <v>295</v>
      </c>
      <c r="I41">
        <v>26</v>
      </c>
      <c r="J41">
        <v>22</v>
      </c>
      <c r="K41">
        <v>4</v>
      </c>
      <c r="L41">
        <v>6</v>
      </c>
      <c r="M41">
        <v>3</v>
      </c>
      <c r="N41">
        <v>40</v>
      </c>
      <c r="O41">
        <v>84</v>
      </c>
      <c r="P41">
        <v>1</v>
      </c>
      <c r="Q41">
        <v>0</v>
      </c>
      <c r="R41">
        <v>4</v>
      </c>
      <c r="S41">
        <v>3</v>
      </c>
      <c r="T41">
        <v>0</v>
      </c>
      <c r="U41">
        <v>700</v>
      </c>
      <c r="V41">
        <v>0</v>
      </c>
      <c r="W41">
        <v>172</v>
      </c>
      <c r="X41">
        <v>69</v>
      </c>
      <c r="Y41">
        <v>343</v>
      </c>
      <c r="Z41">
        <v>5</v>
      </c>
      <c r="AA41">
        <v>672</v>
      </c>
      <c r="AB41">
        <v>31</v>
      </c>
      <c r="AC41">
        <v>32</v>
      </c>
      <c r="AD41">
        <v>6</v>
      </c>
      <c r="AE41">
        <v>81</v>
      </c>
      <c r="AF41">
        <v>68</v>
      </c>
      <c r="AG41">
        <v>97</v>
      </c>
      <c r="AH41">
        <v>5</v>
      </c>
      <c r="AI41">
        <v>5</v>
      </c>
      <c r="AJ41">
        <v>183694</v>
      </c>
      <c r="AK41">
        <v>25646</v>
      </c>
      <c r="AL41">
        <v>3970</v>
      </c>
      <c r="AM41">
        <v>8705</v>
      </c>
      <c r="AN41">
        <v>0</v>
      </c>
      <c r="AO41">
        <v>627</v>
      </c>
      <c r="AP41">
        <v>38321</v>
      </c>
      <c r="AQ41">
        <v>226624</v>
      </c>
    </row>
    <row r="42" spans="1:43" x14ac:dyDescent="0.25">
      <c r="A42">
        <v>41</v>
      </c>
      <c r="B42" t="s">
        <v>42</v>
      </c>
      <c r="C42" s="1">
        <v>42127</v>
      </c>
      <c r="D42">
        <f t="shared" si="0"/>
        <v>4777</v>
      </c>
      <c r="E42">
        <f t="shared" si="1"/>
        <v>91</v>
      </c>
      <c r="F42">
        <v>487</v>
      </c>
      <c r="G42">
        <v>351</v>
      </c>
      <c r="H42">
        <v>297</v>
      </c>
      <c r="I42">
        <v>26</v>
      </c>
      <c r="J42">
        <v>22</v>
      </c>
      <c r="K42">
        <v>4</v>
      </c>
      <c r="L42">
        <v>6</v>
      </c>
      <c r="M42">
        <v>3</v>
      </c>
      <c r="N42">
        <v>40</v>
      </c>
      <c r="O42">
        <v>85</v>
      </c>
      <c r="P42">
        <v>1</v>
      </c>
      <c r="Q42">
        <v>0</v>
      </c>
      <c r="R42">
        <v>4</v>
      </c>
      <c r="S42">
        <v>3</v>
      </c>
      <c r="T42">
        <v>0</v>
      </c>
      <c r="U42">
        <v>687</v>
      </c>
      <c r="V42">
        <v>0</v>
      </c>
      <c r="W42">
        <v>172</v>
      </c>
      <c r="X42">
        <v>69</v>
      </c>
      <c r="Y42">
        <v>343</v>
      </c>
      <c r="Z42">
        <v>5</v>
      </c>
      <c r="AA42">
        <v>661</v>
      </c>
      <c r="AB42">
        <v>31</v>
      </c>
      <c r="AC42">
        <v>33</v>
      </c>
      <c r="AD42">
        <v>6</v>
      </c>
      <c r="AE42">
        <v>81</v>
      </c>
      <c r="AF42">
        <v>68</v>
      </c>
      <c r="AG42">
        <v>97</v>
      </c>
      <c r="AH42">
        <v>5</v>
      </c>
      <c r="AI42">
        <v>5</v>
      </c>
      <c r="AJ42">
        <v>184020</v>
      </c>
      <c r="AK42">
        <v>49058</v>
      </c>
      <c r="AL42">
        <v>3980</v>
      </c>
      <c r="AM42">
        <v>8698</v>
      </c>
      <c r="AN42">
        <v>0</v>
      </c>
      <c r="AO42">
        <v>23875</v>
      </c>
      <c r="AP42">
        <v>61736</v>
      </c>
      <c r="AQ42">
        <v>250526</v>
      </c>
    </row>
    <row r="43" spans="1:43" x14ac:dyDescent="0.25">
      <c r="A43">
        <v>42</v>
      </c>
      <c r="B43" t="s">
        <v>43</v>
      </c>
      <c r="C43" s="1">
        <v>42169</v>
      </c>
      <c r="D43">
        <f t="shared" si="0"/>
        <v>4819</v>
      </c>
      <c r="E43">
        <f t="shared" si="1"/>
        <v>42</v>
      </c>
      <c r="F43">
        <v>491</v>
      </c>
      <c r="G43">
        <v>354</v>
      </c>
      <c r="H43">
        <v>297</v>
      </c>
      <c r="I43">
        <v>27</v>
      </c>
      <c r="J43">
        <v>22</v>
      </c>
      <c r="K43">
        <v>4</v>
      </c>
      <c r="L43">
        <v>7</v>
      </c>
      <c r="M43">
        <v>3</v>
      </c>
      <c r="N43">
        <v>41</v>
      </c>
      <c r="O43">
        <v>85</v>
      </c>
      <c r="P43">
        <v>1</v>
      </c>
      <c r="Q43">
        <v>0</v>
      </c>
      <c r="R43">
        <v>5</v>
      </c>
      <c r="S43">
        <v>3</v>
      </c>
      <c r="T43">
        <v>0</v>
      </c>
      <c r="U43">
        <v>690</v>
      </c>
      <c r="V43">
        <v>0</v>
      </c>
      <c r="W43">
        <v>172</v>
      </c>
      <c r="X43">
        <v>71</v>
      </c>
      <c r="Y43">
        <v>343</v>
      </c>
      <c r="Z43">
        <v>5</v>
      </c>
      <c r="AA43">
        <v>661</v>
      </c>
      <c r="AB43">
        <v>31</v>
      </c>
      <c r="AC43">
        <v>33</v>
      </c>
      <c r="AD43">
        <v>6</v>
      </c>
      <c r="AE43">
        <v>84</v>
      </c>
      <c r="AF43">
        <v>68</v>
      </c>
      <c r="AG43">
        <v>97</v>
      </c>
      <c r="AH43">
        <v>5</v>
      </c>
      <c r="AI43">
        <v>5</v>
      </c>
      <c r="AJ43">
        <v>184722</v>
      </c>
      <c r="AK43">
        <v>49160</v>
      </c>
      <c r="AL43">
        <v>4055</v>
      </c>
      <c r="AM43">
        <v>8712</v>
      </c>
      <c r="AN43">
        <v>0</v>
      </c>
      <c r="AO43">
        <v>23878</v>
      </c>
      <c r="AP43">
        <v>61927</v>
      </c>
      <c r="AQ43">
        <v>251446</v>
      </c>
    </row>
    <row r="44" spans="1:43" x14ac:dyDescent="0.25">
      <c r="A44">
        <v>43</v>
      </c>
      <c r="B44" t="s">
        <v>44</v>
      </c>
      <c r="C44" s="1">
        <v>42252</v>
      </c>
      <c r="D44">
        <f t="shared" si="0"/>
        <v>4902</v>
      </c>
      <c r="E44">
        <f t="shared" si="1"/>
        <v>83</v>
      </c>
      <c r="F44">
        <v>493</v>
      </c>
      <c r="G44">
        <v>355</v>
      </c>
      <c r="H44">
        <v>298</v>
      </c>
      <c r="I44">
        <v>27</v>
      </c>
      <c r="J44">
        <v>22</v>
      </c>
      <c r="K44">
        <v>4</v>
      </c>
      <c r="L44">
        <v>7</v>
      </c>
      <c r="M44">
        <v>3</v>
      </c>
      <c r="N44">
        <v>41</v>
      </c>
      <c r="O44">
        <v>85</v>
      </c>
      <c r="P44">
        <v>1</v>
      </c>
      <c r="Q44">
        <v>0</v>
      </c>
      <c r="R44">
        <v>5</v>
      </c>
      <c r="S44">
        <v>3</v>
      </c>
      <c r="T44">
        <v>0</v>
      </c>
      <c r="U44">
        <v>691</v>
      </c>
      <c r="V44">
        <v>0</v>
      </c>
      <c r="W44">
        <v>172</v>
      </c>
      <c r="X44">
        <v>71</v>
      </c>
      <c r="Y44">
        <v>343</v>
      </c>
      <c r="Z44">
        <v>5</v>
      </c>
      <c r="AA44">
        <v>661</v>
      </c>
      <c r="AB44">
        <v>31</v>
      </c>
      <c r="AC44">
        <v>33</v>
      </c>
      <c r="AD44">
        <v>6</v>
      </c>
      <c r="AE44">
        <v>85</v>
      </c>
      <c r="AF44">
        <v>72</v>
      </c>
      <c r="AG44">
        <v>95</v>
      </c>
      <c r="AH44">
        <v>5</v>
      </c>
      <c r="AI44">
        <v>3</v>
      </c>
      <c r="AJ44">
        <v>185007</v>
      </c>
      <c r="AK44">
        <v>49281</v>
      </c>
      <c r="AL44">
        <v>4071</v>
      </c>
      <c r="AM44">
        <v>8720</v>
      </c>
      <c r="AN44">
        <v>0</v>
      </c>
      <c r="AO44">
        <v>23892</v>
      </c>
      <c r="AP44">
        <v>62072</v>
      </c>
      <c r="AQ44">
        <v>252179</v>
      </c>
    </row>
    <row r="45" spans="1:43" x14ac:dyDescent="0.25">
      <c r="A45">
        <v>44</v>
      </c>
      <c r="B45" t="s">
        <v>45</v>
      </c>
      <c r="C45" s="1">
        <v>42357</v>
      </c>
      <c r="D45">
        <f t="shared" si="0"/>
        <v>5007</v>
      </c>
      <c r="E45">
        <f t="shared" si="1"/>
        <v>105</v>
      </c>
      <c r="F45">
        <v>494</v>
      </c>
      <c r="G45">
        <v>356</v>
      </c>
      <c r="H45">
        <v>299</v>
      </c>
      <c r="I45">
        <v>27</v>
      </c>
      <c r="J45">
        <v>22</v>
      </c>
      <c r="K45">
        <v>4</v>
      </c>
      <c r="L45">
        <v>7</v>
      </c>
      <c r="M45">
        <v>3</v>
      </c>
      <c r="N45">
        <v>41</v>
      </c>
      <c r="O45">
        <v>85</v>
      </c>
      <c r="P45">
        <v>1</v>
      </c>
      <c r="Q45">
        <v>0</v>
      </c>
      <c r="R45">
        <v>5</v>
      </c>
      <c r="S45">
        <v>3</v>
      </c>
      <c r="T45">
        <v>0</v>
      </c>
      <c r="U45">
        <v>692</v>
      </c>
      <c r="V45">
        <v>0</v>
      </c>
      <c r="W45">
        <v>172</v>
      </c>
      <c r="X45">
        <v>71</v>
      </c>
      <c r="Y45">
        <v>343</v>
      </c>
      <c r="Z45">
        <v>5</v>
      </c>
      <c r="AA45">
        <v>662</v>
      </c>
      <c r="AB45">
        <v>31</v>
      </c>
      <c r="AC45">
        <v>33</v>
      </c>
      <c r="AD45">
        <v>6</v>
      </c>
      <c r="AE45">
        <v>85</v>
      </c>
      <c r="AF45">
        <v>72</v>
      </c>
      <c r="AG45">
        <v>95</v>
      </c>
      <c r="AH45">
        <v>5</v>
      </c>
      <c r="AI45">
        <v>3</v>
      </c>
      <c r="AJ45">
        <v>185558</v>
      </c>
      <c r="AK45">
        <v>49406</v>
      </c>
      <c r="AL45">
        <v>4084</v>
      </c>
      <c r="AM45">
        <v>8738</v>
      </c>
      <c r="AN45">
        <v>0</v>
      </c>
      <c r="AO45">
        <v>23895</v>
      </c>
      <c r="AP45">
        <v>62228</v>
      </c>
      <c r="AQ45">
        <v>253260</v>
      </c>
    </row>
    <row r="46" spans="1:43" x14ac:dyDescent="0.25">
      <c r="A46">
        <v>45</v>
      </c>
      <c r="B46" t="s">
        <v>46</v>
      </c>
      <c r="C46" s="1">
        <v>42418</v>
      </c>
      <c r="D46">
        <f t="shared" si="0"/>
        <v>5068</v>
      </c>
      <c r="E46">
        <f t="shared" si="1"/>
        <v>61</v>
      </c>
      <c r="F46">
        <v>495</v>
      </c>
      <c r="G46">
        <v>357</v>
      </c>
      <c r="H46">
        <v>299</v>
      </c>
      <c r="I46">
        <v>27</v>
      </c>
      <c r="J46">
        <v>22</v>
      </c>
      <c r="K46">
        <v>4</v>
      </c>
      <c r="L46">
        <v>7</v>
      </c>
      <c r="M46">
        <v>3</v>
      </c>
      <c r="N46">
        <v>41</v>
      </c>
      <c r="O46">
        <v>85</v>
      </c>
      <c r="P46">
        <v>1</v>
      </c>
      <c r="Q46">
        <v>0</v>
      </c>
      <c r="R46">
        <v>5</v>
      </c>
      <c r="S46">
        <v>3</v>
      </c>
      <c r="T46">
        <v>0</v>
      </c>
      <c r="U46">
        <v>691</v>
      </c>
      <c r="V46">
        <v>0</v>
      </c>
      <c r="W46">
        <v>172</v>
      </c>
      <c r="X46">
        <v>71</v>
      </c>
      <c r="Y46">
        <v>343</v>
      </c>
      <c r="Z46">
        <v>5</v>
      </c>
      <c r="AA46">
        <v>665</v>
      </c>
      <c r="AB46">
        <v>31</v>
      </c>
      <c r="AC46">
        <v>33</v>
      </c>
      <c r="AD46">
        <v>6</v>
      </c>
      <c r="AE46">
        <v>85</v>
      </c>
      <c r="AF46">
        <v>72</v>
      </c>
      <c r="AG46">
        <v>95</v>
      </c>
      <c r="AH46">
        <v>5</v>
      </c>
      <c r="AI46">
        <v>3</v>
      </c>
      <c r="AJ46">
        <v>185670</v>
      </c>
      <c r="AK46">
        <v>49449</v>
      </c>
      <c r="AL46">
        <v>4084</v>
      </c>
      <c r="AM46">
        <v>8738</v>
      </c>
      <c r="AN46">
        <v>0</v>
      </c>
      <c r="AO46">
        <v>23899</v>
      </c>
      <c r="AP46">
        <v>62271</v>
      </c>
      <c r="AQ46">
        <v>253465</v>
      </c>
    </row>
    <row r="47" spans="1:43" x14ac:dyDescent="0.25">
      <c r="A47">
        <v>46</v>
      </c>
      <c r="B47" t="s">
        <v>47</v>
      </c>
      <c r="C47" s="1">
        <v>42476</v>
      </c>
      <c r="D47">
        <f t="shared" si="0"/>
        <v>5126</v>
      </c>
      <c r="E47">
        <f t="shared" si="1"/>
        <v>58</v>
      </c>
      <c r="F47">
        <v>497</v>
      </c>
      <c r="G47">
        <v>357</v>
      </c>
      <c r="H47">
        <v>299</v>
      </c>
      <c r="I47">
        <v>28</v>
      </c>
      <c r="J47">
        <v>22</v>
      </c>
      <c r="K47">
        <v>4</v>
      </c>
      <c r="L47">
        <v>7</v>
      </c>
      <c r="M47">
        <v>3</v>
      </c>
      <c r="N47">
        <v>41</v>
      </c>
      <c r="O47">
        <v>85</v>
      </c>
      <c r="P47">
        <v>1</v>
      </c>
      <c r="Q47">
        <v>0</v>
      </c>
      <c r="R47">
        <v>5</v>
      </c>
      <c r="S47">
        <v>3</v>
      </c>
      <c r="T47">
        <v>0</v>
      </c>
      <c r="U47">
        <v>691</v>
      </c>
      <c r="V47">
        <v>0</v>
      </c>
      <c r="W47">
        <v>172</v>
      </c>
      <c r="X47">
        <v>71</v>
      </c>
      <c r="Y47">
        <v>343</v>
      </c>
      <c r="Z47">
        <v>5</v>
      </c>
      <c r="AA47">
        <v>665</v>
      </c>
      <c r="AB47">
        <v>31</v>
      </c>
      <c r="AC47">
        <v>33</v>
      </c>
      <c r="AD47">
        <v>6</v>
      </c>
      <c r="AE47">
        <v>85</v>
      </c>
      <c r="AF47">
        <v>72</v>
      </c>
      <c r="AG47">
        <v>95</v>
      </c>
      <c r="AH47">
        <v>5</v>
      </c>
      <c r="AI47">
        <v>3</v>
      </c>
      <c r="AJ47">
        <v>186046</v>
      </c>
      <c r="AK47">
        <v>56988</v>
      </c>
      <c r="AL47">
        <v>4094</v>
      </c>
      <c r="AM47">
        <v>8738</v>
      </c>
      <c r="AN47">
        <v>0</v>
      </c>
      <c r="AO47">
        <v>31359</v>
      </c>
      <c r="AP47">
        <v>69820</v>
      </c>
      <c r="AQ47">
        <v>261436</v>
      </c>
    </row>
    <row r="48" spans="1:43" x14ac:dyDescent="0.25">
      <c r="A48">
        <v>47</v>
      </c>
      <c r="B48" t="s">
        <v>48</v>
      </c>
      <c r="C48" s="1">
        <v>42645</v>
      </c>
      <c r="D48">
        <f t="shared" si="0"/>
        <v>5295</v>
      </c>
      <c r="E48">
        <f t="shared" si="1"/>
        <v>169</v>
      </c>
      <c r="F48">
        <v>499</v>
      </c>
      <c r="G48">
        <v>359</v>
      </c>
      <c r="H48">
        <v>301</v>
      </c>
      <c r="I48">
        <v>28</v>
      </c>
      <c r="J48">
        <v>22</v>
      </c>
      <c r="K48">
        <v>4</v>
      </c>
      <c r="L48">
        <v>7</v>
      </c>
      <c r="M48">
        <v>3</v>
      </c>
      <c r="N48">
        <v>41</v>
      </c>
      <c r="O48">
        <v>85</v>
      </c>
      <c r="P48">
        <v>1</v>
      </c>
      <c r="Q48">
        <v>0</v>
      </c>
      <c r="R48">
        <v>5</v>
      </c>
      <c r="S48">
        <v>3</v>
      </c>
      <c r="T48">
        <v>0</v>
      </c>
      <c r="U48">
        <v>694</v>
      </c>
      <c r="V48">
        <v>0</v>
      </c>
      <c r="W48">
        <v>172</v>
      </c>
      <c r="X48">
        <v>71</v>
      </c>
      <c r="Y48">
        <v>343</v>
      </c>
      <c r="Z48">
        <v>5</v>
      </c>
      <c r="AA48">
        <v>666</v>
      </c>
      <c r="AB48">
        <v>31</v>
      </c>
      <c r="AC48">
        <v>33</v>
      </c>
      <c r="AD48">
        <v>6</v>
      </c>
      <c r="AE48">
        <v>85</v>
      </c>
      <c r="AF48">
        <v>72</v>
      </c>
      <c r="AG48">
        <v>95</v>
      </c>
      <c r="AH48">
        <v>5</v>
      </c>
      <c r="AI48">
        <v>3</v>
      </c>
      <c r="AJ48">
        <v>186169</v>
      </c>
      <c r="AK48">
        <v>57089</v>
      </c>
      <c r="AL48">
        <v>4094</v>
      </c>
      <c r="AM48">
        <v>8738</v>
      </c>
      <c r="AN48">
        <v>0</v>
      </c>
      <c r="AO48">
        <v>31360</v>
      </c>
      <c r="AP48">
        <v>69921</v>
      </c>
      <c r="AQ48">
        <v>261769</v>
      </c>
    </row>
    <row r="49" spans="1:43" x14ac:dyDescent="0.25">
      <c r="A49">
        <v>48</v>
      </c>
      <c r="B49" t="s">
        <v>49</v>
      </c>
      <c r="C49" s="1">
        <v>42742</v>
      </c>
      <c r="D49">
        <f t="shared" si="0"/>
        <v>5392</v>
      </c>
      <c r="E49">
        <f t="shared" si="1"/>
        <v>97</v>
      </c>
      <c r="F49">
        <v>503</v>
      </c>
      <c r="G49">
        <v>353</v>
      </c>
      <c r="H49">
        <v>303</v>
      </c>
      <c r="I49">
        <v>25</v>
      </c>
      <c r="J49">
        <v>24</v>
      </c>
      <c r="K49">
        <v>4</v>
      </c>
      <c r="L49">
        <v>7</v>
      </c>
      <c r="M49">
        <v>3</v>
      </c>
      <c r="N49">
        <v>48</v>
      </c>
      <c r="O49">
        <v>89</v>
      </c>
      <c r="P49">
        <v>3</v>
      </c>
      <c r="Q49">
        <v>0</v>
      </c>
      <c r="R49">
        <v>15</v>
      </c>
      <c r="S49">
        <v>0</v>
      </c>
      <c r="T49">
        <v>0</v>
      </c>
      <c r="U49">
        <v>218</v>
      </c>
      <c r="V49">
        <v>0</v>
      </c>
      <c r="W49">
        <v>148</v>
      </c>
      <c r="X49">
        <v>42</v>
      </c>
      <c r="Y49">
        <v>205</v>
      </c>
      <c r="Z49">
        <v>2</v>
      </c>
      <c r="AA49">
        <v>380</v>
      </c>
      <c r="AB49">
        <v>21</v>
      </c>
      <c r="AC49">
        <v>47</v>
      </c>
      <c r="AD49">
        <v>8</v>
      </c>
      <c r="AE49">
        <v>101</v>
      </c>
      <c r="AF49">
        <v>75</v>
      </c>
      <c r="AG49">
        <v>97</v>
      </c>
      <c r="AH49">
        <v>5</v>
      </c>
      <c r="AI49">
        <v>4</v>
      </c>
      <c r="AJ49">
        <v>195752</v>
      </c>
      <c r="AK49">
        <v>51750</v>
      </c>
      <c r="AL49">
        <v>4415</v>
      </c>
      <c r="AM49">
        <v>7540</v>
      </c>
      <c r="AN49">
        <v>26</v>
      </c>
      <c r="AO49">
        <v>31516</v>
      </c>
      <c r="AP49">
        <v>63705</v>
      </c>
      <c r="AQ49">
        <v>267846</v>
      </c>
    </row>
    <row r="50" spans="1:43" x14ac:dyDescent="0.25">
      <c r="A50">
        <v>49</v>
      </c>
      <c r="B50" t="s">
        <v>50</v>
      </c>
      <c r="C50" s="1">
        <v>42932</v>
      </c>
      <c r="D50">
        <f t="shared" si="0"/>
        <v>5582</v>
      </c>
      <c r="E50">
        <f t="shared" si="1"/>
        <v>190</v>
      </c>
      <c r="F50">
        <v>504</v>
      </c>
      <c r="G50">
        <v>354</v>
      </c>
      <c r="H50">
        <v>304</v>
      </c>
      <c r="I50">
        <v>25</v>
      </c>
      <c r="J50">
        <v>24</v>
      </c>
      <c r="K50">
        <v>4</v>
      </c>
      <c r="L50">
        <v>8</v>
      </c>
      <c r="M50">
        <v>3</v>
      </c>
      <c r="N50">
        <v>50</v>
      </c>
      <c r="O50">
        <v>90</v>
      </c>
      <c r="P50">
        <v>3</v>
      </c>
      <c r="Q50">
        <v>0</v>
      </c>
      <c r="R50">
        <v>15</v>
      </c>
      <c r="S50">
        <v>0</v>
      </c>
      <c r="T50">
        <v>0</v>
      </c>
      <c r="U50">
        <v>213</v>
      </c>
      <c r="V50">
        <v>0</v>
      </c>
      <c r="W50">
        <v>148</v>
      </c>
      <c r="X50">
        <v>42</v>
      </c>
      <c r="Y50">
        <v>203</v>
      </c>
      <c r="Z50">
        <v>2</v>
      </c>
      <c r="AA50">
        <v>380</v>
      </c>
      <c r="AB50">
        <v>21</v>
      </c>
      <c r="AC50">
        <v>47</v>
      </c>
      <c r="AD50">
        <v>8</v>
      </c>
      <c r="AE50">
        <v>99</v>
      </c>
      <c r="AF50">
        <v>75</v>
      </c>
      <c r="AG50">
        <v>97</v>
      </c>
      <c r="AH50">
        <v>5</v>
      </c>
      <c r="AI50">
        <v>4</v>
      </c>
      <c r="AJ50">
        <v>196970</v>
      </c>
      <c r="AK50">
        <v>52082</v>
      </c>
      <c r="AL50">
        <v>4399</v>
      </c>
      <c r="AM50">
        <v>7579</v>
      </c>
      <c r="AN50">
        <v>26</v>
      </c>
      <c r="AO50">
        <v>31538</v>
      </c>
      <c r="AP50">
        <v>64060</v>
      </c>
      <c r="AQ50">
        <v>271559</v>
      </c>
    </row>
    <row r="51" spans="1:43" x14ac:dyDescent="0.25">
      <c r="A51">
        <v>50</v>
      </c>
      <c r="B51" t="s">
        <v>51</v>
      </c>
      <c r="C51" s="1">
        <v>43107</v>
      </c>
      <c r="D51">
        <f t="shared" si="0"/>
        <v>5757</v>
      </c>
      <c r="E51">
        <f t="shared" si="1"/>
        <v>175</v>
      </c>
      <c r="F51">
        <v>504</v>
      </c>
      <c r="G51">
        <v>355</v>
      </c>
      <c r="H51">
        <v>305</v>
      </c>
      <c r="I51">
        <v>25</v>
      </c>
      <c r="J51">
        <v>24</v>
      </c>
      <c r="K51">
        <v>4</v>
      </c>
      <c r="L51">
        <v>8</v>
      </c>
      <c r="M51">
        <v>3</v>
      </c>
      <c r="N51">
        <v>50</v>
      </c>
      <c r="O51">
        <v>90</v>
      </c>
      <c r="P51">
        <v>3</v>
      </c>
      <c r="Q51">
        <v>0</v>
      </c>
      <c r="R51">
        <v>15</v>
      </c>
      <c r="S51">
        <v>0</v>
      </c>
      <c r="T51">
        <v>0</v>
      </c>
      <c r="U51">
        <v>213</v>
      </c>
      <c r="V51">
        <v>0</v>
      </c>
      <c r="W51">
        <v>150</v>
      </c>
      <c r="X51">
        <v>42</v>
      </c>
      <c r="Y51">
        <v>203</v>
      </c>
      <c r="Z51">
        <v>2</v>
      </c>
      <c r="AA51">
        <v>380</v>
      </c>
      <c r="AB51">
        <v>22</v>
      </c>
      <c r="AC51">
        <v>47</v>
      </c>
      <c r="AD51">
        <v>8</v>
      </c>
      <c r="AE51">
        <v>99</v>
      </c>
      <c r="AF51">
        <v>77</v>
      </c>
      <c r="AG51">
        <v>98</v>
      </c>
      <c r="AH51">
        <v>5</v>
      </c>
      <c r="AI51">
        <v>8</v>
      </c>
      <c r="AJ51">
        <v>197673</v>
      </c>
      <c r="AK51">
        <v>52300</v>
      </c>
      <c r="AL51">
        <v>4397</v>
      </c>
      <c r="AM51">
        <v>7594</v>
      </c>
      <c r="AN51">
        <v>26</v>
      </c>
      <c r="AO51">
        <v>31549</v>
      </c>
      <c r="AP51">
        <v>64291</v>
      </c>
      <c r="AQ51">
        <v>272695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1"/>
  <sheetViews>
    <sheetView topLeftCell="S18" workbookViewId="0">
      <selection activeCell="AX2" sqref="AX2:AX51"/>
    </sheetView>
  </sheetViews>
  <sheetFormatPr defaultRowHeight="15" x14ac:dyDescent="0.25"/>
  <cols>
    <col min="3" max="3" width="10.42578125" bestFit="1" customWidth="1"/>
  </cols>
  <sheetData>
    <row r="1" spans="1:58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52</v>
      </c>
      <c r="G1" t="s">
        <v>53</v>
      </c>
      <c r="H1" t="s">
        <v>54</v>
      </c>
      <c r="I1" t="s">
        <v>75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52</v>
      </c>
      <c r="AC1" t="s">
        <v>53</v>
      </c>
      <c r="AD1" t="s">
        <v>54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52</v>
      </c>
      <c r="AM1" t="s">
        <v>53</v>
      </c>
      <c r="AN1" t="s">
        <v>54</v>
      </c>
      <c r="AO1" t="s">
        <v>75</v>
      </c>
      <c r="AP1" t="s">
        <v>82</v>
      </c>
      <c r="AQ1" t="s">
        <v>83</v>
      </c>
      <c r="AR1" t="s">
        <v>84</v>
      </c>
      <c r="AS1" t="s">
        <v>85</v>
      </c>
      <c r="AT1" t="s">
        <v>86</v>
      </c>
      <c r="AU1" t="s">
        <v>87</v>
      </c>
      <c r="AV1" t="s">
        <v>0</v>
      </c>
      <c r="AW1" t="s">
        <v>1</v>
      </c>
      <c r="AX1" t="s">
        <v>75</v>
      </c>
      <c r="AY1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t="s">
        <v>94</v>
      </c>
      <c r="BF1" t="s">
        <v>95</v>
      </c>
    </row>
    <row r="2" spans="1:58" x14ac:dyDescent="0.25">
      <c r="A2">
        <v>1</v>
      </c>
      <c r="B2" t="s">
        <v>2</v>
      </c>
      <c r="C2" s="1">
        <v>37350</v>
      </c>
      <c r="D2">
        <f>C2-$C$2</f>
        <v>0</v>
      </c>
      <c r="E2">
        <v>0</v>
      </c>
      <c r="F2">
        <v>1</v>
      </c>
      <c r="G2" t="s">
        <v>2</v>
      </c>
      <c r="H2" s="1">
        <v>37350</v>
      </c>
      <c r="I2" s="2" t="str">
        <f>IF($C2=H2,"T","FALSE")</f>
        <v>T</v>
      </c>
      <c r="J2">
        <v>35</v>
      </c>
      <c r="K2">
        <v>28</v>
      </c>
      <c r="L2">
        <v>20</v>
      </c>
      <c r="M2">
        <v>0</v>
      </c>
      <c r="N2">
        <v>5</v>
      </c>
      <c r="O2">
        <v>0</v>
      </c>
      <c r="P2">
        <v>0</v>
      </c>
      <c r="Q2">
        <v>0</v>
      </c>
      <c r="R2">
        <v>6</v>
      </c>
      <c r="S2">
        <v>4</v>
      </c>
      <c r="T2">
        <v>0</v>
      </c>
      <c r="U2">
        <v>0</v>
      </c>
      <c r="V2">
        <v>0</v>
      </c>
      <c r="W2">
        <v>1</v>
      </c>
      <c r="X2">
        <v>0</v>
      </c>
      <c r="Y2">
        <v>75</v>
      </c>
      <c r="Z2">
        <v>0</v>
      </c>
      <c r="AA2">
        <v>42</v>
      </c>
      <c r="AB2">
        <v>1</v>
      </c>
      <c r="AC2" t="s">
        <v>2</v>
      </c>
      <c r="AD2" s="1">
        <v>37350</v>
      </c>
      <c r="AE2" s="2" t="str">
        <f>IF($C2=AD2,"T","FALSE")</f>
        <v>T</v>
      </c>
      <c r="AF2">
        <v>11</v>
      </c>
      <c r="AG2">
        <v>41</v>
      </c>
      <c r="AH2">
        <v>6</v>
      </c>
      <c r="AI2">
        <v>152</v>
      </c>
      <c r="AJ2">
        <v>0</v>
      </c>
      <c r="AK2">
        <v>0</v>
      </c>
      <c r="AL2">
        <v>1</v>
      </c>
      <c r="AM2" t="s">
        <v>2</v>
      </c>
      <c r="AN2" s="1">
        <v>37350</v>
      </c>
      <c r="AO2" s="2" t="str">
        <f>IF($C2=AN2,"T","FALSE")</f>
        <v>T</v>
      </c>
      <c r="AP2">
        <v>0</v>
      </c>
      <c r="AQ2">
        <v>1</v>
      </c>
      <c r="AR2">
        <v>0</v>
      </c>
      <c r="AS2">
        <v>1</v>
      </c>
      <c r="AT2">
        <v>0</v>
      </c>
      <c r="AU2">
        <v>0</v>
      </c>
      <c r="AV2">
        <v>1</v>
      </c>
      <c r="AW2" t="s">
        <v>2</v>
      </c>
      <c r="AX2" s="2" t="str">
        <f>IF($B2=AW2,"T","FALSE")</f>
        <v>T</v>
      </c>
      <c r="AY2">
        <v>55796</v>
      </c>
      <c r="AZ2">
        <v>7643</v>
      </c>
      <c r="BA2">
        <v>217</v>
      </c>
      <c r="BB2">
        <v>132</v>
      </c>
      <c r="BC2">
        <v>6847</v>
      </c>
      <c r="BD2">
        <v>428</v>
      </c>
      <c r="BE2">
        <v>7992</v>
      </c>
      <c r="BF2">
        <v>66174</v>
      </c>
    </row>
    <row r="3" spans="1:58" x14ac:dyDescent="0.25">
      <c r="A3">
        <v>2</v>
      </c>
      <c r="B3" t="s">
        <v>3</v>
      </c>
      <c r="C3" s="1">
        <v>37396</v>
      </c>
      <c r="D3">
        <f>C3-$C$2</f>
        <v>46</v>
      </c>
      <c r="E3">
        <f>D3-D2</f>
        <v>46</v>
      </c>
      <c r="F3">
        <v>2</v>
      </c>
      <c r="G3" t="s">
        <v>3</v>
      </c>
      <c r="H3" s="1">
        <v>37396</v>
      </c>
      <c r="I3" s="2" t="str">
        <f t="shared" ref="I3:I51" si="0">IF($C3=H3,"T","FALSE")</f>
        <v>T</v>
      </c>
      <c r="J3">
        <v>35</v>
      </c>
      <c r="K3">
        <v>28</v>
      </c>
      <c r="L3">
        <v>19</v>
      </c>
      <c r="M3">
        <v>0</v>
      </c>
      <c r="N3">
        <v>5</v>
      </c>
      <c r="O3">
        <v>0</v>
      </c>
      <c r="P3">
        <v>0</v>
      </c>
      <c r="Q3">
        <v>0</v>
      </c>
      <c r="R3">
        <v>6</v>
      </c>
      <c r="S3">
        <v>4</v>
      </c>
      <c r="T3">
        <v>0</v>
      </c>
      <c r="U3">
        <v>0</v>
      </c>
      <c r="V3">
        <v>0</v>
      </c>
      <c r="W3">
        <v>1</v>
      </c>
      <c r="X3">
        <v>0</v>
      </c>
      <c r="Y3">
        <v>77</v>
      </c>
      <c r="Z3">
        <v>0</v>
      </c>
      <c r="AA3">
        <v>45</v>
      </c>
      <c r="AB3">
        <v>2</v>
      </c>
      <c r="AC3" t="s">
        <v>3</v>
      </c>
      <c r="AD3" s="1">
        <v>37396</v>
      </c>
      <c r="AE3" s="2" t="str">
        <f t="shared" ref="AE3:AE51" si="1">IF($C3=AD3,"T","FALSE")</f>
        <v>T</v>
      </c>
      <c r="AF3">
        <v>11</v>
      </c>
      <c r="AG3">
        <v>42</v>
      </c>
      <c r="AH3">
        <v>7</v>
      </c>
      <c r="AI3">
        <v>155</v>
      </c>
      <c r="AJ3">
        <v>0</v>
      </c>
      <c r="AK3">
        <v>0</v>
      </c>
      <c r="AL3">
        <v>2</v>
      </c>
      <c r="AM3" t="s">
        <v>3</v>
      </c>
      <c r="AN3" s="1">
        <v>37396</v>
      </c>
      <c r="AO3" s="2" t="str">
        <f t="shared" ref="AO3:AO51" si="2">IF($C3=AN3,"T","FALSE")</f>
        <v>T</v>
      </c>
      <c r="AP3">
        <v>0</v>
      </c>
      <c r="AQ3">
        <v>1</v>
      </c>
      <c r="AR3">
        <v>0</v>
      </c>
      <c r="AS3">
        <v>1</v>
      </c>
      <c r="AT3">
        <v>0</v>
      </c>
      <c r="AU3">
        <v>0</v>
      </c>
      <c r="AV3">
        <v>2</v>
      </c>
      <c r="AW3" t="s">
        <v>3</v>
      </c>
      <c r="AX3" s="2" t="str">
        <f t="shared" ref="AX3:AX51" si="3">IF($B3=AW3,"T","FALSE")</f>
        <v>T</v>
      </c>
      <c r="AY3">
        <v>58950</v>
      </c>
      <c r="AZ3">
        <v>8134</v>
      </c>
      <c r="BA3">
        <v>217</v>
      </c>
      <c r="BB3">
        <v>132</v>
      </c>
      <c r="BC3">
        <v>7293</v>
      </c>
      <c r="BD3">
        <v>473</v>
      </c>
      <c r="BE3">
        <v>8483</v>
      </c>
      <c r="BF3">
        <v>69813</v>
      </c>
    </row>
    <row r="4" spans="1:58" x14ac:dyDescent="0.25">
      <c r="A4">
        <v>3</v>
      </c>
      <c r="B4" t="s">
        <v>4</v>
      </c>
      <c r="C4" s="1">
        <v>37476</v>
      </c>
      <c r="D4">
        <f t="shared" ref="D4:D51" si="4">C4-$C$2</f>
        <v>126</v>
      </c>
      <c r="E4">
        <f t="shared" ref="E4:E51" si="5">D4-D3</f>
        <v>80</v>
      </c>
      <c r="F4">
        <v>3</v>
      </c>
      <c r="G4" t="s">
        <v>4</v>
      </c>
      <c r="H4" s="1">
        <v>37476</v>
      </c>
      <c r="I4" s="2" t="str">
        <f t="shared" si="0"/>
        <v>T</v>
      </c>
      <c r="J4">
        <v>35</v>
      </c>
      <c r="K4">
        <v>28</v>
      </c>
      <c r="L4">
        <v>20</v>
      </c>
      <c r="M4">
        <v>0</v>
      </c>
      <c r="N4">
        <v>5</v>
      </c>
      <c r="O4">
        <v>0</v>
      </c>
      <c r="P4">
        <v>0</v>
      </c>
      <c r="Q4">
        <v>0</v>
      </c>
      <c r="R4">
        <v>6</v>
      </c>
      <c r="S4">
        <v>4</v>
      </c>
      <c r="T4">
        <v>0</v>
      </c>
      <c r="U4">
        <v>0</v>
      </c>
      <c r="V4">
        <v>0</v>
      </c>
      <c r="W4">
        <v>1</v>
      </c>
      <c r="X4">
        <v>0</v>
      </c>
      <c r="Y4">
        <v>76</v>
      </c>
      <c r="Z4">
        <v>0</v>
      </c>
      <c r="AA4">
        <v>45</v>
      </c>
      <c r="AB4">
        <v>3</v>
      </c>
      <c r="AC4" t="s">
        <v>4</v>
      </c>
      <c r="AD4" s="1">
        <v>37476</v>
      </c>
      <c r="AE4" s="2" t="str">
        <f t="shared" si="1"/>
        <v>T</v>
      </c>
      <c r="AF4">
        <v>11</v>
      </c>
      <c r="AG4">
        <v>42</v>
      </c>
      <c r="AH4">
        <v>7</v>
      </c>
      <c r="AI4">
        <v>159</v>
      </c>
      <c r="AJ4">
        <v>0</v>
      </c>
      <c r="AK4">
        <v>0</v>
      </c>
      <c r="AL4">
        <v>3</v>
      </c>
      <c r="AM4" t="s">
        <v>4</v>
      </c>
      <c r="AN4" s="1">
        <v>37476</v>
      </c>
      <c r="AO4" s="2" t="str">
        <f t="shared" si="2"/>
        <v>T</v>
      </c>
      <c r="AP4">
        <v>0</v>
      </c>
      <c r="AQ4">
        <v>1</v>
      </c>
      <c r="AR4">
        <v>0</v>
      </c>
      <c r="AS4">
        <v>1</v>
      </c>
      <c r="AT4">
        <v>0</v>
      </c>
      <c r="AU4">
        <v>0</v>
      </c>
      <c r="AV4">
        <v>3</v>
      </c>
      <c r="AW4" t="s">
        <v>4</v>
      </c>
      <c r="AX4" s="2" t="str">
        <f t="shared" si="3"/>
        <v>T</v>
      </c>
      <c r="AY4">
        <v>59542</v>
      </c>
      <c r="AZ4">
        <v>8141</v>
      </c>
      <c r="BA4">
        <v>217</v>
      </c>
      <c r="BB4">
        <v>132</v>
      </c>
      <c r="BC4">
        <v>7295</v>
      </c>
      <c r="BD4">
        <v>478</v>
      </c>
      <c r="BE4">
        <v>8490</v>
      </c>
      <c r="BF4">
        <v>69760</v>
      </c>
    </row>
    <row r="5" spans="1:58" x14ac:dyDescent="0.25">
      <c r="A5">
        <v>4</v>
      </c>
      <c r="B5" t="s">
        <v>5</v>
      </c>
      <c r="C5" s="1">
        <v>37527</v>
      </c>
      <c r="D5">
        <f t="shared" si="4"/>
        <v>177</v>
      </c>
      <c r="E5">
        <f t="shared" si="5"/>
        <v>51</v>
      </c>
      <c r="F5">
        <v>4</v>
      </c>
      <c r="G5" t="s">
        <v>5</v>
      </c>
      <c r="H5" s="1">
        <v>37527</v>
      </c>
      <c r="I5" s="2" t="str">
        <f t="shared" si="0"/>
        <v>T</v>
      </c>
      <c r="J5">
        <v>35</v>
      </c>
      <c r="K5">
        <v>28</v>
      </c>
      <c r="L5">
        <v>20</v>
      </c>
      <c r="M5">
        <v>0</v>
      </c>
      <c r="N5">
        <v>5</v>
      </c>
      <c r="O5">
        <v>0</v>
      </c>
      <c r="P5">
        <v>0</v>
      </c>
      <c r="Q5">
        <v>0</v>
      </c>
      <c r="R5">
        <v>6</v>
      </c>
      <c r="S5">
        <v>4</v>
      </c>
      <c r="T5">
        <v>0</v>
      </c>
      <c r="U5">
        <v>0</v>
      </c>
      <c r="V5">
        <v>0</v>
      </c>
      <c r="W5">
        <v>1</v>
      </c>
      <c r="X5">
        <v>0</v>
      </c>
      <c r="Y5">
        <v>77</v>
      </c>
      <c r="Z5">
        <v>0</v>
      </c>
      <c r="AA5">
        <v>45</v>
      </c>
      <c r="AB5">
        <v>4</v>
      </c>
      <c r="AC5" t="s">
        <v>5</v>
      </c>
      <c r="AD5" s="1">
        <v>37527</v>
      </c>
      <c r="AE5" s="2" t="str">
        <f t="shared" si="1"/>
        <v>T</v>
      </c>
      <c r="AF5">
        <v>11</v>
      </c>
      <c r="AG5">
        <v>42</v>
      </c>
      <c r="AH5">
        <v>8</v>
      </c>
      <c r="AI5">
        <v>183</v>
      </c>
      <c r="AJ5">
        <v>0</v>
      </c>
      <c r="AK5">
        <v>0</v>
      </c>
      <c r="AL5">
        <v>4</v>
      </c>
      <c r="AM5" t="s">
        <v>5</v>
      </c>
      <c r="AN5" s="1">
        <v>37527</v>
      </c>
      <c r="AO5" s="2" t="str">
        <f t="shared" si="2"/>
        <v>T</v>
      </c>
      <c r="AP5">
        <v>0</v>
      </c>
      <c r="AQ5">
        <v>1</v>
      </c>
      <c r="AR5">
        <v>0</v>
      </c>
      <c r="AS5">
        <v>1</v>
      </c>
      <c r="AT5">
        <v>0</v>
      </c>
      <c r="AU5">
        <v>0</v>
      </c>
      <c r="AV5">
        <v>4</v>
      </c>
      <c r="AW5" t="s">
        <v>5</v>
      </c>
      <c r="AX5" s="2" t="str">
        <f t="shared" si="3"/>
        <v>T</v>
      </c>
      <c r="AY5">
        <v>69088</v>
      </c>
      <c r="AZ5">
        <v>9134</v>
      </c>
      <c r="BA5">
        <v>217</v>
      </c>
      <c r="BB5">
        <v>132</v>
      </c>
      <c r="BC5">
        <v>8189</v>
      </c>
      <c r="BD5">
        <v>577</v>
      </c>
      <c r="BE5">
        <v>9483</v>
      </c>
      <c r="BF5">
        <v>80301</v>
      </c>
    </row>
    <row r="6" spans="1:58" x14ac:dyDescent="0.25">
      <c r="A6">
        <v>5</v>
      </c>
      <c r="B6" t="s">
        <v>6</v>
      </c>
      <c r="C6" s="1">
        <v>37636</v>
      </c>
      <c r="D6">
        <f t="shared" si="4"/>
        <v>286</v>
      </c>
      <c r="E6">
        <f t="shared" si="5"/>
        <v>109</v>
      </c>
      <c r="F6">
        <v>5</v>
      </c>
      <c r="G6" t="s">
        <v>6</v>
      </c>
      <c r="H6" s="1">
        <v>37636</v>
      </c>
      <c r="I6" s="2" t="str">
        <f t="shared" si="0"/>
        <v>T</v>
      </c>
      <c r="J6">
        <v>36</v>
      </c>
      <c r="K6">
        <v>28</v>
      </c>
      <c r="L6">
        <v>20</v>
      </c>
      <c r="M6">
        <v>0</v>
      </c>
      <c r="N6">
        <v>5</v>
      </c>
      <c r="O6">
        <v>0</v>
      </c>
      <c r="P6">
        <v>0</v>
      </c>
      <c r="Q6">
        <v>0</v>
      </c>
      <c r="R6">
        <v>6</v>
      </c>
      <c r="S6">
        <v>4</v>
      </c>
      <c r="T6">
        <v>0</v>
      </c>
      <c r="U6">
        <v>0</v>
      </c>
      <c r="V6">
        <v>0</v>
      </c>
      <c r="W6">
        <v>1</v>
      </c>
      <c r="X6">
        <v>0</v>
      </c>
      <c r="Y6">
        <v>76</v>
      </c>
      <c r="Z6">
        <v>0</v>
      </c>
      <c r="AA6">
        <v>45</v>
      </c>
      <c r="AB6">
        <v>5</v>
      </c>
      <c r="AC6" t="s">
        <v>6</v>
      </c>
      <c r="AD6" s="1">
        <v>37636</v>
      </c>
      <c r="AE6" s="2" t="str">
        <f t="shared" si="1"/>
        <v>T</v>
      </c>
      <c r="AF6">
        <v>11</v>
      </c>
      <c r="AG6">
        <v>43</v>
      </c>
      <c r="AH6">
        <v>9</v>
      </c>
      <c r="AI6">
        <v>233</v>
      </c>
      <c r="AJ6">
        <v>0</v>
      </c>
      <c r="AK6">
        <v>0</v>
      </c>
      <c r="AL6">
        <v>5</v>
      </c>
      <c r="AM6" t="s">
        <v>6</v>
      </c>
      <c r="AN6" s="1">
        <v>37636</v>
      </c>
      <c r="AO6" s="2" t="str">
        <f t="shared" si="2"/>
        <v>T</v>
      </c>
      <c r="AP6">
        <v>0</v>
      </c>
      <c r="AQ6">
        <v>2</v>
      </c>
      <c r="AR6">
        <v>0</v>
      </c>
      <c r="AS6">
        <v>1</v>
      </c>
      <c r="AT6">
        <v>0</v>
      </c>
      <c r="AU6">
        <v>0</v>
      </c>
      <c r="AV6">
        <v>5</v>
      </c>
      <c r="AW6" t="s">
        <v>6</v>
      </c>
      <c r="AX6" s="2" t="str">
        <f t="shared" si="3"/>
        <v>T</v>
      </c>
      <c r="AY6">
        <v>81192</v>
      </c>
      <c r="AZ6">
        <v>10898</v>
      </c>
      <c r="BA6">
        <v>247</v>
      </c>
      <c r="BB6">
        <v>132</v>
      </c>
      <c r="BC6">
        <v>8869</v>
      </c>
      <c r="BD6">
        <v>813</v>
      </c>
      <c r="BE6">
        <v>11277</v>
      </c>
      <c r="BF6">
        <v>94173</v>
      </c>
    </row>
    <row r="7" spans="1:58" x14ac:dyDescent="0.25">
      <c r="A7">
        <v>6</v>
      </c>
      <c r="B7" t="s">
        <v>7</v>
      </c>
      <c r="C7" s="1">
        <v>37787</v>
      </c>
      <c r="D7">
        <f t="shared" si="4"/>
        <v>437</v>
      </c>
      <c r="E7">
        <f t="shared" si="5"/>
        <v>151</v>
      </c>
      <c r="F7">
        <v>6</v>
      </c>
      <c r="G7" t="s">
        <v>7</v>
      </c>
      <c r="H7" s="1">
        <v>37787</v>
      </c>
      <c r="I7" s="2" t="str">
        <f t="shared" si="0"/>
        <v>T</v>
      </c>
      <c r="J7">
        <v>37</v>
      </c>
      <c r="K7">
        <v>29</v>
      </c>
      <c r="L7">
        <v>21</v>
      </c>
      <c r="M7">
        <v>0</v>
      </c>
      <c r="N7">
        <v>5</v>
      </c>
      <c r="O7">
        <v>0</v>
      </c>
      <c r="P7">
        <v>0</v>
      </c>
      <c r="Q7">
        <v>0</v>
      </c>
      <c r="R7">
        <v>6</v>
      </c>
      <c r="S7">
        <v>5</v>
      </c>
      <c r="T7">
        <v>0</v>
      </c>
      <c r="U7">
        <v>0</v>
      </c>
      <c r="V7">
        <v>0</v>
      </c>
      <c r="W7">
        <v>1</v>
      </c>
      <c r="X7">
        <v>0</v>
      </c>
      <c r="Y7">
        <v>73</v>
      </c>
      <c r="Z7">
        <v>0</v>
      </c>
      <c r="AA7">
        <v>46</v>
      </c>
      <c r="AB7">
        <v>6</v>
      </c>
      <c r="AC7" t="s">
        <v>7</v>
      </c>
      <c r="AD7" s="1">
        <v>37787</v>
      </c>
      <c r="AE7" s="2" t="str">
        <f t="shared" si="1"/>
        <v>T</v>
      </c>
      <c r="AF7">
        <v>11</v>
      </c>
      <c r="AG7">
        <v>43</v>
      </c>
      <c r="AH7">
        <v>10</v>
      </c>
      <c r="AI7">
        <v>258</v>
      </c>
      <c r="AJ7">
        <v>0</v>
      </c>
      <c r="AK7">
        <v>0</v>
      </c>
      <c r="AL7">
        <v>6</v>
      </c>
      <c r="AM7" t="s">
        <v>7</v>
      </c>
      <c r="AN7" s="1">
        <v>37787</v>
      </c>
      <c r="AO7" s="2" t="str">
        <f t="shared" si="2"/>
        <v>T</v>
      </c>
      <c r="AP7">
        <v>0</v>
      </c>
      <c r="AQ7">
        <v>2</v>
      </c>
      <c r="AR7">
        <v>0</v>
      </c>
      <c r="AS7">
        <v>1</v>
      </c>
      <c r="AT7">
        <v>0</v>
      </c>
      <c r="AU7">
        <v>0</v>
      </c>
      <c r="AV7">
        <v>6</v>
      </c>
      <c r="AW7" t="s">
        <v>7</v>
      </c>
      <c r="AX7" s="2" t="str">
        <f t="shared" si="3"/>
        <v>T</v>
      </c>
      <c r="AY7">
        <v>89957</v>
      </c>
      <c r="AZ7">
        <v>11602</v>
      </c>
      <c r="BA7">
        <v>248</v>
      </c>
      <c r="BB7">
        <v>132</v>
      </c>
      <c r="BC7">
        <v>9405</v>
      </c>
      <c r="BD7">
        <v>894</v>
      </c>
      <c r="BE7">
        <v>11982</v>
      </c>
      <c r="BF7">
        <v>103681</v>
      </c>
    </row>
    <row r="8" spans="1:58" x14ac:dyDescent="0.25">
      <c r="A8">
        <v>7</v>
      </c>
      <c r="B8" t="s">
        <v>8</v>
      </c>
      <c r="C8" s="1">
        <v>37836</v>
      </c>
      <c r="D8">
        <f t="shared" si="4"/>
        <v>486</v>
      </c>
      <c r="E8">
        <f t="shared" si="5"/>
        <v>49</v>
      </c>
      <c r="F8">
        <v>7</v>
      </c>
      <c r="G8" t="s">
        <v>8</v>
      </c>
      <c r="H8" s="1">
        <v>37836</v>
      </c>
      <c r="I8" s="2" t="str">
        <f t="shared" si="0"/>
        <v>T</v>
      </c>
      <c r="J8">
        <v>37</v>
      </c>
      <c r="K8">
        <v>29</v>
      </c>
      <c r="L8">
        <v>21</v>
      </c>
      <c r="M8">
        <v>0</v>
      </c>
      <c r="N8">
        <v>5</v>
      </c>
      <c r="O8">
        <v>0</v>
      </c>
      <c r="P8">
        <v>0</v>
      </c>
      <c r="Q8">
        <v>0</v>
      </c>
      <c r="R8">
        <v>6</v>
      </c>
      <c r="S8">
        <v>5</v>
      </c>
      <c r="T8">
        <v>0</v>
      </c>
      <c r="U8">
        <v>0</v>
      </c>
      <c r="V8">
        <v>0</v>
      </c>
      <c r="W8">
        <v>1</v>
      </c>
      <c r="X8">
        <v>0</v>
      </c>
      <c r="Y8">
        <v>75</v>
      </c>
      <c r="Z8">
        <v>0</v>
      </c>
      <c r="AA8">
        <v>46</v>
      </c>
      <c r="AB8">
        <v>7</v>
      </c>
      <c r="AC8" t="s">
        <v>8</v>
      </c>
      <c r="AD8" s="1">
        <v>37836</v>
      </c>
      <c r="AE8" s="2" t="str">
        <f t="shared" si="1"/>
        <v>T</v>
      </c>
      <c r="AF8">
        <v>11</v>
      </c>
      <c r="AG8">
        <v>43</v>
      </c>
      <c r="AH8">
        <v>11</v>
      </c>
      <c r="AI8">
        <v>258</v>
      </c>
      <c r="AJ8">
        <v>0</v>
      </c>
      <c r="AK8">
        <v>0</v>
      </c>
      <c r="AL8">
        <v>7</v>
      </c>
      <c r="AM8" t="s">
        <v>8</v>
      </c>
      <c r="AN8" s="1">
        <v>37836</v>
      </c>
      <c r="AO8" s="2" t="str">
        <f t="shared" si="2"/>
        <v>T</v>
      </c>
      <c r="AP8">
        <v>0</v>
      </c>
      <c r="AQ8">
        <v>2</v>
      </c>
      <c r="AR8">
        <v>0</v>
      </c>
      <c r="AS8">
        <v>1</v>
      </c>
      <c r="AT8">
        <v>0</v>
      </c>
      <c r="AU8">
        <v>0</v>
      </c>
      <c r="AV8">
        <v>7</v>
      </c>
      <c r="AW8" t="s">
        <v>8</v>
      </c>
      <c r="AX8" s="2" t="str">
        <f t="shared" si="3"/>
        <v>T</v>
      </c>
      <c r="AY8">
        <v>90707</v>
      </c>
      <c r="AZ8">
        <v>11662</v>
      </c>
      <c r="BA8">
        <v>248</v>
      </c>
      <c r="BB8">
        <v>132</v>
      </c>
      <c r="BC8">
        <v>9405</v>
      </c>
      <c r="BD8">
        <v>937</v>
      </c>
      <c r="BE8">
        <v>12042</v>
      </c>
      <c r="BF8">
        <v>104491</v>
      </c>
    </row>
    <row r="9" spans="1:58" x14ac:dyDescent="0.25">
      <c r="A9">
        <v>8</v>
      </c>
      <c r="B9" t="s">
        <v>9</v>
      </c>
      <c r="C9" s="1">
        <v>38059</v>
      </c>
      <c r="D9">
        <f t="shared" si="4"/>
        <v>709</v>
      </c>
      <c r="E9">
        <f t="shared" si="5"/>
        <v>223</v>
      </c>
      <c r="F9">
        <v>8</v>
      </c>
      <c r="G9" t="s">
        <v>9</v>
      </c>
      <c r="H9" s="1">
        <v>38059</v>
      </c>
      <c r="I9" s="2" t="str">
        <f t="shared" si="0"/>
        <v>T</v>
      </c>
      <c r="J9">
        <v>37</v>
      </c>
      <c r="K9">
        <v>29</v>
      </c>
      <c r="L9">
        <v>21</v>
      </c>
      <c r="M9">
        <v>0</v>
      </c>
      <c r="N9">
        <v>5</v>
      </c>
      <c r="O9">
        <v>0</v>
      </c>
      <c r="P9">
        <v>0</v>
      </c>
      <c r="Q9">
        <v>0</v>
      </c>
      <c r="R9">
        <v>6</v>
      </c>
      <c r="S9">
        <v>5</v>
      </c>
      <c r="T9">
        <v>0</v>
      </c>
      <c r="U9">
        <v>0</v>
      </c>
      <c r="V9">
        <v>0</v>
      </c>
      <c r="W9">
        <v>1</v>
      </c>
      <c r="X9">
        <v>0</v>
      </c>
      <c r="Y9">
        <v>76</v>
      </c>
      <c r="Z9">
        <v>0</v>
      </c>
      <c r="AA9">
        <v>46</v>
      </c>
      <c r="AB9">
        <v>8</v>
      </c>
      <c r="AC9" t="s">
        <v>9</v>
      </c>
      <c r="AD9" s="1">
        <v>38059</v>
      </c>
      <c r="AE9" s="2" t="str">
        <f t="shared" si="1"/>
        <v>T</v>
      </c>
      <c r="AF9">
        <v>11</v>
      </c>
      <c r="AG9">
        <v>43</v>
      </c>
      <c r="AH9">
        <v>12</v>
      </c>
      <c r="AI9">
        <v>74</v>
      </c>
      <c r="AJ9">
        <v>0</v>
      </c>
      <c r="AK9">
        <v>0</v>
      </c>
      <c r="AL9">
        <v>8</v>
      </c>
      <c r="AM9" t="s">
        <v>9</v>
      </c>
      <c r="AN9" s="1">
        <v>38059</v>
      </c>
      <c r="AO9" s="2" t="str">
        <f t="shared" si="2"/>
        <v>T</v>
      </c>
      <c r="AP9">
        <v>0</v>
      </c>
      <c r="AQ9">
        <v>2</v>
      </c>
      <c r="AR9">
        <v>0</v>
      </c>
      <c r="AS9">
        <v>1</v>
      </c>
      <c r="AT9">
        <v>0</v>
      </c>
      <c r="AU9">
        <v>0</v>
      </c>
      <c r="AV9">
        <v>8</v>
      </c>
      <c r="AW9" t="s">
        <v>9</v>
      </c>
      <c r="AX9" s="2" t="str">
        <f t="shared" si="3"/>
        <v>T</v>
      </c>
      <c r="AY9">
        <v>31384</v>
      </c>
      <c r="AZ9">
        <v>6653</v>
      </c>
      <c r="BA9">
        <v>248</v>
      </c>
      <c r="BB9">
        <v>132</v>
      </c>
      <c r="BC9">
        <v>4780</v>
      </c>
      <c r="BD9">
        <v>614</v>
      </c>
      <c r="BE9">
        <v>7033</v>
      </c>
      <c r="BF9">
        <v>40159</v>
      </c>
    </row>
    <row r="10" spans="1:58" x14ac:dyDescent="0.25">
      <c r="A10">
        <v>9</v>
      </c>
      <c r="B10" t="s">
        <v>10</v>
      </c>
      <c r="C10" s="1">
        <v>38071</v>
      </c>
      <c r="D10">
        <f t="shared" si="4"/>
        <v>721</v>
      </c>
      <c r="E10">
        <f t="shared" si="5"/>
        <v>12</v>
      </c>
      <c r="F10">
        <v>9</v>
      </c>
      <c r="G10" t="s">
        <v>10</v>
      </c>
      <c r="H10" s="1">
        <v>38071</v>
      </c>
      <c r="I10" s="2" t="str">
        <f t="shared" si="0"/>
        <v>T</v>
      </c>
      <c r="J10">
        <v>37</v>
      </c>
      <c r="K10">
        <v>29</v>
      </c>
      <c r="L10">
        <v>21</v>
      </c>
      <c r="M10">
        <v>0</v>
      </c>
      <c r="N10">
        <v>5</v>
      </c>
      <c r="O10">
        <v>0</v>
      </c>
      <c r="P10">
        <v>0</v>
      </c>
      <c r="Q10">
        <v>0</v>
      </c>
      <c r="R10">
        <v>6</v>
      </c>
      <c r="S10">
        <v>5</v>
      </c>
      <c r="T10">
        <v>0</v>
      </c>
      <c r="U10">
        <v>0</v>
      </c>
      <c r="V10">
        <v>0</v>
      </c>
      <c r="W10">
        <v>1</v>
      </c>
      <c r="X10">
        <v>0</v>
      </c>
      <c r="Y10">
        <v>77</v>
      </c>
      <c r="Z10">
        <v>0</v>
      </c>
      <c r="AA10">
        <v>46</v>
      </c>
      <c r="AB10">
        <v>9</v>
      </c>
      <c r="AC10" t="s">
        <v>10</v>
      </c>
      <c r="AD10" s="1">
        <v>38071</v>
      </c>
      <c r="AE10" s="2" t="str">
        <f t="shared" si="1"/>
        <v>T</v>
      </c>
      <c r="AF10">
        <v>11</v>
      </c>
      <c r="AG10">
        <v>43</v>
      </c>
      <c r="AH10">
        <v>13</v>
      </c>
      <c r="AI10">
        <v>74</v>
      </c>
      <c r="AJ10">
        <v>0</v>
      </c>
      <c r="AK10">
        <v>0</v>
      </c>
      <c r="AL10">
        <v>9</v>
      </c>
      <c r="AM10" t="s">
        <v>10</v>
      </c>
      <c r="AN10" s="1">
        <v>38071</v>
      </c>
      <c r="AO10" s="2" t="str">
        <f t="shared" si="2"/>
        <v>T</v>
      </c>
      <c r="AP10">
        <v>0</v>
      </c>
      <c r="AQ10">
        <v>2</v>
      </c>
      <c r="AR10">
        <v>0</v>
      </c>
      <c r="AS10">
        <v>1</v>
      </c>
      <c r="AT10">
        <v>0</v>
      </c>
      <c r="AU10">
        <v>0</v>
      </c>
      <c r="AV10">
        <v>9</v>
      </c>
      <c r="AW10" t="s">
        <v>10</v>
      </c>
      <c r="AX10" s="2" t="str">
        <f t="shared" si="3"/>
        <v>T</v>
      </c>
      <c r="AY10">
        <v>32116</v>
      </c>
      <c r="AZ10">
        <v>6700</v>
      </c>
      <c r="BA10">
        <v>248</v>
      </c>
      <c r="BB10">
        <v>132</v>
      </c>
      <c r="BC10">
        <v>4780</v>
      </c>
      <c r="BD10">
        <v>651</v>
      </c>
      <c r="BE10">
        <v>7080</v>
      </c>
      <c r="BF10">
        <v>40938</v>
      </c>
    </row>
    <row r="11" spans="1:58" x14ac:dyDescent="0.25">
      <c r="A11">
        <v>10</v>
      </c>
      <c r="B11" t="s">
        <v>11</v>
      </c>
      <c r="C11" s="1">
        <v>38074</v>
      </c>
      <c r="D11">
        <f t="shared" si="4"/>
        <v>724</v>
      </c>
      <c r="E11">
        <f t="shared" si="5"/>
        <v>3</v>
      </c>
      <c r="F11">
        <v>10</v>
      </c>
      <c r="G11" t="s">
        <v>11</v>
      </c>
      <c r="H11" s="1">
        <v>38074</v>
      </c>
      <c r="I11" s="2" t="str">
        <f t="shared" si="0"/>
        <v>T</v>
      </c>
      <c r="J11">
        <v>37</v>
      </c>
      <c r="K11">
        <v>29</v>
      </c>
      <c r="L11">
        <v>21</v>
      </c>
      <c r="M11">
        <v>0</v>
      </c>
      <c r="N11">
        <v>5</v>
      </c>
      <c r="O11">
        <v>0</v>
      </c>
      <c r="P11">
        <v>0</v>
      </c>
      <c r="Q11">
        <v>0</v>
      </c>
      <c r="R11">
        <v>6</v>
      </c>
      <c r="S11">
        <v>5</v>
      </c>
      <c r="T11">
        <v>0</v>
      </c>
      <c r="U11">
        <v>0</v>
      </c>
      <c r="V11">
        <v>0</v>
      </c>
      <c r="W11">
        <v>1</v>
      </c>
      <c r="X11">
        <v>0</v>
      </c>
      <c r="Y11">
        <v>77</v>
      </c>
      <c r="Z11">
        <v>0</v>
      </c>
      <c r="AA11">
        <v>46</v>
      </c>
      <c r="AB11">
        <v>10</v>
      </c>
      <c r="AC11" t="s">
        <v>11</v>
      </c>
      <c r="AD11" s="1">
        <v>38074</v>
      </c>
      <c r="AE11" s="2" t="str">
        <f t="shared" si="1"/>
        <v>T</v>
      </c>
      <c r="AF11">
        <v>11</v>
      </c>
      <c r="AG11">
        <v>43</v>
      </c>
      <c r="AH11">
        <v>13</v>
      </c>
      <c r="AI11">
        <v>74</v>
      </c>
      <c r="AJ11">
        <v>0</v>
      </c>
      <c r="AK11">
        <v>0</v>
      </c>
      <c r="AL11">
        <v>10</v>
      </c>
      <c r="AM11" t="s">
        <v>11</v>
      </c>
      <c r="AN11" s="1">
        <v>38074</v>
      </c>
      <c r="AO11" s="2" t="str">
        <f t="shared" si="2"/>
        <v>T</v>
      </c>
      <c r="AP11">
        <v>0</v>
      </c>
      <c r="AQ11">
        <v>2</v>
      </c>
      <c r="AR11">
        <v>0</v>
      </c>
      <c r="AS11">
        <v>1</v>
      </c>
      <c r="AT11">
        <v>0</v>
      </c>
      <c r="AU11">
        <v>0</v>
      </c>
      <c r="AV11">
        <v>10</v>
      </c>
      <c r="AW11" t="s">
        <v>11</v>
      </c>
      <c r="AX11" s="2" t="str">
        <f t="shared" si="3"/>
        <v>T</v>
      </c>
      <c r="AY11">
        <v>32116</v>
      </c>
      <c r="AZ11">
        <v>6701</v>
      </c>
      <c r="BA11">
        <v>248</v>
      </c>
      <c r="BB11">
        <v>132</v>
      </c>
      <c r="BC11">
        <v>4780</v>
      </c>
      <c r="BD11">
        <v>651</v>
      </c>
      <c r="BE11">
        <v>7081</v>
      </c>
      <c r="BF11">
        <v>40939</v>
      </c>
    </row>
    <row r="12" spans="1:58" x14ac:dyDescent="0.25">
      <c r="A12">
        <v>11</v>
      </c>
      <c r="B12" t="s">
        <v>12</v>
      </c>
      <c r="C12" s="1">
        <v>38179</v>
      </c>
      <c r="D12">
        <f t="shared" si="4"/>
        <v>829</v>
      </c>
      <c r="E12">
        <f t="shared" si="5"/>
        <v>105</v>
      </c>
      <c r="F12">
        <v>11</v>
      </c>
      <c r="G12" t="s">
        <v>12</v>
      </c>
      <c r="H12" s="1">
        <v>38179</v>
      </c>
      <c r="I12" s="2" t="str">
        <f t="shared" si="0"/>
        <v>T</v>
      </c>
      <c r="J12">
        <v>37</v>
      </c>
      <c r="K12">
        <v>29</v>
      </c>
      <c r="L12">
        <v>21</v>
      </c>
      <c r="M12">
        <v>0</v>
      </c>
      <c r="N12">
        <v>5</v>
      </c>
      <c r="O12">
        <v>0</v>
      </c>
      <c r="P12">
        <v>0</v>
      </c>
      <c r="Q12">
        <v>0</v>
      </c>
      <c r="R12">
        <v>6</v>
      </c>
      <c r="S12">
        <v>5</v>
      </c>
      <c r="T12">
        <v>0</v>
      </c>
      <c r="U12">
        <v>0</v>
      </c>
      <c r="V12">
        <v>0</v>
      </c>
      <c r="W12">
        <v>1</v>
      </c>
      <c r="X12">
        <v>0</v>
      </c>
      <c r="Y12">
        <v>79</v>
      </c>
      <c r="Z12">
        <v>0</v>
      </c>
      <c r="AA12">
        <v>46</v>
      </c>
      <c r="AB12">
        <v>11</v>
      </c>
      <c r="AC12" t="s">
        <v>12</v>
      </c>
      <c r="AD12" s="1">
        <v>38179</v>
      </c>
      <c r="AE12" s="2" t="str">
        <f t="shared" si="1"/>
        <v>T</v>
      </c>
      <c r="AF12">
        <v>11</v>
      </c>
      <c r="AG12">
        <v>43</v>
      </c>
      <c r="AH12">
        <v>14</v>
      </c>
      <c r="AI12">
        <v>74</v>
      </c>
      <c r="AJ12">
        <v>0</v>
      </c>
      <c r="AK12">
        <v>0</v>
      </c>
      <c r="AL12">
        <v>11</v>
      </c>
      <c r="AM12" t="s">
        <v>12</v>
      </c>
      <c r="AN12" s="1">
        <v>38179</v>
      </c>
      <c r="AO12" s="2" t="str">
        <f t="shared" si="2"/>
        <v>T</v>
      </c>
      <c r="AP12">
        <v>0</v>
      </c>
      <c r="AQ12">
        <v>2</v>
      </c>
      <c r="AR12">
        <v>0</v>
      </c>
      <c r="AS12">
        <v>1</v>
      </c>
      <c r="AT12">
        <v>0</v>
      </c>
      <c r="AU12">
        <v>0</v>
      </c>
      <c r="AV12">
        <v>11</v>
      </c>
      <c r="AW12" t="s">
        <v>12</v>
      </c>
      <c r="AX12" s="2" t="str">
        <f t="shared" si="3"/>
        <v>T</v>
      </c>
      <c r="AY12">
        <v>32863</v>
      </c>
      <c r="AZ12">
        <v>6756</v>
      </c>
      <c r="BA12">
        <v>248</v>
      </c>
      <c r="BB12">
        <v>132</v>
      </c>
      <c r="BC12">
        <v>4780</v>
      </c>
      <c r="BD12">
        <v>688</v>
      </c>
      <c r="BE12">
        <v>7136</v>
      </c>
      <c r="BF12">
        <v>41741</v>
      </c>
    </row>
    <row r="13" spans="1:58" x14ac:dyDescent="0.25">
      <c r="A13">
        <v>12</v>
      </c>
      <c r="B13" t="s">
        <v>13</v>
      </c>
      <c r="C13" s="1">
        <v>38185</v>
      </c>
      <c r="D13">
        <f t="shared" si="4"/>
        <v>835</v>
      </c>
      <c r="E13">
        <f t="shared" si="5"/>
        <v>6</v>
      </c>
      <c r="F13">
        <v>12</v>
      </c>
      <c r="G13" t="s">
        <v>13</v>
      </c>
      <c r="H13" s="1">
        <v>38185</v>
      </c>
      <c r="I13" s="2" t="str">
        <f t="shared" si="0"/>
        <v>T</v>
      </c>
      <c r="J13">
        <v>37</v>
      </c>
      <c r="K13">
        <v>28</v>
      </c>
      <c r="L13">
        <v>21</v>
      </c>
      <c r="M13">
        <v>0</v>
      </c>
      <c r="N13">
        <v>5</v>
      </c>
      <c r="O13">
        <v>0</v>
      </c>
      <c r="P13">
        <v>0</v>
      </c>
      <c r="Q13">
        <v>0</v>
      </c>
      <c r="R13">
        <v>6</v>
      </c>
      <c r="S13">
        <v>5</v>
      </c>
      <c r="T13">
        <v>0</v>
      </c>
      <c r="U13">
        <v>0</v>
      </c>
      <c r="V13">
        <v>0</v>
      </c>
      <c r="W13">
        <v>1</v>
      </c>
      <c r="X13">
        <v>0</v>
      </c>
      <c r="Y13">
        <v>81</v>
      </c>
      <c r="Z13">
        <v>0</v>
      </c>
      <c r="AA13">
        <v>46</v>
      </c>
      <c r="AB13">
        <v>12</v>
      </c>
      <c r="AC13" t="s">
        <v>13</v>
      </c>
      <c r="AD13" s="1">
        <v>38185</v>
      </c>
      <c r="AE13" s="2" t="str">
        <f t="shared" si="1"/>
        <v>T</v>
      </c>
      <c r="AF13">
        <v>11</v>
      </c>
      <c r="AG13">
        <v>43</v>
      </c>
      <c r="AH13">
        <v>15</v>
      </c>
      <c r="AI13">
        <v>74</v>
      </c>
      <c r="AJ13">
        <v>0</v>
      </c>
      <c r="AK13">
        <v>0</v>
      </c>
      <c r="AL13">
        <v>12</v>
      </c>
      <c r="AM13" t="s">
        <v>13</v>
      </c>
      <c r="AN13" s="1">
        <v>38185</v>
      </c>
      <c r="AO13" s="2" t="str">
        <f t="shared" si="2"/>
        <v>T</v>
      </c>
      <c r="AP13">
        <v>0</v>
      </c>
      <c r="AQ13">
        <v>2</v>
      </c>
      <c r="AR13">
        <v>0</v>
      </c>
      <c r="AS13">
        <v>1</v>
      </c>
      <c r="AT13">
        <v>0</v>
      </c>
      <c r="AU13">
        <v>0</v>
      </c>
      <c r="AV13">
        <v>12</v>
      </c>
      <c r="AW13" t="s">
        <v>13</v>
      </c>
      <c r="AX13" s="2" t="str">
        <f t="shared" si="3"/>
        <v>T</v>
      </c>
      <c r="AY13">
        <v>33598</v>
      </c>
      <c r="AZ13">
        <v>6807</v>
      </c>
      <c r="BA13">
        <v>248</v>
      </c>
      <c r="BB13">
        <v>132</v>
      </c>
      <c r="BC13">
        <v>4780</v>
      </c>
      <c r="BD13">
        <v>725</v>
      </c>
      <c r="BE13">
        <v>7187</v>
      </c>
      <c r="BF13">
        <v>42527</v>
      </c>
    </row>
    <row r="14" spans="1:58" x14ac:dyDescent="0.25">
      <c r="A14">
        <v>13</v>
      </c>
      <c r="B14" t="s">
        <v>14</v>
      </c>
      <c r="C14" s="1">
        <v>38309</v>
      </c>
      <c r="D14">
        <f t="shared" si="4"/>
        <v>959</v>
      </c>
      <c r="E14">
        <f t="shared" si="5"/>
        <v>124</v>
      </c>
      <c r="F14">
        <v>13</v>
      </c>
      <c r="G14" t="s">
        <v>14</v>
      </c>
      <c r="H14" s="1">
        <v>38309</v>
      </c>
      <c r="I14" s="2" t="str">
        <f t="shared" si="0"/>
        <v>T</v>
      </c>
      <c r="J14">
        <v>37</v>
      </c>
      <c r="K14">
        <v>28</v>
      </c>
      <c r="L14">
        <v>22</v>
      </c>
      <c r="M14">
        <v>0</v>
      </c>
      <c r="N14">
        <v>5</v>
      </c>
      <c r="O14">
        <v>0</v>
      </c>
      <c r="P14">
        <v>0</v>
      </c>
      <c r="Q14">
        <v>0</v>
      </c>
      <c r="R14">
        <v>6</v>
      </c>
      <c r="S14">
        <v>5</v>
      </c>
      <c r="T14">
        <v>0</v>
      </c>
      <c r="U14">
        <v>0</v>
      </c>
      <c r="V14">
        <v>0</v>
      </c>
      <c r="W14">
        <v>1</v>
      </c>
      <c r="X14">
        <v>0</v>
      </c>
      <c r="Y14">
        <v>81</v>
      </c>
      <c r="Z14">
        <v>0</v>
      </c>
      <c r="AA14">
        <v>46</v>
      </c>
      <c r="AB14">
        <v>13</v>
      </c>
      <c r="AC14" t="s">
        <v>14</v>
      </c>
      <c r="AD14" s="1">
        <v>38309</v>
      </c>
      <c r="AE14" s="2" t="str">
        <f t="shared" si="1"/>
        <v>T</v>
      </c>
      <c r="AF14">
        <v>11</v>
      </c>
      <c r="AG14">
        <v>43</v>
      </c>
      <c r="AH14">
        <v>16</v>
      </c>
      <c r="AI14">
        <v>74</v>
      </c>
      <c r="AJ14">
        <v>0</v>
      </c>
      <c r="AK14">
        <v>0</v>
      </c>
      <c r="AL14">
        <v>13</v>
      </c>
      <c r="AM14" t="s">
        <v>14</v>
      </c>
      <c r="AN14" s="1">
        <v>38309</v>
      </c>
      <c r="AO14" s="2" t="str">
        <f t="shared" si="2"/>
        <v>T</v>
      </c>
      <c r="AP14">
        <v>0</v>
      </c>
      <c r="AQ14">
        <v>2</v>
      </c>
      <c r="AR14">
        <v>0</v>
      </c>
      <c r="AS14">
        <v>1</v>
      </c>
      <c r="AT14">
        <v>0</v>
      </c>
      <c r="AU14">
        <v>0</v>
      </c>
      <c r="AV14">
        <v>13</v>
      </c>
      <c r="AW14" t="s">
        <v>14</v>
      </c>
      <c r="AX14" s="2" t="str">
        <f t="shared" si="3"/>
        <v>T</v>
      </c>
      <c r="AY14">
        <v>34784</v>
      </c>
      <c r="AZ14">
        <v>6860</v>
      </c>
      <c r="BA14">
        <v>248</v>
      </c>
      <c r="BB14">
        <v>132</v>
      </c>
      <c r="BC14">
        <v>4784</v>
      </c>
      <c r="BD14">
        <v>764</v>
      </c>
      <c r="BE14">
        <v>7240</v>
      </c>
      <c r="BF14">
        <v>43766</v>
      </c>
    </row>
    <row r="15" spans="1:58" x14ac:dyDescent="0.25">
      <c r="A15">
        <v>14</v>
      </c>
      <c r="B15" t="s">
        <v>15</v>
      </c>
      <c r="C15" s="1">
        <v>38404</v>
      </c>
      <c r="D15">
        <f t="shared" si="4"/>
        <v>1054</v>
      </c>
      <c r="E15">
        <f t="shared" si="5"/>
        <v>95</v>
      </c>
      <c r="F15">
        <v>14</v>
      </c>
      <c r="G15" t="s">
        <v>15</v>
      </c>
      <c r="H15" s="1">
        <v>38404</v>
      </c>
      <c r="I15" s="2" t="str">
        <f t="shared" si="0"/>
        <v>T</v>
      </c>
      <c r="J15">
        <v>37</v>
      </c>
      <c r="K15">
        <v>28</v>
      </c>
      <c r="L15">
        <v>22</v>
      </c>
      <c r="M15">
        <v>0</v>
      </c>
      <c r="N15">
        <v>5</v>
      </c>
      <c r="O15">
        <v>0</v>
      </c>
      <c r="P15">
        <v>0</v>
      </c>
      <c r="Q15">
        <v>0</v>
      </c>
      <c r="R15">
        <v>6</v>
      </c>
      <c r="S15">
        <v>5</v>
      </c>
      <c r="T15">
        <v>0</v>
      </c>
      <c r="U15">
        <v>0</v>
      </c>
      <c r="V15">
        <v>0</v>
      </c>
      <c r="W15">
        <v>1</v>
      </c>
      <c r="X15">
        <v>0</v>
      </c>
      <c r="Y15">
        <v>72</v>
      </c>
      <c r="Z15">
        <v>0</v>
      </c>
      <c r="AA15">
        <v>46</v>
      </c>
      <c r="AB15">
        <v>14</v>
      </c>
      <c r="AC15" t="s">
        <v>15</v>
      </c>
      <c r="AD15" s="1">
        <v>38404</v>
      </c>
      <c r="AE15" s="2" t="str">
        <f t="shared" si="1"/>
        <v>T</v>
      </c>
      <c r="AF15">
        <v>11</v>
      </c>
      <c r="AG15">
        <v>43</v>
      </c>
      <c r="AH15">
        <v>7</v>
      </c>
      <c r="AI15">
        <v>78</v>
      </c>
      <c r="AJ15">
        <v>0</v>
      </c>
      <c r="AK15">
        <v>0</v>
      </c>
      <c r="AL15">
        <v>14</v>
      </c>
      <c r="AM15" t="s">
        <v>15</v>
      </c>
      <c r="AN15" s="1">
        <v>38404</v>
      </c>
      <c r="AO15" s="2" t="str">
        <f t="shared" si="2"/>
        <v>T</v>
      </c>
      <c r="AP15">
        <v>0</v>
      </c>
      <c r="AQ15">
        <v>2</v>
      </c>
      <c r="AR15">
        <v>0</v>
      </c>
      <c r="AS15">
        <v>1</v>
      </c>
      <c r="AT15">
        <v>0</v>
      </c>
      <c r="AU15">
        <v>0</v>
      </c>
      <c r="AV15">
        <v>14</v>
      </c>
      <c r="AW15" t="s">
        <v>15</v>
      </c>
      <c r="AX15" s="2" t="str">
        <f t="shared" si="3"/>
        <v>T</v>
      </c>
      <c r="AY15">
        <v>29026</v>
      </c>
      <c r="AZ15">
        <v>6544</v>
      </c>
      <c r="BA15">
        <v>248</v>
      </c>
      <c r="BB15">
        <v>132</v>
      </c>
      <c r="BC15">
        <v>4787</v>
      </c>
      <c r="BD15">
        <v>431</v>
      </c>
      <c r="BE15">
        <v>6924</v>
      </c>
      <c r="BF15">
        <v>37692</v>
      </c>
    </row>
    <row r="16" spans="1:58" x14ac:dyDescent="0.25">
      <c r="A16">
        <v>15</v>
      </c>
      <c r="B16" t="s">
        <v>16</v>
      </c>
      <c r="C16" s="1">
        <v>38410</v>
      </c>
      <c r="D16">
        <f t="shared" si="4"/>
        <v>1060</v>
      </c>
      <c r="E16">
        <f t="shared" si="5"/>
        <v>6</v>
      </c>
      <c r="F16">
        <v>15</v>
      </c>
      <c r="G16" t="s">
        <v>16</v>
      </c>
      <c r="H16" s="1">
        <v>38410</v>
      </c>
      <c r="I16" s="2" t="str">
        <f t="shared" si="0"/>
        <v>T</v>
      </c>
      <c r="J16">
        <v>37</v>
      </c>
      <c r="K16">
        <v>28</v>
      </c>
      <c r="L16">
        <v>22</v>
      </c>
      <c r="M16">
        <v>0</v>
      </c>
      <c r="N16">
        <v>5</v>
      </c>
      <c r="O16">
        <v>0</v>
      </c>
      <c r="P16">
        <v>0</v>
      </c>
      <c r="Q16">
        <v>0</v>
      </c>
      <c r="R16">
        <v>6</v>
      </c>
      <c r="S16">
        <v>5</v>
      </c>
      <c r="T16">
        <v>0</v>
      </c>
      <c r="U16">
        <v>0</v>
      </c>
      <c r="V16">
        <v>0</v>
      </c>
      <c r="W16">
        <v>1</v>
      </c>
      <c r="X16">
        <v>0</v>
      </c>
      <c r="Y16">
        <v>72</v>
      </c>
      <c r="Z16">
        <v>0</v>
      </c>
      <c r="AA16">
        <v>46</v>
      </c>
      <c r="AB16">
        <v>15</v>
      </c>
      <c r="AC16" t="s">
        <v>16</v>
      </c>
      <c r="AD16" s="1">
        <v>38410</v>
      </c>
      <c r="AE16" s="2" t="str">
        <f t="shared" si="1"/>
        <v>T</v>
      </c>
      <c r="AF16">
        <v>11</v>
      </c>
      <c r="AG16">
        <v>43</v>
      </c>
      <c r="AH16">
        <v>7</v>
      </c>
      <c r="AI16">
        <v>78</v>
      </c>
      <c r="AJ16">
        <v>0</v>
      </c>
      <c r="AK16">
        <v>0</v>
      </c>
      <c r="AL16">
        <v>15</v>
      </c>
      <c r="AM16" t="s">
        <v>16</v>
      </c>
      <c r="AN16" s="1">
        <v>38410</v>
      </c>
      <c r="AO16" s="2" t="str">
        <f t="shared" si="2"/>
        <v>T</v>
      </c>
      <c r="AP16">
        <v>0</v>
      </c>
      <c r="AQ16">
        <v>2</v>
      </c>
      <c r="AR16">
        <v>0</v>
      </c>
      <c r="AS16">
        <v>1</v>
      </c>
      <c r="AT16">
        <v>0</v>
      </c>
      <c r="AU16">
        <v>0</v>
      </c>
      <c r="AV16">
        <v>15</v>
      </c>
      <c r="AW16" t="s">
        <v>16</v>
      </c>
      <c r="AX16" s="2" t="str">
        <f t="shared" si="3"/>
        <v>T</v>
      </c>
      <c r="AY16">
        <v>29026</v>
      </c>
      <c r="AZ16">
        <v>6551</v>
      </c>
      <c r="BA16">
        <v>248</v>
      </c>
      <c r="BB16">
        <v>132</v>
      </c>
      <c r="BC16">
        <v>4787</v>
      </c>
      <c r="BD16">
        <v>431</v>
      </c>
      <c r="BE16">
        <v>6931</v>
      </c>
      <c r="BF16">
        <v>37699</v>
      </c>
    </row>
    <row r="17" spans="1:58" x14ac:dyDescent="0.25">
      <c r="A17">
        <v>16</v>
      </c>
      <c r="B17" t="s">
        <v>17</v>
      </c>
      <c r="C17" s="1">
        <v>38460</v>
      </c>
      <c r="D17">
        <f t="shared" si="4"/>
        <v>1110</v>
      </c>
      <c r="E17">
        <f t="shared" si="5"/>
        <v>50</v>
      </c>
      <c r="F17">
        <v>16</v>
      </c>
      <c r="G17" t="s">
        <v>17</v>
      </c>
      <c r="H17" s="1">
        <v>38460</v>
      </c>
      <c r="I17" s="2" t="str">
        <f t="shared" si="0"/>
        <v>T</v>
      </c>
      <c r="J17">
        <v>37</v>
      </c>
      <c r="K17">
        <v>28</v>
      </c>
      <c r="L17">
        <v>22</v>
      </c>
      <c r="M17">
        <v>0</v>
      </c>
      <c r="N17">
        <v>5</v>
      </c>
      <c r="O17">
        <v>0</v>
      </c>
      <c r="P17">
        <v>0</v>
      </c>
      <c r="Q17">
        <v>0</v>
      </c>
      <c r="R17">
        <v>5</v>
      </c>
      <c r="S17">
        <v>4</v>
      </c>
      <c r="T17">
        <v>0</v>
      </c>
      <c r="U17">
        <v>0</v>
      </c>
      <c r="V17">
        <v>0</v>
      </c>
      <c r="W17">
        <v>0</v>
      </c>
      <c r="X17">
        <v>0</v>
      </c>
      <c r="Y17">
        <v>71</v>
      </c>
      <c r="Z17">
        <v>0</v>
      </c>
      <c r="AA17">
        <v>46</v>
      </c>
      <c r="AB17">
        <v>16</v>
      </c>
      <c r="AC17" t="s">
        <v>17</v>
      </c>
      <c r="AD17" s="1">
        <v>38460</v>
      </c>
      <c r="AE17" s="2" t="str">
        <f t="shared" si="1"/>
        <v>T</v>
      </c>
      <c r="AF17">
        <v>11</v>
      </c>
      <c r="AG17">
        <v>43</v>
      </c>
      <c r="AH17">
        <v>7</v>
      </c>
      <c r="AI17">
        <v>78</v>
      </c>
      <c r="AJ17">
        <v>0</v>
      </c>
      <c r="AK17">
        <v>0</v>
      </c>
      <c r="AL17">
        <v>16</v>
      </c>
      <c r="AM17" t="s">
        <v>17</v>
      </c>
      <c r="AN17" s="1">
        <v>38460</v>
      </c>
      <c r="AO17" s="2" t="str">
        <f t="shared" si="2"/>
        <v>T</v>
      </c>
      <c r="AP17">
        <v>0</v>
      </c>
      <c r="AQ17">
        <v>2</v>
      </c>
      <c r="AR17">
        <v>0</v>
      </c>
      <c r="AS17">
        <v>1</v>
      </c>
      <c r="AT17">
        <v>0</v>
      </c>
      <c r="AU17">
        <v>0</v>
      </c>
      <c r="AV17">
        <v>16</v>
      </c>
      <c r="AW17" t="s">
        <v>17</v>
      </c>
      <c r="AX17" s="2" t="str">
        <f t="shared" si="3"/>
        <v>T</v>
      </c>
      <c r="AY17">
        <v>28688</v>
      </c>
      <c r="AZ17">
        <v>6565</v>
      </c>
      <c r="BA17">
        <v>248</v>
      </c>
      <c r="BB17">
        <v>132</v>
      </c>
      <c r="BC17">
        <v>4787</v>
      </c>
      <c r="BD17">
        <v>429</v>
      </c>
      <c r="BE17">
        <v>6945</v>
      </c>
      <c r="BF17">
        <v>37375</v>
      </c>
    </row>
    <row r="18" spans="1:58" x14ac:dyDescent="0.25">
      <c r="A18">
        <v>17</v>
      </c>
      <c r="B18" t="s">
        <v>18</v>
      </c>
      <c r="C18" s="1">
        <v>38485</v>
      </c>
      <c r="D18">
        <f t="shared" si="4"/>
        <v>1135</v>
      </c>
      <c r="E18">
        <f t="shared" si="5"/>
        <v>25</v>
      </c>
      <c r="F18">
        <v>17</v>
      </c>
      <c r="G18" t="s">
        <v>18</v>
      </c>
      <c r="H18" s="1">
        <v>38485</v>
      </c>
      <c r="I18" s="2" t="str">
        <f t="shared" si="0"/>
        <v>T</v>
      </c>
      <c r="J18">
        <v>37</v>
      </c>
      <c r="K18">
        <v>28</v>
      </c>
      <c r="L18">
        <v>22</v>
      </c>
      <c r="M18">
        <v>0</v>
      </c>
      <c r="N18">
        <v>5</v>
      </c>
      <c r="O18">
        <v>0</v>
      </c>
      <c r="P18">
        <v>0</v>
      </c>
      <c r="Q18">
        <v>0</v>
      </c>
      <c r="R18">
        <v>5</v>
      </c>
      <c r="S18">
        <v>4</v>
      </c>
      <c r="T18">
        <v>0</v>
      </c>
      <c r="U18">
        <v>0</v>
      </c>
      <c r="V18">
        <v>0</v>
      </c>
      <c r="W18">
        <v>0</v>
      </c>
      <c r="X18">
        <v>0</v>
      </c>
      <c r="Y18">
        <v>71</v>
      </c>
      <c r="Z18">
        <v>0</v>
      </c>
      <c r="AA18">
        <v>46</v>
      </c>
      <c r="AB18">
        <v>17</v>
      </c>
      <c r="AC18" t="s">
        <v>18</v>
      </c>
      <c r="AD18" s="1">
        <v>38485</v>
      </c>
      <c r="AE18" s="2" t="str">
        <f t="shared" si="1"/>
        <v>T</v>
      </c>
      <c r="AF18">
        <v>11</v>
      </c>
      <c r="AG18">
        <v>43</v>
      </c>
      <c r="AH18">
        <v>7</v>
      </c>
      <c r="AI18">
        <v>78</v>
      </c>
      <c r="AJ18">
        <v>0</v>
      </c>
      <c r="AK18">
        <v>0</v>
      </c>
      <c r="AL18">
        <v>17</v>
      </c>
      <c r="AM18" t="s">
        <v>18</v>
      </c>
      <c r="AN18" s="1">
        <v>38485</v>
      </c>
      <c r="AO18" s="2" t="str">
        <f t="shared" si="2"/>
        <v>T</v>
      </c>
      <c r="AP18">
        <v>0</v>
      </c>
      <c r="AQ18">
        <v>2</v>
      </c>
      <c r="AR18">
        <v>0</v>
      </c>
      <c r="AS18">
        <v>1</v>
      </c>
      <c r="AT18">
        <v>0</v>
      </c>
      <c r="AU18">
        <v>0</v>
      </c>
      <c r="AV18">
        <v>17</v>
      </c>
      <c r="AW18" t="s">
        <v>18</v>
      </c>
      <c r="AX18" s="2" t="str">
        <f t="shared" si="3"/>
        <v>T</v>
      </c>
      <c r="AY18">
        <v>28784</v>
      </c>
      <c r="AZ18">
        <v>6586</v>
      </c>
      <c r="BA18">
        <v>248</v>
      </c>
      <c r="BB18">
        <v>132</v>
      </c>
      <c r="BC18">
        <v>4787</v>
      </c>
      <c r="BD18">
        <v>429</v>
      </c>
      <c r="BE18">
        <v>6966</v>
      </c>
      <c r="BF18">
        <v>37495</v>
      </c>
    </row>
    <row r="19" spans="1:58" x14ac:dyDescent="0.25">
      <c r="A19">
        <v>18</v>
      </c>
      <c r="B19" t="s">
        <v>19</v>
      </c>
      <c r="C19" s="1">
        <v>38531</v>
      </c>
      <c r="D19">
        <f t="shared" si="4"/>
        <v>1181</v>
      </c>
      <c r="E19">
        <f t="shared" si="5"/>
        <v>46</v>
      </c>
      <c r="F19">
        <v>18</v>
      </c>
      <c r="G19" t="s">
        <v>19</v>
      </c>
      <c r="H19" s="1">
        <v>38531</v>
      </c>
      <c r="I19" s="2" t="str">
        <f t="shared" si="0"/>
        <v>T</v>
      </c>
      <c r="J19">
        <v>37</v>
      </c>
      <c r="K19">
        <v>28</v>
      </c>
      <c r="L19">
        <v>22</v>
      </c>
      <c r="M19">
        <v>0</v>
      </c>
      <c r="N19">
        <v>5</v>
      </c>
      <c r="O19">
        <v>0</v>
      </c>
      <c r="P19">
        <v>0</v>
      </c>
      <c r="Q19">
        <v>0</v>
      </c>
      <c r="R19">
        <v>5</v>
      </c>
      <c r="S19">
        <v>4</v>
      </c>
      <c r="T19">
        <v>0</v>
      </c>
      <c r="U19">
        <v>0</v>
      </c>
      <c r="V19">
        <v>0</v>
      </c>
      <c r="W19">
        <v>0</v>
      </c>
      <c r="X19">
        <v>0</v>
      </c>
      <c r="Y19">
        <v>71</v>
      </c>
      <c r="Z19">
        <v>0</v>
      </c>
      <c r="AA19">
        <v>46</v>
      </c>
      <c r="AB19">
        <v>18</v>
      </c>
      <c r="AC19" t="s">
        <v>19</v>
      </c>
      <c r="AD19" s="1">
        <v>38531</v>
      </c>
      <c r="AE19" s="2" t="str">
        <f t="shared" si="1"/>
        <v>T</v>
      </c>
      <c r="AF19">
        <v>11</v>
      </c>
      <c r="AG19">
        <v>43</v>
      </c>
      <c r="AH19">
        <v>7</v>
      </c>
      <c r="AI19">
        <v>78</v>
      </c>
      <c r="AJ19">
        <v>0</v>
      </c>
      <c r="AK19">
        <v>0</v>
      </c>
      <c r="AL19">
        <v>18</v>
      </c>
      <c r="AM19" t="s">
        <v>19</v>
      </c>
      <c r="AN19" s="1">
        <v>38531</v>
      </c>
      <c r="AO19" s="2" t="str">
        <f t="shared" si="2"/>
        <v>T</v>
      </c>
      <c r="AP19">
        <v>0</v>
      </c>
      <c r="AQ19">
        <v>2</v>
      </c>
      <c r="AR19">
        <v>0</v>
      </c>
      <c r="AS19">
        <v>1</v>
      </c>
      <c r="AT19">
        <v>0</v>
      </c>
      <c r="AU19">
        <v>0</v>
      </c>
      <c r="AV19">
        <v>18</v>
      </c>
      <c r="AW19" t="s">
        <v>19</v>
      </c>
      <c r="AX19" s="2" t="str">
        <f t="shared" si="3"/>
        <v>T</v>
      </c>
      <c r="AY19">
        <v>28806</v>
      </c>
      <c r="AZ19">
        <v>6597</v>
      </c>
      <c r="BA19">
        <v>248</v>
      </c>
      <c r="BB19">
        <v>132</v>
      </c>
      <c r="BC19">
        <v>4787</v>
      </c>
      <c r="BD19">
        <v>429</v>
      </c>
      <c r="BE19">
        <v>6977</v>
      </c>
      <c r="BF19">
        <v>37528</v>
      </c>
    </row>
    <row r="20" spans="1:58" x14ac:dyDescent="0.25">
      <c r="A20">
        <v>19</v>
      </c>
      <c r="B20" t="s">
        <v>20</v>
      </c>
      <c r="C20" s="1">
        <v>38572</v>
      </c>
      <c r="D20">
        <f t="shared" si="4"/>
        <v>1222</v>
      </c>
      <c r="E20">
        <f t="shared" si="5"/>
        <v>41</v>
      </c>
      <c r="F20">
        <v>19</v>
      </c>
      <c r="G20" t="s">
        <v>20</v>
      </c>
      <c r="H20" s="1">
        <v>38572</v>
      </c>
      <c r="I20" s="2" t="str">
        <f t="shared" si="0"/>
        <v>T</v>
      </c>
      <c r="J20">
        <v>37</v>
      </c>
      <c r="K20">
        <v>28</v>
      </c>
      <c r="L20">
        <v>22</v>
      </c>
      <c r="M20">
        <v>0</v>
      </c>
      <c r="N20">
        <v>5</v>
      </c>
      <c r="O20">
        <v>0</v>
      </c>
      <c r="P20">
        <v>0</v>
      </c>
      <c r="Q20">
        <v>0</v>
      </c>
      <c r="R20">
        <v>5</v>
      </c>
      <c r="S20">
        <v>4</v>
      </c>
      <c r="T20">
        <v>0</v>
      </c>
      <c r="U20">
        <v>0</v>
      </c>
      <c r="V20">
        <v>0</v>
      </c>
      <c r="W20">
        <v>0</v>
      </c>
      <c r="X20">
        <v>0</v>
      </c>
      <c r="Y20">
        <v>71</v>
      </c>
      <c r="Z20">
        <v>0</v>
      </c>
      <c r="AA20">
        <v>46</v>
      </c>
      <c r="AB20">
        <v>19</v>
      </c>
      <c r="AC20" t="s">
        <v>20</v>
      </c>
      <c r="AD20" s="1">
        <v>38572</v>
      </c>
      <c r="AE20" s="2" t="str">
        <f t="shared" si="1"/>
        <v>T</v>
      </c>
      <c r="AF20">
        <v>11</v>
      </c>
      <c r="AG20">
        <v>43</v>
      </c>
      <c r="AH20">
        <v>7</v>
      </c>
      <c r="AI20">
        <v>78</v>
      </c>
      <c r="AJ20">
        <v>0</v>
      </c>
      <c r="AK20">
        <v>0</v>
      </c>
      <c r="AL20">
        <v>19</v>
      </c>
      <c r="AM20" t="s">
        <v>20</v>
      </c>
      <c r="AN20" s="1">
        <v>38572</v>
      </c>
      <c r="AO20" s="2" t="str">
        <f t="shared" si="2"/>
        <v>T</v>
      </c>
      <c r="AP20">
        <v>0</v>
      </c>
      <c r="AQ20">
        <v>2</v>
      </c>
      <c r="AR20">
        <v>0</v>
      </c>
      <c r="AS20">
        <v>1</v>
      </c>
      <c r="AT20">
        <v>0</v>
      </c>
      <c r="AU20">
        <v>0</v>
      </c>
      <c r="AV20">
        <v>19</v>
      </c>
      <c r="AW20" t="s">
        <v>20</v>
      </c>
      <c r="AX20" s="2" t="str">
        <f t="shared" si="3"/>
        <v>T</v>
      </c>
      <c r="AY20">
        <v>28834</v>
      </c>
      <c r="AZ20">
        <v>6612</v>
      </c>
      <c r="BA20">
        <v>248</v>
      </c>
      <c r="BB20">
        <v>132</v>
      </c>
      <c r="BC20">
        <v>4787</v>
      </c>
      <c r="BD20">
        <v>429</v>
      </c>
      <c r="BE20">
        <v>6992</v>
      </c>
      <c r="BF20">
        <v>37571</v>
      </c>
    </row>
    <row r="21" spans="1:58" x14ac:dyDescent="0.25">
      <c r="A21">
        <v>20</v>
      </c>
      <c r="B21" t="s">
        <v>21</v>
      </c>
      <c r="C21" s="1">
        <v>38656</v>
      </c>
      <c r="D21">
        <f t="shared" si="4"/>
        <v>1306</v>
      </c>
      <c r="E21">
        <f t="shared" si="5"/>
        <v>84</v>
      </c>
      <c r="F21">
        <v>20</v>
      </c>
      <c r="G21" t="s">
        <v>21</v>
      </c>
      <c r="H21" s="1">
        <v>38656</v>
      </c>
      <c r="I21" s="2" t="str">
        <f t="shared" si="0"/>
        <v>T</v>
      </c>
      <c r="J21">
        <v>37</v>
      </c>
      <c r="K21">
        <v>28</v>
      </c>
      <c r="L21">
        <v>23</v>
      </c>
      <c r="M21">
        <v>0</v>
      </c>
      <c r="N21">
        <v>5</v>
      </c>
      <c r="O21">
        <v>0</v>
      </c>
      <c r="P21">
        <v>0</v>
      </c>
      <c r="Q21">
        <v>0</v>
      </c>
      <c r="R21">
        <v>5</v>
      </c>
      <c r="S21">
        <v>4</v>
      </c>
      <c r="T21">
        <v>0</v>
      </c>
      <c r="U21">
        <v>0</v>
      </c>
      <c r="V21">
        <v>0</v>
      </c>
      <c r="W21">
        <v>0</v>
      </c>
      <c r="X21">
        <v>0</v>
      </c>
      <c r="Y21">
        <v>70</v>
      </c>
      <c r="Z21">
        <v>0</v>
      </c>
      <c r="AA21">
        <v>47</v>
      </c>
      <c r="AB21">
        <v>20</v>
      </c>
      <c r="AC21" t="s">
        <v>21</v>
      </c>
      <c r="AD21" s="1">
        <v>38656</v>
      </c>
      <c r="AE21" s="2" t="str">
        <f t="shared" si="1"/>
        <v>T</v>
      </c>
      <c r="AF21">
        <v>11</v>
      </c>
      <c r="AG21">
        <v>43</v>
      </c>
      <c r="AH21">
        <v>7</v>
      </c>
      <c r="AI21">
        <v>78</v>
      </c>
      <c r="AJ21">
        <v>0</v>
      </c>
      <c r="AK21">
        <v>0</v>
      </c>
      <c r="AL21">
        <v>20</v>
      </c>
      <c r="AM21" t="s">
        <v>21</v>
      </c>
      <c r="AN21" s="1">
        <v>38656</v>
      </c>
      <c r="AO21" s="2" t="str">
        <f t="shared" si="2"/>
        <v>T</v>
      </c>
      <c r="AP21">
        <v>0</v>
      </c>
      <c r="AQ21">
        <v>2</v>
      </c>
      <c r="AR21">
        <v>0</v>
      </c>
      <c r="AS21">
        <v>1</v>
      </c>
      <c r="AT21">
        <v>0</v>
      </c>
      <c r="AU21">
        <v>0</v>
      </c>
      <c r="AV21">
        <v>20</v>
      </c>
      <c r="AW21" t="s">
        <v>21</v>
      </c>
      <c r="AX21" s="2" t="str">
        <f t="shared" si="3"/>
        <v>T</v>
      </c>
      <c r="AY21">
        <v>29078</v>
      </c>
      <c r="AZ21">
        <v>6676</v>
      </c>
      <c r="BA21">
        <v>248</v>
      </c>
      <c r="BB21">
        <v>132</v>
      </c>
      <c r="BC21">
        <v>4803</v>
      </c>
      <c r="BD21">
        <v>429</v>
      </c>
      <c r="BE21">
        <v>7056</v>
      </c>
      <c r="BF21">
        <v>37917</v>
      </c>
    </row>
    <row r="22" spans="1:58" x14ac:dyDescent="0.25">
      <c r="A22">
        <v>21</v>
      </c>
      <c r="B22" t="s">
        <v>22</v>
      </c>
      <c r="C22" s="1">
        <v>38716</v>
      </c>
      <c r="D22">
        <f t="shared" si="4"/>
        <v>1366</v>
      </c>
      <c r="E22">
        <f t="shared" si="5"/>
        <v>60</v>
      </c>
      <c r="F22">
        <v>21</v>
      </c>
      <c r="G22" t="s">
        <v>22</v>
      </c>
      <c r="H22" s="1">
        <v>38716</v>
      </c>
      <c r="I22" s="2" t="str">
        <f t="shared" si="0"/>
        <v>T</v>
      </c>
      <c r="J22">
        <v>37</v>
      </c>
      <c r="K22">
        <v>28</v>
      </c>
      <c r="L22">
        <v>23</v>
      </c>
      <c r="M22">
        <v>0</v>
      </c>
      <c r="N22">
        <v>5</v>
      </c>
      <c r="O22">
        <v>0</v>
      </c>
      <c r="P22">
        <v>0</v>
      </c>
      <c r="Q22">
        <v>0</v>
      </c>
      <c r="R22">
        <v>5</v>
      </c>
      <c r="S22">
        <v>4</v>
      </c>
      <c r="T22">
        <v>0</v>
      </c>
      <c r="U22">
        <v>0</v>
      </c>
      <c r="V22">
        <v>0</v>
      </c>
      <c r="W22">
        <v>0</v>
      </c>
      <c r="X22">
        <v>0</v>
      </c>
      <c r="Y22">
        <v>70</v>
      </c>
      <c r="Z22">
        <v>0</v>
      </c>
      <c r="AA22">
        <v>47</v>
      </c>
      <c r="AB22">
        <v>21</v>
      </c>
      <c r="AC22" t="s">
        <v>22</v>
      </c>
      <c r="AD22" s="1">
        <v>38716</v>
      </c>
      <c r="AE22" s="2" t="str">
        <f t="shared" si="1"/>
        <v>T</v>
      </c>
      <c r="AF22">
        <v>11</v>
      </c>
      <c r="AG22">
        <v>43</v>
      </c>
      <c r="AH22">
        <v>7</v>
      </c>
      <c r="AI22">
        <v>78</v>
      </c>
      <c r="AJ22">
        <v>0</v>
      </c>
      <c r="AK22">
        <v>0</v>
      </c>
      <c r="AL22">
        <v>21</v>
      </c>
      <c r="AM22" t="s">
        <v>22</v>
      </c>
      <c r="AN22" s="1">
        <v>38716</v>
      </c>
      <c r="AO22" s="2" t="str">
        <f t="shared" si="2"/>
        <v>T</v>
      </c>
      <c r="AP22">
        <v>0</v>
      </c>
      <c r="AQ22">
        <v>2</v>
      </c>
      <c r="AR22">
        <v>0</v>
      </c>
      <c r="AS22">
        <v>1</v>
      </c>
      <c r="AT22">
        <v>0</v>
      </c>
      <c r="AU22">
        <v>0</v>
      </c>
      <c r="AV22">
        <v>21</v>
      </c>
      <c r="AW22" t="s">
        <v>22</v>
      </c>
      <c r="AX22" s="2" t="str">
        <f t="shared" si="3"/>
        <v>T</v>
      </c>
      <c r="AY22">
        <v>29164</v>
      </c>
      <c r="AZ22">
        <v>6701</v>
      </c>
      <c r="BA22">
        <v>248</v>
      </c>
      <c r="BB22">
        <v>132</v>
      </c>
      <c r="BC22">
        <v>4811</v>
      </c>
      <c r="BD22">
        <v>429</v>
      </c>
      <c r="BE22">
        <v>7081</v>
      </c>
      <c r="BF22">
        <v>38042</v>
      </c>
    </row>
    <row r="23" spans="1:58" x14ac:dyDescent="0.25">
      <c r="A23">
        <v>22</v>
      </c>
      <c r="B23" t="s">
        <v>23</v>
      </c>
      <c r="C23" s="1">
        <v>38812</v>
      </c>
      <c r="D23">
        <f t="shared" si="4"/>
        <v>1462</v>
      </c>
      <c r="E23">
        <f t="shared" si="5"/>
        <v>96</v>
      </c>
      <c r="F23">
        <v>22</v>
      </c>
      <c r="G23" t="s">
        <v>23</v>
      </c>
      <c r="H23" s="1">
        <v>38812</v>
      </c>
      <c r="I23" s="2" t="str">
        <f t="shared" si="0"/>
        <v>T</v>
      </c>
      <c r="J23">
        <v>37</v>
      </c>
      <c r="K23">
        <v>28</v>
      </c>
      <c r="L23">
        <v>24</v>
      </c>
      <c r="M23">
        <v>0</v>
      </c>
      <c r="N23">
        <v>5</v>
      </c>
      <c r="O23">
        <v>0</v>
      </c>
      <c r="P23">
        <v>0</v>
      </c>
      <c r="Q23">
        <v>0</v>
      </c>
      <c r="R23">
        <v>5</v>
      </c>
      <c r="S23">
        <v>4</v>
      </c>
      <c r="T23">
        <v>0</v>
      </c>
      <c r="U23">
        <v>0</v>
      </c>
      <c r="V23">
        <v>0</v>
      </c>
      <c r="W23">
        <v>0</v>
      </c>
      <c r="X23">
        <v>0</v>
      </c>
      <c r="Y23">
        <v>71</v>
      </c>
      <c r="Z23">
        <v>0</v>
      </c>
      <c r="AA23">
        <v>47</v>
      </c>
      <c r="AB23">
        <v>22</v>
      </c>
      <c r="AC23" t="s">
        <v>23</v>
      </c>
      <c r="AD23" s="1">
        <v>38812</v>
      </c>
      <c r="AE23" s="2" t="str">
        <f t="shared" si="1"/>
        <v>T</v>
      </c>
      <c r="AF23">
        <v>11</v>
      </c>
      <c r="AG23">
        <v>43</v>
      </c>
      <c r="AH23">
        <v>7</v>
      </c>
      <c r="AI23">
        <v>78</v>
      </c>
      <c r="AJ23">
        <v>0</v>
      </c>
      <c r="AK23">
        <v>0</v>
      </c>
      <c r="AL23">
        <v>22</v>
      </c>
      <c r="AM23" t="s">
        <v>23</v>
      </c>
      <c r="AN23" s="1">
        <v>38812</v>
      </c>
      <c r="AO23" s="2" t="str">
        <f t="shared" si="2"/>
        <v>T</v>
      </c>
      <c r="AP23">
        <v>0</v>
      </c>
      <c r="AQ23">
        <v>2</v>
      </c>
      <c r="AR23">
        <v>0</v>
      </c>
      <c r="AS23">
        <v>1</v>
      </c>
      <c r="AT23">
        <v>0</v>
      </c>
      <c r="AU23">
        <v>0</v>
      </c>
      <c r="AV23">
        <v>22</v>
      </c>
      <c r="AW23" t="s">
        <v>23</v>
      </c>
      <c r="AX23" s="2" t="str">
        <f t="shared" si="3"/>
        <v>T</v>
      </c>
      <c r="AY23">
        <v>29355</v>
      </c>
      <c r="AZ23">
        <v>6743</v>
      </c>
      <c r="BA23">
        <v>248</v>
      </c>
      <c r="BB23">
        <v>132</v>
      </c>
      <c r="BC23">
        <v>4824</v>
      </c>
      <c r="BD23">
        <v>429</v>
      </c>
      <c r="BE23">
        <v>7123</v>
      </c>
      <c r="BF23">
        <v>38287</v>
      </c>
    </row>
    <row r="24" spans="1:58" x14ac:dyDescent="0.25">
      <c r="A24">
        <v>23</v>
      </c>
      <c r="B24" t="s">
        <v>24</v>
      </c>
      <c r="C24" s="1">
        <v>38867</v>
      </c>
      <c r="D24">
        <f t="shared" si="4"/>
        <v>1517</v>
      </c>
      <c r="E24">
        <f t="shared" si="5"/>
        <v>55</v>
      </c>
      <c r="F24">
        <v>23</v>
      </c>
      <c r="G24" t="s">
        <v>24</v>
      </c>
      <c r="H24" s="1">
        <v>38867</v>
      </c>
      <c r="I24" s="2" t="str">
        <f t="shared" si="0"/>
        <v>T</v>
      </c>
      <c r="J24">
        <v>37</v>
      </c>
      <c r="K24">
        <v>28</v>
      </c>
      <c r="L24">
        <v>25</v>
      </c>
      <c r="M24">
        <v>0</v>
      </c>
      <c r="N24">
        <v>5</v>
      </c>
      <c r="O24">
        <v>0</v>
      </c>
      <c r="P24">
        <v>0</v>
      </c>
      <c r="Q24">
        <v>0</v>
      </c>
      <c r="R24">
        <v>5</v>
      </c>
      <c r="S24">
        <v>4</v>
      </c>
      <c r="T24">
        <v>0</v>
      </c>
      <c r="U24">
        <v>0</v>
      </c>
      <c r="V24">
        <v>0</v>
      </c>
      <c r="W24">
        <v>0</v>
      </c>
      <c r="X24">
        <v>0</v>
      </c>
      <c r="Y24">
        <v>70</v>
      </c>
      <c r="Z24">
        <v>0</v>
      </c>
      <c r="AA24">
        <v>47</v>
      </c>
      <c r="AB24">
        <v>23</v>
      </c>
      <c r="AC24" t="s">
        <v>24</v>
      </c>
      <c r="AD24" s="1">
        <v>38867</v>
      </c>
      <c r="AE24" s="2" t="str">
        <f t="shared" si="1"/>
        <v>T</v>
      </c>
      <c r="AF24">
        <v>11</v>
      </c>
      <c r="AG24">
        <v>43</v>
      </c>
      <c r="AH24">
        <v>7</v>
      </c>
      <c r="AI24">
        <v>79</v>
      </c>
      <c r="AJ24">
        <v>0</v>
      </c>
      <c r="AK24">
        <v>0</v>
      </c>
      <c r="AL24">
        <v>23</v>
      </c>
      <c r="AM24" t="s">
        <v>24</v>
      </c>
      <c r="AN24" s="1">
        <v>38867</v>
      </c>
      <c r="AO24" s="2" t="str">
        <f t="shared" si="2"/>
        <v>T</v>
      </c>
      <c r="AP24">
        <v>0</v>
      </c>
      <c r="AQ24">
        <v>2</v>
      </c>
      <c r="AR24">
        <v>0</v>
      </c>
      <c r="AS24">
        <v>1</v>
      </c>
      <c r="AT24">
        <v>0</v>
      </c>
      <c r="AU24">
        <v>0</v>
      </c>
      <c r="AV24">
        <v>23</v>
      </c>
      <c r="AW24" t="s">
        <v>24</v>
      </c>
      <c r="AX24" s="2" t="str">
        <f t="shared" si="3"/>
        <v>T</v>
      </c>
      <c r="AY24">
        <v>29437</v>
      </c>
      <c r="AZ24">
        <v>6755</v>
      </c>
      <c r="BA24">
        <v>248</v>
      </c>
      <c r="BB24">
        <v>132</v>
      </c>
      <c r="BC24">
        <v>4824</v>
      </c>
      <c r="BD24">
        <v>429</v>
      </c>
      <c r="BE24">
        <v>7135</v>
      </c>
      <c r="BF24">
        <v>38384</v>
      </c>
    </row>
    <row r="25" spans="1:58" x14ac:dyDescent="0.25">
      <c r="A25">
        <v>24</v>
      </c>
      <c r="B25" t="s">
        <v>25</v>
      </c>
      <c r="C25" s="1">
        <v>39428</v>
      </c>
      <c r="D25">
        <f t="shared" si="4"/>
        <v>2078</v>
      </c>
      <c r="E25">
        <f t="shared" si="5"/>
        <v>561</v>
      </c>
      <c r="F25">
        <v>24</v>
      </c>
      <c r="G25" t="s">
        <v>25</v>
      </c>
      <c r="H25" s="1">
        <v>39428</v>
      </c>
      <c r="I25" s="2" t="str">
        <f t="shared" si="0"/>
        <v>T</v>
      </c>
      <c r="J25">
        <v>395</v>
      </c>
      <c r="K25">
        <v>293</v>
      </c>
      <c r="L25">
        <v>244</v>
      </c>
      <c r="M25">
        <v>17</v>
      </c>
      <c r="N25">
        <v>6</v>
      </c>
      <c r="O25">
        <v>0</v>
      </c>
      <c r="P25">
        <v>3</v>
      </c>
      <c r="Q25">
        <v>0</v>
      </c>
      <c r="R25">
        <v>26</v>
      </c>
      <c r="S25">
        <v>58</v>
      </c>
      <c r="T25">
        <v>0</v>
      </c>
      <c r="U25">
        <v>0</v>
      </c>
      <c r="V25">
        <v>0</v>
      </c>
      <c r="W25">
        <v>3</v>
      </c>
      <c r="X25">
        <v>0</v>
      </c>
      <c r="Y25">
        <v>618</v>
      </c>
      <c r="Z25">
        <v>0</v>
      </c>
      <c r="AA25">
        <v>118</v>
      </c>
      <c r="AB25">
        <v>24</v>
      </c>
      <c r="AC25" t="s">
        <v>25</v>
      </c>
      <c r="AD25" s="1">
        <v>39428</v>
      </c>
      <c r="AE25" s="2" t="str">
        <f t="shared" si="1"/>
        <v>T</v>
      </c>
      <c r="AF25">
        <v>67</v>
      </c>
      <c r="AG25">
        <v>407</v>
      </c>
      <c r="AH25">
        <v>7</v>
      </c>
      <c r="AI25">
        <v>587</v>
      </c>
      <c r="AJ25">
        <v>28</v>
      </c>
      <c r="AK25">
        <v>0</v>
      </c>
      <c r="AL25">
        <v>24</v>
      </c>
      <c r="AM25" t="s">
        <v>25</v>
      </c>
      <c r="AN25" s="1">
        <v>39428</v>
      </c>
      <c r="AO25" s="2" t="str">
        <f t="shared" si="2"/>
        <v>T</v>
      </c>
      <c r="AP25">
        <v>4</v>
      </c>
      <c r="AQ25">
        <v>43</v>
      </c>
      <c r="AR25">
        <v>5</v>
      </c>
      <c r="AS25">
        <v>5</v>
      </c>
      <c r="AT25">
        <v>0</v>
      </c>
      <c r="AU25">
        <v>0</v>
      </c>
      <c r="AV25">
        <v>24</v>
      </c>
      <c r="AW25" t="s">
        <v>25</v>
      </c>
      <c r="AX25" s="2" t="str">
        <f t="shared" si="3"/>
        <v>T</v>
      </c>
      <c r="AY25">
        <v>143040</v>
      </c>
      <c r="AZ25">
        <v>19649</v>
      </c>
      <c r="BA25">
        <v>2762</v>
      </c>
      <c r="BB25">
        <v>5337</v>
      </c>
      <c r="BC25">
        <v>0</v>
      </c>
      <c r="BD25">
        <v>395</v>
      </c>
      <c r="BE25">
        <v>27748</v>
      </c>
      <c r="BF25">
        <v>177592</v>
      </c>
    </row>
    <row r="26" spans="1:58" x14ac:dyDescent="0.25">
      <c r="A26">
        <v>25</v>
      </c>
      <c r="B26" t="s">
        <v>26</v>
      </c>
      <c r="C26" s="1">
        <v>39546</v>
      </c>
      <c r="D26">
        <f t="shared" si="4"/>
        <v>2196</v>
      </c>
      <c r="E26">
        <f t="shared" si="5"/>
        <v>118</v>
      </c>
      <c r="F26">
        <v>25</v>
      </c>
      <c r="G26" t="s">
        <v>26</v>
      </c>
      <c r="H26" s="1">
        <v>39546</v>
      </c>
      <c r="I26" s="2" t="str">
        <f t="shared" si="0"/>
        <v>T</v>
      </c>
      <c r="J26">
        <v>401</v>
      </c>
      <c r="K26">
        <v>298</v>
      </c>
      <c r="L26">
        <v>247</v>
      </c>
      <c r="M26">
        <v>17</v>
      </c>
      <c r="N26">
        <v>6</v>
      </c>
      <c r="O26">
        <v>0</v>
      </c>
      <c r="P26">
        <v>3</v>
      </c>
      <c r="Q26">
        <v>0</v>
      </c>
      <c r="R26">
        <v>26</v>
      </c>
      <c r="S26">
        <v>58</v>
      </c>
      <c r="T26">
        <v>0</v>
      </c>
      <c r="U26">
        <v>0</v>
      </c>
      <c r="V26">
        <v>0</v>
      </c>
      <c r="W26">
        <v>3</v>
      </c>
      <c r="X26">
        <v>0</v>
      </c>
      <c r="Y26">
        <v>618</v>
      </c>
      <c r="Z26">
        <v>0</v>
      </c>
      <c r="AA26">
        <v>117</v>
      </c>
      <c r="AB26">
        <v>25</v>
      </c>
      <c r="AC26" t="s">
        <v>26</v>
      </c>
      <c r="AD26" s="1">
        <v>39546</v>
      </c>
      <c r="AE26" s="2" t="str">
        <f t="shared" si="1"/>
        <v>T</v>
      </c>
      <c r="AF26">
        <v>65</v>
      </c>
      <c r="AG26">
        <v>408</v>
      </c>
      <c r="AH26">
        <v>7</v>
      </c>
      <c r="AI26">
        <v>586</v>
      </c>
      <c r="AJ26">
        <v>28</v>
      </c>
      <c r="AK26">
        <v>0</v>
      </c>
      <c r="AL26">
        <v>25</v>
      </c>
      <c r="AM26" t="s">
        <v>26</v>
      </c>
      <c r="AN26" s="1">
        <v>39546</v>
      </c>
      <c r="AO26" s="2" t="str">
        <f t="shared" si="2"/>
        <v>T</v>
      </c>
      <c r="AP26">
        <v>4</v>
      </c>
      <c r="AQ26">
        <v>43</v>
      </c>
      <c r="AR26">
        <v>5</v>
      </c>
      <c r="AS26">
        <v>5</v>
      </c>
      <c r="AT26">
        <v>0</v>
      </c>
      <c r="AU26">
        <v>0</v>
      </c>
      <c r="AV26">
        <v>25</v>
      </c>
      <c r="AW26" t="s">
        <v>26</v>
      </c>
      <c r="AX26" s="2" t="str">
        <f t="shared" si="3"/>
        <v>T</v>
      </c>
      <c r="AY26">
        <v>143629</v>
      </c>
      <c r="AZ26">
        <v>20106</v>
      </c>
      <c r="BA26">
        <v>2696</v>
      </c>
      <c r="BB26">
        <v>5337</v>
      </c>
      <c r="BC26">
        <v>0</v>
      </c>
      <c r="BD26">
        <v>395</v>
      </c>
      <c r="BE26">
        <v>28139</v>
      </c>
      <c r="BF26">
        <v>178661</v>
      </c>
    </row>
    <row r="27" spans="1:58" x14ac:dyDescent="0.25">
      <c r="A27">
        <v>26</v>
      </c>
      <c r="B27" t="s">
        <v>27</v>
      </c>
      <c r="C27" s="1">
        <v>39639</v>
      </c>
      <c r="D27">
        <f t="shared" si="4"/>
        <v>2289</v>
      </c>
      <c r="E27">
        <f t="shared" si="5"/>
        <v>93</v>
      </c>
      <c r="F27">
        <v>26</v>
      </c>
      <c r="G27" t="s">
        <v>27</v>
      </c>
      <c r="H27" s="1">
        <v>39639</v>
      </c>
      <c r="I27" s="2" t="str">
        <f t="shared" si="0"/>
        <v>T</v>
      </c>
      <c r="J27">
        <v>403</v>
      </c>
      <c r="K27">
        <v>300</v>
      </c>
      <c r="L27">
        <v>248</v>
      </c>
      <c r="M27">
        <v>17</v>
      </c>
      <c r="N27">
        <v>6</v>
      </c>
      <c r="O27">
        <v>0</v>
      </c>
      <c r="P27">
        <v>3</v>
      </c>
      <c r="Q27">
        <v>0</v>
      </c>
      <c r="R27">
        <v>27</v>
      </c>
      <c r="S27">
        <v>58</v>
      </c>
      <c r="T27">
        <v>0</v>
      </c>
      <c r="U27">
        <v>0</v>
      </c>
      <c r="V27">
        <v>0</v>
      </c>
      <c r="W27">
        <v>3</v>
      </c>
      <c r="X27">
        <v>0</v>
      </c>
      <c r="Y27">
        <v>618</v>
      </c>
      <c r="Z27">
        <v>0</v>
      </c>
      <c r="AA27">
        <v>117</v>
      </c>
      <c r="AB27">
        <v>26</v>
      </c>
      <c r="AC27" t="s">
        <v>27</v>
      </c>
      <c r="AD27" s="1">
        <v>39639</v>
      </c>
      <c r="AE27" s="2" t="str">
        <f t="shared" si="1"/>
        <v>T</v>
      </c>
      <c r="AF27">
        <v>65</v>
      </c>
      <c r="AG27">
        <v>408</v>
      </c>
      <c r="AH27">
        <v>7</v>
      </c>
      <c r="AI27">
        <v>586</v>
      </c>
      <c r="AJ27">
        <v>28</v>
      </c>
      <c r="AK27">
        <v>0</v>
      </c>
      <c r="AL27">
        <v>26</v>
      </c>
      <c r="AM27" t="s">
        <v>27</v>
      </c>
      <c r="AN27" s="1">
        <v>39639</v>
      </c>
      <c r="AO27" s="2" t="str">
        <f t="shared" si="2"/>
        <v>T</v>
      </c>
      <c r="AP27">
        <v>4</v>
      </c>
      <c r="AQ27">
        <v>43</v>
      </c>
      <c r="AR27">
        <v>5</v>
      </c>
      <c r="AS27">
        <v>5</v>
      </c>
      <c r="AT27">
        <v>0</v>
      </c>
      <c r="AU27">
        <v>0</v>
      </c>
      <c r="AV27">
        <v>26</v>
      </c>
      <c r="AW27" t="s">
        <v>27</v>
      </c>
      <c r="AX27" s="2" t="str">
        <f t="shared" si="3"/>
        <v>T</v>
      </c>
      <c r="AY27">
        <v>143954</v>
      </c>
      <c r="AZ27">
        <v>20155</v>
      </c>
      <c r="BA27">
        <v>2696</v>
      </c>
      <c r="BB27">
        <v>5337</v>
      </c>
      <c r="BC27">
        <v>0</v>
      </c>
      <c r="BD27">
        <v>395</v>
      </c>
      <c r="BE27">
        <v>28188</v>
      </c>
      <c r="BF27">
        <v>179036</v>
      </c>
    </row>
    <row r="28" spans="1:58" x14ac:dyDescent="0.25">
      <c r="A28">
        <v>27</v>
      </c>
      <c r="B28" t="s">
        <v>28</v>
      </c>
      <c r="C28" s="1">
        <v>39764</v>
      </c>
      <c r="D28">
        <f t="shared" si="4"/>
        <v>2414</v>
      </c>
      <c r="E28">
        <f t="shared" si="5"/>
        <v>125</v>
      </c>
      <c r="F28">
        <v>27</v>
      </c>
      <c r="G28" t="s">
        <v>28</v>
      </c>
      <c r="H28" s="1">
        <v>39764</v>
      </c>
      <c r="I28" s="2" t="str">
        <f t="shared" si="0"/>
        <v>T</v>
      </c>
      <c r="J28">
        <v>408</v>
      </c>
      <c r="K28">
        <v>302</v>
      </c>
      <c r="L28">
        <v>252</v>
      </c>
      <c r="M28">
        <v>18</v>
      </c>
      <c r="N28">
        <v>7</v>
      </c>
      <c r="O28">
        <v>0</v>
      </c>
      <c r="P28">
        <v>3</v>
      </c>
      <c r="Q28">
        <v>0</v>
      </c>
      <c r="R28">
        <v>27</v>
      </c>
      <c r="S28">
        <v>59</v>
      </c>
      <c r="T28">
        <v>0</v>
      </c>
      <c r="U28">
        <v>0</v>
      </c>
      <c r="V28">
        <v>0</v>
      </c>
      <c r="W28">
        <v>3</v>
      </c>
      <c r="X28">
        <v>0</v>
      </c>
      <c r="Y28">
        <v>620</v>
      </c>
      <c r="Z28">
        <v>0</v>
      </c>
      <c r="AA28">
        <v>123</v>
      </c>
      <c r="AB28">
        <v>27</v>
      </c>
      <c r="AC28" t="s">
        <v>28</v>
      </c>
      <c r="AD28" s="1">
        <v>39764</v>
      </c>
      <c r="AE28" s="2" t="str">
        <f t="shared" si="1"/>
        <v>T</v>
      </c>
      <c r="AF28">
        <v>65</v>
      </c>
      <c r="AG28">
        <v>412</v>
      </c>
      <c r="AH28">
        <v>7</v>
      </c>
      <c r="AI28">
        <v>589</v>
      </c>
      <c r="AJ28">
        <v>28</v>
      </c>
      <c r="AK28">
        <v>0</v>
      </c>
      <c r="AL28">
        <v>27</v>
      </c>
      <c r="AM28" t="s">
        <v>28</v>
      </c>
      <c r="AN28" s="1">
        <v>39764</v>
      </c>
      <c r="AO28" s="2" t="str">
        <f t="shared" si="2"/>
        <v>T</v>
      </c>
      <c r="AP28">
        <v>4</v>
      </c>
      <c r="AQ28">
        <v>43</v>
      </c>
      <c r="AR28">
        <v>5</v>
      </c>
      <c r="AS28">
        <v>5</v>
      </c>
      <c r="AT28">
        <v>0</v>
      </c>
      <c r="AU28">
        <v>0</v>
      </c>
      <c r="AV28">
        <v>27</v>
      </c>
      <c r="AW28" t="s">
        <v>28</v>
      </c>
      <c r="AX28" s="2" t="str">
        <f t="shared" si="3"/>
        <v>T</v>
      </c>
      <c r="AY28">
        <v>145239</v>
      </c>
      <c r="AZ28">
        <v>20330</v>
      </c>
      <c r="BA28">
        <v>2697</v>
      </c>
      <c r="BB28">
        <v>5350</v>
      </c>
      <c r="BC28">
        <v>0</v>
      </c>
      <c r="BD28">
        <v>389</v>
      </c>
      <c r="BE28">
        <v>28377</v>
      </c>
      <c r="BF28">
        <v>180535</v>
      </c>
    </row>
    <row r="29" spans="1:58" x14ac:dyDescent="0.25">
      <c r="A29">
        <v>28</v>
      </c>
      <c r="B29" t="s">
        <v>29</v>
      </c>
      <c r="C29" s="1">
        <v>39795</v>
      </c>
      <c r="D29">
        <f t="shared" si="4"/>
        <v>2445</v>
      </c>
      <c r="E29">
        <f t="shared" si="5"/>
        <v>31</v>
      </c>
      <c r="F29">
        <v>28</v>
      </c>
      <c r="G29" t="s">
        <v>29</v>
      </c>
      <c r="H29" s="1">
        <v>39795</v>
      </c>
      <c r="I29" s="2" t="str">
        <f t="shared" si="0"/>
        <v>T</v>
      </c>
      <c r="J29">
        <v>408</v>
      </c>
      <c r="K29">
        <v>303</v>
      </c>
      <c r="L29">
        <v>251</v>
      </c>
      <c r="M29">
        <v>18</v>
      </c>
      <c r="N29">
        <v>7</v>
      </c>
      <c r="O29">
        <v>0</v>
      </c>
      <c r="P29">
        <v>3</v>
      </c>
      <c r="Q29">
        <v>0</v>
      </c>
      <c r="R29">
        <v>27</v>
      </c>
      <c r="S29">
        <v>59</v>
      </c>
      <c r="T29">
        <v>0</v>
      </c>
      <c r="U29">
        <v>0</v>
      </c>
      <c r="V29">
        <v>0</v>
      </c>
      <c r="W29">
        <v>3</v>
      </c>
      <c r="X29">
        <v>0</v>
      </c>
      <c r="Y29">
        <v>627</v>
      </c>
      <c r="Z29">
        <v>0</v>
      </c>
      <c r="AA29">
        <v>123</v>
      </c>
      <c r="AB29">
        <v>28</v>
      </c>
      <c r="AC29" t="s">
        <v>29</v>
      </c>
      <c r="AD29" s="1">
        <v>39795</v>
      </c>
      <c r="AE29" s="2" t="str">
        <f t="shared" si="1"/>
        <v>T</v>
      </c>
      <c r="AF29">
        <v>65</v>
      </c>
      <c r="AG29">
        <v>412</v>
      </c>
      <c r="AH29">
        <v>7</v>
      </c>
      <c r="AI29">
        <v>591</v>
      </c>
      <c r="AJ29">
        <v>28</v>
      </c>
      <c r="AK29">
        <v>0</v>
      </c>
      <c r="AL29">
        <v>28</v>
      </c>
      <c r="AM29" t="s">
        <v>29</v>
      </c>
      <c r="AN29" s="1">
        <v>39795</v>
      </c>
      <c r="AO29" s="2" t="str">
        <f t="shared" si="2"/>
        <v>T</v>
      </c>
      <c r="AP29">
        <v>4</v>
      </c>
      <c r="AQ29">
        <v>43</v>
      </c>
      <c r="AR29">
        <v>5</v>
      </c>
      <c r="AS29">
        <v>5</v>
      </c>
      <c r="AT29">
        <v>0</v>
      </c>
      <c r="AU29">
        <v>0</v>
      </c>
      <c r="AV29">
        <v>28</v>
      </c>
      <c r="AW29" t="s">
        <v>29</v>
      </c>
      <c r="AX29" s="2" t="str">
        <f t="shared" si="3"/>
        <v>T</v>
      </c>
      <c r="AY29">
        <v>145466</v>
      </c>
      <c r="AZ29">
        <v>20366</v>
      </c>
      <c r="BA29">
        <v>2698</v>
      </c>
      <c r="BB29">
        <v>5350</v>
      </c>
      <c r="BC29">
        <v>0</v>
      </c>
      <c r="BD29">
        <v>389</v>
      </c>
      <c r="BE29">
        <v>28414</v>
      </c>
      <c r="BF29">
        <v>180805</v>
      </c>
    </row>
    <row r="30" spans="1:58" x14ac:dyDescent="0.25">
      <c r="A30">
        <v>29</v>
      </c>
      <c r="B30" t="s">
        <v>30</v>
      </c>
      <c r="C30" s="1">
        <v>39964</v>
      </c>
      <c r="D30">
        <f t="shared" si="4"/>
        <v>2614</v>
      </c>
      <c r="E30">
        <f t="shared" si="5"/>
        <v>169</v>
      </c>
      <c r="F30">
        <v>29</v>
      </c>
      <c r="G30" t="s">
        <v>30</v>
      </c>
      <c r="H30" s="1">
        <v>39964</v>
      </c>
      <c r="I30" s="2" t="str">
        <f t="shared" si="0"/>
        <v>T</v>
      </c>
      <c r="J30">
        <v>412</v>
      </c>
      <c r="K30">
        <v>306</v>
      </c>
      <c r="L30">
        <v>258</v>
      </c>
      <c r="M30">
        <v>20</v>
      </c>
      <c r="N30">
        <v>7</v>
      </c>
      <c r="O30">
        <v>0</v>
      </c>
      <c r="P30">
        <v>3</v>
      </c>
      <c r="Q30">
        <v>0</v>
      </c>
      <c r="R30">
        <v>28</v>
      </c>
      <c r="S30">
        <v>60</v>
      </c>
      <c r="T30">
        <v>0</v>
      </c>
      <c r="U30">
        <v>0</v>
      </c>
      <c r="V30">
        <v>0</v>
      </c>
      <c r="W30">
        <v>3</v>
      </c>
      <c r="X30">
        <v>0</v>
      </c>
      <c r="Y30">
        <v>617</v>
      </c>
      <c r="Z30">
        <v>0</v>
      </c>
      <c r="AA30">
        <v>123</v>
      </c>
      <c r="AB30">
        <v>29</v>
      </c>
      <c r="AC30" t="s">
        <v>30</v>
      </c>
      <c r="AD30" s="1">
        <v>39964</v>
      </c>
      <c r="AE30" s="2" t="str">
        <f t="shared" si="1"/>
        <v>T</v>
      </c>
      <c r="AF30">
        <v>65</v>
      </c>
      <c r="AG30">
        <v>417</v>
      </c>
      <c r="AH30">
        <v>7</v>
      </c>
      <c r="AI30">
        <v>599</v>
      </c>
      <c r="AJ30">
        <v>28</v>
      </c>
      <c r="AK30">
        <v>0</v>
      </c>
      <c r="AL30">
        <v>29</v>
      </c>
      <c r="AM30" t="s">
        <v>30</v>
      </c>
      <c r="AN30" s="1">
        <v>39964</v>
      </c>
      <c r="AO30" s="2" t="str">
        <f t="shared" si="2"/>
        <v>T</v>
      </c>
      <c r="AP30">
        <v>4</v>
      </c>
      <c r="AQ30">
        <v>43</v>
      </c>
      <c r="AR30">
        <v>5</v>
      </c>
      <c r="AS30">
        <v>5</v>
      </c>
      <c r="AT30">
        <v>0</v>
      </c>
      <c r="AU30">
        <v>0</v>
      </c>
      <c r="AV30">
        <v>29</v>
      </c>
      <c r="AW30" t="s">
        <v>30</v>
      </c>
      <c r="AX30" s="2" t="str">
        <f t="shared" si="3"/>
        <v>T</v>
      </c>
      <c r="AY30">
        <v>146595</v>
      </c>
      <c r="AZ30">
        <v>20541</v>
      </c>
      <c r="BA30">
        <v>2733</v>
      </c>
      <c r="BB30">
        <v>5367</v>
      </c>
      <c r="BC30">
        <v>0</v>
      </c>
      <c r="BD30">
        <v>348</v>
      </c>
      <c r="BE30">
        <v>28641</v>
      </c>
      <c r="BF30">
        <v>182142</v>
      </c>
    </row>
    <row r="31" spans="1:58" x14ac:dyDescent="0.25">
      <c r="A31">
        <v>30</v>
      </c>
      <c r="B31" t="s">
        <v>31</v>
      </c>
      <c r="C31" s="1">
        <v>40134</v>
      </c>
      <c r="D31">
        <f t="shared" si="4"/>
        <v>2784</v>
      </c>
      <c r="E31">
        <f t="shared" si="5"/>
        <v>170</v>
      </c>
      <c r="F31">
        <v>30</v>
      </c>
      <c r="G31" t="s">
        <v>31</v>
      </c>
      <c r="H31" s="1">
        <v>40134</v>
      </c>
      <c r="I31" s="2" t="str">
        <f t="shared" si="0"/>
        <v>T</v>
      </c>
      <c r="J31">
        <v>439</v>
      </c>
      <c r="K31">
        <v>326</v>
      </c>
      <c r="L31">
        <v>274</v>
      </c>
      <c r="M31">
        <v>20</v>
      </c>
      <c r="N31">
        <v>7</v>
      </c>
      <c r="O31">
        <v>0</v>
      </c>
      <c r="P31">
        <v>3</v>
      </c>
      <c r="Q31">
        <v>1</v>
      </c>
      <c r="R31">
        <v>34</v>
      </c>
      <c r="S31">
        <v>65</v>
      </c>
      <c r="T31">
        <v>0</v>
      </c>
      <c r="U31">
        <v>0</v>
      </c>
      <c r="V31">
        <v>0</v>
      </c>
      <c r="W31">
        <v>3</v>
      </c>
      <c r="X31">
        <v>0</v>
      </c>
      <c r="Y31">
        <v>687</v>
      </c>
      <c r="Z31">
        <v>0</v>
      </c>
      <c r="AA31">
        <v>145</v>
      </c>
      <c r="AB31">
        <v>30</v>
      </c>
      <c r="AC31" t="s">
        <v>31</v>
      </c>
      <c r="AD31" s="1">
        <v>40134</v>
      </c>
      <c r="AE31" s="2" t="str">
        <f t="shared" si="1"/>
        <v>T</v>
      </c>
      <c r="AF31">
        <v>78</v>
      </c>
      <c r="AG31">
        <v>431</v>
      </c>
      <c r="AH31">
        <v>7</v>
      </c>
      <c r="AI31">
        <v>644</v>
      </c>
      <c r="AJ31">
        <v>28</v>
      </c>
      <c r="AK31">
        <v>0</v>
      </c>
      <c r="AL31">
        <v>30</v>
      </c>
      <c r="AM31" t="s">
        <v>31</v>
      </c>
      <c r="AN31" s="1">
        <v>40134</v>
      </c>
      <c r="AO31" s="2" t="str">
        <f t="shared" si="2"/>
        <v>T</v>
      </c>
      <c r="AP31">
        <v>5</v>
      </c>
      <c r="AQ31">
        <v>47</v>
      </c>
      <c r="AR31">
        <v>6</v>
      </c>
      <c r="AS31">
        <v>7</v>
      </c>
      <c r="AT31">
        <v>0</v>
      </c>
      <c r="AU31">
        <v>0</v>
      </c>
      <c r="AV31">
        <v>30</v>
      </c>
      <c r="AW31" t="s">
        <v>31</v>
      </c>
      <c r="AX31" s="2" t="str">
        <f t="shared" si="3"/>
        <v>T</v>
      </c>
      <c r="AY31">
        <v>154426</v>
      </c>
      <c r="AZ31">
        <v>21655</v>
      </c>
      <c r="BA31">
        <v>2960</v>
      </c>
      <c r="BB31">
        <v>5456</v>
      </c>
      <c r="BC31">
        <v>0</v>
      </c>
      <c r="BD31">
        <v>453</v>
      </c>
      <c r="BE31">
        <v>30071</v>
      </c>
      <c r="BF31">
        <v>191468</v>
      </c>
    </row>
    <row r="32" spans="1:58" x14ac:dyDescent="0.25">
      <c r="A32">
        <v>31</v>
      </c>
      <c r="B32" t="s">
        <v>32</v>
      </c>
      <c r="C32" s="1">
        <v>40237</v>
      </c>
      <c r="D32">
        <f t="shared" si="4"/>
        <v>2887</v>
      </c>
      <c r="E32">
        <f t="shared" si="5"/>
        <v>103</v>
      </c>
      <c r="F32">
        <v>31</v>
      </c>
      <c r="G32" t="s">
        <v>32</v>
      </c>
      <c r="H32" s="1">
        <v>40237</v>
      </c>
      <c r="I32" s="2" t="str">
        <f t="shared" si="0"/>
        <v>T</v>
      </c>
      <c r="J32">
        <v>452</v>
      </c>
      <c r="K32">
        <v>340</v>
      </c>
      <c r="L32">
        <v>285</v>
      </c>
      <c r="M32">
        <v>20</v>
      </c>
      <c r="N32">
        <v>7</v>
      </c>
      <c r="O32">
        <v>1</v>
      </c>
      <c r="P32">
        <v>3</v>
      </c>
      <c r="Q32">
        <v>1</v>
      </c>
      <c r="R32">
        <v>34</v>
      </c>
      <c r="S32">
        <v>69</v>
      </c>
      <c r="T32">
        <v>0</v>
      </c>
      <c r="U32">
        <v>0</v>
      </c>
      <c r="V32">
        <v>0</v>
      </c>
      <c r="W32">
        <v>6</v>
      </c>
      <c r="X32">
        <v>0</v>
      </c>
      <c r="Y32">
        <v>707</v>
      </c>
      <c r="Z32">
        <v>0</v>
      </c>
      <c r="AA32">
        <v>149</v>
      </c>
      <c r="AB32">
        <v>31</v>
      </c>
      <c r="AC32" t="s">
        <v>32</v>
      </c>
      <c r="AD32" s="1">
        <v>40237</v>
      </c>
      <c r="AE32" s="2" t="str">
        <f t="shared" si="1"/>
        <v>T</v>
      </c>
      <c r="AF32">
        <v>78</v>
      </c>
      <c r="AG32">
        <v>431</v>
      </c>
      <c r="AH32">
        <v>7</v>
      </c>
      <c r="AI32">
        <v>643</v>
      </c>
      <c r="AJ32">
        <v>28</v>
      </c>
      <c r="AK32">
        <v>0</v>
      </c>
      <c r="AL32">
        <v>31</v>
      </c>
      <c r="AM32" t="s">
        <v>32</v>
      </c>
      <c r="AN32" s="1">
        <v>40237</v>
      </c>
      <c r="AO32" s="2" t="str">
        <f t="shared" si="2"/>
        <v>T</v>
      </c>
      <c r="AP32">
        <v>5</v>
      </c>
      <c r="AQ32">
        <v>47</v>
      </c>
      <c r="AR32">
        <v>6</v>
      </c>
      <c r="AS32">
        <v>7</v>
      </c>
      <c r="AT32">
        <v>0</v>
      </c>
      <c r="AU32">
        <v>0</v>
      </c>
      <c r="AV32">
        <v>31</v>
      </c>
      <c r="AW32" t="s">
        <v>32</v>
      </c>
      <c r="AX32" s="2" t="str">
        <f t="shared" si="3"/>
        <v>T</v>
      </c>
      <c r="AY32">
        <v>157520</v>
      </c>
      <c r="AZ32">
        <v>21768</v>
      </c>
      <c r="BA32">
        <v>2961</v>
      </c>
      <c r="BB32">
        <v>5469</v>
      </c>
      <c r="BC32">
        <v>0</v>
      </c>
      <c r="BD32">
        <v>429</v>
      </c>
      <c r="BE32">
        <v>30198</v>
      </c>
      <c r="BF32">
        <v>194719</v>
      </c>
    </row>
    <row r="33" spans="1:58" x14ac:dyDescent="0.25">
      <c r="A33">
        <v>32</v>
      </c>
      <c r="B33" t="s">
        <v>33</v>
      </c>
      <c r="C33" s="1">
        <v>40501</v>
      </c>
      <c r="D33">
        <f t="shared" si="4"/>
        <v>3151</v>
      </c>
      <c r="E33">
        <f t="shared" si="5"/>
        <v>264</v>
      </c>
      <c r="F33">
        <v>32</v>
      </c>
      <c r="G33" t="s">
        <v>33</v>
      </c>
      <c r="H33" s="1">
        <v>40501</v>
      </c>
      <c r="I33" s="2" t="str">
        <f t="shared" si="0"/>
        <v>T</v>
      </c>
      <c r="J33">
        <v>456</v>
      </c>
      <c r="K33">
        <v>344</v>
      </c>
      <c r="L33">
        <v>286</v>
      </c>
      <c r="M33">
        <v>21</v>
      </c>
      <c r="N33">
        <v>7</v>
      </c>
      <c r="O33">
        <v>1</v>
      </c>
      <c r="P33">
        <v>3</v>
      </c>
      <c r="Q33">
        <v>1</v>
      </c>
      <c r="R33">
        <v>34</v>
      </c>
      <c r="S33">
        <v>69</v>
      </c>
      <c r="T33">
        <v>0</v>
      </c>
      <c r="U33">
        <v>0</v>
      </c>
      <c r="V33">
        <v>0</v>
      </c>
      <c r="W33">
        <v>6</v>
      </c>
      <c r="X33">
        <v>0</v>
      </c>
      <c r="Y33">
        <v>704</v>
      </c>
      <c r="Z33">
        <v>0</v>
      </c>
      <c r="AA33">
        <v>149</v>
      </c>
      <c r="AB33">
        <v>32</v>
      </c>
      <c r="AC33" t="s">
        <v>33</v>
      </c>
      <c r="AD33" s="1">
        <v>40501</v>
      </c>
      <c r="AE33" s="2" t="str">
        <f t="shared" si="1"/>
        <v>T</v>
      </c>
      <c r="AF33">
        <v>85</v>
      </c>
      <c r="AG33">
        <v>433</v>
      </c>
      <c r="AH33">
        <v>7</v>
      </c>
      <c r="AI33">
        <v>643</v>
      </c>
      <c r="AJ33">
        <v>28</v>
      </c>
      <c r="AK33">
        <v>0</v>
      </c>
      <c r="AL33">
        <v>32</v>
      </c>
      <c r="AM33" t="s">
        <v>33</v>
      </c>
      <c r="AN33" s="1">
        <v>40501</v>
      </c>
      <c r="AO33" s="2" t="str">
        <f t="shared" si="2"/>
        <v>T</v>
      </c>
      <c r="AP33">
        <v>5</v>
      </c>
      <c r="AQ33">
        <v>49</v>
      </c>
      <c r="AR33">
        <v>6</v>
      </c>
      <c r="AS33">
        <v>7</v>
      </c>
      <c r="AT33">
        <v>0</v>
      </c>
      <c r="AU33">
        <v>0</v>
      </c>
      <c r="AV33">
        <v>32</v>
      </c>
      <c r="AW33" t="s">
        <v>33</v>
      </c>
      <c r="AX33" s="2" t="str">
        <f t="shared" si="3"/>
        <v>T</v>
      </c>
      <c r="AY33">
        <v>158662</v>
      </c>
      <c r="AZ33">
        <v>22301</v>
      </c>
      <c r="BA33">
        <v>3061</v>
      </c>
      <c r="BB33">
        <v>5482</v>
      </c>
      <c r="BC33">
        <v>0</v>
      </c>
      <c r="BD33">
        <v>467</v>
      </c>
      <c r="BE33">
        <v>30844</v>
      </c>
      <c r="BF33">
        <v>197118</v>
      </c>
    </row>
    <row r="34" spans="1:58" x14ac:dyDescent="0.25">
      <c r="A34">
        <v>33</v>
      </c>
      <c r="B34" t="s">
        <v>34</v>
      </c>
      <c r="C34" s="1">
        <v>40734</v>
      </c>
      <c r="D34">
        <f t="shared" si="4"/>
        <v>3384</v>
      </c>
      <c r="E34">
        <f t="shared" si="5"/>
        <v>233</v>
      </c>
      <c r="F34">
        <v>33</v>
      </c>
      <c r="G34" t="s">
        <v>34</v>
      </c>
      <c r="H34" s="1">
        <v>40734</v>
      </c>
      <c r="I34" s="2" t="str">
        <f t="shared" si="0"/>
        <v>T</v>
      </c>
      <c r="J34">
        <v>465</v>
      </c>
      <c r="K34">
        <v>349</v>
      </c>
      <c r="L34">
        <v>288</v>
      </c>
      <c r="M34">
        <v>21</v>
      </c>
      <c r="N34">
        <v>7</v>
      </c>
      <c r="O34">
        <v>1</v>
      </c>
      <c r="P34">
        <v>3</v>
      </c>
      <c r="Q34">
        <v>2</v>
      </c>
      <c r="R34">
        <v>34</v>
      </c>
      <c r="S34">
        <v>69</v>
      </c>
      <c r="T34">
        <v>0</v>
      </c>
      <c r="U34">
        <v>0</v>
      </c>
      <c r="V34">
        <v>0</v>
      </c>
      <c r="W34">
        <v>6</v>
      </c>
      <c r="X34">
        <v>0</v>
      </c>
      <c r="Y34">
        <v>707</v>
      </c>
      <c r="Z34">
        <v>0</v>
      </c>
      <c r="AA34">
        <v>149</v>
      </c>
      <c r="AB34">
        <v>33</v>
      </c>
      <c r="AC34" t="s">
        <v>34</v>
      </c>
      <c r="AD34" s="1">
        <v>40734</v>
      </c>
      <c r="AE34" s="2" t="str">
        <f t="shared" si="1"/>
        <v>T</v>
      </c>
      <c r="AF34">
        <v>85</v>
      </c>
      <c r="AG34">
        <v>431</v>
      </c>
      <c r="AH34">
        <v>7</v>
      </c>
      <c r="AI34">
        <v>643</v>
      </c>
      <c r="AJ34">
        <v>28</v>
      </c>
      <c r="AK34">
        <v>0</v>
      </c>
      <c r="AL34">
        <v>33</v>
      </c>
      <c r="AM34" t="s">
        <v>34</v>
      </c>
      <c r="AN34" s="1">
        <v>40734</v>
      </c>
      <c r="AO34" s="2" t="str">
        <f t="shared" si="2"/>
        <v>T</v>
      </c>
      <c r="AP34">
        <v>5</v>
      </c>
      <c r="AQ34">
        <v>51</v>
      </c>
      <c r="AR34">
        <v>7</v>
      </c>
      <c r="AS34">
        <v>7</v>
      </c>
      <c r="AT34">
        <v>0</v>
      </c>
      <c r="AU34">
        <v>0</v>
      </c>
      <c r="AV34">
        <v>33</v>
      </c>
      <c r="AW34" t="s">
        <v>34</v>
      </c>
      <c r="AX34" s="2" t="str">
        <f t="shared" si="3"/>
        <v>T</v>
      </c>
      <c r="AY34">
        <v>160076</v>
      </c>
      <c r="AZ34">
        <v>22682</v>
      </c>
      <c r="BA34">
        <v>3055</v>
      </c>
      <c r="BB34">
        <v>5504</v>
      </c>
      <c r="BC34">
        <v>0</v>
      </c>
      <c r="BD34">
        <v>474</v>
      </c>
      <c r="BE34">
        <v>31241</v>
      </c>
      <c r="BF34">
        <v>199146</v>
      </c>
    </row>
    <row r="35" spans="1:58" x14ac:dyDescent="0.25">
      <c r="A35">
        <v>34</v>
      </c>
      <c r="B35" t="s">
        <v>35</v>
      </c>
      <c r="C35" s="1">
        <v>40910</v>
      </c>
      <c r="D35">
        <f t="shared" si="4"/>
        <v>3560</v>
      </c>
      <c r="E35">
        <f t="shared" si="5"/>
        <v>176</v>
      </c>
      <c r="F35">
        <v>34</v>
      </c>
      <c r="G35" t="s">
        <v>35</v>
      </c>
      <c r="H35" s="1">
        <v>40910</v>
      </c>
      <c r="I35" s="2" t="str">
        <f t="shared" si="0"/>
        <v>T</v>
      </c>
      <c r="J35">
        <v>453</v>
      </c>
      <c r="K35">
        <v>344</v>
      </c>
      <c r="L35">
        <v>282</v>
      </c>
      <c r="M35">
        <v>20</v>
      </c>
      <c r="N35">
        <v>7</v>
      </c>
      <c r="O35">
        <v>1</v>
      </c>
      <c r="P35">
        <v>3</v>
      </c>
      <c r="Q35">
        <v>2</v>
      </c>
      <c r="R35">
        <v>33</v>
      </c>
      <c r="S35">
        <v>68</v>
      </c>
      <c r="T35">
        <v>0</v>
      </c>
      <c r="U35">
        <v>0</v>
      </c>
      <c r="V35">
        <v>0</v>
      </c>
      <c r="W35">
        <v>6</v>
      </c>
      <c r="X35">
        <v>0</v>
      </c>
      <c r="Y35">
        <v>708</v>
      </c>
      <c r="Z35">
        <v>0</v>
      </c>
      <c r="AA35">
        <v>149</v>
      </c>
      <c r="AB35">
        <v>34</v>
      </c>
      <c r="AC35" t="s">
        <v>35</v>
      </c>
      <c r="AD35" s="1">
        <v>40910</v>
      </c>
      <c r="AE35" s="2" t="str">
        <f t="shared" si="1"/>
        <v>T</v>
      </c>
      <c r="AF35">
        <v>85</v>
      </c>
      <c r="AG35">
        <v>432</v>
      </c>
      <c r="AH35">
        <v>6</v>
      </c>
      <c r="AI35">
        <v>643</v>
      </c>
      <c r="AJ35">
        <v>28</v>
      </c>
      <c r="AK35">
        <v>0</v>
      </c>
      <c r="AL35">
        <v>34</v>
      </c>
      <c r="AM35" t="s">
        <v>35</v>
      </c>
      <c r="AN35" s="1">
        <v>40910</v>
      </c>
      <c r="AO35" s="2" t="str">
        <f t="shared" si="2"/>
        <v>T</v>
      </c>
      <c r="AP35">
        <v>5</v>
      </c>
      <c r="AQ35">
        <v>51</v>
      </c>
      <c r="AR35">
        <v>7</v>
      </c>
      <c r="AS35">
        <v>7</v>
      </c>
      <c r="AT35">
        <v>0</v>
      </c>
      <c r="AU35">
        <v>0</v>
      </c>
      <c r="AV35">
        <v>34</v>
      </c>
      <c r="AW35" t="s">
        <v>35</v>
      </c>
      <c r="AX35" s="2" t="str">
        <f t="shared" si="3"/>
        <v>T</v>
      </c>
      <c r="AY35">
        <v>158709</v>
      </c>
      <c r="AZ35">
        <v>22723</v>
      </c>
      <c r="BA35">
        <v>3053</v>
      </c>
      <c r="BB35">
        <v>5504</v>
      </c>
      <c r="BC35">
        <v>0</v>
      </c>
      <c r="BD35">
        <v>470</v>
      </c>
      <c r="BE35">
        <v>31280</v>
      </c>
      <c r="BF35">
        <v>197858</v>
      </c>
    </row>
    <row r="36" spans="1:58" x14ac:dyDescent="0.25">
      <c r="A36">
        <v>35</v>
      </c>
      <c r="B36" t="s">
        <v>36</v>
      </c>
      <c r="C36" s="1">
        <v>41141</v>
      </c>
      <c r="D36">
        <f t="shared" si="4"/>
        <v>3791</v>
      </c>
      <c r="E36">
        <f t="shared" si="5"/>
        <v>231</v>
      </c>
      <c r="F36">
        <v>35</v>
      </c>
      <c r="G36" t="s">
        <v>36</v>
      </c>
      <c r="H36" s="1">
        <v>41141</v>
      </c>
      <c r="I36" s="2" t="str">
        <f t="shared" si="0"/>
        <v>T</v>
      </c>
      <c r="J36">
        <v>454</v>
      </c>
      <c r="K36">
        <v>346</v>
      </c>
      <c r="L36">
        <v>283</v>
      </c>
      <c r="M36">
        <v>20</v>
      </c>
      <c r="N36">
        <v>7</v>
      </c>
      <c r="O36">
        <v>2</v>
      </c>
      <c r="P36">
        <v>3</v>
      </c>
      <c r="Q36">
        <v>2</v>
      </c>
      <c r="R36">
        <v>33</v>
      </c>
      <c r="S36">
        <v>69</v>
      </c>
      <c r="T36">
        <v>0</v>
      </c>
      <c r="U36">
        <v>0</v>
      </c>
      <c r="V36">
        <v>0</v>
      </c>
      <c r="W36">
        <v>6</v>
      </c>
      <c r="X36">
        <v>0</v>
      </c>
      <c r="Y36">
        <v>709</v>
      </c>
      <c r="Z36">
        <v>0</v>
      </c>
      <c r="AA36">
        <v>149</v>
      </c>
      <c r="AB36">
        <v>35</v>
      </c>
      <c r="AC36" t="s">
        <v>36</v>
      </c>
      <c r="AD36" s="1">
        <v>41141</v>
      </c>
      <c r="AE36" s="2" t="str">
        <f t="shared" si="1"/>
        <v>T</v>
      </c>
      <c r="AF36">
        <v>85</v>
      </c>
      <c r="AG36">
        <v>432</v>
      </c>
      <c r="AH36">
        <v>6</v>
      </c>
      <c r="AI36">
        <v>643</v>
      </c>
      <c r="AJ36">
        <v>28</v>
      </c>
      <c r="AK36">
        <v>0</v>
      </c>
      <c r="AL36">
        <v>35</v>
      </c>
      <c r="AM36" t="s">
        <v>36</v>
      </c>
      <c r="AN36" s="1">
        <v>41141</v>
      </c>
      <c r="AO36" s="2" t="str">
        <f t="shared" si="2"/>
        <v>T</v>
      </c>
      <c r="AP36">
        <v>5</v>
      </c>
      <c r="AQ36">
        <v>51</v>
      </c>
      <c r="AR36">
        <v>7</v>
      </c>
      <c r="AS36">
        <v>7</v>
      </c>
      <c r="AT36">
        <v>0</v>
      </c>
      <c r="AU36">
        <v>0</v>
      </c>
      <c r="AV36">
        <v>35</v>
      </c>
      <c r="AW36" t="s">
        <v>36</v>
      </c>
      <c r="AX36" s="2" t="str">
        <f t="shared" si="3"/>
        <v>T</v>
      </c>
      <c r="AY36">
        <v>159210</v>
      </c>
      <c r="AZ36">
        <v>22877</v>
      </c>
      <c r="BA36">
        <v>3054</v>
      </c>
      <c r="BB36">
        <v>5523</v>
      </c>
      <c r="BC36">
        <v>0</v>
      </c>
      <c r="BD36">
        <v>481</v>
      </c>
      <c r="BE36">
        <v>31454</v>
      </c>
      <c r="BF36">
        <v>198735</v>
      </c>
    </row>
    <row r="37" spans="1:58" x14ac:dyDescent="0.25">
      <c r="A37">
        <v>36</v>
      </c>
      <c r="B37" t="s">
        <v>37</v>
      </c>
      <c r="C37" s="1">
        <v>41545</v>
      </c>
      <c r="D37">
        <f t="shared" si="4"/>
        <v>4195</v>
      </c>
      <c r="E37">
        <f t="shared" si="5"/>
        <v>404</v>
      </c>
      <c r="F37">
        <v>36</v>
      </c>
      <c r="G37" t="s">
        <v>37</v>
      </c>
      <c r="H37" s="1">
        <v>41545</v>
      </c>
      <c r="I37" s="2" t="str">
        <f t="shared" si="0"/>
        <v>T</v>
      </c>
      <c r="J37">
        <v>458</v>
      </c>
      <c r="K37">
        <v>347</v>
      </c>
      <c r="L37">
        <v>284</v>
      </c>
      <c r="M37">
        <v>20</v>
      </c>
      <c r="N37">
        <v>7</v>
      </c>
      <c r="O37">
        <v>2</v>
      </c>
      <c r="P37">
        <v>3</v>
      </c>
      <c r="Q37">
        <v>2</v>
      </c>
      <c r="R37">
        <v>33</v>
      </c>
      <c r="S37">
        <v>69</v>
      </c>
      <c r="T37">
        <v>0</v>
      </c>
      <c r="U37">
        <v>0</v>
      </c>
      <c r="V37">
        <v>0</v>
      </c>
      <c r="W37">
        <v>6</v>
      </c>
      <c r="X37">
        <v>0</v>
      </c>
      <c r="Y37">
        <v>709</v>
      </c>
      <c r="Z37">
        <v>0</v>
      </c>
      <c r="AA37">
        <v>149</v>
      </c>
      <c r="AB37">
        <v>36</v>
      </c>
      <c r="AC37" t="s">
        <v>37</v>
      </c>
      <c r="AD37" s="1">
        <v>41545</v>
      </c>
      <c r="AE37" s="2" t="str">
        <f t="shared" si="1"/>
        <v>T</v>
      </c>
      <c r="AF37">
        <v>85</v>
      </c>
      <c r="AG37">
        <v>432</v>
      </c>
      <c r="AH37">
        <v>6</v>
      </c>
      <c r="AI37">
        <v>643</v>
      </c>
      <c r="AJ37">
        <v>28</v>
      </c>
      <c r="AK37">
        <v>0</v>
      </c>
      <c r="AL37">
        <v>36</v>
      </c>
      <c r="AM37" t="s">
        <v>37</v>
      </c>
      <c r="AN37" s="1">
        <v>41545</v>
      </c>
      <c r="AO37" s="2" t="str">
        <f t="shared" si="2"/>
        <v>T</v>
      </c>
      <c r="AP37">
        <v>5</v>
      </c>
      <c r="AQ37">
        <v>51</v>
      </c>
      <c r="AR37">
        <v>7</v>
      </c>
      <c r="AS37">
        <v>7</v>
      </c>
      <c r="AT37">
        <v>0</v>
      </c>
      <c r="AU37">
        <v>0</v>
      </c>
      <c r="AV37">
        <v>36</v>
      </c>
      <c r="AW37" t="s">
        <v>37</v>
      </c>
      <c r="AX37" s="2" t="str">
        <f t="shared" si="3"/>
        <v>T</v>
      </c>
      <c r="AY37">
        <v>159950</v>
      </c>
      <c r="AZ37">
        <v>23059</v>
      </c>
      <c r="BA37">
        <v>3054</v>
      </c>
      <c r="BB37">
        <v>5523</v>
      </c>
      <c r="BC37">
        <v>0</v>
      </c>
      <c r="BD37">
        <v>481</v>
      </c>
      <c r="BE37">
        <v>31636</v>
      </c>
      <c r="BF37">
        <v>199755</v>
      </c>
    </row>
    <row r="38" spans="1:58" x14ac:dyDescent="0.25">
      <c r="A38">
        <v>37</v>
      </c>
      <c r="B38" t="s">
        <v>38</v>
      </c>
      <c r="C38" s="1">
        <v>41940</v>
      </c>
      <c r="D38">
        <f t="shared" si="4"/>
        <v>4590</v>
      </c>
      <c r="E38">
        <f t="shared" si="5"/>
        <v>395</v>
      </c>
      <c r="F38">
        <v>37</v>
      </c>
      <c r="G38" t="s">
        <v>38</v>
      </c>
      <c r="H38" s="1">
        <v>41940</v>
      </c>
      <c r="I38" s="2" t="str">
        <f t="shared" si="0"/>
        <v>T</v>
      </c>
      <c r="J38">
        <v>484</v>
      </c>
      <c r="K38">
        <v>350</v>
      </c>
      <c r="L38">
        <v>295</v>
      </c>
      <c r="M38">
        <v>26</v>
      </c>
      <c r="N38">
        <v>20</v>
      </c>
      <c r="O38">
        <v>4</v>
      </c>
      <c r="P38">
        <v>5</v>
      </c>
      <c r="Q38">
        <v>3</v>
      </c>
      <c r="R38">
        <v>40</v>
      </c>
      <c r="S38">
        <v>82</v>
      </c>
      <c r="T38">
        <v>1</v>
      </c>
      <c r="U38">
        <v>0</v>
      </c>
      <c r="V38">
        <v>4</v>
      </c>
      <c r="W38">
        <v>3</v>
      </c>
      <c r="X38">
        <v>0</v>
      </c>
      <c r="Y38">
        <v>701</v>
      </c>
      <c r="Z38">
        <v>1</v>
      </c>
      <c r="AA38">
        <v>171</v>
      </c>
      <c r="AB38">
        <v>37</v>
      </c>
      <c r="AC38" t="s">
        <v>38</v>
      </c>
      <c r="AD38" s="1">
        <v>41940</v>
      </c>
      <c r="AE38" s="2" t="str">
        <f t="shared" si="1"/>
        <v>T</v>
      </c>
      <c r="AF38">
        <v>69</v>
      </c>
      <c r="AG38">
        <v>343</v>
      </c>
      <c r="AH38">
        <v>5</v>
      </c>
      <c r="AI38">
        <v>672</v>
      </c>
      <c r="AJ38">
        <v>31</v>
      </c>
      <c r="AK38">
        <v>32</v>
      </c>
      <c r="AL38">
        <v>37</v>
      </c>
      <c r="AM38" t="s">
        <v>38</v>
      </c>
      <c r="AN38" s="1">
        <v>41940</v>
      </c>
      <c r="AO38" s="2" t="str">
        <f t="shared" si="2"/>
        <v>T</v>
      </c>
      <c r="AP38">
        <v>6</v>
      </c>
      <c r="AQ38">
        <v>81</v>
      </c>
      <c r="AR38">
        <v>68</v>
      </c>
      <c r="AS38">
        <v>97</v>
      </c>
      <c r="AT38">
        <v>5</v>
      </c>
      <c r="AU38">
        <v>5</v>
      </c>
      <c r="AV38">
        <v>37</v>
      </c>
      <c r="AW38" t="s">
        <v>38</v>
      </c>
      <c r="AX38" s="2" t="str">
        <f t="shared" si="3"/>
        <v>T</v>
      </c>
      <c r="AY38">
        <v>182669</v>
      </c>
      <c r="AZ38">
        <v>25284</v>
      </c>
      <c r="BA38">
        <v>3963</v>
      </c>
      <c r="BB38">
        <v>8704</v>
      </c>
      <c r="BC38">
        <v>0</v>
      </c>
      <c r="BD38">
        <v>608</v>
      </c>
      <c r="BE38">
        <v>37951</v>
      </c>
      <c r="BF38">
        <v>225056</v>
      </c>
    </row>
    <row r="39" spans="1:58" x14ac:dyDescent="0.25">
      <c r="A39">
        <v>38</v>
      </c>
      <c r="B39" t="s">
        <v>39</v>
      </c>
      <c r="C39" s="1">
        <v>41944</v>
      </c>
      <c r="D39">
        <f t="shared" si="4"/>
        <v>4594</v>
      </c>
      <c r="E39">
        <f t="shared" si="5"/>
        <v>4</v>
      </c>
      <c r="F39">
        <v>38</v>
      </c>
      <c r="G39" t="s">
        <v>39</v>
      </c>
      <c r="H39" s="1">
        <v>41944</v>
      </c>
      <c r="I39" s="2" t="str">
        <f t="shared" si="0"/>
        <v>T</v>
      </c>
      <c r="J39">
        <v>484</v>
      </c>
      <c r="K39">
        <v>350</v>
      </c>
      <c r="L39">
        <v>295</v>
      </c>
      <c r="M39">
        <v>26</v>
      </c>
      <c r="N39">
        <v>20</v>
      </c>
      <c r="O39">
        <v>4</v>
      </c>
      <c r="P39">
        <v>5</v>
      </c>
      <c r="Q39">
        <v>3</v>
      </c>
      <c r="R39">
        <v>40</v>
      </c>
      <c r="S39">
        <v>82</v>
      </c>
      <c r="T39">
        <v>1</v>
      </c>
      <c r="U39">
        <v>0</v>
      </c>
      <c r="V39">
        <v>4</v>
      </c>
      <c r="W39">
        <v>3</v>
      </c>
      <c r="X39">
        <v>0</v>
      </c>
      <c r="Y39">
        <v>702</v>
      </c>
      <c r="Z39">
        <v>1</v>
      </c>
      <c r="AA39">
        <v>171</v>
      </c>
      <c r="AB39">
        <v>38</v>
      </c>
      <c r="AC39" t="s">
        <v>39</v>
      </c>
      <c r="AD39" s="1">
        <v>41944</v>
      </c>
      <c r="AE39" s="2" t="str">
        <f t="shared" si="1"/>
        <v>T</v>
      </c>
      <c r="AF39">
        <v>69</v>
      </c>
      <c r="AG39">
        <v>343</v>
      </c>
      <c r="AH39">
        <v>5</v>
      </c>
      <c r="AI39">
        <v>672</v>
      </c>
      <c r="AJ39">
        <v>31</v>
      </c>
      <c r="AK39">
        <v>32</v>
      </c>
      <c r="AL39">
        <v>38</v>
      </c>
      <c r="AM39" t="s">
        <v>39</v>
      </c>
      <c r="AN39" s="1">
        <v>41944</v>
      </c>
      <c r="AO39" s="2" t="str">
        <f t="shared" si="2"/>
        <v>T</v>
      </c>
      <c r="AP39">
        <v>6</v>
      </c>
      <c r="AQ39">
        <v>81</v>
      </c>
      <c r="AR39">
        <v>68</v>
      </c>
      <c r="AS39">
        <v>97</v>
      </c>
      <c r="AT39">
        <v>5</v>
      </c>
      <c r="AU39">
        <v>5</v>
      </c>
      <c r="AV39">
        <v>38</v>
      </c>
      <c r="AW39" t="s">
        <v>39</v>
      </c>
      <c r="AX39" s="2" t="str">
        <f t="shared" si="3"/>
        <v>T</v>
      </c>
      <c r="AY39">
        <v>182782</v>
      </c>
      <c r="AZ39">
        <v>25303</v>
      </c>
      <c r="BA39">
        <v>3963</v>
      </c>
      <c r="BB39">
        <v>8704</v>
      </c>
      <c r="BC39">
        <v>0</v>
      </c>
      <c r="BD39">
        <v>610</v>
      </c>
      <c r="BE39">
        <v>37970</v>
      </c>
      <c r="BF39">
        <v>225188</v>
      </c>
    </row>
    <row r="40" spans="1:58" x14ac:dyDescent="0.25">
      <c r="A40">
        <v>39</v>
      </c>
      <c r="B40" t="s">
        <v>40</v>
      </c>
      <c r="C40" s="1">
        <v>41968</v>
      </c>
      <c r="D40">
        <f t="shared" si="4"/>
        <v>4618</v>
      </c>
      <c r="E40">
        <f t="shared" si="5"/>
        <v>24</v>
      </c>
      <c r="F40">
        <v>39</v>
      </c>
      <c r="G40" t="s">
        <v>40</v>
      </c>
      <c r="H40" s="1">
        <v>41968</v>
      </c>
      <c r="I40" s="2" t="str">
        <f t="shared" si="0"/>
        <v>T</v>
      </c>
      <c r="J40">
        <v>486</v>
      </c>
      <c r="K40">
        <v>350</v>
      </c>
      <c r="L40">
        <v>295</v>
      </c>
      <c r="M40">
        <v>26</v>
      </c>
      <c r="N40">
        <v>21</v>
      </c>
      <c r="O40">
        <v>4</v>
      </c>
      <c r="P40">
        <v>6</v>
      </c>
      <c r="Q40">
        <v>3</v>
      </c>
      <c r="R40">
        <v>40</v>
      </c>
      <c r="S40">
        <v>83</v>
      </c>
      <c r="T40">
        <v>1</v>
      </c>
      <c r="U40">
        <v>0</v>
      </c>
      <c r="V40">
        <v>4</v>
      </c>
      <c r="W40">
        <v>3</v>
      </c>
      <c r="X40">
        <v>0</v>
      </c>
      <c r="Y40">
        <v>702</v>
      </c>
      <c r="Z40">
        <v>0</v>
      </c>
      <c r="AA40">
        <v>172</v>
      </c>
      <c r="AB40">
        <v>39</v>
      </c>
      <c r="AC40" t="s">
        <v>40</v>
      </c>
      <c r="AD40" s="1">
        <v>41968</v>
      </c>
      <c r="AE40" s="2" t="str">
        <f t="shared" si="1"/>
        <v>T</v>
      </c>
      <c r="AF40">
        <v>69</v>
      </c>
      <c r="AG40">
        <v>343</v>
      </c>
      <c r="AH40">
        <v>5</v>
      </c>
      <c r="AI40">
        <v>672</v>
      </c>
      <c r="AJ40">
        <v>31</v>
      </c>
      <c r="AK40">
        <v>32</v>
      </c>
      <c r="AL40">
        <v>39</v>
      </c>
      <c r="AM40" t="s">
        <v>40</v>
      </c>
      <c r="AN40" s="1">
        <v>41968</v>
      </c>
      <c r="AO40" s="2" t="str">
        <f t="shared" si="2"/>
        <v>T</v>
      </c>
      <c r="AP40">
        <v>6</v>
      </c>
      <c r="AQ40">
        <v>81</v>
      </c>
      <c r="AR40">
        <v>68</v>
      </c>
      <c r="AS40">
        <v>97</v>
      </c>
      <c r="AT40">
        <v>5</v>
      </c>
      <c r="AU40">
        <v>5</v>
      </c>
      <c r="AV40">
        <v>39</v>
      </c>
      <c r="AW40" t="s">
        <v>40</v>
      </c>
      <c r="AX40" s="2" t="str">
        <f t="shared" si="3"/>
        <v>T</v>
      </c>
      <c r="AY40">
        <v>183003</v>
      </c>
      <c r="AZ40">
        <v>25379</v>
      </c>
      <c r="BA40">
        <v>3970</v>
      </c>
      <c r="BB40">
        <v>8704</v>
      </c>
      <c r="BC40">
        <v>0</v>
      </c>
      <c r="BD40">
        <v>614</v>
      </c>
      <c r="BE40">
        <v>38053</v>
      </c>
      <c r="BF40">
        <v>225603</v>
      </c>
    </row>
    <row r="41" spans="1:58" x14ac:dyDescent="0.25">
      <c r="A41">
        <v>40</v>
      </c>
      <c r="B41" t="s">
        <v>41</v>
      </c>
      <c r="C41" s="1">
        <v>42036</v>
      </c>
      <c r="D41">
        <f t="shared" si="4"/>
        <v>4686</v>
      </c>
      <c r="E41">
        <f t="shared" si="5"/>
        <v>68</v>
      </c>
      <c r="F41">
        <v>40</v>
      </c>
      <c r="G41" t="s">
        <v>41</v>
      </c>
      <c r="H41" s="1">
        <v>42036</v>
      </c>
      <c r="I41" s="2" t="str">
        <f t="shared" si="0"/>
        <v>T</v>
      </c>
      <c r="J41">
        <v>486</v>
      </c>
      <c r="K41">
        <v>350</v>
      </c>
      <c r="L41">
        <v>295</v>
      </c>
      <c r="M41">
        <v>26</v>
      </c>
      <c r="N41">
        <v>22</v>
      </c>
      <c r="O41">
        <v>4</v>
      </c>
      <c r="P41">
        <v>6</v>
      </c>
      <c r="Q41">
        <v>3</v>
      </c>
      <c r="R41">
        <v>40</v>
      </c>
      <c r="S41">
        <v>84</v>
      </c>
      <c r="T41">
        <v>1</v>
      </c>
      <c r="U41">
        <v>0</v>
      </c>
      <c r="V41">
        <v>4</v>
      </c>
      <c r="W41">
        <v>3</v>
      </c>
      <c r="X41">
        <v>0</v>
      </c>
      <c r="Y41">
        <v>700</v>
      </c>
      <c r="Z41">
        <v>0</v>
      </c>
      <c r="AA41">
        <v>172</v>
      </c>
      <c r="AB41">
        <v>40</v>
      </c>
      <c r="AC41" t="s">
        <v>41</v>
      </c>
      <c r="AD41" s="1">
        <v>42036</v>
      </c>
      <c r="AE41" s="2" t="str">
        <f t="shared" si="1"/>
        <v>T</v>
      </c>
      <c r="AF41">
        <v>69</v>
      </c>
      <c r="AG41">
        <v>343</v>
      </c>
      <c r="AH41">
        <v>5</v>
      </c>
      <c r="AI41">
        <v>672</v>
      </c>
      <c r="AJ41">
        <v>31</v>
      </c>
      <c r="AK41">
        <v>32</v>
      </c>
      <c r="AL41">
        <v>40</v>
      </c>
      <c r="AM41" t="s">
        <v>41</v>
      </c>
      <c r="AN41" s="1">
        <v>42036</v>
      </c>
      <c r="AO41" s="2" t="str">
        <f t="shared" si="2"/>
        <v>T</v>
      </c>
      <c r="AP41">
        <v>6</v>
      </c>
      <c r="AQ41">
        <v>81</v>
      </c>
      <c r="AR41">
        <v>68</v>
      </c>
      <c r="AS41">
        <v>97</v>
      </c>
      <c r="AT41">
        <v>5</v>
      </c>
      <c r="AU41">
        <v>5</v>
      </c>
      <c r="AV41">
        <v>40</v>
      </c>
      <c r="AW41" t="s">
        <v>41</v>
      </c>
      <c r="AX41" s="2" t="str">
        <f t="shared" si="3"/>
        <v>T</v>
      </c>
      <c r="AY41">
        <v>183694</v>
      </c>
      <c r="AZ41">
        <v>25646</v>
      </c>
      <c r="BA41">
        <v>3970</v>
      </c>
      <c r="BB41">
        <v>8705</v>
      </c>
      <c r="BC41">
        <v>0</v>
      </c>
      <c r="BD41">
        <v>627</v>
      </c>
      <c r="BE41">
        <v>38321</v>
      </c>
      <c r="BF41">
        <v>226624</v>
      </c>
    </row>
    <row r="42" spans="1:58" x14ac:dyDescent="0.25">
      <c r="A42">
        <v>41</v>
      </c>
      <c r="B42" t="s">
        <v>42</v>
      </c>
      <c r="C42" s="1">
        <v>42127</v>
      </c>
      <c r="D42">
        <f t="shared" si="4"/>
        <v>4777</v>
      </c>
      <c r="E42">
        <f t="shared" si="5"/>
        <v>91</v>
      </c>
      <c r="F42">
        <v>41</v>
      </c>
      <c r="G42" t="s">
        <v>42</v>
      </c>
      <c r="H42" s="1">
        <v>42127</v>
      </c>
      <c r="I42" s="2" t="str">
        <f t="shared" si="0"/>
        <v>T</v>
      </c>
      <c r="J42">
        <v>487</v>
      </c>
      <c r="K42">
        <v>351</v>
      </c>
      <c r="L42">
        <v>297</v>
      </c>
      <c r="M42">
        <v>26</v>
      </c>
      <c r="N42">
        <v>22</v>
      </c>
      <c r="O42">
        <v>4</v>
      </c>
      <c r="P42">
        <v>6</v>
      </c>
      <c r="Q42">
        <v>3</v>
      </c>
      <c r="R42">
        <v>40</v>
      </c>
      <c r="S42">
        <v>85</v>
      </c>
      <c r="T42">
        <v>1</v>
      </c>
      <c r="U42">
        <v>0</v>
      </c>
      <c r="V42">
        <v>4</v>
      </c>
      <c r="W42">
        <v>3</v>
      </c>
      <c r="X42">
        <v>0</v>
      </c>
      <c r="Y42">
        <v>687</v>
      </c>
      <c r="Z42">
        <v>0</v>
      </c>
      <c r="AA42">
        <v>172</v>
      </c>
      <c r="AB42">
        <v>41</v>
      </c>
      <c r="AC42" t="s">
        <v>42</v>
      </c>
      <c r="AD42" s="1">
        <v>42127</v>
      </c>
      <c r="AE42" s="2" t="str">
        <f t="shared" si="1"/>
        <v>T</v>
      </c>
      <c r="AF42">
        <v>69</v>
      </c>
      <c r="AG42">
        <v>343</v>
      </c>
      <c r="AH42">
        <v>5</v>
      </c>
      <c r="AI42">
        <v>661</v>
      </c>
      <c r="AJ42">
        <v>31</v>
      </c>
      <c r="AK42">
        <v>33</v>
      </c>
      <c r="AL42">
        <v>41</v>
      </c>
      <c r="AM42" t="s">
        <v>42</v>
      </c>
      <c r="AN42" s="1">
        <v>42127</v>
      </c>
      <c r="AO42" s="2" t="str">
        <f t="shared" si="2"/>
        <v>T</v>
      </c>
      <c r="AP42">
        <v>6</v>
      </c>
      <c r="AQ42">
        <v>81</v>
      </c>
      <c r="AR42">
        <v>68</v>
      </c>
      <c r="AS42">
        <v>97</v>
      </c>
      <c r="AT42">
        <v>5</v>
      </c>
      <c r="AU42">
        <v>5</v>
      </c>
      <c r="AV42">
        <v>41</v>
      </c>
      <c r="AW42" t="s">
        <v>42</v>
      </c>
      <c r="AX42" s="2" t="str">
        <f t="shared" si="3"/>
        <v>T</v>
      </c>
      <c r="AY42">
        <v>184020</v>
      </c>
      <c r="AZ42">
        <v>49058</v>
      </c>
      <c r="BA42">
        <v>3980</v>
      </c>
      <c r="BB42">
        <v>8698</v>
      </c>
      <c r="BC42">
        <v>0</v>
      </c>
      <c r="BD42">
        <v>23875</v>
      </c>
      <c r="BE42">
        <v>61736</v>
      </c>
      <c r="BF42">
        <v>250526</v>
      </c>
    </row>
    <row r="43" spans="1:58" x14ac:dyDescent="0.25">
      <c r="A43">
        <v>42</v>
      </c>
      <c r="B43" t="s">
        <v>43</v>
      </c>
      <c r="C43" s="1">
        <v>42169</v>
      </c>
      <c r="D43">
        <f t="shared" si="4"/>
        <v>4819</v>
      </c>
      <c r="E43">
        <f t="shared" si="5"/>
        <v>42</v>
      </c>
      <c r="F43">
        <v>42</v>
      </c>
      <c r="G43" t="s">
        <v>43</v>
      </c>
      <c r="H43" s="1">
        <v>42169</v>
      </c>
      <c r="I43" s="2" t="str">
        <f t="shared" si="0"/>
        <v>T</v>
      </c>
      <c r="J43">
        <v>491</v>
      </c>
      <c r="K43">
        <v>354</v>
      </c>
      <c r="L43">
        <v>297</v>
      </c>
      <c r="M43">
        <v>27</v>
      </c>
      <c r="N43">
        <v>22</v>
      </c>
      <c r="O43">
        <v>4</v>
      </c>
      <c r="P43">
        <v>7</v>
      </c>
      <c r="Q43">
        <v>3</v>
      </c>
      <c r="R43">
        <v>41</v>
      </c>
      <c r="S43">
        <v>85</v>
      </c>
      <c r="T43">
        <v>1</v>
      </c>
      <c r="U43">
        <v>0</v>
      </c>
      <c r="V43">
        <v>5</v>
      </c>
      <c r="W43">
        <v>3</v>
      </c>
      <c r="X43">
        <v>0</v>
      </c>
      <c r="Y43">
        <v>690</v>
      </c>
      <c r="Z43">
        <v>0</v>
      </c>
      <c r="AA43">
        <v>172</v>
      </c>
      <c r="AB43">
        <v>42</v>
      </c>
      <c r="AC43" t="s">
        <v>43</v>
      </c>
      <c r="AD43" s="1">
        <v>42169</v>
      </c>
      <c r="AE43" s="2" t="str">
        <f t="shared" si="1"/>
        <v>T</v>
      </c>
      <c r="AF43">
        <v>71</v>
      </c>
      <c r="AG43">
        <v>343</v>
      </c>
      <c r="AH43">
        <v>5</v>
      </c>
      <c r="AI43">
        <v>661</v>
      </c>
      <c r="AJ43">
        <v>31</v>
      </c>
      <c r="AK43">
        <v>33</v>
      </c>
      <c r="AL43">
        <v>42</v>
      </c>
      <c r="AM43" t="s">
        <v>43</v>
      </c>
      <c r="AN43" s="1">
        <v>42169</v>
      </c>
      <c r="AO43" s="2" t="str">
        <f t="shared" si="2"/>
        <v>T</v>
      </c>
      <c r="AP43">
        <v>6</v>
      </c>
      <c r="AQ43">
        <v>84</v>
      </c>
      <c r="AR43">
        <v>68</v>
      </c>
      <c r="AS43">
        <v>97</v>
      </c>
      <c r="AT43">
        <v>5</v>
      </c>
      <c r="AU43">
        <v>5</v>
      </c>
      <c r="AV43">
        <v>42</v>
      </c>
      <c r="AW43" t="s">
        <v>43</v>
      </c>
      <c r="AX43" s="2" t="str">
        <f t="shared" si="3"/>
        <v>T</v>
      </c>
      <c r="AY43">
        <v>184722</v>
      </c>
      <c r="AZ43">
        <v>49160</v>
      </c>
      <c r="BA43">
        <v>4055</v>
      </c>
      <c r="BB43">
        <v>8712</v>
      </c>
      <c r="BC43">
        <v>0</v>
      </c>
      <c r="BD43">
        <v>23878</v>
      </c>
      <c r="BE43">
        <v>61927</v>
      </c>
      <c r="BF43">
        <v>251446</v>
      </c>
    </row>
    <row r="44" spans="1:58" x14ac:dyDescent="0.25">
      <c r="A44">
        <v>43</v>
      </c>
      <c r="B44" t="s">
        <v>44</v>
      </c>
      <c r="C44" s="1">
        <v>42252</v>
      </c>
      <c r="D44">
        <f t="shared" si="4"/>
        <v>4902</v>
      </c>
      <c r="E44">
        <f t="shared" si="5"/>
        <v>83</v>
      </c>
      <c r="F44">
        <v>43</v>
      </c>
      <c r="G44" t="s">
        <v>44</v>
      </c>
      <c r="H44" s="1">
        <v>42252</v>
      </c>
      <c r="I44" s="2" t="str">
        <f t="shared" si="0"/>
        <v>T</v>
      </c>
      <c r="J44">
        <v>493</v>
      </c>
      <c r="K44">
        <v>355</v>
      </c>
      <c r="L44">
        <v>298</v>
      </c>
      <c r="M44">
        <v>27</v>
      </c>
      <c r="N44">
        <v>22</v>
      </c>
      <c r="O44">
        <v>4</v>
      </c>
      <c r="P44">
        <v>7</v>
      </c>
      <c r="Q44">
        <v>3</v>
      </c>
      <c r="R44">
        <v>41</v>
      </c>
      <c r="S44">
        <v>85</v>
      </c>
      <c r="T44">
        <v>1</v>
      </c>
      <c r="U44">
        <v>0</v>
      </c>
      <c r="V44">
        <v>5</v>
      </c>
      <c r="W44">
        <v>3</v>
      </c>
      <c r="X44">
        <v>0</v>
      </c>
      <c r="Y44">
        <v>691</v>
      </c>
      <c r="Z44">
        <v>0</v>
      </c>
      <c r="AA44">
        <v>172</v>
      </c>
      <c r="AB44">
        <v>43</v>
      </c>
      <c r="AC44" t="s">
        <v>44</v>
      </c>
      <c r="AD44" s="1">
        <v>42252</v>
      </c>
      <c r="AE44" s="2" t="str">
        <f t="shared" si="1"/>
        <v>T</v>
      </c>
      <c r="AF44">
        <v>71</v>
      </c>
      <c r="AG44">
        <v>343</v>
      </c>
      <c r="AH44">
        <v>5</v>
      </c>
      <c r="AI44">
        <v>661</v>
      </c>
      <c r="AJ44">
        <v>31</v>
      </c>
      <c r="AK44">
        <v>33</v>
      </c>
      <c r="AL44">
        <v>43</v>
      </c>
      <c r="AM44" t="s">
        <v>44</v>
      </c>
      <c r="AN44" s="1">
        <v>42252</v>
      </c>
      <c r="AO44" s="2" t="str">
        <f t="shared" si="2"/>
        <v>T</v>
      </c>
      <c r="AP44">
        <v>6</v>
      </c>
      <c r="AQ44">
        <v>85</v>
      </c>
      <c r="AR44">
        <v>72</v>
      </c>
      <c r="AS44">
        <v>95</v>
      </c>
      <c r="AT44">
        <v>5</v>
      </c>
      <c r="AU44">
        <v>3</v>
      </c>
      <c r="AV44">
        <v>43</v>
      </c>
      <c r="AW44" t="s">
        <v>44</v>
      </c>
      <c r="AX44" s="2" t="str">
        <f t="shared" si="3"/>
        <v>T</v>
      </c>
      <c r="AY44">
        <v>185007</v>
      </c>
      <c r="AZ44">
        <v>49281</v>
      </c>
      <c r="BA44">
        <v>4071</v>
      </c>
      <c r="BB44">
        <v>8720</v>
      </c>
      <c r="BC44">
        <v>0</v>
      </c>
      <c r="BD44">
        <v>23892</v>
      </c>
      <c r="BE44">
        <v>62072</v>
      </c>
      <c r="BF44">
        <v>252179</v>
      </c>
    </row>
    <row r="45" spans="1:58" x14ac:dyDescent="0.25">
      <c r="A45">
        <v>44</v>
      </c>
      <c r="B45" t="s">
        <v>45</v>
      </c>
      <c r="C45" s="1">
        <v>42357</v>
      </c>
      <c r="D45">
        <f t="shared" si="4"/>
        <v>5007</v>
      </c>
      <c r="E45">
        <f t="shared" si="5"/>
        <v>105</v>
      </c>
      <c r="F45">
        <v>44</v>
      </c>
      <c r="G45" t="s">
        <v>45</v>
      </c>
      <c r="H45" s="1">
        <v>42357</v>
      </c>
      <c r="I45" s="2" t="str">
        <f t="shared" si="0"/>
        <v>T</v>
      </c>
      <c r="J45">
        <v>494</v>
      </c>
      <c r="K45">
        <v>356</v>
      </c>
      <c r="L45">
        <v>299</v>
      </c>
      <c r="M45">
        <v>27</v>
      </c>
      <c r="N45">
        <v>22</v>
      </c>
      <c r="O45">
        <v>4</v>
      </c>
      <c r="P45">
        <v>7</v>
      </c>
      <c r="Q45">
        <v>3</v>
      </c>
      <c r="R45">
        <v>41</v>
      </c>
      <c r="S45">
        <v>85</v>
      </c>
      <c r="T45">
        <v>1</v>
      </c>
      <c r="U45">
        <v>0</v>
      </c>
      <c r="V45">
        <v>5</v>
      </c>
      <c r="W45">
        <v>3</v>
      </c>
      <c r="X45">
        <v>0</v>
      </c>
      <c r="Y45">
        <v>692</v>
      </c>
      <c r="Z45">
        <v>0</v>
      </c>
      <c r="AA45">
        <v>172</v>
      </c>
      <c r="AB45">
        <v>44</v>
      </c>
      <c r="AC45" t="s">
        <v>45</v>
      </c>
      <c r="AD45" s="1">
        <v>42357</v>
      </c>
      <c r="AE45" s="2" t="str">
        <f t="shared" si="1"/>
        <v>T</v>
      </c>
      <c r="AF45">
        <v>71</v>
      </c>
      <c r="AG45">
        <v>343</v>
      </c>
      <c r="AH45">
        <v>5</v>
      </c>
      <c r="AI45">
        <v>662</v>
      </c>
      <c r="AJ45">
        <v>31</v>
      </c>
      <c r="AK45">
        <v>33</v>
      </c>
      <c r="AL45">
        <v>44</v>
      </c>
      <c r="AM45" t="s">
        <v>45</v>
      </c>
      <c r="AN45" s="1">
        <v>42357</v>
      </c>
      <c r="AO45" s="2" t="str">
        <f t="shared" si="2"/>
        <v>T</v>
      </c>
      <c r="AP45">
        <v>6</v>
      </c>
      <c r="AQ45">
        <v>85</v>
      </c>
      <c r="AR45">
        <v>72</v>
      </c>
      <c r="AS45">
        <v>95</v>
      </c>
      <c r="AT45">
        <v>5</v>
      </c>
      <c r="AU45">
        <v>3</v>
      </c>
      <c r="AV45">
        <v>44</v>
      </c>
      <c r="AW45" t="s">
        <v>45</v>
      </c>
      <c r="AX45" s="2" t="str">
        <f t="shared" si="3"/>
        <v>T</v>
      </c>
      <c r="AY45">
        <v>185558</v>
      </c>
      <c r="AZ45">
        <v>49406</v>
      </c>
      <c r="BA45">
        <v>4084</v>
      </c>
      <c r="BB45">
        <v>8738</v>
      </c>
      <c r="BC45">
        <v>0</v>
      </c>
      <c r="BD45">
        <v>23895</v>
      </c>
      <c r="BE45">
        <v>62228</v>
      </c>
      <c r="BF45">
        <v>253260</v>
      </c>
    </row>
    <row r="46" spans="1:58" x14ac:dyDescent="0.25">
      <c r="A46">
        <v>45</v>
      </c>
      <c r="B46" t="s">
        <v>46</v>
      </c>
      <c r="C46" s="1">
        <v>42418</v>
      </c>
      <c r="D46">
        <f t="shared" si="4"/>
        <v>5068</v>
      </c>
      <c r="E46">
        <f t="shared" si="5"/>
        <v>61</v>
      </c>
      <c r="F46">
        <v>45</v>
      </c>
      <c r="G46" t="s">
        <v>46</v>
      </c>
      <c r="H46" s="1">
        <v>42418</v>
      </c>
      <c r="I46" s="2" t="str">
        <f t="shared" si="0"/>
        <v>T</v>
      </c>
      <c r="J46">
        <v>495</v>
      </c>
      <c r="K46">
        <v>357</v>
      </c>
      <c r="L46">
        <v>299</v>
      </c>
      <c r="M46">
        <v>27</v>
      </c>
      <c r="N46">
        <v>22</v>
      </c>
      <c r="O46">
        <v>4</v>
      </c>
      <c r="P46">
        <v>7</v>
      </c>
      <c r="Q46">
        <v>3</v>
      </c>
      <c r="R46">
        <v>41</v>
      </c>
      <c r="S46">
        <v>85</v>
      </c>
      <c r="T46">
        <v>1</v>
      </c>
      <c r="U46">
        <v>0</v>
      </c>
      <c r="V46">
        <v>5</v>
      </c>
      <c r="W46">
        <v>3</v>
      </c>
      <c r="X46">
        <v>0</v>
      </c>
      <c r="Y46">
        <v>691</v>
      </c>
      <c r="Z46">
        <v>0</v>
      </c>
      <c r="AA46">
        <v>172</v>
      </c>
      <c r="AB46">
        <v>45</v>
      </c>
      <c r="AC46" t="s">
        <v>46</v>
      </c>
      <c r="AD46" s="1">
        <v>42418</v>
      </c>
      <c r="AE46" s="2" t="str">
        <f t="shared" si="1"/>
        <v>T</v>
      </c>
      <c r="AF46">
        <v>71</v>
      </c>
      <c r="AG46">
        <v>343</v>
      </c>
      <c r="AH46">
        <v>5</v>
      </c>
      <c r="AI46">
        <v>665</v>
      </c>
      <c r="AJ46">
        <v>31</v>
      </c>
      <c r="AK46">
        <v>33</v>
      </c>
      <c r="AL46">
        <v>45</v>
      </c>
      <c r="AM46" t="s">
        <v>46</v>
      </c>
      <c r="AN46" s="1">
        <v>42418</v>
      </c>
      <c r="AO46" s="2" t="str">
        <f t="shared" si="2"/>
        <v>T</v>
      </c>
      <c r="AP46">
        <v>6</v>
      </c>
      <c r="AQ46">
        <v>85</v>
      </c>
      <c r="AR46">
        <v>72</v>
      </c>
      <c r="AS46">
        <v>95</v>
      </c>
      <c r="AT46">
        <v>5</v>
      </c>
      <c r="AU46">
        <v>3</v>
      </c>
      <c r="AV46">
        <v>45</v>
      </c>
      <c r="AW46" t="s">
        <v>46</v>
      </c>
      <c r="AX46" s="2" t="str">
        <f t="shared" si="3"/>
        <v>T</v>
      </c>
      <c r="AY46">
        <v>185670</v>
      </c>
      <c r="AZ46">
        <v>49449</v>
      </c>
      <c r="BA46">
        <v>4084</v>
      </c>
      <c r="BB46">
        <v>8738</v>
      </c>
      <c r="BC46">
        <v>0</v>
      </c>
      <c r="BD46">
        <v>23899</v>
      </c>
      <c r="BE46">
        <v>62271</v>
      </c>
      <c r="BF46">
        <v>253465</v>
      </c>
    </row>
    <row r="47" spans="1:58" x14ac:dyDescent="0.25">
      <c r="A47">
        <v>46</v>
      </c>
      <c r="B47" t="s">
        <v>47</v>
      </c>
      <c r="C47" s="1">
        <v>42476</v>
      </c>
      <c r="D47">
        <f t="shared" si="4"/>
        <v>5126</v>
      </c>
      <c r="E47">
        <f t="shared" si="5"/>
        <v>58</v>
      </c>
      <c r="F47">
        <v>46</v>
      </c>
      <c r="G47" t="s">
        <v>47</v>
      </c>
      <c r="H47" s="1">
        <v>42476</v>
      </c>
      <c r="I47" s="2" t="str">
        <f t="shared" si="0"/>
        <v>T</v>
      </c>
      <c r="J47">
        <v>497</v>
      </c>
      <c r="K47">
        <v>357</v>
      </c>
      <c r="L47">
        <v>299</v>
      </c>
      <c r="M47">
        <v>28</v>
      </c>
      <c r="N47">
        <v>22</v>
      </c>
      <c r="O47">
        <v>4</v>
      </c>
      <c r="P47">
        <v>7</v>
      </c>
      <c r="Q47">
        <v>3</v>
      </c>
      <c r="R47">
        <v>41</v>
      </c>
      <c r="S47">
        <v>85</v>
      </c>
      <c r="T47">
        <v>1</v>
      </c>
      <c r="U47">
        <v>0</v>
      </c>
      <c r="V47">
        <v>5</v>
      </c>
      <c r="W47">
        <v>3</v>
      </c>
      <c r="X47">
        <v>0</v>
      </c>
      <c r="Y47">
        <v>691</v>
      </c>
      <c r="Z47">
        <v>0</v>
      </c>
      <c r="AA47">
        <v>172</v>
      </c>
      <c r="AB47">
        <v>46</v>
      </c>
      <c r="AC47" t="s">
        <v>47</v>
      </c>
      <c r="AD47" s="1">
        <v>42476</v>
      </c>
      <c r="AE47" s="2" t="str">
        <f t="shared" si="1"/>
        <v>T</v>
      </c>
      <c r="AF47">
        <v>71</v>
      </c>
      <c r="AG47">
        <v>343</v>
      </c>
      <c r="AH47">
        <v>5</v>
      </c>
      <c r="AI47">
        <v>665</v>
      </c>
      <c r="AJ47">
        <v>31</v>
      </c>
      <c r="AK47">
        <v>33</v>
      </c>
      <c r="AL47">
        <v>46</v>
      </c>
      <c r="AM47" t="s">
        <v>47</v>
      </c>
      <c r="AN47" s="1">
        <v>42476</v>
      </c>
      <c r="AO47" s="2" t="str">
        <f t="shared" si="2"/>
        <v>T</v>
      </c>
      <c r="AP47">
        <v>6</v>
      </c>
      <c r="AQ47">
        <v>85</v>
      </c>
      <c r="AR47">
        <v>72</v>
      </c>
      <c r="AS47">
        <v>95</v>
      </c>
      <c r="AT47">
        <v>5</v>
      </c>
      <c r="AU47">
        <v>3</v>
      </c>
      <c r="AV47">
        <v>46</v>
      </c>
      <c r="AW47" t="s">
        <v>47</v>
      </c>
      <c r="AX47" s="2" t="str">
        <f t="shared" si="3"/>
        <v>T</v>
      </c>
      <c r="AY47">
        <v>186046</v>
      </c>
      <c r="AZ47">
        <v>56988</v>
      </c>
      <c r="BA47">
        <v>4094</v>
      </c>
      <c r="BB47">
        <v>8738</v>
      </c>
      <c r="BC47">
        <v>0</v>
      </c>
      <c r="BD47">
        <v>31359</v>
      </c>
      <c r="BE47">
        <v>69820</v>
      </c>
      <c r="BF47">
        <v>261436</v>
      </c>
    </row>
    <row r="48" spans="1:58" x14ac:dyDescent="0.25">
      <c r="A48">
        <v>47</v>
      </c>
      <c r="B48" t="s">
        <v>48</v>
      </c>
      <c r="C48" s="1">
        <v>42645</v>
      </c>
      <c r="D48">
        <f t="shared" si="4"/>
        <v>5295</v>
      </c>
      <c r="E48">
        <f t="shared" si="5"/>
        <v>169</v>
      </c>
      <c r="F48">
        <v>47</v>
      </c>
      <c r="G48" t="s">
        <v>48</v>
      </c>
      <c r="H48" s="1">
        <v>42645</v>
      </c>
      <c r="I48" s="2" t="str">
        <f t="shared" si="0"/>
        <v>T</v>
      </c>
      <c r="J48">
        <v>499</v>
      </c>
      <c r="K48">
        <v>359</v>
      </c>
      <c r="L48">
        <v>301</v>
      </c>
      <c r="M48">
        <v>28</v>
      </c>
      <c r="N48">
        <v>22</v>
      </c>
      <c r="O48">
        <v>4</v>
      </c>
      <c r="P48">
        <v>7</v>
      </c>
      <c r="Q48">
        <v>3</v>
      </c>
      <c r="R48">
        <v>41</v>
      </c>
      <c r="S48">
        <v>85</v>
      </c>
      <c r="T48">
        <v>1</v>
      </c>
      <c r="U48">
        <v>0</v>
      </c>
      <c r="V48">
        <v>5</v>
      </c>
      <c r="W48">
        <v>3</v>
      </c>
      <c r="X48">
        <v>0</v>
      </c>
      <c r="Y48">
        <v>694</v>
      </c>
      <c r="Z48">
        <v>0</v>
      </c>
      <c r="AA48">
        <v>172</v>
      </c>
      <c r="AB48">
        <v>47</v>
      </c>
      <c r="AC48" t="s">
        <v>48</v>
      </c>
      <c r="AD48" s="1">
        <v>42645</v>
      </c>
      <c r="AE48" s="2" t="str">
        <f t="shared" si="1"/>
        <v>T</v>
      </c>
      <c r="AF48">
        <v>71</v>
      </c>
      <c r="AG48">
        <v>343</v>
      </c>
      <c r="AH48">
        <v>5</v>
      </c>
      <c r="AI48">
        <v>666</v>
      </c>
      <c r="AJ48">
        <v>31</v>
      </c>
      <c r="AK48">
        <v>33</v>
      </c>
      <c r="AL48">
        <v>47</v>
      </c>
      <c r="AM48" t="s">
        <v>48</v>
      </c>
      <c r="AN48" s="1">
        <v>42645</v>
      </c>
      <c r="AO48" s="2" t="str">
        <f t="shared" si="2"/>
        <v>T</v>
      </c>
      <c r="AP48">
        <v>6</v>
      </c>
      <c r="AQ48">
        <v>85</v>
      </c>
      <c r="AR48">
        <v>72</v>
      </c>
      <c r="AS48">
        <v>95</v>
      </c>
      <c r="AT48">
        <v>5</v>
      </c>
      <c r="AU48">
        <v>3</v>
      </c>
      <c r="AV48">
        <v>47</v>
      </c>
      <c r="AW48" t="s">
        <v>48</v>
      </c>
      <c r="AX48" s="2" t="str">
        <f t="shared" si="3"/>
        <v>T</v>
      </c>
      <c r="AY48">
        <v>186169</v>
      </c>
      <c r="AZ48">
        <v>57089</v>
      </c>
      <c r="BA48">
        <v>4094</v>
      </c>
      <c r="BB48">
        <v>8738</v>
      </c>
      <c r="BC48">
        <v>0</v>
      </c>
      <c r="BD48">
        <v>31360</v>
      </c>
      <c r="BE48">
        <v>69921</v>
      </c>
      <c r="BF48">
        <v>261769</v>
      </c>
    </row>
    <row r="49" spans="1:58" x14ac:dyDescent="0.25">
      <c r="A49">
        <v>48</v>
      </c>
      <c r="B49" t="s">
        <v>49</v>
      </c>
      <c r="C49" s="1">
        <v>42742</v>
      </c>
      <c r="D49">
        <f t="shared" si="4"/>
        <v>5392</v>
      </c>
      <c r="E49">
        <f t="shared" si="5"/>
        <v>97</v>
      </c>
      <c r="F49">
        <v>48</v>
      </c>
      <c r="G49" t="s">
        <v>49</v>
      </c>
      <c r="H49" s="1">
        <v>42742</v>
      </c>
      <c r="I49" s="2" t="str">
        <f t="shared" si="0"/>
        <v>T</v>
      </c>
      <c r="J49">
        <v>503</v>
      </c>
      <c r="K49">
        <v>353</v>
      </c>
      <c r="L49">
        <v>303</v>
      </c>
      <c r="M49">
        <v>25</v>
      </c>
      <c r="N49">
        <v>24</v>
      </c>
      <c r="O49">
        <v>4</v>
      </c>
      <c r="P49">
        <v>7</v>
      </c>
      <c r="Q49">
        <v>3</v>
      </c>
      <c r="R49">
        <v>48</v>
      </c>
      <c r="S49">
        <v>89</v>
      </c>
      <c r="T49">
        <v>3</v>
      </c>
      <c r="U49">
        <v>0</v>
      </c>
      <c r="V49">
        <v>15</v>
      </c>
      <c r="W49">
        <v>0</v>
      </c>
      <c r="X49">
        <v>0</v>
      </c>
      <c r="Y49">
        <v>218</v>
      </c>
      <c r="Z49">
        <v>0</v>
      </c>
      <c r="AA49">
        <v>148</v>
      </c>
      <c r="AB49">
        <v>48</v>
      </c>
      <c r="AC49" t="s">
        <v>49</v>
      </c>
      <c r="AD49" s="1">
        <v>42742</v>
      </c>
      <c r="AE49" s="2" t="str">
        <f t="shared" si="1"/>
        <v>T</v>
      </c>
      <c r="AF49">
        <v>42</v>
      </c>
      <c r="AG49">
        <v>205</v>
      </c>
      <c r="AH49">
        <v>2</v>
      </c>
      <c r="AI49">
        <v>380</v>
      </c>
      <c r="AJ49">
        <v>21</v>
      </c>
      <c r="AK49">
        <v>47</v>
      </c>
      <c r="AL49">
        <v>48</v>
      </c>
      <c r="AM49" t="s">
        <v>49</v>
      </c>
      <c r="AN49" s="1">
        <v>42742</v>
      </c>
      <c r="AO49" s="2" t="str">
        <f t="shared" si="2"/>
        <v>T</v>
      </c>
      <c r="AP49">
        <v>8</v>
      </c>
      <c r="AQ49">
        <v>101</v>
      </c>
      <c r="AR49">
        <v>75</v>
      </c>
      <c r="AS49">
        <v>97</v>
      </c>
      <c r="AT49">
        <v>5</v>
      </c>
      <c r="AU49">
        <v>4</v>
      </c>
      <c r="AV49">
        <v>48</v>
      </c>
      <c r="AW49" t="s">
        <v>49</v>
      </c>
      <c r="AX49" s="2" t="str">
        <f t="shared" si="3"/>
        <v>T</v>
      </c>
      <c r="AY49">
        <v>195752</v>
      </c>
      <c r="AZ49">
        <v>51750</v>
      </c>
      <c r="BA49">
        <v>4415</v>
      </c>
      <c r="BB49">
        <v>7540</v>
      </c>
      <c r="BC49">
        <v>26</v>
      </c>
      <c r="BD49">
        <v>31516</v>
      </c>
      <c r="BE49">
        <v>63705</v>
      </c>
      <c r="BF49">
        <v>267846</v>
      </c>
    </row>
    <row r="50" spans="1:58" x14ac:dyDescent="0.25">
      <c r="A50">
        <v>49</v>
      </c>
      <c r="B50" t="s">
        <v>50</v>
      </c>
      <c r="C50" s="1">
        <v>42932</v>
      </c>
      <c r="D50">
        <f t="shared" si="4"/>
        <v>5582</v>
      </c>
      <c r="E50">
        <f t="shared" si="5"/>
        <v>190</v>
      </c>
      <c r="F50">
        <v>49</v>
      </c>
      <c r="G50" t="s">
        <v>50</v>
      </c>
      <c r="H50" s="1">
        <v>42932</v>
      </c>
      <c r="I50" s="2" t="str">
        <f t="shared" si="0"/>
        <v>T</v>
      </c>
      <c r="J50">
        <v>504</v>
      </c>
      <c r="K50">
        <v>354</v>
      </c>
      <c r="L50">
        <v>304</v>
      </c>
      <c r="M50">
        <v>25</v>
      </c>
      <c r="N50">
        <v>24</v>
      </c>
      <c r="O50">
        <v>4</v>
      </c>
      <c r="P50">
        <v>8</v>
      </c>
      <c r="Q50">
        <v>3</v>
      </c>
      <c r="R50">
        <v>50</v>
      </c>
      <c r="S50">
        <v>90</v>
      </c>
      <c r="T50">
        <v>3</v>
      </c>
      <c r="U50">
        <v>0</v>
      </c>
      <c r="V50">
        <v>15</v>
      </c>
      <c r="W50">
        <v>0</v>
      </c>
      <c r="X50">
        <v>0</v>
      </c>
      <c r="Y50">
        <v>213</v>
      </c>
      <c r="Z50">
        <v>0</v>
      </c>
      <c r="AA50">
        <v>148</v>
      </c>
      <c r="AB50">
        <v>49</v>
      </c>
      <c r="AC50" t="s">
        <v>50</v>
      </c>
      <c r="AD50" s="1">
        <v>42932</v>
      </c>
      <c r="AE50" s="2" t="str">
        <f t="shared" si="1"/>
        <v>T</v>
      </c>
      <c r="AF50">
        <v>42</v>
      </c>
      <c r="AG50">
        <v>203</v>
      </c>
      <c r="AH50">
        <v>2</v>
      </c>
      <c r="AI50">
        <v>380</v>
      </c>
      <c r="AJ50">
        <v>21</v>
      </c>
      <c r="AK50">
        <v>47</v>
      </c>
      <c r="AL50">
        <v>49</v>
      </c>
      <c r="AM50" t="s">
        <v>50</v>
      </c>
      <c r="AN50" s="1">
        <v>42932</v>
      </c>
      <c r="AO50" s="2" t="str">
        <f t="shared" si="2"/>
        <v>T</v>
      </c>
      <c r="AP50">
        <v>8</v>
      </c>
      <c r="AQ50">
        <v>99</v>
      </c>
      <c r="AR50">
        <v>75</v>
      </c>
      <c r="AS50">
        <v>97</v>
      </c>
      <c r="AT50">
        <v>5</v>
      </c>
      <c r="AU50">
        <v>4</v>
      </c>
      <c r="AV50">
        <v>49</v>
      </c>
      <c r="AW50" t="s">
        <v>50</v>
      </c>
      <c r="AX50" s="2" t="str">
        <f t="shared" si="3"/>
        <v>T</v>
      </c>
      <c r="AY50">
        <v>196970</v>
      </c>
      <c r="AZ50">
        <v>52082</v>
      </c>
      <c r="BA50">
        <v>4399</v>
      </c>
      <c r="BB50">
        <v>7579</v>
      </c>
      <c r="BC50">
        <v>26</v>
      </c>
      <c r="BD50">
        <v>31538</v>
      </c>
      <c r="BE50">
        <v>64060</v>
      </c>
      <c r="BF50">
        <v>271559</v>
      </c>
    </row>
    <row r="51" spans="1:58" x14ac:dyDescent="0.25">
      <c r="A51">
        <v>50</v>
      </c>
      <c r="B51" t="s">
        <v>51</v>
      </c>
      <c r="C51" s="1">
        <v>43107</v>
      </c>
      <c r="D51">
        <f t="shared" si="4"/>
        <v>5757</v>
      </c>
      <c r="E51">
        <f t="shared" si="5"/>
        <v>175</v>
      </c>
      <c r="F51">
        <v>50</v>
      </c>
      <c r="G51" t="s">
        <v>51</v>
      </c>
      <c r="H51" s="1">
        <v>43107</v>
      </c>
      <c r="I51" s="2" t="str">
        <f t="shared" si="0"/>
        <v>T</v>
      </c>
      <c r="J51">
        <v>504</v>
      </c>
      <c r="K51">
        <v>355</v>
      </c>
      <c r="L51">
        <v>305</v>
      </c>
      <c r="M51">
        <v>25</v>
      </c>
      <c r="N51">
        <v>24</v>
      </c>
      <c r="O51">
        <v>4</v>
      </c>
      <c r="P51">
        <v>8</v>
      </c>
      <c r="Q51">
        <v>3</v>
      </c>
      <c r="R51">
        <v>50</v>
      </c>
      <c r="S51">
        <v>90</v>
      </c>
      <c r="T51">
        <v>3</v>
      </c>
      <c r="U51">
        <v>0</v>
      </c>
      <c r="V51">
        <v>15</v>
      </c>
      <c r="W51">
        <v>0</v>
      </c>
      <c r="X51">
        <v>0</v>
      </c>
      <c r="Y51">
        <v>213</v>
      </c>
      <c r="Z51">
        <v>0</v>
      </c>
      <c r="AA51">
        <v>150</v>
      </c>
      <c r="AB51">
        <v>50</v>
      </c>
      <c r="AC51" t="s">
        <v>51</v>
      </c>
      <c r="AD51" s="1">
        <v>43107</v>
      </c>
      <c r="AE51" s="2" t="str">
        <f t="shared" si="1"/>
        <v>T</v>
      </c>
      <c r="AF51">
        <v>42</v>
      </c>
      <c r="AG51">
        <v>203</v>
      </c>
      <c r="AH51">
        <v>2</v>
      </c>
      <c r="AI51">
        <v>380</v>
      </c>
      <c r="AJ51">
        <v>22</v>
      </c>
      <c r="AK51">
        <v>47</v>
      </c>
      <c r="AL51">
        <v>50</v>
      </c>
      <c r="AM51" t="s">
        <v>51</v>
      </c>
      <c r="AN51" s="1">
        <v>43107</v>
      </c>
      <c r="AO51" s="2" t="str">
        <f t="shared" si="2"/>
        <v>T</v>
      </c>
      <c r="AP51">
        <v>8</v>
      </c>
      <c r="AQ51">
        <v>99</v>
      </c>
      <c r="AR51">
        <v>77</v>
      </c>
      <c r="AS51">
        <v>98</v>
      </c>
      <c r="AT51">
        <v>5</v>
      </c>
      <c r="AU51">
        <v>8</v>
      </c>
      <c r="AV51">
        <v>50</v>
      </c>
      <c r="AW51" t="s">
        <v>51</v>
      </c>
      <c r="AX51" s="2" t="str">
        <f t="shared" si="3"/>
        <v>T</v>
      </c>
      <c r="AY51">
        <v>197673</v>
      </c>
      <c r="AZ51">
        <v>52300</v>
      </c>
      <c r="BA51">
        <v>4397</v>
      </c>
      <c r="BB51">
        <v>7594</v>
      </c>
      <c r="BC51">
        <v>26</v>
      </c>
      <c r="BD51">
        <v>31549</v>
      </c>
      <c r="BE51">
        <v>64291</v>
      </c>
      <c r="BF51">
        <v>272695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phpbb</vt:lpstr>
      <vt:lpstr>phpbb_version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americo</dc:creator>
  <cp:lastModifiedBy>americo</cp:lastModifiedBy>
  <dcterms:created xsi:type="dcterms:W3CDTF">2021-11-10T19:02:37Z</dcterms:created>
  <dcterms:modified xsi:type="dcterms:W3CDTF">2021-11-10T19:08:26Z</dcterms:modified>
</cp:coreProperties>
</file>