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lldata2\data\"/>
    </mc:Choice>
  </mc:AlternateContent>
  <xr:revisionPtr revIDLastSave="0" documentId="13_ncr:40009_{001F809F-EFA3-4DE7-92F2-C317A5745EE4}" xr6:coauthVersionLast="47" xr6:coauthVersionMax="47" xr10:uidLastSave="{00000000-0000-0000-0000-000000000000}"/>
  <bookViews>
    <workbookView xWindow="-120" yWindow="-120" windowWidth="38640" windowHeight="15840"/>
  </bookViews>
  <sheets>
    <sheet name="phppgadmin" sheetId="2" r:id="rId1"/>
    <sheet name="phppgadmin_version" sheetId="1" r:id="rId2"/>
  </sheets>
  <calcPr calcId="0"/>
</workbook>
</file>

<file path=xl/calcChain.xml><?xml version="1.0" encoding="utf-8"?>
<calcChain xmlns="http://schemas.openxmlformats.org/spreadsheetml/2006/main">
  <c r="D30" i="2" l="1"/>
  <c r="D29" i="2"/>
  <c r="E29" i="2" s="1"/>
  <c r="D28" i="2"/>
  <c r="D27" i="2"/>
  <c r="E27" i="2" s="1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2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D4" i="1"/>
  <c r="D5" i="1"/>
  <c r="D6" i="1"/>
  <c r="D7" i="1"/>
  <c r="D8" i="1"/>
  <c r="D9" i="1"/>
  <c r="D10" i="1"/>
  <c r="D11" i="1"/>
  <c r="E11" i="1" s="1"/>
  <c r="D12" i="1"/>
  <c r="E12" i="1" s="1"/>
  <c r="D13" i="1"/>
  <c r="D14" i="1"/>
  <c r="D15" i="1"/>
  <c r="D16" i="1"/>
  <c r="D17" i="1"/>
  <c r="E17" i="1" s="1"/>
  <c r="D18" i="1"/>
  <c r="D19" i="1"/>
  <c r="D20" i="1"/>
  <c r="D21" i="1"/>
  <c r="E22" i="1" s="1"/>
  <c r="D22" i="1"/>
  <c r="D23" i="1"/>
  <c r="E23" i="1" s="1"/>
  <c r="D24" i="1"/>
  <c r="E24" i="1" s="1"/>
  <c r="D25" i="1"/>
  <c r="D26" i="1"/>
  <c r="D27" i="1"/>
  <c r="D28" i="1"/>
  <c r="E29" i="1" s="1"/>
  <c r="D29" i="1"/>
  <c r="D30" i="1"/>
  <c r="E30" i="1"/>
  <c r="D3" i="1"/>
  <c r="D2" i="1"/>
  <c r="E16" i="2" l="1"/>
  <c r="E24" i="2"/>
  <c r="E18" i="2"/>
  <c r="E26" i="2"/>
  <c r="E3" i="2"/>
  <c r="E11" i="2"/>
  <c r="E14" i="2"/>
  <c r="E22" i="2"/>
  <c r="E12" i="2"/>
  <c r="E20" i="2"/>
  <c r="E28" i="2"/>
  <c r="E5" i="2"/>
  <c r="E7" i="2"/>
  <c r="E15" i="2"/>
  <c r="E9" i="2"/>
  <c r="E13" i="2"/>
  <c r="E30" i="2"/>
  <c r="E17" i="2"/>
  <c r="E4" i="2"/>
  <c r="E6" i="2"/>
  <c r="E19" i="2"/>
  <c r="E21" i="2"/>
  <c r="E8" i="2"/>
  <c r="E10" i="2"/>
  <c r="E23" i="2"/>
  <c r="E25" i="2"/>
  <c r="E3" i="1"/>
  <c r="E9" i="1"/>
  <c r="E15" i="1"/>
  <c r="E21" i="1"/>
  <c r="E13" i="1"/>
  <c r="E5" i="1"/>
  <c r="E25" i="1"/>
  <c r="E18" i="1"/>
  <c r="E26" i="1"/>
  <c r="E20" i="1"/>
  <c r="E14" i="1"/>
  <c r="E7" i="1"/>
  <c r="E27" i="1"/>
  <c r="E6" i="1"/>
  <c r="E8" i="1"/>
  <c r="E16" i="1"/>
  <c r="E19" i="1"/>
  <c r="E10" i="1"/>
  <c r="E28" i="1"/>
  <c r="E4" i="1"/>
</calcChain>
</file>

<file path=xl/sharedStrings.xml><?xml version="1.0" encoding="utf-8"?>
<sst xmlns="http://schemas.openxmlformats.org/spreadsheetml/2006/main" count="275" uniqueCount="75">
  <si>
    <t>id</t>
  </si>
  <si>
    <t>version</t>
  </si>
  <si>
    <t>0.1.0</t>
  </si>
  <si>
    <t>0.5.0</t>
  </si>
  <si>
    <t>0.6.0</t>
  </si>
  <si>
    <t>0.6.5</t>
  </si>
  <si>
    <t>3.0.1</t>
  </si>
  <si>
    <t>3.2.1</t>
  </si>
  <si>
    <t>3.3.1</t>
  </si>
  <si>
    <t>3.4.1</t>
  </si>
  <si>
    <t>3.5.1</t>
  </si>
  <si>
    <t>3.5.2</t>
  </si>
  <si>
    <t>3.5.3</t>
  </si>
  <si>
    <t>3.5.4</t>
  </si>
  <si>
    <t>3.5.5</t>
  </si>
  <si>
    <t>3.5.6</t>
  </si>
  <si>
    <t>4.0.1</t>
  </si>
  <si>
    <t>4.1.1</t>
  </si>
  <si>
    <t>4.1.2</t>
  </si>
  <si>
    <t>4.1.3</t>
  </si>
  <si>
    <t>4.2.1</t>
  </si>
  <si>
    <t>4.2.2</t>
  </si>
  <si>
    <t>4.2.3</t>
  </si>
  <si>
    <t>5.0.0</t>
  </si>
  <si>
    <t>5.0.1</t>
  </si>
  <si>
    <t>5.0.2</t>
  </si>
  <si>
    <t>5.0.3</t>
  </si>
  <si>
    <t>5.0.4</t>
  </si>
  <si>
    <t>5.1.0</t>
  </si>
  <si>
    <t>5.6.0</t>
  </si>
  <si>
    <t>7.12.0</t>
  </si>
  <si>
    <t>Id</t>
  </si>
  <si>
    <t>Version</t>
  </si>
  <si>
    <t>Date</t>
  </si>
  <si>
    <t>Age</t>
  </si>
  <si>
    <t>VersionAge</t>
  </si>
  <si>
    <t xml:space="preserve"> CyclomaticComplexity</t>
  </si>
  <si>
    <t xml:space="preserve"> NPathComplexity</t>
  </si>
  <si>
    <t>ExcessiveMethodLength</t>
  </si>
  <si>
    <t>ExcessiveClassLength</t>
  </si>
  <si>
    <t>ExcessiveParameterList</t>
  </si>
  <si>
    <t>ExcessivePublicCount</t>
  </si>
  <si>
    <t>TooManyFields</t>
  </si>
  <si>
    <t>TooManyMethods</t>
  </si>
  <si>
    <t>TooManyPublicMethods</t>
  </si>
  <si>
    <t>ExcessiveClassComplexity</t>
  </si>
  <si>
    <t>NumberOfChildren</t>
  </si>
  <si>
    <t>DepthOfInheritance</t>
  </si>
  <si>
    <t>CouplingBetweenObjects</t>
  </si>
  <si>
    <t>DevelopmentCodeFragment</t>
  </si>
  <si>
    <t>UnusedPrivateField</t>
  </si>
  <si>
    <t>UnusedLocalVariable</t>
  </si>
  <si>
    <t>UnusedPrivateMethod</t>
  </si>
  <si>
    <t>UnusedFormalParameter</t>
  </si>
  <si>
    <t>TESTE</t>
  </si>
  <si>
    <t xml:space="preserve"> embed JS</t>
  </si>
  <si>
    <t>inline JS</t>
  </si>
  <si>
    <t>embed CSS</t>
  </si>
  <si>
    <t>inline CSS</t>
  </si>
  <si>
    <t>css in JS</t>
  </si>
  <si>
    <t>css in JS: jquery</t>
  </si>
  <si>
    <t xml:space="preserve"> max-lines</t>
  </si>
  <si>
    <t>max-lines-per-function</t>
  </si>
  <si>
    <t>max-params</t>
  </si>
  <si>
    <t>complexity</t>
  </si>
  <si>
    <t>max-depth</t>
  </si>
  <si>
    <t>max-nested-callbacks</t>
  </si>
  <si>
    <t>PHP</t>
  </si>
  <si>
    <t>HTML</t>
  </si>
  <si>
    <t>JavaScript</t>
  </si>
  <si>
    <t>CSS</t>
  </si>
  <si>
    <t>HTML_template</t>
  </si>
  <si>
    <t>HTML_diff</t>
  </si>
  <si>
    <t>Client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</si>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</sst>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abSelected="1" topLeftCell="T1" workbookViewId="0">
      <selection activeCell="AQ1" sqref="AQ1"/>
    </sheetView>
  </sheetViews>
  <sheetFormatPr defaultRowHeight="15" x14ac:dyDescent="0.25"/>
  <cols>
    <col min="3" max="3" width="10.42578125" bestFit="1" customWidth="1"/>
    <col min="5" max="5" width="11.28515625" bestFit="1" customWidth="1"/>
  </cols>
  <sheetData>
    <row r="1" spans="1:43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</row>
    <row r="2" spans="1:43" x14ac:dyDescent="0.25">
      <c r="A2">
        <v>1</v>
      </c>
      <c r="B2" t="s">
        <v>2</v>
      </c>
      <c r="C2" s="1">
        <v>37298</v>
      </c>
      <c r="D2">
        <f>C2-$C$2</f>
        <v>0</v>
      </c>
      <c r="E2">
        <v>0</v>
      </c>
      <c r="F2">
        <v>4</v>
      </c>
      <c r="G2">
        <v>2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2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7</v>
      </c>
      <c r="V2">
        <v>0</v>
      </c>
      <c r="W2">
        <v>6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783</v>
      </c>
      <c r="AK2">
        <v>106</v>
      </c>
      <c r="AL2">
        <v>7</v>
      </c>
      <c r="AM2">
        <v>0</v>
      </c>
      <c r="AN2">
        <v>0</v>
      </c>
      <c r="AO2">
        <v>106</v>
      </c>
      <c r="AP2">
        <v>113</v>
      </c>
      <c r="AQ2">
        <v>889</v>
      </c>
    </row>
    <row r="3" spans="1:43" x14ac:dyDescent="0.25">
      <c r="A3">
        <v>2</v>
      </c>
      <c r="B3" t="s">
        <v>3</v>
      </c>
      <c r="C3" s="1">
        <v>37604</v>
      </c>
      <c r="D3">
        <f>C3-$C$2</f>
        <v>306</v>
      </c>
      <c r="E3">
        <f>D3-D2</f>
        <v>306</v>
      </c>
      <c r="F3">
        <v>6</v>
      </c>
      <c r="G3">
        <v>4</v>
      </c>
      <c r="H3">
        <v>1</v>
      </c>
      <c r="I3">
        <v>1</v>
      </c>
      <c r="J3">
        <v>0</v>
      </c>
      <c r="K3">
        <v>2</v>
      </c>
      <c r="L3">
        <v>0</v>
      </c>
      <c r="M3">
        <v>1</v>
      </c>
      <c r="N3">
        <v>5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83</v>
      </c>
      <c r="V3">
        <v>0</v>
      </c>
      <c r="W3">
        <v>28</v>
      </c>
      <c r="X3">
        <v>3</v>
      </c>
      <c r="Y3">
        <v>0</v>
      </c>
      <c r="Z3">
        <v>0</v>
      </c>
      <c r="AA3">
        <v>6</v>
      </c>
      <c r="AB3">
        <v>3</v>
      </c>
      <c r="AC3">
        <v>0</v>
      </c>
      <c r="AD3">
        <v>2</v>
      </c>
      <c r="AE3">
        <v>13</v>
      </c>
      <c r="AF3">
        <v>9</v>
      </c>
      <c r="AG3">
        <v>2</v>
      </c>
      <c r="AH3">
        <v>0</v>
      </c>
      <c r="AI3">
        <v>0</v>
      </c>
      <c r="AJ3">
        <v>3625</v>
      </c>
      <c r="AK3">
        <v>297</v>
      </c>
      <c r="AL3">
        <v>869</v>
      </c>
      <c r="AM3">
        <v>202</v>
      </c>
      <c r="AN3">
        <v>0</v>
      </c>
      <c r="AO3">
        <v>185</v>
      </c>
      <c r="AP3">
        <v>1368</v>
      </c>
      <c r="AQ3">
        <v>4939</v>
      </c>
    </row>
    <row r="4" spans="1:43" x14ac:dyDescent="0.25">
      <c r="A4">
        <v>3</v>
      </c>
      <c r="B4" t="s">
        <v>4</v>
      </c>
      <c r="C4" s="1">
        <v>37614</v>
      </c>
      <c r="D4">
        <f t="shared" ref="D4:D30" si="0">C4-$C$2</f>
        <v>316</v>
      </c>
      <c r="E4">
        <f t="shared" ref="E4:E30" si="1">D4-D3</f>
        <v>10</v>
      </c>
      <c r="F4">
        <v>8</v>
      </c>
      <c r="G4">
        <v>5</v>
      </c>
      <c r="H4">
        <v>2</v>
      </c>
      <c r="I4">
        <v>1</v>
      </c>
      <c r="J4">
        <v>1</v>
      </c>
      <c r="K4">
        <v>2</v>
      </c>
      <c r="L4">
        <v>0</v>
      </c>
      <c r="M4">
        <v>1</v>
      </c>
      <c r="N4">
        <v>5</v>
      </c>
      <c r="O4">
        <v>2</v>
      </c>
      <c r="P4">
        <v>0</v>
      </c>
      <c r="Q4">
        <v>0</v>
      </c>
      <c r="R4">
        <v>0</v>
      </c>
      <c r="S4">
        <v>0</v>
      </c>
      <c r="T4">
        <v>0</v>
      </c>
      <c r="U4">
        <v>88</v>
      </c>
      <c r="V4">
        <v>0</v>
      </c>
      <c r="W4">
        <v>28</v>
      </c>
      <c r="X4">
        <v>3</v>
      </c>
      <c r="Y4">
        <v>0</v>
      </c>
      <c r="Z4">
        <v>0</v>
      </c>
      <c r="AA4">
        <v>8</v>
      </c>
      <c r="AB4">
        <v>3</v>
      </c>
      <c r="AC4">
        <v>0</v>
      </c>
      <c r="AD4">
        <v>2</v>
      </c>
      <c r="AE4">
        <v>13</v>
      </c>
      <c r="AF4">
        <v>9</v>
      </c>
      <c r="AG4">
        <v>2</v>
      </c>
      <c r="AH4">
        <v>0</v>
      </c>
      <c r="AI4">
        <v>0</v>
      </c>
      <c r="AJ4">
        <v>4198</v>
      </c>
      <c r="AK4">
        <v>301</v>
      </c>
      <c r="AL4">
        <v>869</v>
      </c>
      <c r="AM4">
        <v>107</v>
      </c>
      <c r="AN4">
        <v>0</v>
      </c>
      <c r="AO4">
        <v>189</v>
      </c>
      <c r="AP4">
        <v>1277</v>
      </c>
      <c r="AQ4">
        <v>5421</v>
      </c>
    </row>
    <row r="5" spans="1:43" x14ac:dyDescent="0.25">
      <c r="A5">
        <v>4</v>
      </c>
      <c r="B5" t="s">
        <v>5</v>
      </c>
      <c r="C5" s="1">
        <v>37638</v>
      </c>
      <c r="D5">
        <f t="shared" si="0"/>
        <v>340</v>
      </c>
      <c r="E5">
        <f t="shared" si="1"/>
        <v>24</v>
      </c>
      <c r="F5">
        <v>11</v>
      </c>
      <c r="G5">
        <v>5</v>
      </c>
      <c r="H5">
        <v>2</v>
      </c>
      <c r="I5">
        <v>1</v>
      </c>
      <c r="J5">
        <v>1</v>
      </c>
      <c r="K5">
        <v>1</v>
      </c>
      <c r="L5">
        <v>1</v>
      </c>
      <c r="M5">
        <v>1</v>
      </c>
      <c r="N5">
        <v>5</v>
      </c>
      <c r="O5">
        <v>3</v>
      </c>
      <c r="P5">
        <v>0</v>
      </c>
      <c r="Q5">
        <v>1</v>
      </c>
      <c r="R5">
        <v>0</v>
      </c>
      <c r="S5">
        <v>0</v>
      </c>
      <c r="T5">
        <v>0</v>
      </c>
      <c r="U5">
        <v>108</v>
      </c>
      <c r="V5">
        <v>0</v>
      </c>
      <c r="W5">
        <v>22</v>
      </c>
      <c r="X5">
        <v>3</v>
      </c>
      <c r="Y5">
        <v>1</v>
      </c>
      <c r="Z5">
        <v>1</v>
      </c>
      <c r="AA5">
        <v>8</v>
      </c>
      <c r="AB5">
        <v>3</v>
      </c>
      <c r="AC5">
        <v>0</v>
      </c>
      <c r="AD5">
        <v>2</v>
      </c>
      <c r="AE5">
        <v>13</v>
      </c>
      <c r="AF5">
        <v>9</v>
      </c>
      <c r="AG5">
        <v>2</v>
      </c>
      <c r="AH5">
        <v>0</v>
      </c>
      <c r="AI5">
        <v>0</v>
      </c>
      <c r="AJ5">
        <v>5042</v>
      </c>
      <c r="AK5">
        <v>262</v>
      </c>
      <c r="AL5">
        <v>871</v>
      </c>
      <c r="AM5">
        <v>107</v>
      </c>
      <c r="AN5">
        <v>0</v>
      </c>
      <c r="AO5">
        <v>150</v>
      </c>
      <c r="AP5">
        <v>1240</v>
      </c>
      <c r="AQ5">
        <v>6226</v>
      </c>
    </row>
    <row r="6" spans="1:43" x14ac:dyDescent="0.25">
      <c r="A6">
        <v>5</v>
      </c>
      <c r="B6" t="s">
        <v>6</v>
      </c>
      <c r="C6" s="1">
        <v>37846</v>
      </c>
      <c r="D6">
        <f t="shared" si="0"/>
        <v>548</v>
      </c>
      <c r="E6">
        <f t="shared" si="1"/>
        <v>208</v>
      </c>
      <c r="F6">
        <v>34</v>
      </c>
      <c r="G6">
        <v>18</v>
      </c>
      <c r="H6">
        <v>5</v>
      </c>
      <c r="I6">
        <v>1</v>
      </c>
      <c r="J6">
        <v>1</v>
      </c>
      <c r="K6">
        <v>2</v>
      </c>
      <c r="L6">
        <v>1</v>
      </c>
      <c r="M6">
        <v>2</v>
      </c>
      <c r="N6">
        <v>7</v>
      </c>
      <c r="O6">
        <v>4</v>
      </c>
      <c r="P6">
        <v>0</v>
      </c>
      <c r="Q6">
        <v>1</v>
      </c>
      <c r="R6">
        <v>0</v>
      </c>
      <c r="S6">
        <v>0</v>
      </c>
      <c r="T6">
        <v>0</v>
      </c>
      <c r="U6">
        <v>43</v>
      </c>
      <c r="V6">
        <v>0</v>
      </c>
      <c r="W6">
        <v>21</v>
      </c>
      <c r="X6">
        <v>3</v>
      </c>
      <c r="Y6">
        <v>8</v>
      </c>
      <c r="Z6">
        <v>1</v>
      </c>
      <c r="AA6">
        <v>11</v>
      </c>
      <c r="AB6">
        <v>2</v>
      </c>
      <c r="AC6">
        <v>0</v>
      </c>
      <c r="AD6">
        <v>1</v>
      </c>
      <c r="AE6">
        <v>3</v>
      </c>
      <c r="AF6">
        <v>2</v>
      </c>
      <c r="AG6">
        <v>2</v>
      </c>
      <c r="AH6">
        <v>0</v>
      </c>
      <c r="AI6">
        <v>0</v>
      </c>
      <c r="AJ6">
        <v>8085</v>
      </c>
      <c r="AK6">
        <v>168</v>
      </c>
      <c r="AL6">
        <v>416</v>
      </c>
      <c r="AM6">
        <v>193</v>
      </c>
      <c r="AN6">
        <v>0</v>
      </c>
      <c r="AO6">
        <v>168</v>
      </c>
      <c r="AP6">
        <v>777</v>
      </c>
      <c r="AQ6">
        <v>8841</v>
      </c>
    </row>
    <row r="7" spans="1:43" x14ac:dyDescent="0.25">
      <c r="A7">
        <v>6</v>
      </c>
      <c r="B7" t="s">
        <v>7</v>
      </c>
      <c r="C7" s="1">
        <v>37958</v>
      </c>
      <c r="D7">
        <f t="shared" si="0"/>
        <v>660</v>
      </c>
      <c r="E7">
        <f t="shared" si="1"/>
        <v>112</v>
      </c>
      <c r="F7">
        <v>40</v>
      </c>
      <c r="G7">
        <v>25</v>
      </c>
      <c r="H7">
        <v>15</v>
      </c>
      <c r="I7">
        <v>2</v>
      </c>
      <c r="J7">
        <v>1</v>
      </c>
      <c r="K7">
        <v>2</v>
      </c>
      <c r="L7">
        <v>1</v>
      </c>
      <c r="M7">
        <v>2</v>
      </c>
      <c r="N7">
        <v>6</v>
      </c>
      <c r="O7">
        <v>4</v>
      </c>
      <c r="P7">
        <v>0</v>
      </c>
      <c r="Q7">
        <v>2</v>
      </c>
      <c r="R7">
        <v>0</v>
      </c>
      <c r="S7">
        <v>0</v>
      </c>
      <c r="T7">
        <v>0</v>
      </c>
      <c r="U7">
        <v>58</v>
      </c>
      <c r="V7">
        <v>0</v>
      </c>
      <c r="W7">
        <v>17</v>
      </c>
      <c r="X7">
        <v>5</v>
      </c>
      <c r="Y7">
        <v>10</v>
      </c>
      <c r="Z7">
        <v>1</v>
      </c>
      <c r="AA7">
        <v>12</v>
      </c>
      <c r="AB7">
        <v>2</v>
      </c>
      <c r="AC7">
        <v>0</v>
      </c>
      <c r="AD7">
        <v>1</v>
      </c>
      <c r="AE7">
        <v>3</v>
      </c>
      <c r="AF7">
        <v>2</v>
      </c>
      <c r="AG7">
        <v>2</v>
      </c>
      <c r="AH7">
        <v>0</v>
      </c>
      <c r="AI7">
        <v>0</v>
      </c>
      <c r="AJ7">
        <v>10179</v>
      </c>
      <c r="AK7">
        <v>174</v>
      </c>
      <c r="AL7">
        <v>441</v>
      </c>
      <c r="AM7">
        <v>207</v>
      </c>
      <c r="AN7">
        <v>0</v>
      </c>
      <c r="AO7">
        <v>174</v>
      </c>
      <c r="AP7">
        <v>822</v>
      </c>
      <c r="AQ7">
        <v>10960</v>
      </c>
    </row>
    <row r="8" spans="1:43" x14ac:dyDescent="0.25">
      <c r="A8">
        <v>7</v>
      </c>
      <c r="B8" t="s">
        <v>8</v>
      </c>
      <c r="C8" s="1">
        <v>38053</v>
      </c>
      <c r="D8">
        <f t="shared" si="0"/>
        <v>755</v>
      </c>
      <c r="E8">
        <f t="shared" si="1"/>
        <v>95</v>
      </c>
      <c r="F8">
        <v>41</v>
      </c>
      <c r="G8">
        <v>25</v>
      </c>
      <c r="H8">
        <v>16</v>
      </c>
      <c r="I8">
        <v>2</v>
      </c>
      <c r="J8">
        <v>1</v>
      </c>
      <c r="K8">
        <v>2</v>
      </c>
      <c r="L8">
        <v>1</v>
      </c>
      <c r="M8">
        <v>2</v>
      </c>
      <c r="N8">
        <v>5</v>
      </c>
      <c r="O8">
        <v>4</v>
      </c>
      <c r="P8">
        <v>0</v>
      </c>
      <c r="Q8">
        <v>2</v>
      </c>
      <c r="R8">
        <v>0</v>
      </c>
      <c r="S8">
        <v>0</v>
      </c>
      <c r="T8">
        <v>0</v>
      </c>
      <c r="U8">
        <v>39</v>
      </c>
      <c r="V8">
        <v>0</v>
      </c>
      <c r="W8">
        <v>17</v>
      </c>
      <c r="X8">
        <v>6</v>
      </c>
      <c r="Y8">
        <v>10</v>
      </c>
      <c r="Z8">
        <v>0</v>
      </c>
      <c r="AA8">
        <v>12</v>
      </c>
      <c r="AB8">
        <v>2</v>
      </c>
      <c r="AC8">
        <v>0</v>
      </c>
      <c r="AD8">
        <v>1</v>
      </c>
      <c r="AE8">
        <v>4</v>
      </c>
      <c r="AF8">
        <v>2</v>
      </c>
      <c r="AG8">
        <v>2</v>
      </c>
      <c r="AH8">
        <v>0</v>
      </c>
      <c r="AI8">
        <v>0</v>
      </c>
      <c r="AJ8">
        <v>11005</v>
      </c>
      <c r="AK8">
        <v>181</v>
      </c>
      <c r="AL8">
        <v>479</v>
      </c>
      <c r="AM8">
        <v>207</v>
      </c>
      <c r="AN8">
        <v>0</v>
      </c>
      <c r="AO8">
        <v>181</v>
      </c>
      <c r="AP8">
        <v>867</v>
      </c>
      <c r="AQ8">
        <v>11825</v>
      </c>
    </row>
    <row r="9" spans="1:43" x14ac:dyDescent="0.25">
      <c r="A9">
        <v>8</v>
      </c>
      <c r="B9" t="s">
        <v>9</v>
      </c>
      <c r="C9" s="1">
        <v>38169</v>
      </c>
      <c r="D9">
        <f t="shared" si="0"/>
        <v>871</v>
      </c>
      <c r="E9">
        <f t="shared" si="1"/>
        <v>116</v>
      </c>
      <c r="F9">
        <v>54</v>
      </c>
      <c r="G9">
        <v>33</v>
      </c>
      <c r="H9">
        <v>20</v>
      </c>
      <c r="I9">
        <v>2</v>
      </c>
      <c r="J9">
        <v>7</v>
      </c>
      <c r="K9">
        <v>3</v>
      </c>
      <c r="L9">
        <v>1</v>
      </c>
      <c r="M9">
        <v>3</v>
      </c>
      <c r="N9">
        <v>7</v>
      </c>
      <c r="O9">
        <v>5</v>
      </c>
      <c r="P9">
        <v>0</v>
      </c>
      <c r="Q9">
        <v>2</v>
      </c>
      <c r="R9">
        <v>0</v>
      </c>
      <c r="S9">
        <v>0</v>
      </c>
      <c r="T9">
        <v>0</v>
      </c>
      <c r="U9">
        <v>48</v>
      </c>
      <c r="V9">
        <v>0</v>
      </c>
      <c r="W9">
        <v>28</v>
      </c>
      <c r="X9">
        <v>6</v>
      </c>
      <c r="Y9">
        <v>11</v>
      </c>
      <c r="Z9">
        <v>0</v>
      </c>
      <c r="AA9">
        <v>13</v>
      </c>
      <c r="AB9">
        <v>2</v>
      </c>
      <c r="AC9">
        <v>0</v>
      </c>
      <c r="AD9">
        <v>1</v>
      </c>
      <c r="AE9">
        <v>4</v>
      </c>
      <c r="AF9">
        <v>2</v>
      </c>
      <c r="AG9">
        <v>2</v>
      </c>
      <c r="AH9">
        <v>0</v>
      </c>
      <c r="AI9">
        <v>0</v>
      </c>
      <c r="AJ9">
        <v>12730</v>
      </c>
      <c r="AK9">
        <v>183</v>
      </c>
      <c r="AL9">
        <v>479</v>
      </c>
      <c r="AM9">
        <v>207</v>
      </c>
      <c r="AN9">
        <v>0</v>
      </c>
      <c r="AO9">
        <v>183</v>
      </c>
      <c r="AP9">
        <v>869</v>
      </c>
      <c r="AQ9">
        <v>13552</v>
      </c>
    </row>
    <row r="10" spans="1:43" x14ac:dyDescent="0.25">
      <c r="A10">
        <v>9</v>
      </c>
      <c r="B10" t="s">
        <v>10</v>
      </c>
      <c r="C10" s="1">
        <v>38334</v>
      </c>
      <c r="D10">
        <f t="shared" si="0"/>
        <v>1036</v>
      </c>
      <c r="E10">
        <f t="shared" si="1"/>
        <v>165</v>
      </c>
      <c r="F10">
        <v>64</v>
      </c>
      <c r="G10">
        <v>44</v>
      </c>
      <c r="H10">
        <v>28</v>
      </c>
      <c r="I10">
        <v>3</v>
      </c>
      <c r="J10">
        <v>8</v>
      </c>
      <c r="K10">
        <v>2</v>
      </c>
      <c r="L10">
        <v>1</v>
      </c>
      <c r="M10">
        <v>2</v>
      </c>
      <c r="N10">
        <v>6</v>
      </c>
      <c r="O10">
        <v>5</v>
      </c>
      <c r="P10">
        <v>0</v>
      </c>
      <c r="Q10">
        <v>1</v>
      </c>
      <c r="R10">
        <v>0</v>
      </c>
      <c r="S10">
        <v>0</v>
      </c>
      <c r="T10">
        <v>0</v>
      </c>
      <c r="U10">
        <v>70</v>
      </c>
      <c r="V10">
        <v>0</v>
      </c>
      <c r="W10">
        <v>27</v>
      </c>
      <c r="X10">
        <v>6</v>
      </c>
      <c r="Y10">
        <v>11</v>
      </c>
      <c r="Z10">
        <v>0</v>
      </c>
      <c r="AA10">
        <v>22</v>
      </c>
      <c r="AB10">
        <v>2</v>
      </c>
      <c r="AC10">
        <v>0</v>
      </c>
      <c r="AD10">
        <v>1</v>
      </c>
      <c r="AE10">
        <v>4</v>
      </c>
      <c r="AF10">
        <v>2</v>
      </c>
      <c r="AG10">
        <v>2</v>
      </c>
      <c r="AH10">
        <v>0</v>
      </c>
      <c r="AI10">
        <v>0</v>
      </c>
      <c r="AJ10">
        <v>14603</v>
      </c>
      <c r="AK10">
        <v>187</v>
      </c>
      <c r="AL10">
        <v>479</v>
      </c>
      <c r="AM10">
        <v>263</v>
      </c>
      <c r="AN10">
        <v>0</v>
      </c>
      <c r="AO10">
        <v>187</v>
      </c>
      <c r="AP10">
        <v>929</v>
      </c>
      <c r="AQ10">
        <v>15485</v>
      </c>
    </row>
    <row r="11" spans="1:43" x14ac:dyDescent="0.25">
      <c r="A11">
        <v>10</v>
      </c>
      <c r="B11" t="s">
        <v>11</v>
      </c>
      <c r="C11" s="1">
        <v>38401</v>
      </c>
      <c r="D11">
        <f t="shared" si="0"/>
        <v>1103</v>
      </c>
      <c r="E11">
        <f t="shared" si="1"/>
        <v>67</v>
      </c>
      <c r="F11">
        <v>64</v>
      </c>
      <c r="G11">
        <v>44</v>
      </c>
      <c r="H11">
        <v>28</v>
      </c>
      <c r="I11">
        <v>3</v>
      </c>
      <c r="J11">
        <v>8</v>
      </c>
      <c r="K11">
        <v>2</v>
      </c>
      <c r="L11">
        <v>1</v>
      </c>
      <c r="M11">
        <v>2</v>
      </c>
      <c r="N11">
        <v>6</v>
      </c>
      <c r="O11">
        <v>5</v>
      </c>
      <c r="P11">
        <v>0</v>
      </c>
      <c r="Q11">
        <v>1</v>
      </c>
      <c r="R11">
        <v>0</v>
      </c>
      <c r="S11">
        <v>0</v>
      </c>
      <c r="T11">
        <v>0</v>
      </c>
      <c r="U11">
        <v>70</v>
      </c>
      <c r="V11">
        <v>0</v>
      </c>
      <c r="W11">
        <v>27</v>
      </c>
      <c r="X11">
        <v>6</v>
      </c>
      <c r="Y11">
        <v>11</v>
      </c>
      <c r="Z11">
        <v>0</v>
      </c>
      <c r="AA11">
        <v>22</v>
      </c>
      <c r="AB11">
        <v>2</v>
      </c>
      <c r="AC11">
        <v>0</v>
      </c>
      <c r="AD11">
        <v>1</v>
      </c>
      <c r="AE11">
        <v>4</v>
      </c>
      <c r="AF11">
        <v>2</v>
      </c>
      <c r="AG11">
        <v>2</v>
      </c>
      <c r="AH11">
        <v>0</v>
      </c>
      <c r="AI11">
        <v>0</v>
      </c>
      <c r="AJ11">
        <v>14620</v>
      </c>
      <c r="AK11">
        <v>189</v>
      </c>
      <c r="AL11">
        <v>479</v>
      </c>
      <c r="AM11">
        <v>263</v>
      </c>
      <c r="AN11">
        <v>0</v>
      </c>
      <c r="AO11">
        <v>189</v>
      </c>
      <c r="AP11">
        <v>931</v>
      </c>
      <c r="AQ11">
        <v>15504</v>
      </c>
    </row>
    <row r="12" spans="1:43" x14ac:dyDescent="0.25">
      <c r="A12">
        <v>11</v>
      </c>
      <c r="B12" t="s">
        <v>12</v>
      </c>
      <c r="C12" s="1">
        <v>38458</v>
      </c>
      <c r="D12">
        <f t="shared" si="0"/>
        <v>1160</v>
      </c>
      <c r="E12">
        <f t="shared" si="1"/>
        <v>57</v>
      </c>
      <c r="F12">
        <v>64</v>
      </c>
      <c r="G12">
        <v>44</v>
      </c>
      <c r="H12">
        <v>28</v>
      </c>
      <c r="I12">
        <v>3</v>
      </c>
      <c r="J12">
        <v>8</v>
      </c>
      <c r="K12">
        <v>2</v>
      </c>
      <c r="L12">
        <v>1</v>
      </c>
      <c r="M12">
        <v>2</v>
      </c>
      <c r="N12">
        <v>6</v>
      </c>
      <c r="O12">
        <v>5</v>
      </c>
      <c r="P12">
        <v>0</v>
      </c>
      <c r="Q12">
        <v>1</v>
      </c>
      <c r="R12">
        <v>0</v>
      </c>
      <c r="S12">
        <v>0</v>
      </c>
      <c r="T12">
        <v>0</v>
      </c>
      <c r="U12">
        <v>71</v>
      </c>
      <c r="V12">
        <v>0</v>
      </c>
      <c r="W12">
        <v>27</v>
      </c>
      <c r="X12">
        <v>6</v>
      </c>
      <c r="Y12">
        <v>11</v>
      </c>
      <c r="Z12">
        <v>0</v>
      </c>
      <c r="AA12">
        <v>22</v>
      </c>
      <c r="AB12">
        <v>2</v>
      </c>
      <c r="AC12">
        <v>0</v>
      </c>
      <c r="AD12">
        <v>1</v>
      </c>
      <c r="AE12">
        <v>4</v>
      </c>
      <c r="AF12">
        <v>2</v>
      </c>
      <c r="AG12">
        <v>2</v>
      </c>
      <c r="AH12">
        <v>0</v>
      </c>
      <c r="AI12">
        <v>0</v>
      </c>
      <c r="AJ12">
        <v>14630</v>
      </c>
      <c r="AK12">
        <v>189</v>
      </c>
      <c r="AL12">
        <v>479</v>
      </c>
      <c r="AM12">
        <v>263</v>
      </c>
      <c r="AN12">
        <v>0</v>
      </c>
      <c r="AO12">
        <v>189</v>
      </c>
      <c r="AP12">
        <v>931</v>
      </c>
      <c r="AQ12">
        <v>15514</v>
      </c>
    </row>
    <row r="13" spans="1:43" x14ac:dyDescent="0.25">
      <c r="A13">
        <v>12</v>
      </c>
      <c r="B13" t="s">
        <v>13</v>
      </c>
      <c r="C13" s="1">
        <v>38548</v>
      </c>
      <c r="D13">
        <f t="shared" si="0"/>
        <v>1250</v>
      </c>
      <c r="E13">
        <f t="shared" si="1"/>
        <v>90</v>
      </c>
      <c r="F13">
        <v>64</v>
      </c>
      <c r="G13">
        <v>44</v>
      </c>
      <c r="H13">
        <v>28</v>
      </c>
      <c r="I13">
        <v>3</v>
      </c>
      <c r="J13">
        <v>8</v>
      </c>
      <c r="K13">
        <v>2</v>
      </c>
      <c r="L13">
        <v>1</v>
      </c>
      <c r="M13">
        <v>2</v>
      </c>
      <c r="N13">
        <v>6</v>
      </c>
      <c r="O13">
        <v>6</v>
      </c>
      <c r="P13">
        <v>0</v>
      </c>
      <c r="Q13">
        <v>1</v>
      </c>
      <c r="R13">
        <v>0</v>
      </c>
      <c r="S13">
        <v>0</v>
      </c>
      <c r="T13">
        <v>0</v>
      </c>
      <c r="U13">
        <v>71</v>
      </c>
      <c r="V13">
        <v>0</v>
      </c>
      <c r="W13">
        <v>27</v>
      </c>
      <c r="X13">
        <v>6</v>
      </c>
      <c r="Y13">
        <v>11</v>
      </c>
      <c r="Z13">
        <v>0</v>
      </c>
      <c r="AA13">
        <v>22</v>
      </c>
      <c r="AB13">
        <v>2</v>
      </c>
      <c r="AC13">
        <v>0</v>
      </c>
      <c r="AD13">
        <v>1</v>
      </c>
      <c r="AE13">
        <v>4</v>
      </c>
      <c r="AF13">
        <v>2</v>
      </c>
      <c r="AG13">
        <v>2</v>
      </c>
      <c r="AH13">
        <v>0</v>
      </c>
      <c r="AI13">
        <v>0</v>
      </c>
      <c r="AJ13">
        <v>14643</v>
      </c>
      <c r="AK13">
        <v>189</v>
      </c>
      <c r="AL13">
        <v>479</v>
      </c>
      <c r="AM13">
        <v>263</v>
      </c>
      <c r="AN13">
        <v>0</v>
      </c>
      <c r="AO13">
        <v>189</v>
      </c>
      <c r="AP13">
        <v>931</v>
      </c>
      <c r="AQ13">
        <v>15527</v>
      </c>
    </row>
    <row r="14" spans="1:43" x14ac:dyDescent="0.25">
      <c r="A14">
        <v>13</v>
      </c>
      <c r="B14" t="s">
        <v>14</v>
      </c>
      <c r="C14" s="1">
        <v>38576</v>
      </c>
      <c r="D14">
        <f t="shared" si="0"/>
        <v>1278</v>
      </c>
      <c r="E14">
        <f t="shared" si="1"/>
        <v>28</v>
      </c>
      <c r="F14">
        <v>64</v>
      </c>
      <c r="G14">
        <v>44</v>
      </c>
      <c r="H14">
        <v>28</v>
      </c>
      <c r="I14">
        <v>3</v>
      </c>
      <c r="J14">
        <v>8</v>
      </c>
      <c r="K14">
        <v>2</v>
      </c>
      <c r="L14">
        <v>1</v>
      </c>
      <c r="M14">
        <v>2</v>
      </c>
      <c r="N14">
        <v>6</v>
      </c>
      <c r="O14">
        <v>6</v>
      </c>
      <c r="P14">
        <v>0</v>
      </c>
      <c r="Q14">
        <v>1</v>
      </c>
      <c r="R14">
        <v>0</v>
      </c>
      <c r="S14">
        <v>0</v>
      </c>
      <c r="T14">
        <v>0</v>
      </c>
      <c r="U14">
        <v>71</v>
      </c>
      <c r="V14">
        <v>0</v>
      </c>
      <c r="W14">
        <v>27</v>
      </c>
      <c r="X14">
        <v>6</v>
      </c>
      <c r="Y14">
        <v>11</v>
      </c>
      <c r="Z14">
        <v>0</v>
      </c>
      <c r="AA14">
        <v>22</v>
      </c>
      <c r="AB14">
        <v>2</v>
      </c>
      <c r="AC14">
        <v>0</v>
      </c>
      <c r="AD14">
        <v>1</v>
      </c>
      <c r="AE14">
        <v>4</v>
      </c>
      <c r="AF14">
        <v>2</v>
      </c>
      <c r="AG14">
        <v>2</v>
      </c>
      <c r="AH14">
        <v>0</v>
      </c>
      <c r="AI14">
        <v>0</v>
      </c>
      <c r="AJ14">
        <v>14675</v>
      </c>
      <c r="AK14">
        <v>189</v>
      </c>
      <c r="AL14">
        <v>479</v>
      </c>
      <c r="AM14">
        <v>263</v>
      </c>
      <c r="AN14">
        <v>0</v>
      </c>
      <c r="AO14">
        <v>189</v>
      </c>
      <c r="AP14">
        <v>931</v>
      </c>
      <c r="AQ14">
        <v>15559</v>
      </c>
    </row>
    <row r="15" spans="1:43" x14ac:dyDescent="0.25">
      <c r="A15">
        <v>14</v>
      </c>
      <c r="B15" t="s">
        <v>15</v>
      </c>
      <c r="C15" s="1">
        <v>38643</v>
      </c>
      <c r="D15">
        <f t="shared" si="0"/>
        <v>1345</v>
      </c>
      <c r="E15">
        <f t="shared" si="1"/>
        <v>67</v>
      </c>
      <c r="F15">
        <v>64</v>
      </c>
      <c r="G15">
        <v>44</v>
      </c>
      <c r="H15">
        <v>28</v>
      </c>
      <c r="I15">
        <v>3</v>
      </c>
      <c r="J15">
        <v>8</v>
      </c>
      <c r="K15">
        <v>2</v>
      </c>
      <c r="L15">
        <v>1</v>
      </c>
      <c r="M15">
        <v>2</v>
      </c>
      <c r="N15">
        <v>6</v>
      </c>
      <c r="O15">
        <v>6</v>
      </c>
      <c r="P15">
        <v>0</v>
      </c>
      <c r="Q15">
        <v>1</v>
      </c>
      <c r="R15">
        <v>0</v>
      </c>
      <c r="S15">
        <v>0</v>
      </c>
      <c r="T15">
        <v>0</v>
      </c>
      <c r="U15">
        <v>71</v>
      </c>
      <c r="V15">
        <v>0</v>
      </c>
      <c r="W15">
        <v>27</v>
      </c>
      <c r="X15">
        <v>6</v>
      </c>
      <c r="Y15">
        <v>11</v>
      </c>
      <c r="Z15">
        <v>0</v>
      </c>
      <c r="AA15">
        <v>22</v>
      </c>
      <c r="AB15">
        <v>2</v>
      </c>
      <c r="AC15">
        <v>0</v>
      </c>
      <c r="AD15">
        <v>1</v>
      </c>
      <c r="AE15">
        <v>4</v>
      </c>
      <c r="AF15">
        <v>2</v>
      </c>
      <c r="AG15">
        <v>2</v>
      </c>
      <c r="AH15">
        <v>0</v>
      </c>
      <c r="AI15">
        <v>0</v>
      </c>
      <c r="AJ15">
        <v>14675</v>
      </c>
      <c r="AK15">
        <v>189</v>
      </c>
      <c r="AL15">
        <v>479</v>
      </c>
      <c r="AM15">
        <v>263</v>
      </c>
      <c r="AN15">
        <v>0</v>
      </c>
      <c r="AO15">
        <v>189</v>
      </c>
      <c r="AP15">
        <v>931</v>
      </c>
      <c r="AQ15">
        <v>15559</v>
      </c>
    </row>
    <row r="16" spans="1:43" x14ac:dyDescent="0.25">
      <c r="A16">
        <v>15</v>
      </c>
      <c r="B16" t="s">
        <v>16</v>
      </c>
      <c r="C16" s="1">
        <v>38679</v>
      </c>
      <c r="D16">
        <f t="shared" si="0"/>
        <v>1381</v>
      </c>
      <c r="E16">
        <f t="shared" si="1"/>
        <v>36</v>
      </c>
      <c r="F16">
        <v>71</v>
      </c>
      <c r="G16">
        <v>47</v>
      </c>
      <c r="H16">
        <v>32</v>
      </c>
      <c r="I16">
        <v>3</v>
      </c>
      <c r="J16">
        <v>8</v>
      </c>
      <c r="K16">
        <v>2</v>
      </c>
      <c r="L16">
        <v>1</v>
      </c>
      <c r="M16">
        <v>2</v>
      </c>
      <c r="N16">
        <v>8</v>
      </c>
      <c r="O16">
        <v>8</v>
      </c>
      <c r="P16">
        <v>0</v>
      </c>
      <c r="Q16">
        <v>3</v>
      </c>
      <c r="R16">
        <v>0</v>
      </c>
      <c r="S16">
        <v>0</v>
      </c>
      <c r="T16">
        <v>0</v>
      </c>
      <c r="U16">
        <v>109</v>
      </c>
      <c r="V16">
        <v>0</v>
      </c>
      <c r="W16">
        <v>30</v>
      </c>
      <c r="X16">
        <v>7</v>
      </c>
      <c r="Y16">
        <v>11</v>
      </c>
      <c r="Z16">
        <v>1</v>
      </c>
      <c r="AA16">
        <v>21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17807</v>
      </c>
      <c r="AK16">
        <v>162</v>
      </c>
      <c r="AL16">
        <v>118</v>
      </c>
      <c r="AM16">
        <v>308</v>
      </c>
      <c r="AN16">
        <v>0</v>
      </c>
      <c r="AO16">
        <v>162</v>
      </c>
      <c r="AP16">
        <v>588</v>
      </c>
      <c r="AQ16">
        <v>18344</v>
      </c>
    </row>
    <row r="17" spans="1:43" x14ac:dyDescent="0.25">
      <c r="A17">
        <v>16</v>
      </c>
      <c r="B17" t="s">
        <v>17</v>
      </c>
      <c r="C17" s="1">
        <v>39165</v>
      </c>
      <c r="D17">
        <f t="shared" si="0"/>
        <v>1867</v>
      </c>
      <c r="E17">
        <f t="shared" si="1"/>
        <v>486</v>
      </c>
      <c r="F17">
        <v>80</v>
      </c>
      <c r="G17">
        <v>55</v>
      </c>
      <c r="H17">
        <v>37</v>
      </c>
      <c r="I17">
        <v>3</v>
      </c>
      <c r="J17">
        <v>11</v>
      </c>
      <c r="K17">
        <v>2</v>
      </c>
      <c r="L17">
        <v>1</v>
      </c>
      <c r="M17">
        <v>2</v>
      </c>
      <c r="N17">
        <v>11</v>
      </c>
      <c r="O17">
        <v>9</v>
      </c>
      <c r="P17">
        <v>1</v>
      </c>
      <c r="Q17">
        <v>3</v>
      </c>
      <c r="R17">
        <v>0</v>
      </c>
      <c r="S17">
        <v>0</v>
      </c>
      <c r="T17">
        <v>0</v>
      </c>
      <c r="U17">
        <v>140</v>
      </c>
      <c r="V17">
        <v>0</v>
      </c>
      <c r="W17">
        <v>30</v>
      </c>
      <c r="X17">
        <v>17</v>
      </c>
      <c r="Y17">
        <v>20</v>
      </c>
      <c r="Z17">
        <v>1</v>
      </c>
      <c r="AA17">
        <v>24</v>
      </c>
      <c r="AB17">
        <v>39</v>
      </c>
      <c r="AC17">
        <v>0</v>
      </c>
      <c r="AD17">
        <v>1</v>
      </c>
      <c r="AE17">
        <v>6</v>
      </c>
      <c r="AF17">
        <v>3</v>
      </c>
      <c r="AG17">
        <v>1</v>
      </c>
      <c r="AH17">
        <v>0</v>
      </c>
      <c r="AI17">
        <v>0</v>
      </c>
      <c r="AJ17">
        <v>23955</v>
      </c>
      <c r="AK17">
        <v>256</v>
      </c>
      <c r="AL17">
        <v>705</v>
      </c>
      <c r="AM17">
        <v>333</v>
      </c>
      <c r="AN17">
        <v>0</v>
      </c>
      <c r="AO17">
        <v>256</v>
      </c>
      <c r="AP17">
        <v>1294</v>
      </c>
      <c r="AQ17">
        <v>25322</v>
      </c>
    </row>
    <row r="18" spans="1:43" x14ac:dyDescent="0.25">
      <c r="A18">
        <v>17</v>
      </c>
      <c r="B18" t="s">
        <v>18</v>
      </c>
      <c r="C18" s="1">
        <v>39234</v>
      </c>
      <c r="D18">
        <f t="shared" si="0"/>
        <v>1936</v>
      </c>
      <c r="E18">
        <f t="shared" si="1"/>
        <v>69</v>
      </c>
      <c r="F18">
        <v>80</v>
      </c>
      <c r="G18">
        <v>55</v>
      </c>
      <c r="H18">
        <v>37</v>
      </c>
      <c r="I18">
        <v>3</v>
      </c>
      <c r="J18">
        <v>11</v>
      </c>
      <c r="K18">
        <v>2</v>
      </c>
      <c r="L18">
        <v>1</v>
      </c>
      <c r="M18">
        <v>2</v>
      </c>
      <c r="N18">
        <v>11</v>
      </c>
      <c r="O18">
        <v>9</v>
      </c>
      <c r="P18">
        <v>1</v>
      </c>
      <c r="Q18">
        <v>3</v>
      </c>
      <c r="R18">
        <v>0</v>
      </c>
      <c r="S18">
        <v>0</v>
      </c>
      <c r="T18">
        <v>0</v>
      </c>
      <c r="U18">
        <v>140</v>
      </c>
      <c r="V18">
        <v>0</v>
      </c>
      <c r="W18">
        <v>30</v>
      </c>
      <c r="X18">
        <v>17</v>
      </c>
      <c r="Y18">
        <v>20</v>
      </c>
      <c r="Z18">
        <v>1</v>
      </c>
      <c r="AA18">
        <v>24</v>
      </c>
      <c r="AB18">
        <v>39</v>
      </c>
      <c r="AC18">
        <v>0</v>
      </c>
      <c r="AD18">
        <v>1</v>
      </c>
      <c r="AE18">
        <v>6</v>
      </c>
      <c r="AF18">
        <v>3</v>
      </c>
      <c r="AG18">
        <v>1</v>
      </c>
      <c r="AH18">
        <v>0</v>
      </c>
      <c r="AI18">
        <v>0</v>
      </c>
      <c r="AJ18">
        <v>23913</v>
      </c>
      <c r="AK18">
        <v>258</v>
      </c>
      <c r="AL18">
        <v>705</v>
      </c>
      <c r="AM18">
        <v>333</v>
      </c>
      <c r="AN18">
        <v>0</v>
      </c>
      <c r="AO18">
        <v>258</v>
      </c>
      <c r="AP18">
        <v>1296</v>
      </c>
      <c r="AQ18">
        <v>25282</v>
      </c>
    </row>
    <row r="19" spans="1:43" x14ac:dyDescent="0.25">
      <c r="A19">
        <v>18</v>
      </c>
      <c r="B19" t="s">
        <v>19</v>
      </c>
      <c r="C19" s="1">
        <v>39274</v>
      </c>
      <c r="D19">
        <f t="shared" si="0"/>
        <v>1976</v>
      </c>
      <c r="E19">
        <f t="shared" si="1"/>
        <v>40</v>
      </c>
      <c r="F19">
        <v>80</v>
      </c>
      <c r="G19">
        <v>55</v>
      </c>
      <c r="H19">
        <v>37</v>
      </c>
      <c r="I19">
        <v>3</v>
      </c>
      <c r="J19">
        <v>11</v>
      </c>
      <c r="K19">
        <v>2</v>
      </c>
      <c r="L19">
        <v>1</v>
      </c>
      <c r="M19">
        <v>2</v>
      </c>
      <c r="N19">
        <v>11</v>
      </c>
      <c r="O19">
        <v>9</v>
      </c>
      <c r="P19">
        <v>1</v>
      </c>
      <c r="Q19">
        <v>3</v>
      </c>
      <c r="R19">
        <v>0</v>
      </c>
      <c r="S19">
        <v>0</v>
      </c>
      <c r="T19">
        <v>0</v>
      </c>
      <c r="U19">
        <v>115</v>
      </c>
      <c r="V19">
        <v>0</v>
      </c>
      <c r="W19">
        <v>30</v>
      </c>
      <c r="X19">
        <v>17</v>
      </c>
      <c r="Y19">
        <v>20</v>
      </c>
      <c r="Z19">
        <v>1</v>
      </c>
      <c r="AA19">
        <v>24</v>
      </c>
      <c r="AB19">
        <v>39</v>
      </c>
      <c r="AC19">
        <v>0</v>
      </c>
      <c r="AD19">
        <v>1</v>
      </c>
      <c r="AE19">
        <v>6</v>
      </c>
      <c r="AF19">
        <v>3</v>
      </c>
      <c r="AG19">
        <v>1</v>
      </c>
      <c r="AH19">
        <v>0</v>
      </c>
      <c r="AI19">
        <v>0</v>
      </c>
      <c r="AJ19">
        <v>23899</v>
      </c>
      <c r="AK19">
        <v>260</v>
      </c>
      <c r="AL19">
        <v>705</v>
      </c>
      <c r="AM19">
        <v>333</v>
      </c>
      <c r="AN19">
        <v>0</v>
      </c>
      <c r="AO19">
        <v>260</v>
      </c>
      <c r="AP19">
        <v>1298</v>
      </c>
      <c r="AQ19">
        <v>25270</v>
      </c>
    </row>
    <row r="20" spans="1:43" x14ac:dyDescent="0.25">
      <c r="A20">
        <v>19</v>
      </c>
      <c r="B20" t="s">
        <v>20</v>
      </c>
      <c r="C20" s="1">
        <v>39662</v>
      </c>
      <c r="D20">
        <f t="shared" si="0"/>
        <v>2364</v>
      </c>
      <c r="E20">
        <f t="shared" si="1"/>
        <v>388</v>
      </c>
      <c r="F20">
        <v>103</v>
      </c>
      <c r="G20">
        <v>64</v>
      </c>
      <c r="H20">
        <v>41</v>
      </c>
      <c r="I20">
        <v>3</v>
      </c>
      <c r="J20">
        <v>19</v>
      </c>
      <c r="K20">
        <v>2</v>
      </c>
      <c r="L20">
        <v>1</v>
      </c>
      <c r="M20">
        <v>3</v>
      </c>
      <c r="N20">
        <v>12</v>
      </c>
      <c r="O20">
        <v>10</v>
      </c>
      <c r="P20">
        <v>1</v>
      </c>
      <c r="Q20">
        <v>4</v>
      </c>
      <c r="R20">
        <v>0</v>
      </c>
      <c r="S20">
        <v>0</v>
      </c>
      <c r="T20">
        <v>0</v>
      </c>
      <c r="U20">
        <v>132</v>
      </c>
      <c r="V20">
        <v>0</v>
      </c>
      <c r="W20">
        <v>48</v>
      </c>
      <c r="X20">
        <v>23</v>
      </c>
      <c r="Y20">
        <v>37</v>
      </c>
      <c r="Z20">
        <v>1</v>
      </c>
      <c r="AA20">
        <v>122</v>
      </c>
      <c r="AB20">
        <v>141</v>
      </c>
      <c r="AC20">
        <v>0</v>
      </c>
      <c r="AD20">
        <v>17</v>
      </c>
      <c r="AE20">
        <v>182</v>
      </c>
      <c r="AF20">
        <v>50</v>
      </c>
      <c r="AG20">
        <v>38</v>
      </c>
      <c r="AH20">
        <v>15</v>
      </c>
      <c r="AI20">
        <v>0</v>
      </c>
      <c r="AJ20">
        <v>28150</v>
      </c>
      <c r="AK20">
        <v>3070</v>
      </c>
      <c r="AL20">
        <v>15038</v>
      </c>
      <c r="AM20">
        <v>836</v>
      </c>
      <c r="AN20">
        <v>0</v>
      </c>
      <c r="AO20">
        <v>2527</v>
      </c>
      <c r="AP20">
        <v>18944</v>
      </c>
      <c r="AQ20">
        <v>48720</v>
      </c>
    </row>
    <row r="21" spans="1:43" x14ac:dyDescent="0.25">
      <c r="A21">
        <v>20</v>
      </c>
      <c r="B21" t="s">
        <v>21</v>
      </c>
      <c r="C21" s="1">
        <v>39800</v>
      </c>
      <c r="D21">
        <f t="shared" si="0"/>
        <v>2502</v>
      </c>
      <c r="E21">
        <f t="shared" si="1"/>
        <v>138</v>
      </c>
      <c r="F21">
        <v>103</v>
      </c>
      <c r="G21">
        <v>64</v>
      </c>
      <c r="H21">
        <v>41</v>
      </c>
      <c r="I21">
        <v>3</v>
      </c>
      <c r="J21">
        <v>20</v>
      </c>
      <c r="K21">
        <v>2</v>
      </c>
      <c r="L21">
        <v>1</v>
      </c>
      <c r="M21">
        <v>4</v>
      </c>
      <c r="N21">
        <v>12</v>
      </c>
      <c r="O21">
        <v>10</v>
      </c>
      <c r="P21">
        <v>1</v>
      </c>
      <c r="Q21">
        <v>4</v>
      </c>
      <c r="R21">
        <v>0</v>
      </c>
      <c r="S21">
        <v>0</v>
      </c>
      <c r="T21">
        <v>0</v>
      </c>
      <c r="U21">
        <v>132</v>
      </c>
      <c r="V21">
        <v>0</v>
      </c>
      <c r="W21">
        <v>50</v>
      </c>
      <c r="X21">
        <v>23</v>
      </c>
      <c r="Y21">
        <v>37</v>
      </c>
      <c r="Z21">
        <v>1</v>
      </c>
      <c r="AA21">
        <v>122</v>
      </c>
      <c r="AB21">
        <v>141</v>
      </c>
      <c r="AC21">
        <v>0</v>
      </c>
      <c r="AD21">
        <v>17</v>
      </c>
      <c r="AE21">
        <v>182</v>
      </c>
      <c r="AF21">
        <v>50</v>
      </c>
      <c r="AG21">
        <v>38</v>
      </c>
      <c r="AH21">
        <v>15</v>
      </c>
      <c r="AI21">
        <v>0</v>
      </c>
      <c r="AJ21">
        <v>28157</v>
      </c>
      <c r="AK21">
        <v>3070</v>
      </c>
      <c r="AL21">
        <v>15038</v>
      </c>
      <c r="AM21">
        <v>836</v>
      </c>
      <c r="AN21">
        <v>0</v>
      </c>
      <c r="AO21">
        <v>2527</v>
      </c>
      <c r="AP21">
        <v>18944</v>
      </c>
      <c r="AQ21">
        <v>48727</v>
      </c>
    </row>
    <row r="22" spans="1:43" x14ac:dyDescent="0.25">
      <c r="A22">
        <v>21</v>
      </c>
      <c r="B22" t="s">
        <v>22</v>
      </c>
      <c r="C22" s="1">
        <v>40260</v>
      </c>
      <c r="D22">
        <f t="shared" si="0"/>
        <v>2962</v>
      </c>
      <c r="E22">
        <f t="shared" si="1"/>
        <v>460</v>
      </c>
      <c r="F22">
        <v>103</v>
      </c>
      <c r="G22">
        <v>64</v>
      </c>
      <c r="H22">
        <v>41</v>
      </c>
      <c r="I22">
        <v>3</v>
      </c>
      <c r="J22">
        <v>20</v>
      </c>
      <c r="K22">
        <v>2</v>
      </c>
      <c r="L22">
        <v>1</v>
      </c>
      <c r="M22">
        <v>4</v>
      </c>
      <c r="N22">
        <v>12</v>
      </c>
      <c r="O22">
        <v>10</v>
      </c>
      <c r="P22">
        <v>1</v>
      </c>
      <c r="Q22">
        <v>4</v>
      </c>
      <c r="R22">
        <v>0</v>
      </c>
      <c r="S22">
        <v>0</v>
      </c>
      <c r="T22">
        <v>0</v>
      </c>
      <c r="U22">
        <v>132</v>
      </c>
      <c r="V22">
        <v>0</v>
      </c>
      <c r="W22">
        <v>50</v>
      </c>
      <c r="X22">
        <v>23</v>
      </c>
      <c r="Y22">
        <v>37</v>
      </c>
      <c r="Z22">
        <v>1</v>
      </c>
      <c r="AA22">
        <v>122</v>
      </c>
      <c r="AB22">
        <v>141</v>
      </c>
      <c r="AC22">
        <v>0</v>
      </c>
      <c r="AD22">
        <v>17</v>
      </c>
      <c r="AE22">
        <v>182</v>
      </c>
      <c r="AF22">
        <v>50</v>
      </c>
      <c r="AG22">
        <v>38</v>
      </c>
      <c r="AH22">
        <v>15</v>
      </c>
      <c r="AI22">
        <v>0</v>
      </c>
      <c r="AJ22">
        <v>28166</v>
      </c>
      <c r="AK22">
        <v>3070</v>
      </c>
      <c r="AL22">
        <v>15038</v>
      </c>
      <c r="AM22">
        <v>839</v>
      </c>
      <c r="AN22">
        <v>0</v>
      </c>
      <c r="AO22">
        <v>2527</v>
      </c>
      <c r="AP22">
        <v>18947</v>
      </c>
      <c r="AQ22">
        <v>48739</v>
      </c>
    </row>
    <row r="23" spans="1:43" x14ac:dyDescent="0.25">
      <c r="A23">
        <v>22</v>
      </c>
      <c r="B23" t="s">
        <v>23</v>
      </c>
      <c r="C23" s="1">
        <v>40511</v>
      </c>
      <c r="D23">
        <f t="shared" si="0"/>
        <v>3213</v>
      </c>
      <c r="E23">
        <f t="shared" si="1"/>
        <v>251</v>
      </c>
      <c r="F23">
        <v>112</v>
      </c>
      <c r="G23">
        <v>68</v>
      </c>
      <c r="H23">
        <v>44</v>
      </c>
      <c r="I23">
        <v>2</v>
      </c>
      <c r="J23">
        <v>15</v>
      </c>
      <c r="K23">
        <v>1</v>
      </c>
      <c r="L23">
        <v>1</v>
      </c>
      <c r="M23">
        <v>2</v>
      </c>
      <c r="N23">
        <v>7</v>
      </c>
      <c r="O23">
        <v>4</v>
      </c>
      <c r="P23">
        <v>0</v>
      </c>
      <c r="Q23">
        <v>1</v>
      </c>
      <c r="R23">
        <v>1</v>
      </c>
      <c r="S23">
        <v>0</v>
      </c>
      <c r="T23">
        <v>0</v>
      </c>
      <c r="U23">
        <v>115</v>
      </c>
      <c r="V23">
        <v>0</v>
      </c>
      <c r="W23">
        <v>11</v>
      </c>
      <c r="X23">
        <v>20</v>
      </c>
      <c r="Y23">
        <v>20</v>
      </c>
      <c r="Z23">
        <v>1</v>
      </c>
      <c r="AA23">
        <v>114</v>
      </c>
      <c r="AB23">
        <v>8</v>
      </c>
      <c r="AC23">
        <v>6</v>
      </c>
      <c r="AD23">
        <v>0</v>
      </c>
      <c r="AE23">
        <v>13</v>
      </c>
      <c r="AF23">
        <v>1</v>
      </c>
      <c r="AG23">
        <v>1</v>
      </c>
      <c r="AH23">
        <v>0</v>
      </c>
      <c r="AI23">
        <v>0</v>
      </c>
      <c r="AJ23">
        <v>23583</v>
      </c>
      <c r="AK23">
        <v>190</v>
      </c>
      <c r="AL23">
        <v>693</v>
      </c>
      <c r="AM23">
        <v>757</v>
      </c>
      <c r="AN23">
        <v>0</v>
      </c>
      <c r="AO23">
        <v>190</v>
      </c>
      <c r="AP23">
        <v>1640</v>
      </c>
      <c r="AQ23">
        <v>25089</v>
      </c>
    </row>
    <row r="24" spans="1:43" x14ac:dyDescent="0.25">
      <c r="A24">
        <v>23</v>
      </c>
      <c r="B24" t="s">
        <v>24</v>
      </c>
      <c r="C24" s="1">
        <v>40525</v>
      </c>
      <c r="D24">
        <f t="shared" si="0"/>
        <v>3227</v>
      </c>
      <c r="E24">
        <f t="shared" si="1"/>
        <v>14</v>
      </c>
      <c r="F24">
        <v>112</v>
      </c>
      <c r="G24">
        <v>68</v>
      </c>
      <c r="H24">
        <v>44</v>
      </c>
      <c r="I24">
        <v>2</v>
      </c>
      <c r="J24">
        <v>15</v>
      </c>
      <c r="K24">
        <v>1</v>
      </c>
      <c r="L24">
        <v>1</v>
      </c>
      <c r="M24">
        <v>2</v>
      </c>
      <c r="N24">
        <v>7</v>
      </c>
      <c r="O24">
        <v>4</v>
      </c>
      <c r="P24">
        <v>0</v>
      </c>
      <c r="Q24">
        <v>1</v>
      </c>
      <c r="R24">
        <v>1</v>
      </c>
      <c r="S24">
        <v>0</v>
      </c>
      <c r="T24">
        <v>0</v>
      </c>
      <c r="U24">
        <v>115</v>
      </c>
      <c r="V24">
        <v>0</v>
      </c>
      <c r="W24">
        <v>11</v>
      </c>
      <c r="X24">
        <v>20</v>
      </c>
      <c r="Y24">
        <v>20</v>
      </c>
      <c r="Z24">
        <v>1</v>
      </c>
      <c r="AA24">
        <v>114</v>
      </c>
      <c r="AB24">
        <v>8</v>
      </c>
      <c r="AC24">
        <v>6</v>
      </c>
      <c r="AD24">
        <v>0</v>
      </c>
      <c r="AE24">
        <v>13</v>
      </c>
      <c r="AF24">
        <v>1</v>
      </c>
      <c r="AG24">
        <v>1</v>
      </c>
      <c r="AH24">
        <v>0</v>
      </c>
      <c r="AI24">
        <v>0</v>
      </c>
      <c r="AJ24">
        <v>23582</v>
      </c>
      <c r="AK24">
        <v>190</v>
      </c>
      <c r="AL24">
        <v>693</v>
      </c>
      <c r="AM24">
        <v>757</v>
      </c>
      <c r="AN24">
        <v>0</v>
      </c>
      <c r="AO24">
        <v>190</v>
      </c>
      <c r="AP24">
        <v>1640</v>
      </c>
      <c r="AQ24">
        <v>25088</v>
      </c>
    </row>
    <row r="25" spans="1:43" x14ac:dyDescent="0.25">
      <c r="A25">
        <v>24</v>
      </c>
      <c r="B25" t="s">
        <v>25</v>
      </c>
      <c r="C25" s="1">
        <v>40546</v>
      </c>
      <c r="D25">
        <f t="shared" si="0"/>
        <v>3248</v>
      </c>
      <c r="E25">
        <f t="shared" si="1"/>
        <v>21</v>
      </c>
      <c r="F25">
        <v>112</v>
      </c>
      <c r="G25">
        <v>68</v>
      </c>
      <c r="H25">
        <v>45</v>
      </c>
      <c r="I25">
        <v>2</v>
      </c>
      <c r="J25">
        <v>15</v>
      </c>
      <c r="K25">
        <v>1</v>
      </c>
      <c r="L25">
        <v>1</v>
      </c>
      <c r="M25">
        <v>2</v>
      </c>
      <c r="N25">
        <v>7</v>
      </c>
      <c r="O25">
        <v>5</v>
      </c>
      <c r="P25">
        <v>0</v>
      </c>
      <c r="Q25">
        <v>2</v>
      </c>
      <c r="R25">
        <v>1</v>
      </c>
      <c r="S25">
        <v>0</v>
      </c>
      <c r="T25">
        <v>0</v>
      </c>
      <c r="U25">
        <v>115</v>
      </c>
      <c r="V25">
        <v>0</v>
      </c>
      <c r="W25">
        <v>11</v>
      </c>
      <c r="X25">
        <v>20</v>
      </c>
      <c r="Y25">
        <v>20</v>
      </c>
      <c r="Z25">
        <v>1</v>
      </c>
      <c r="AA25">
        <v>114</v>
      </c>
      <c r="AB25">
        <v>8</v>
      </c>
      <c r="AC25">
        <v>6</v>
      </c>
      <c r="AD25">
        <v>0</v>
      </c>
      <c r="AE25">
        <v>13</v>
      </c>
      <c r="AF25">
        <v>1</v>
      </c>
      <c r="AG25">
        <v>1</v>
      </c>
      <c r="AH25">
        <v>0</v>
      </c>
      <c r="AI25">
        <v>0</v>
      </c>
      <c r="AJ25">
        <v>23747</v>
      </c>
      <c r="AK25">
        <v>190</v>
      </c>
      <c r="AL25">
        <v>693</v>
      </c>
      <c r="AM25">
        <v>758</v>
      </c>
      <c r="AN25">
        <v>0</v>
      </c>
      <c r="AO25">
        <v>190</v>
      </c>
      <c r="AP25">
        <v>1641</v>
      </c>
      <c r="AQ25">
        <v>25254</v>
      </c>
    </row>
    <row r="26" spans="1:43" x14ac:dyDescent="0.25">
      <c r="A26">
        <v>25</v>
      </c>
      <c r="B26" t="s">
        <v>26</v>
      </c>
      <c r="C26" s="1">
        <v>40819</v>
      </c>
      <c r="D26">
        <f t="shared" si="0"/>
        <v>3521</v>
      </c>
      <c r="E26">
        <f t="shared" si="1"/>
        <v>273</v>
      </c>
      <c r="F26">
        <v>112</v>
      </c>
      <c r="G26">
        <v>68</v>
      </c>
      <c r="H26">
        <v>45</v>
      </c>
      <c r="I26">
        <v>2</v>
      </c>
      <c r="J26">
        <v>15</v>
      </c>
      <c r="K26">
        <v>1</v>
      </c>
      <c r="L26">
        <v>1</v>
      </c>
      <c r="M26">
        <v>2</v>
      </c>
      <c r="N26">
        <v>7</v>
      </c>
      <c r="O26">
        <v>5</v>
      </c>
      <c r="P26">
        <v>0</v>
      </c>
      <c r="Q26">
        <v>2</v>
      </c>
      <c r="R26">
        <v>1</v>
      </c>
      <c r="S26">
        <v>0</v>
      </c>
      <c r="T26">
        <v>0</v>
      </c>
      <c r="U26">
        <v>114</v>
      </c>
      <c r="V26">
        <v>0</v>
      </c>
      <c r="W26">
        <v>11</v>
      </c>
      <c r="X26">
        <v>20</v>
      </c>
      <c r="Y26">
        <v>20</v>
      </c>
      <c r="Z26">
        <v>1</v>
      </c>
      <c r="AA26">
        <v>114</v>
      </c>
      <c r="AB26">
        <v>8</v>
      </c>
      <c r="AC26">
        <v>6</v>
      </c>
      <c r="AD26">
        <v>0</v>
      </c>
      <c r="AE26">
        <v>13</v>
      </c>
      <c r="AF26">
        <v>1</v>
      </c>
      <c r="AG26">
        <v>1</v>
      </c>
      <c r="AH26">
        <v>0</v>
      </c>
      <c r="AI26">
        <v>0</v>
      </c>
      <c r="AJ26">
        <v>23763</v>
      </c>
      <c r="AK26">
        <v>190</v>
      </c>
      <c r="AL26">
        <v>696</v>
      </c>
      <c r="AM26">
        <v>758</v>
      </c>
      <c r="AN26">
        <v>0</v>
      </c>
      <c r="AO26">
        <v>190</v>
      </c>
      <c r="AP26">
        <v>1644</v>
      </c>
      <c r="AQ26">
        <v>25273</v>
      </c>
    </row>
    <row r="27" spans="1:43" x14ac:dyDescent="0.25">
      <c r="A27">
        <v>26</v>
      </c>
      <c r="B27" t="s">
        <v>27</v>
      </c>
      <c r="C27" s="1">
        <v>40990</v>
      </c>
      <c r="D27">
        <f t="shared" si="0"/>
        <v>3692</v>
      </c>
      <c r="E27">
        <f t="shared" si="1"/>
        <v>171</v>
      </c>
      <c r="F27">
        <v>111</v>
      </c>
      <c r="G27">
        <v>68</v>
      </c>
      <c r="H27">
        <v>46</v>
      </c>
      <c r="I27">
        <v>2</v>
      </c>
      <c r="J27">
        <v>15</v>
      </c>
      <c r="K27">
        <v>2</v>
      </c>
      <c r="L27">
        <v>1</v>
      </c>
      <c r="M27">
        <v>2</v>
      </c>
      <c r="N27">
        <v>7</v>
      </c>
      <c r="O27">
        <v>5</v>
      </c>
      <c r="P27">
        <v>0</v>
      </c>
      <c r="Q27">
        <v>2</v>
      </c>
      <c r="R27">
        <v>1</v>
      </c>
      <c r="S27">
        <v>0</v>
      </c>
      <c r="T27">
        <v>0</v>
      </c>
      <c r="U27">
        <v>116</v>
      </c>
      <c r="V27">
        <v>0</v>
      </c>
      <c r="W27">
        <v>11</v>
      </c>
      <c r="X27">
        <v>20</v>
      </c>
      <c r="Y27">
        <v>20</v>
      </c>
      <c r="Z27">
        <v>1</v>
      </c>
      <c r="AA27">
        <v>114</v>
      </c>
      <c r="AB27">
        <v>8</v>
      </c>
      <c r="AC27">
        <v>6</v>
      </c>
      <c r="AD27">
        <v>0</v>
      </c>
      <c r="AE27">
        <v>13</v>
      </c>
      <c r="AF27">
        <v>1</v>
      </c>
      <c r="AG27">
        <v>1</v>
      </c>
      <c r="AH27">
        <v>0</v>
      </c>
      <c r="AI27">
        <v>0</v>
      </c>
      <c r="AJ27">
        <v>23891</v>
      </c>
      <c r="AK27">
        <v>190</v>
      </c>
      <c r="AL27">
        <v>696</v>
      </c>
      <c r="AM27">
        <v>758</v>
      </c>
      <c r="AN27">
        <v>0</v>
      </c>
      <c r="AO27">
        <v>190</v>
      </c>
      <c r="AP27">
        <v>1644</v>
      </c>
      <c r="AQ27">
        <v>25401</v>
      </c>
    </row>
    <row r="28" spans="1:43" x14ac:dyDescent="0.25">
      <c r="A28">
        <v>27</v>
      </c>
      <c r="B28" t="s">
        <v>28</v>
      </c>
      <c r="C28" s="1">
        <v>41378</v>
      </c>
      <c r="D28">
        <f t="shared" si="0"/>
        <v>4080</v>
      </c>
      <c r="E28">
        <f t="shared" si="1"/>
        <v>388</v>
      </c>
      <c r="F28">
        <v>112</v>
      </c>
      <c r="G28">
        <v>68</v>
      </c>
      <c r="H28">
        <v>60</v>
      </c>
      <c r="I28">
        <v>2</v>
      </c>
      <c r="J28">
        <v>15</v>
      </c>
      <c r="K28">
        <v>2</v>
      </c>
      <c r="L28">
        <v>1</v>
      </c>
      <c r="M28">
        <v>2</v>
      </c>
      <c r="N28">
        <v>7</v>
      </c>
      <c r="O28">
        <v>5</v>
      </c>
      <c r="P28">
        <v>0</v>
      </c>
      <c r="Q28">
        <v>4</v>
      </c>
      <c r="R28">
        <v>1</v>
      </c>
      <c r="S28">
        <v>0</v>
      </c>
      <c r="T28">
        <v>0</v>
      </c>
      <c r="U28">
        <v>112</v>
      </c>
      <c r="V28">
        <v>0</v>
      </c>
      <c r="W28">
        <v>11</v>
      </c>
      <c r="X28">
        <v>21</v>
      </c>
      <c r="Y28">
        <v>17</v>
      </c>
      <c r="Z28">
        <v>1</v>
      </c>
      <c r="AA28">
        <v>76</v>
      </c>
      <c r="AB28">
        <v>8</v>
      </c>
      <c r="AC28">
        <v>6</v>
      </c>
      <c r="AD28">
        <v>0</v>
      </c>
      <c r="AE28">
        <v>13</v>
      </c>
      <c r="AF28">
        <v>1</v>
      </c>
      <c r="AG28">
        <v>1</v>
      </c>
      <c r="AH28">
        <v>0</v>
      </c>
      <c r="AI28">
        <v>0</v>
      </c>
      <c r="AJ28">
        <v>24208</v>
      </c>
      <c r="AK28">
        <v>197</v>
      </c>
      <c r="AL28">
        <v>726</v>
      </c>
      <c r="AM28">
        <v>761</v>
      </c>
      <c r="AN28">
        <v>0</v>
      </c>
      <c r="AO28">
        <v>197</v>
      </c>
      <c r="AP28">
        <v>1684</v>
      </c>
      <c r="AQ28">
        <v>25738</v>
      </c>
    </row>
    <row r="29" spans="1:43" x14ac:dyDescent="0.25">
      <c r="A29">
        <v>28</v>
      </c>
      <c r="B29" t="s">
        <v>29</v>
      </c>
      <c r="C29" s="1">
        <v>43416</v>
      </c>
      <c r="D29">
        <f t="shared" si="0"/>
        <v>6118</v>
      </c>
      <c r="E29">
        <f t="shared" si="1"/>
        <v>2038</v>
      </c>
      <c r="F29">
        <v>114</v>
      </c>
      <c r="G29">
        <v>68</v>
      </c>
      <c r="H29">
        <v>60</v>
      </c>
      <c r="I29">
        <v>2</v>
      </c>
      <c r="J29">
        <v>15</v>
      </c>
      <c r="K29">
        <v>2</v>
      </c>
      <c r="L29">
        <v>1</v>
      </c>
      <c r="M29">
        <v>2</v>
      </c>
      <c r="N29">
        <v>7</v>
      </c>
      <c r="O29">
        <v>5</v>
      </c>
      <c r="P29">
        <v>0</v>
      </c>
      <c r="Q29">
        <v>7</v>
      </c>
      <c r="R29">
        <v>1</v>
      </c>
      <c r="S29">
        <v>0</v>
      </c>
      <c r="T29">
        <v>0</v>
      </c>
      <c r="U29">
        <v>111</v>
      </c>
      <c r="V29">
        <v>0</v>
      </c>
      <c r="W29">
        <v>11</v>
      </c>
      <c r="X29">
        <v>22</v>
      </c>
      <c r="Y29">
        <v>17</v>
      </c>
      <c r="Z29">
        <v>1</v>
      </c>
      <c r="AA29">
        <v>76</v>
      </c>
      <c r="AB29">
        <v>8</v>
      </c>
      <c r="AC29">
        <v>6</v>
      </c>
      <c r="AD29">
        <v>0</v>
      </c>
      <c r="AE29">
        <v>13</v>
      </c>
      <c r="AF29">
        <v>1</v>
      </c>
      <c r="AG29">
        <v>1</v>
      </c>
      <c r="AH29">
        <v>0</v>
      </c>
      <c r="AI29">
        <v>0</v>
      </c>
      <c r="AJ29">
        <v>24535</v>
      </c>
      <c r="AK29">
        <v>215</v>
      </c>
      <c r="AL29">
        <v>730</v>
      </c>
      <c r="AM29">
        <v>1082</v>
      </c>
      <c r="AN29">
        <v>0</v>
      </c>
      <c r="AO29">
        <v>215</v>
      </c>
      <c r="AP29">
        <v>2027</v>
      </c>
      <c r="AQ29">
        <v>26416</v>
      </c>
    </row>
    <row r="30" spans="1:43" x14ac:dyDescent="0.25">
      <c r="A30">
        <v>29</v>
      </c>
      <c r="B30" t="s">
        <v>30</v>
      </c>
      <c r="C30" s="1">
        <v>43736</v>
      </c>
      <c r="D30">
        <f t="shared" si="0"/>
        <v>6438</v>
      </c>
      <c r="E30">
        <f t="shared" si="1"/>
        <v>320</v>
      </c>
      <c r="F30">
        <v>114</v>
      </c>
      <c r="G30">
        <v>68</v>
      </c>
      <c r="H30">
        <v>61</v>
      </c>
      <c r="I30">
        <v>2</v>
      </c>
      <c r="J30">
        <v>15</v>
      </c>
      <c r="K30">
        <v>2</v>
      </c>
      <c r="L30">
        <v>1</v>
      </c>
      <c r="M30">
        <v>2</v>
      </c>
      <c r="N30">
        <v>7</v>
      </c>
      <c r="O30">
        <v>5</v>
      </c>
      <c r="P30">
        <v>0</v>
      </c>
      <c r="Q30">
        <v>7</v>
      </c>
      <c r="R30">
        <v>1</v>
      </c>
      <c r="S30">
        <v>0</v>
      </c>
      <c r="T30">
        <v>0</v>
      </c>
      <c r="U30">
        <v>111</v>
      </c>
      <c r="V30">
        <v>0</v>
      </c>
      <c r="W30">
        <v>10</v>
      </c>
      <c r="X30">
        <v>22</v>
      </c>
      <c r="Y30">
        <v>17</v>
      </c>
      <c r="Z30">
        <v>1</v>
      </c>
      <c r="AA30">
        <v>76</v>
      </c>
      <c r="AB30">
        <v>8</v>
      </c>
      <c r="AC30">
        <v>6</v>
      </c>
      <c r="AD30">
        <v>0</v>
      </c>
      <c r="AE30">
        <v>13</v>
      </c>
      <c r="AF30">
        <v>1</v>
      </c>
      <c r="AG30">
        <v>1</v>
      </c>
      <c r="AH30">
        <v>0</v>
      </c>
      <c r="AI30">
        <v>0</v>
      </c>
      <c r="AJ30">
        <v>24779</v>
      </c>
      <c r="AK30">
        <v>215</v>
      </c>
      <c r="AL30">
        <v>730</v>
      </c>
      <c r="AM30">
        <v>1082</v>
      </c>
      <c r="AN30">
        <v>0</v>
      </c>
      <c r="AO30">
        <v>215</v>
      </c>
      <c r="AP30">
        <v>2027</v>
      </c>
      <c r="AQ30">
        <v>26660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topLeftCell="S1" workbookViewId="0">
      <selection activeCell="AX32" sqref="AX32"/>
    </sheetView>
  </sheetViews>
  <sheetFormatPr defaultRowHeight="15" x14ac:dyDescent="0.25"/>
  <cols>
    <col min="3" max="3" width="10.42578125" bestFit="1" customWidth="1"/>
    <col min="5" max="5" width="11.28515625" bestFit="1" customWidth="1"/>
    <col min="8" max="8" width="10.42578125" bestFit="1" customWidth="1"/>
  </cols>
  <sheetData>
    <row r="1" spans="1:5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31</v>
      </c>
      <c r="G1" t="s">
        <v>32</v>
      </c>
      <c r="H1" t="s">
        <v>33</v>
      </c>
      <c r="I1" t="s">
        <v>54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31</v>
      </c>
      <c r="AC1" t="s">
        <v>32</v>
      </c>
      <c r="AD1" t="s">
        <v>33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31</v>
      </c>
      <c r="AM1" t="s">
        <v>32</v>
      </c>
      <c r="AN1" t="s">
        <v>33</v>
      </c>
      <c r="AO1" t="s">
        <v>54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0</v>
      </c>
      <c r="AW1" t="s">
        <v>1</v>
      </c>
      <c r="AX1" t="s">
        <v>54</v>
      </c>
      <c r="AY1" t="s">
        <v>67</v>
      </c>
      <c r="AZ1" t="s">
        <v>68</v>
      </c>
      <c r="BA1" t="s">
        <v>69</v>
      </c>
      <c r="BB1" t="s">
        <v>70</v>
      </c>
      <c r="BC1" t="s">
        <v>71</v>
      </c>
      <c r="BD1" t="s">
        <v>72</v>
      </c>
      <c r="BE1" t="s">
        <v>73</v>
      </c>
      <c r="BF1" t="s">
        <v>74</v>
      </c>
    </row>
    <row r="2" spans="1:58" x14ac:dyDescent="0.25">
      <c r="A2">
        <v>1</v>
      </c>
      <c r="B2" t="s">
        <v>2</v>
      </c>
      <c r="C2" s="1">
        <v>37298</v>
      </c>
      <c r="D2">
        <f>C2-$C$2</f>
        <v>0</v>
      </c>
      <c r="E2">
        <v>0</v>
      </c>
      <c r="F2">
        <v>1</v>
      </c>
      <c r="G2" t="s">
        <v>2</v>
      </c>
      <c r="H2" s="1">
        <v>37298</v>
      </c>
      <c r="I2" s="2" t="str">
        <f>IF($C2=H2,"T","FALSE")</f>
        <v>T</v>
      </c>
      <c r="J2">
        <v>4</v>
      </c>
      <c r="K2">
        <v>2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2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7</v>
      </c>
      <c r="Z2">
        <v>0</v>
      </c>
      <c r="AA2">
        <v>6</v>
      </c>
      <c r="AB2">
        <v>1</v>
      </c>
      <c r="AC2" t="s">
        <v>2</v>
      </c>
      <c r="AD2" s="1">
        <v>37298</v>
      </c>
      <c r="AE2" s="2" t="str">
        <f>IF($C2=AD2,"T","FALSE")</f>
        <v>T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 t="s">
        <v>2</v>
      </c>
      <c r="AN2" s="1">
        <v>37298</v>
      </c>
      <c r="AO2" s="2" t="str">
        <f>IF($C2=AN2,"T","FALSE")</f>
        <v>T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 t="s">
        <v>2</v>
      </c>
      <c r="AX2" s="2" t="str">
        <f>IF($B2=AW2,"T","FALSE")</f>
        <v>T</v>
      </c>
      <c r="AY2">
        <v>783</v>
      </c>
      <c r="AZ2">
        <v>106</v>
      </c>
      <c r="BA2">
        <v>7</v>
      </c>
      <c r="BB2">
        <v>0</v>
      </c>
      <c r="BC2">
        <v>0</v>
      </c>
      <c r="BD2">
        <v>106</v>
      </c>
      <c r="BE2">
        <v>113</v>
      </c>
      <c r="BF2">
        <v>889</v>
      </c>
    </row>
    <row r="3" spans="1:58" x14ac:dyDescent="0.25">
      <c r="A3">
        <v>2</v>
      </c>
      <c r="B3" t="s">
        <v>3</v>
      </c>
      <c r="C3" s="1">
        <v>37604</v>
      </c>
      <c r="D3">
        <f>C3-$C$2</f>
        <v>306</v>
      </c>
      <c r="E3">
        <f>D3-D2</f>
        <v>306</v>
      </c>
      <c r="F3">
        <v>2</v>
      </c>
      <c r="G3" t="s">
        <v>3</v>
      </c>
      <c r="H3" s="1">
        <v>37604</v>
      </c>
      <c r="I3" s="2" t="str">
        <f t="shared" ref="I3:I30" si="0">IF($C3=H3,"T","FALSE")</f>
        <v>T</v>
      </c>
      <c r="J3">
        <v>6</v>
      </c>
      <c r="K3">
        <v>4</v>
      </c>
      <c r="L3">
        <v>1</v>
      </c>
      <c r="M3">
        <v>1</v>
      </c>
      <c r="N3">
        <v>0</v>
      </c>
      <c r="O3">
        <v>2</v>
      </c>
      <c r="P3">
        <v>0</v>
      </c>
      <c r="Q3">
        <v>1</v>
      </c>
      <c r="R3">
        <v>5</v>
      </c>
      <c r="S3">
        <v>2</v>
      </c>
      <c r="T3">
        <v>0</v>
      </c>
      <c r="U3">
        <v>0</v>
      </c>
      <c r="V3">
        <v>0</v>
      </c>
      <c r="W3">
        <v>0</v>
      </c>
      <c r="X3">
        <v>0</v>
      </c>
      <c r="Y3">
        <v>83</v>
      </c>
      <c r="Z3">
        <v>0</v>
      </c>
      <c r="AA3">
        <v>28</v>
      </c>
      <c r="AB3">
        <v>2</v>
      </c>
      <c r="AC3" t="s">
        <v>3</v>
      </c>
      <c r="AD3" s="1">
        <v>37604</v>
      </c>
      <c r="AE3" s="2" t="str">
        <f t="shared" ref="AE3:AE30" si="1">IF($C3=AD3,"T","FALSE")</f>
        <v>T</v>
      </c>
      <c r="AF3">
        <v>3</v>
      </c>
      <c r="AG3">
        <v>0</v>
      </c>
      <c r="AH3">
        <v>0</v>
      </c>
      <c r="AI3">
        <v>6</v>
      </c>
      <c r="AJ3">
        <v>3</v>
      </c>
      <c r="AK3">
        <v>0</v>
      </c>
      <c r="AL3">
        <v>2</v>
      </c>
      <c r="AM3" t="s">
        <v>3</v>
      </c>
      <c r="AN3" s="1">
        <v>37604</v>
      </c>
      <c r="AO3" s="2" t="str">
        <f t="shared" ref="AO3:AO30" si="2">IF($C3=AN3,"T","FALSE")</f>
        <v>T</v>
      </c>
      <c r="AP3">
        <v>2</v>
      </c>
      <c r="AQ3">
        <v>13</v>
      </c>
      <c r="AR3">
        <v>9</v>
      </c>
      <c r="AS3">
        <v>2</v>
      </c>
      <c r="AT3">
        <v>0</v>
      </c>
      <c r="AU3">
        <v>0</v>
      </c>
      <c r="AV3">
        <v>2</v>
      </c>
      <c r="AW3" t="s">
        <v>3</v>
      </c>
      <c r="AX3" s="2" t="str">
        <f t="shared" ref="AX3:AX30" si="3">IF($B3=AW3,"T","FALSE")</f>
        <v>T</v>
      </c>
      <c r="AY3">
        <v>3625</v>
      </c>
      <c r="AZ3">
        <v>297</v>
      </c>
      <c r="BA3">
        <v>869</v>
      </c>
      <c r="BB3">
        <v>202</v>
      </c>
      <c r="BC3">
        <v>0</v>
      </c>
      <c r="BD3">
        <v>185</v>
      </c>
      <c r="BE3">
        <v>1368</v>
      </c>
      <c r="BF3">
        <v>4939</v>
      </c>
    </row>
    <row r="4" spans="1:58" x14ac:dyDescent="0.25">
      <c r="A4">
        <v>3</v>
      </c>
      <c r="B4" t="s">
        <v>4</v>
      </c>
      <c r="C4" s="1">
        <v>37614</v>
      </c>
      <c r="D4">
        <f t="shared" ref="D4:D30" si="4">C4-$C$2</f>
        <v>316</v>
      </c>
      <c r="E4">
        <f t="shared" ref="E4:E30" si="5">D4-D3</f>
        <v>10</v>
      </c>
      <c r="F4">
        <v>3</v>
      </c>
      <c r="G4" t="s">
        <v>4</v>
      </c>
      <c r="H4" s="1">
        <v>37614</v>
      </c>
      <c r="I4" s="2" t="str">
        <f t="shared" si="0"/>
        <v>T</v>
      </c>
      <c r="J4">
        <v>8</v>
      </c>
      <c r="K4">
        <v>5</v>
      </c>
      <c r="L4">
        <v>2</v>
      </c>
      <c r="M4">
        <v>1</v>
      </c>
      <c r="N4">
        <v>1</v>
      </c>
      <c r="O4">
        <v>2</v>
      </c>
      <c r="P4">
        <v>0</v>
      </c>
      <c r="Q4">
        <v>1</v>
      </c>
      <c r="R4">
        <v>5</v>
      </c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88</v>
      </c>
      <c r="Z4">
        <v>0</v>
      </c>
      <c r="AA4">
        <v>28</v>
      </c>
      <c r="AB4">
        <v>3</v>
      </c>
      <c r="AC4" t="s">
        <v>4</v>
      </c>
      <c r="AD4" s="1">
        <v>37614</v>
      </c>
      <c r="AE4" s="2" t="str">
        <f t="shared" si="1"/>
        <v>T</v>
      </c>
      <c r="AF4">
        <v>3</v>
      </c>
      <c r="AG4">
        <v>0</v>
      </c>
      <c r="AH4">
        <v>0</v>
      </c>
      <c r="AI4">
        <v>8</v>
      </c>
      <c r="AJ4">
        <v>3</v>
      </c>
      <c r="AK4">
        <v>0</v>
      </c>
      <c r="AL4">
        <v>3</v>
      </c>
      <c r="AM4" t="s">
        <v>4</v>
      </c>
      <c r="AN4" s="1">
        <v>37614</v>
      </c>
      <c r="AO4" s="2" t="str">
        <f t="shared" si="2"/>
        <v>T</v>
      </c>
      <c r="AP4">
        <v>2</v>
      </c>
      <c r="AQ4">
        <v>13</v>
      </c>
      <c r="AR4">
        <v>9</v>
      </c>
      <c r="AS4">
        <v>2</v>
      </c>
      <c r="AT4">
        <v>0</v>
      </c>
      <c r="AU4">
        <v>0</v>
      </c>
      <c r="AV4">
        <v>3</v>
      </c>
      <c r="AW4" t="s">
        <v>4</v>
      </c>
      <c r="AX4" s="2" t="str">
        <f t="shared" si="3"/>
        <v>T</v>
      </c>
      <c r="AY4">
        <v>4198</v>
      </c>
      <c r="AZ4">
        <v>301</v>
      </c>
      <c r="BA4">
        <v>869</v>
      </c>
      <c r="BB4">
        <v>107</v>
      </c>
      <c r="BC4">
        <v>0</v>
      </c>
      <c r="BD4">
        <v>189</v>
      </c>
      <c r="BE4">
        <v>1277</v>
      </c>
      <c r="BF4">
        <v>5421</v>
      </c>
    </row>
    <row r="5" spans="1:58" x14ac:dyDescent="0.25">
      <c r="A5">
        <v>4</v>
      </c>
      <c r="B5" t="s">
        <v>5</v>
      </c>
      <c r="C5" s="1">
        <v>37638</v>
      </c>
      <c r="D5">
        <f t="shared" si="4"/>
        <v>340</v>
      </c>
      <c r="E5">
        <f t="shared" si="5"/>
        <v>24</v>
      </c>
      <c r="F5">
        <v>4</v>
      </c>
      <c r="G5" t="s">
        <v>5</v>
      </c>
      <c r="H5" s="1">
        <v>37638</v>
      </c>
      <c r="I5" s="2" t="str">
        <f t="shared" si="0"/>
        <v>T</v>
      </c>
      <c r="J5">
        <v>11</v>
      </c>
      <c r="K5">
        <v>5</v>
      </c>
      <c r="L5">
        <v>2</v>
      </c>
      <c r="M5">
        <v>1</v>
      </c>
      <c r="N5">
        <v>1</v>
      </c>
      <c r="O5">
        <v>1</v>
      </c>
      <c r="P5">
        <v>1</v>
      </c>
      <c r="Q5">
        <v>1</v>
      </c>
      <c r="R5">
        <v>5</v>
      </c>
      <c r="S5">
        <v>3</v>
      </c>
      <c r="T5">
        <v>0</v>
      </c>
      <c r="U5">
        <v>1</v>
      </c>
      <c r="V5">
        <v>0</v>
      </c>
      <c r="W5">
        <v>0</v>
      </c>
      <c r="X5">
        <v>0</v>
      </c>
      <c r="Y5">
        <v>108</v>
      </c>
      <c r="Z5">
        <v>0</v>
      </c>
      <c r="AA5">
        <v>22</v>
      </c>
      <c r="AB5">
        <v>4</v>
      </c>
      <c r="AC5" t="s">
        <v>5</v>
      </c>
      <c r="AD5" s="1">
        <v>37638</v>
      </c>
      <c r="AE5" s="2" t="str">
        <f t="shared" si="1"/>
        <v>T</v>
      </c>
      <c r="AF5">
        <v>3</v>
      </c>
      <c r="AG5">
        <v>1</v>
      </c>
      <c r="AH5">
        <v>1</v>
      </c>
      <c r="AI5">
        <v>8</v>
      </c>
      <c r="AJ5">
        <v>3</v>
      </c>
      <c r="AK5">
        <v>0</v>
      </c>
      <c r="AL5">
        <v>4</v>
      </c>
      <c r="AM5" t="s">
        <v>5</v>
      </c>
      <c r="AN5" s="1">
        <v>37638</v>
      </c>
      <c r="AO5" s="2" t="str">
        <f t="shared" si="2"/>
        <v>T</v>
      </c>
      <c r="AP5">
        <v>2</v>
      </c>
      <c r="AQ5">
        <v>13</v>
      </c>
      <c r="AR5">
        <v>9</v>
      </c>
      <c r="AS5">
        <v>2</v>
      </c>
      <c r="AT5">
        <v>0</v>
      </c>
      <c r="AU5">
        <v>0</v>
      </c>
      <c r="AV5">
        <v>4</v>
      </c>
      <c r="AW5" t="s">
        <v>5</v>
      </c>
      <c r="AX5" s="2" t="str">
        <f t="shared" si="3"/>
        <v>T</v>
      </c>
      <c r="AY5">
        <v>5042</v>
      </c>
      <c r="AZ5">
        <v>262</v>
      </c>
      <c r="BA5">
        <v>871</v>
      </c>
      <c r="BB5">
        <v>107</v>
      </c>
      <c r="BC5">
        <v>0</v>
      </c>
      <c r="BD5">
        <v>150</v>
      </c>
      <c r="BE5">
        <v>1240</v>
      </c>
      <c r="BF5">
        <v>6226</v>
      </c>
    </row>
    <row r="6" spans="1:58" x14ac:dyDescent="0.25">
      <c r="A6">
        <v>5</v>
      </c>
      <c r="B6" t="s">
        <v>6</v>
      </c>
      <c r="C6" s="1">
        <v>37846</v>
      </c>
      <c r="D6">
        <f t="shared" si="4"/>
        <v>548</v>
      </c>
      <c r="E6">
        <f t="shared" si="5"/>
        <v>208</v>
      </c>
      <c r="F6">
        <v>5</v>
      </c>
      <c r="G6" t="s">
        <v>6</v>
      </c>
      <c r="H6" s="1">
        <v>37846</v>
      </c>
      <c r="I6" s="2" t="str">
        <f t="shared" si="0"/>
        <v>T</v>
      </c>
      <c r="J6">
        <v>34</v>
      </c>
      <c r="K6">
        <v>18</v>
      </c>
      <c r="L6">
        <v>5</v>
      </c>
      <c r="M6">
        <v>1</v>
      </c>
      <c r="N6">
        <v>1</v>
      </c>
      <c r="O6">
        <v>2</v>
      </c>
      <c r="P6">
        <v>1</v>
      </c>
      <c r="Q6">
        <v>2</v>
      </c>
      <c r="R6">
        <v>7</v>
      </c>
      <c r="S6">
        <v>4</v>
      </c>
      <c r="T6">
        <v>0</v>
      </c>
      <c r="U6">
        <v>1</v>
      </c>
      <c r="V6">
        <v>0</v>
      </c>
      <c r="W6">
        <v>0</v>
      </c>
      <c r="X6">
        <v>0</v>
      </c>
      <c r="Y6">
        <v>43</v>
      </c>
      <c r="Z6">
        <v>0</v>
      </c>
      <c r="AA6">
        <v>21</v>
      </c>
      <c r="AB6">
        <v>5</v>
      </c>
      <c r="AC6" t="s">
        <v>6</v>
      </c>
      <c r="AD6" s="1">
        <v>37846</v>
      </c>
      <c r="AE6" s="2" t="str">
        <f t="shared" si="1"/>
        <v>T</v>
      </c>
      <c r="AF6">
        <v>3</v>
      </c>
      <c r="AG6">
        <v>8</v>
      </c>
      <c r="AH6">
        <v>1</v>
      </c>
      <c r="AI6">
        <v>11</v>
      </c>
      <c r="AJ6">
        <v>2</v>
      </c>
      <c r="AK6">
        <v>0</v>
      </c>
      <c r="AL6">
        <v>5</v>
      </c>
      <c r="AM6" t="s">
        <v>6</v>
      </c>
      <c r="AN6" s="1">
        <v>37846</v>
      </c>
      <c r="AO6" s="2" t="str">
        <f t="shared" si="2"/>
        <v>T</v>
      </c>
      <c r="AP6">
        <v>1</v>
      </c>
      <c r="AQ6">
        <v>3</v>
      </c>
      <c r="AR6">
        <v>2</v>
      </c>
      <c r="AS6">
        <v>2</v>
      </c>
      <c r="AT6">
        <v>0</v>
      </c>
      <c r="AU6">
        <v>0</v>
      </c>
      <c r="AV6">
        <v>5</v>
      </c>
      <c r="AW6" t="s">
        <v>6</v>
      </c>
      <c r="AX6" s="2" t="str">
        <f t="shared" si="3"/>
        <v>T</v>
      </c>
      <c r="AY6">
        <v>8085</v>
      </c>
      <c r="AZ6">
        <v>168</v>
      </c>
      <c r="BA6">
        <v>416</v>
      </c>
      <c r="BB6">
        <v>193</v>
      </c>
      <c r="BC6">
        <v>0</v>
      </c>
      <c r="BD6">
        <v>168</v>
      </c>
      <c r="BE6">
        <v>777</v>
      </c>
      <c r="BF6">
        <v>8841</v>
      </c>
    </row>
    <row r="7" spans="1:58" x14ac:dyDescent="0.25">
      <c r="A7">
        <v>6</v>
      </c>
      <c r="B7" t="s">
        <v>7</v>
      </c>
      <c r="C7" s="1">
        <v>37958</v>
      </c>
      <c r="D7">
        <f t="shared" si="4"/>
        <v>660</v>
      </c>
      <c r="E7">
        <f t="shared" si="5"/>
        <v>112</v>
      </c>
      <c r="F7">
        <v>6</v>
      </c>
      <c r="G7" t="s">
        <v>7</v>
      </c>
      <c r="H7" s="1">
        <v>37958</v>
      </c>
      <c r="I7" s="2" t="str">
        <f t="shared" si="0"/>
        <v>T</v>
      </c>
      <c r="J7">
        <v>40</v>
      </c>
      <c r="K7">
        <v>25</v>
      </c>
      <c r="L7">
        <v>15</v>
      </c>
      <c r="M7">
        <v>2</v>
      </c>
      <c r="N7">
        <v>1</v>
      </c>
      <c r="O7">
        <v>2</v>
      </c>
      <c r="P7">
        <v>1</v>
      </c>
      <c r="Q7">
        <v>2</v>
      </c>
      <c r="R7">
        <v>6</v>
      </c>
      <c r="S7">
        <v>4</v>
      </c>
      <c r="T7">
        <v>0</v>
      </c>
      <c r="U7">
        <v>2</v>
      </c>
      <c r="V7">
        <v>0</v>
      </c>
      <c r="W7">
        <v>0</v>
      </c>
      <c r="X7">
        <v>0</v>
      </c>
      <c r="Y7">
        <v>58</v>
      </c>
      <c r="Z7">
        <v>0</v>
      </c>
      <c r="AA7">
        <v>17</v>
      </c>
      <c r="AB7">
        <v>6</v>
      </c>
      <c r="AC7" t="s">
        <v>7</v>
      </c>
      <c r="AD7" s="1">
        <v>37958</v>
      </c>
      <c r="AE7" s="2" t="str">
        <f t="shared" si="1"/>
        <v>T</v>
      </c>
      <c r="AF7">
        <v>5</v>
      </c>
      <c r="AG7">
        <v>10</v>
      </c>
      <c r="AH7">
        <v>1</v>
      </c>
      <c r="AI7">
        <v>12</v>
      </c>
      <c r="AJ7">
        <v>2</v>
      </c>
      <c r="AK7">
        <v>0</v>
      </c>
      <c r="AL7">
        <v>6</v>
      </c>
      <c r="AM7" t="s">
        <v>7</v>
      </c>
      <c r="AN7" s="1">
        <v>37958</v>
      </c>
      <c r="AO7" s="2" t="str">
        <f t="shared" si="2"/>
        <v>T</v>
      </c>
      <c r="AP7">
        <v>1</v>
      </c>
      <c r="AQ7">
        <v>3</v>
      </c>
      <c r="AR7">
        <v>2</v>
      </c>
      <c r="AS7">
        <v>2</v>
      </c>
      <c r="AT7">
        <v>0</v>
      </c>
      <c r="AU7">
        <v>0</v>
      </c>
      <c r="AV7">
        <v>6</v>
      </c>
      <c r="AW7" t="s">
        <v>7</v>
      </c>
      <c r="AX7" s="2" t="str">
        <f t="shared" si="3"/>
        <v>T</v>
      </c>
      <c r="AY7">
        <v>10179</v>
      </c>
      <c r="AZ7">
        <v>174</v>
      </c>
      <c r="BA7">
        <v>441</v>
      </c>
      <c r="BB7">
        <v>207</v>
      </c>
      <c r="BC7">
        <v>0</v>
      </c>
      <c r="BD7">
        <v>174</v>
      </c>
      <c r="BE7">
        <v>822</v>
      </c>
      <c r="BF7">
        <v>10960</v>
      </c>
    </row>
    <row r="8" spans="1:58" x14ac:dyDescent="0.25">
      <c r="A8">
        <v>7</v>
      </c>
      <c r="B8" t="s">
        <v>8</v>
      </c>
      <c r="C8" s="1">
        <v>38053</v>
      </c>
      <c r="D8">
        <f t="shared" si="4"/>
        <v>755</v>
      </c>
      <c r="E8">
        <f t="shared" si="5"/>
        <v>95</v>
      </c>
      <c r="F8">
        <v>7</v>
      </c>
      <c r="G8" t="s">
        <v>8</v>
      </c>
      <c r="H8" s="1">
        <v>38053</v>
      </c>
      <c r="I8" s="2" t="str">
        <f t="shared" si="0"/>
        <v>T</v>
      </c>
      <c r="J8">
        <v>41</v>
      </c>
      <c r="K8">
        <v>25</v>
      </c>
      <c r="L8">
        <v>16</v>
      </c>
      <c r="M8">
        <v>2</v>
      </c>
      <c r="N8">
        <v>1</v>
      </c>
      <c r="O8">
        <v>2</v>
      </c>
      <c r="P8">
        <v>1</v>
      </c>
      <c r="Q8">
        <v>2</v>
      </c>
      <c r="R8">
        <v>5</v>
      </c>
      <c r="S8">
        <v>4</v>
      </c>
      <c r="T8">
        <v>0</v>
      </c>
      <c r="U8">
        <v>2</v>
      </c>
      <c r="V8">
        <v>0</v>
      </c>
      <c r="W8">
        <v>0</v>
      </c>
      <c r="X8">
        <v>0</v>
      </c>
      <c r="Y8">
        <v>39</v>
      </c>
      <c r="Z8">
        <v>0</v>
      </c>
      <c r="AA8">
        <v>17</v>
      </c>
      <c r="AB8">
        <v>7</v>
      </c>
      <c r="AC8" t="s">
        <v>8</v>
      </c>
      <c r="AD8" s="1">
        <v>38053</v>
      </c>
      <c r="AE8" s="2" t="str">
        <f t="shared" si="1"/>
        <v>T</v>
      </c>
      <c r="AF8">
        <v>6</v>
      </c>
      <c r="AG8">
        <v>10</v>
      </c>
      <c r="AH8">
        <v>0</v>
      </c>
      <c r="AI8">
        <v>12</v>
      </c>
      <c r="AJ8">
        <v>2</v>
      </c>
      <c r="AK8">
        <v>0</v>
      </c>
      <c r="AL8">
        <v>7</v>
      </c>
      <c r="AM8" t="s">
        <v>8</v>
      </c>
      <c r="AN8" s="1">
        <v>38053</v>
      </c>
      <c r="AO8" s="2" t="str">
        <f t="shared" si="2"/>
        <v>T</v>
      </c>
      <c r="AP8">
        <v>1</v>
      </c>
      <c r="AQ8">
        <v>4</v>
      </c>
      <c r="AR8">
        <v>2</v>
      </c>
      <c r="AS8">
        <v>2</v>
      </c>
      <c r="AT8">
        <v>0</v>
      </c>
      <c r="AU8">
        <v>0</v>
      </c>
      <c r="AV8">
        <v>7</v>
      </c>
      <c r="AW8" t="s">
        <v>8</v>
      </c>
      <c r="AX8" s="2" t="str">
        <f t="shared" si="3"/>
        <v>T</v>
      </c>
      <c r="AY8">
        <v>11005</v>
      </c>
      <c r="AZ8">
        <v>181</v>
      </c>
      <c r="BA8">
        <v>479</v>
      </c>
      <c r="BB8">
        <v>207</v>
      </c>
      <c r="BC8">
        <v>0</v>
      </c>
      <c r="BD8">
        <v>181</v>
      </c>
      <c r="BE8">
        <v>867</v>
      </c>
      <c r="BF8">
        <v>11825</v>
      </c>
    </row>
    <row r="9" spans="1:58" x14ac:dyDescent="0.25">
      <c r="A9">
        <v>8</v>
      </c>
      <c r="B9" t="s">
        <v>9</v>
      </c>
      <c r="C9" s="1">
        <v>38169</v>
      </c>
      <c r="D9">
        <f t="shared" si="4"/>
        <v>871</v>
      </c>
      <c r="E9">
        <f t="shared" si="5"/>
        <v>116</v>
      </c>
      <c r="F9">
        <v>8</v>
      </c>
      <c r="G9" t="s">
        <v>9</v>
      </c>
      <c r="H9" s="1">
        <v>38169</v>
      </c>
      <c r="I9" s="2" t="str">
        <f t="shared" si="0"/>
        <v>T</v>
      </c>
      <c r="J9">
        <v>54</v>
      </c>
      <c r="K9">
        <v>33</v>
      </c>
      <c r="L9">
        <v>20</v>
      </c>
      <c r="M9">
        <v>2</v>
      </c>
      <c r="N9">
        <v>7</v>
      </c>
      <c r="O9">
        <v>3</v>
      </c>
      <c r="P9">
        <v>1</v>
      </c>
      <c r="Q9">
        <v>3</v>
      </c>
      <c r="R9">
        <v>7</v>
      </c>
      <c r="S9">
        <v>5</v>
      </c>
      <c r="T9">
        <v>0</v>
      </c>
      <c r="U9">
        <v>2</v>
      </c>
      <c r="V9">
        <v>0</v>
      </c>
      <c r="W9">
        <v>0</v>
      </c>
      <c r="X9">
        <v>0</v>
      </c>
      <c r="Y9">
        <v>48</v>
      </c>
      <c r="Z9">
        <v>0</v>
      </c>
      <c r="AA9">
        <v>28</v>
      </c>
      <c r="AB9">
        <v>8</v>
      </c>
      <c r="AC9" t="s">
        <v>9</v>
      </c>
      <c r="AD9" s="1">
        <v>38169</v>
      </c>
      <c r="AE9" s="2" t="str">
        <f t="shared" si="1"/>
        <v>T</v>
      </c>
      <c r="AF9">
        <v>6</v>
      </c>
      <c r="AG9">
        <v>11</v>
      </c>
      <c r="AH9">
        <v>0</v>
      </c>
      <c r="AI9">
        <v>13</v>
      </c>
      <c r="AJ9">
        <v>2</v>
      </c>
      <c r="AK9">
        <v>0</v>
      </c>
      <c r="AL9">
        <v>8</v>
      </c>
      <c r="AM9" t="s">
        <v>9</v>
      </c>
      <c r="AN9" s="1">
        <v>38169</v>
      </c>
      <c r="AO9" s="2" t="str">
        <f t="shared" si="2"/>
        <v>T</v>
      </c>
      <c r="AP9">
        <v>1</v>
      </c>
      <c r="AQ9">
        <v>4</v>
      </c>
      <c r="AR9">
        <v>2</v>
      </c>
      <c r="AS9">
        <v>2</v>
      </c>
      <c r="AT9">
        <v>0</v>
      </c>
      <c r="AU9">
        <v>0</v>
      </c>
      <c r="AV9">
        <v>8</v>
      </c>
      <c r="AW9" t="s">
        <v>9</v>
      </c>
      <c r="AX9" s="2" t="str">
        <f t="shared" si="3"/>
        <v>T</v>
      </c>
      <c r="AY9">
        <v>12730</v>
      </c>
      <c r="AZ9">
        <v>183</v>
      </c>
      <c r="BA9">
        <v>479</v>
      </c>
      <c r="BB9">
        <v>207</v>
      </c>
      <c r="BC9">
        <v>0</v>
      </c>
      <c r="BD9">
        <v>183</v>
      </c>
      <c r="BE9">
        <v>869</v>
      </c>
      <c r="BF9">
        <v>13552</v>
      </c>
    </row>
    <row r="10" spans="1:58" x14ac:dyDescent="0.25">
      <c r="A10">
        <v>9</v>
      </c>
      <c r="B10" t="s">
        <v>10</v>
      </c>
      <c r="C10" s="1">
        <v>38334</v>
      </c>
      <c r="D10">
        <f t="shared" si="4"/>
        <v>1036</v>
      </c>
      <c r="E10">
        <f t="shared" si="5"/>
        <v>165</v>
      </c>
      <c r="F10">
        <v>9</v>
      </c>
      <c r="G10" t="s">
        <v>10</v>
      </c>
      <c r="H10" s="1">
        <v>38334</v>
      </c>
      <c r="I10" s="2" t="str">
        <f t="shared" si="0"/>
        <v>T</v>
      </c>
      <c r="J10">
        <v>64</v>
      </c>
      <c r="K10">
        <v>44</v>
      </c>
      <c r="L10">
        <v>28</v>
      </c>
      <c r="M10">
        <v>3</v>
      </c>
      <c r="N10">
        <v>8</v>
      </c>
      <c r="O10">
        <v>2</v>
      </c>
      <c r="P10">
        <v>1</v>
      </c>
      <c r="Q10">
        <v>2</v>
      </c>
      <c r="R10">
        <v>6</v>
      </c>
      <c r="S10">
        <v>5</v>
      </c>
      <c r="T10">
        <v>0</v>
      </c>
      <c r="U10">
        <v>1</v>
      </c>
      <c r="V10">
        <v>0</v>
      </c>
      <c r="W10">
        <v>0</v>
      </c>
      <c r="X10">
        <v>0</v>
      </c>
      <c r="Y10">
        <v>70</v>
      </c>
      <c r="Z10">
        <v>0</v>
      </c>
      <c r="AA10">
        <v>27</v>
      </c>
      <c r="AB10">
        <v>9</v>
      </c>
      <c r="AC10" t="s">
        <v>10</v>
      </c>
      <c r="AD10" s="1">
        <v>38334</v>
      </c>
      <c r="AE10" s="2" t="str">
        <f t="shared" si="1"/>
        <v>T</v>
      </c>
      <c r="AF10">
        <v>6</v>
      </c>
      <c r="AG10">
        <v>11</v>
      </c>
      <c r="AH10">
        <v>0</v>
      </c>
      <c r="AI10">
        <v>22</v>
      </c>
      <c r="AJ10">
        <v>2</v>
      </c>
      <c r="AK10">
        <v>0</v>
      </c>
      <c r="AL10">
        <v>9</v>
      </c>
      <c r="AM10" t="s">
        <v>10</v>
      </c>
      <c r="AN10" s="1">
        <v>38334</v>
      </c>
      <c r="AO10" s="2" t="str">
        <f t="shared" si="2"/>
        <v>T</v>
      </c>
      <c r="AP10">
        <v>1</v>
      </c>
      <c r="AQ10">
        <v>4</v>
      </c>
      <c r="AR10">
        <v>2</v>
      </c>
      <c r="AS10">
        <v>2</v>
      </c>
      <c r="AT10">
        <v>0</v>
      </c>
      <c r="AU10">
        <v>0</v>
      </c>
      <c r="AV10">
        <v>9</v>
      </c>
      <c r="AW10" t="s">
        <v>10</v>
      </c>
      <c r="AX10" s="2" t="str">
        <f t="shared" si="3"/>
        <v>T</v>
      </c>
      <c r="AY10">
        <v>14603</v>
      </c>
      <c r="AZ10">
        <v>187</v>
      </c>
      <c r="BA10">
        <v>479</v>
      </c>
      <c r="BB10">
        <v>263</v>
      </c>
      <c r="BC10">
        <v>0</v>
      </c>
      <c r="BD10">
        <v>187</v>
      </c>
      <c r="BE10">
        <v>929</v>
      </c>
      <c r="BF10">
        <v>15485</v>
      </c>
    </row>
    <row r="11" spans="1:58" x14ac:dyDescent="0.25">
      <c r="A11">
        <v>10</v>
      </c>
      <c r="B11" t="s">
        <v>11</v>
      </c>
      <c r="C11" s="1">
        <v>38401</v>
      </c>
      <c r="D11">
        <f t="shared" si="4"/>
        <v>1103</v>
      </c>
      <c r="E11">
        <f t="shared" si="5"/>
        <v>67</v>
      </c>
      <c r="F11">
        <v>10</v>
      </c>
      <c r="G11" t="s">
        <v>11</v>
      </c>
      <c r="H11" s="1">
        <v>38401</v>
      </c>
      <c r="I11" s="2" t="str">
        <f t="shared" si="0"/>
        <v>T</v>
      </c>
      <c r="J11">
        <v>64</v>
      </c>
      <c r="K11">
        <v>44</v>
      </c>
      <c r="L11">
        <v>28</v>
      </c>
      <c r="M11">
        <v>3</v>
      </c>
      <c r="N11">
        <v>8</v>
      </c>
      <c r="O11">
        <v>2</v>
      </c>
      <c r="P11">
        <v>1</v>
      </c>
      <c r="Q11">
        <v>2</v>
      </c>
      <c r="R11">
        <v>6</v>
      </c>
      <c r="S11">
        <v>5</v>
      </c>
      <c r="T11">
        <v>0</v>
      </c>
      <c r="U11">
        <v>1</v>
      </c>
      <c r="V11">
        <v>0</v>
      </c>
      <c r="W11">
        <v>0</v>
      </c>
      <c r="X11">
        <v>0</v>
      </c>
      <c r="Y11">
        <v>70</v>
      </c>
      <c r="Z11">
        <v>0</v>
      </c>
      <c r="AA11">
        <v>27</v>
      </c>
      <c r="AB11">
        <v>10</v>
      </c>
      <c r="AC11" t="s">
        <v>11</v>
      </c>
      <c r="AD11" s="1">
        <v>38401</v>
      </c>
      <c r="AE11" s="2" t="str">
        <f t="shared" si="1"/>
        <v>T</v>
      </c>
      <c r="AF11">
        <v>6</v>
      </c>
      <c r="AG11">
        <v>11</v>
      </c>
      <c r="AH11">
        <v>0</v>
      </c>
      <c r="AI11">
        <v>22</v>
      </c>
      <c r="AJ11">
        <v>2</v>
      </c>
      <c r="AK11">
        <v>0</v>
      </c>
      <c r="AL11">
        <v>10</v>
      </c>
      <c r="AM11" t="s">
        <v>11</v>
      </c>
      <c r="AN11" s="1">
        <v>38401</v>
      </c>
      <c r="AO11" s="2" t="str">
        <f t="shared" si="2"/>
        <v>T</v>
      </c>
      <c r="AP11">
        <v>1</v>
      </c>
      <c r="AQ11">
        <v>4</v>
      </c>
      <c r="AR11">
        <v>2</v>
      </c>
      <c r="AS11">
        <v>2</v>
      </c>
      <c r="AT11">
        <v>0</v>
      </c>
      <c r="AU11">
        <v>0</v>
      </c>
      <c r="AV11">
        <v>10</v>
      </c>
      <c r="AW11" t="s">
        <v>11</v>
      </c>
      <c r="AX11" s="2" t="str">
        <f t="shared" si="3"/>
        <v>T</v>
      </c>
      <c r="AY11">
        <v>14620</v>
      </c>
      <c r="AZ11">
        <v>189</v>
      </c>
      <c r="BA11">
        <v>479</v>
      </c>
      <c r="BB11">
        <v>263</v>
      </c>
      <c r="BC11">
        <v>0</v>
      </c>
      <c r="BD11">
        <v>189</v>
      </c>
      <c r="BE11">
        <v>931</v>
      </c>
      <c r="BF11">
        <v>15504</v>
      </c>
    </row>
    <row r="12" spans="1:58" x14ac:dyDescent="0.25">
      <c r="A12">
        <v>11</v>
      </c>
      <c r="B12" t="s">
        <v>12</v>
      </c>
      <c r="C12" s="1">
        <v>38458</v>
      </c>
      <c r="D12">
        <f t="shared" si="4"/>
        <v>1160</v>
      </c>
      <c r="E12">
        <f t="shared" si="5"/>
        <v>57</v>
      </c>
      <c r="F12">
        <v>11</v>
      </c>
      <c r="G12" t="s">
        <v>12</v>
      </c>
      <c r="H12" s="1">
        <v>38458</v>
      </c>
      <c r="I12" s="2" t="str">
        <f t="shared" si="0"/>
        <v>T</v>
      </c>
      <c r="J12">
        <v>64</v>
      </c>
      <c r="K12">
        <v>44</v>
      </c>
      <c r="L12">
        <v>28</v>
      </c>
      <c r="M12">
        <v>3</v>
      </c>
      <c r="N12">
        <v>8</v>
      </c>
      <c r="O12">
        <v>2</v>
      </c>
      <c r="P12">
        <v>1</v>
      </c>
      <c r="Q12">
        <v>2</v>
      </c>
      <c r="R12">
        <v>6</v>
      </c>
      <c r="S12">
        <v>5</v>
      </c>
      <c r="T12">
        <v>0</v>
      </c>
      <c r="U12">
        <v>1</v>
      </c>
      <c r="V12">
        <v>0</v>
      </c>
      <c r="W12">
        <v>0</v>
      </c>
      <c r="X12">
        <v>0</v>
      </c>
      <c r="Y12">
        <v>71</v>
      </c>
      <c r="Z12">
        <v>0</v>
      </c>
      <c r="AA12">
        <v>27</v>
      </c>
      <c r="AB12">
        <v>11</v>
      </c>
      <c r="AC12" t="s">
        <v>12</v>
      </c>
      <c r="AD12" s="1">
        <v>38458</v>
      </c>
      <c r="AE12" s="2" t="str">
        <f t="shared" si="1"/>
        <v>T</v>
      </c>
      <c r="AF12">
        <v>6</v>
      </c>
      <c r="AG12">
        <v>11</v>
      </c>
      <c r="AH12">
        <v>0</v>
      </c>
      <c r="AI12">
        <v>22</v>
      </c>
      <c r="AJ12">
        <v>2</v>
      </c>
      <c r="AK12">
        <v>0</v>
      </c>
      <c r="AL12">
        <v>11</v>
      </c>
      <c r="AM12" t="s">
        <v>12</v>
      </c>
      <c r="AN12" s="1">
        <v>38458</v>
      </c>
      <c r="AO12" s="2" t="str">
        <f t="shared" si="2"/>
        <v>T</v>
      </c>
      <c r="AP12">
        <v>1</v>
      </c>
      <c r="AQ12">
        <v>4</v>
      </c>
      <c r="AR12">
        <v>2</v>
      </c>
      <c r="AS12">
        <v>2</v>
      </c>
      <c r="AT12">
        <v>0</v>
      </c>
      <c r="AU12">
        <v>0</v>
      </c>
      <c r="AV12">
        <v>11</v>
      </c>
      <c r="AW12" t="s">
        <v>12</v>
      </c>
      <c r="AX12" s="2" t="str">
        <f t="shared" si="3"/>
        <v>T</v>
      </c>
      <c r="AY12">
        <v>14630</v>
      </c>
      <c r="AZ12">
        <v>189</v>
      </c>
      <c r="BA12">
        <v>479</v>
      </c>
      <c r="BB12">
        <v>263</v>
      </c>
      <c r="BC12">
        <v>0</v>
      </c>
      <c r="BD12">
        <v>189</v>
      </c>
      <c r="BE12">
        <v>931</v>
      </c>
      <c r="BF12">
        <v>15514</v>
      </c>
    </row>
    <row r="13" spans="1:58" x14ac:dyDescent="0.25">
      <c r="A13">
        <v>12</v>
      </c>
      <c r="B13" t="s">
        <v>13</v>
      </c>
      <c r="C13" s="1">
        <v>38548</v>
      </c>
      <c r="D13">
        <f t="shared" si="4"/>
        <v>1250</v>
      </c>
      <c r="E13">
        <f t="shared" si="5"/>
        <v>90</v>
      </c>
      <c r="F13">
        <v>12</v>
      </c>
      <c r="G13" t="s">
        <v>13</v>
      </c>
      <c r="H13" s="1">
        <v>38548</v>
      </c>
      <c r="I13" s="2" t="str">
        <f t="shared" si="0"/>
        <v>T</v>
      </c>
      <c r="J13">
        <v>64</v>
      </c>
      <c r="K13">
        <v>44</v>
      </c>
      <c r="L13">
        <v>28</v>
      </c>
      <c r="M13">
        <v>3</v>
      </c>
      <c r="N13">
        <v>8</v>
      </c>
      <c r="O13">
        <v>2</v>
      </c>
      <c r="P13">
        <v>1</v>
      </c>
      <c r="Q13">
        <v>2</v>
      </c>
      <c r="R13">
        <v>6</v>
      </c>
      <c r="S13">
        <v>6</v>
      </c>
      <c r="T13">
        <v>0</v>
      </c>
      <c r="U13">
        <v>1</v>
      </c>
      <c r="V13">
        <v>0</v>
      </c>
      <c r="W13">
        <v>0</v>
      </c>
      <c r="X13">
        <v>0</v>
      </c>
      <c r="Y13">
        <v>71</v>
      </c>
      <c r="Z13">
        <v>0</v>
      </c>
      <c r="AA13">
        <v>27</v>
      </c>
      <c r="AB13">
        <v>12</v>
      </c>
      <c r="AC13" t="s">
        <v>13</v>
      </c>
      <c r="AD13" s="1">
        <v>38548</v>
      </c>
      <c r="AE13" s="2" t="str">
        <f t="shared" si="1"/>
        <v>T</v>
      </c>
      <c r="AF13">
        <v>6</v>
      </c>
      <c r="AG13">
        <v>11</v>
      </c>
      <c r="AH13">
        <v>0</v>
      </c>
      <c r="AI13">
        <v>22</v>
      </c>
      <c r="AJ13">
        <v>2</v>
      </c>
      <c r="AK13">
        <v>0</v>
      </c>
      <c r="AL13">
        <v>12</v>
      </c>
      <c r="AM13" t="s">
        <v>13</v>
      </c>
      <c r="AN13" s="1">
        <v>38548</v>
      </c>
      <c r="AO13" s="2" t="str">
        <f t="shared" si="2"/>
        <v>T</v>
      </c>
      <c r="AP13">
        <v>1</v>
      </c>
      <c r="AQ13">
        <v>4</v>
      </c>
      <c r="AR13">
        <v>2</v>
      </c>
      <c r="AS13">
        <v>2</v>
      </c>
      <c r="AT13">
        <v>0</v>
      </c>
      <c r="AU13">
        <v>0</v>
      </c>
      <c r="AV13">
        <v>12</v>
      </c>
      <c r="AW13" t="s">
        <v>13</v>
      </c>
      <c r="AX13" s="2" t="str">
        <f t="shared" si="3"/>
        <v>T</v>
      </c>
      <c r="AY13">
        <v>14643</v>
      </c>
      <c r="AZ13">
        <v>189</v>
      </c>
      <c r="BA13">
        <v>479</v>
      </c>
      <c r="BB13">
        <v>263</v>
      </c>
      <c r="BC13">
        <v>0</v>
      </c>
      <c r="BD13">
        <v>189</v>
      </c>
      <c r="BE13">
        <v>931</v>
      </c>
      <c r="BF13">
        <v>15527</v>
      </c>
    </row>
    <row r="14" spans="1:58" x14ac:dyDescent="0.25">
      <c r="A14">
        <v>13</v>
      </c>
      <c r="B14" t="s">
        <v>14</v>
      </c>
      <c r="C14" s="1">
        <v>38576</v>
      </c>
      <c r="D14">
        <f t="shared" si="4"/>
        <v>1278</v>
      </c>
      <c r="E14">
        <f t="shared" si="5"/>
        <v>28</v>
      </c>
      <c r="F14">
        <v>13</v>
      </c>
      <c r="G14" t="s">
        <v>14</v>
      </c>
      <c r="H14" s="1">
        <v>38576</v>
      </c>
      <c r="I14" s="2" t="str">
        <f t="shared" si="0"/>
        <v>T</v>
      </c>
      <c r="J14">
        <v>64</v>
      </c>
      <c r="K14">
        <v>44</v>
      </c>
      <c r="L14">
        <v>28</v>
      </c>
      <c r="M14">
        <v>3</v>
      </c>
      <c r="N14">
        <v>8</v>
      </c>
      <c r="O14">
        <v>2</v>
      </c>
      <c r="P14">
        <v>1</v>
      </c>
      <c r="Q14">
        <v>2</v>
      </c>
      <c r="R14">
        <v>6</v>
      </c>
      <c r="S14">
        <v>6</v>
      </c>
      <c r="T14">
        <v>0</v>
      </c>
      <c r="U14">
        <v>1</v>
      </c>
      <c r="V14">
        <v>0</v>
      </c>
      <c r="W14">
        <v>0</v>
      </c>
      <c r="X14">
        <v>0</v>
      </c>
      <c r="Y14">
        <v>71</v>
      </c>
      <c r="Z14">
        <v>0</v>
      </c>
      <c r="AA14">
        <v>27</v>
      </c>
      <c r="AB14">
        <v>13</v>
      </c>
      <c r="AC14" t="s">
        <v>14</v>
      </c>
      <c r="AD14" s="1">
        <v>38576</v>
      </c>
      <c r="AE14" s="2" t="str">
        <f t="shared" si="1"/>
        <v>T</v>
      </c>
      <c r="AF14">
        <v>6</v>
      </c>
      <c r="AG14">
        <v>11</v>
      </c>
      <c r="AH14">
        <v>0</v>
      </c>
      <c r="AI14">
        <v>22</v>
      </c>
      <c r="AJ14">
        <v>2</v>
      </c>
      <c r="AK14">
        <v>0</v>
      </c>
      <c r="AL14">
        <v>13</v>
      </c>
      <c r="AM14" t="s">
        <v>14</v>
      </c>
      <c r="AN14" s="1">
        <v>38576</v>
      </c>
      <c r="AO14" s="2" t="str">
        <f t="shared" si="2"/>
        <v>T</v>
      </c>
      <c r="AP14">
        <v>1</v>
      </c>
      <c r="AQ14">
        <v>4</v>
      </c>
      <c r="AR14">
        <v>2</v>
      </c>
      <c r="AS14">
        <v>2</v>
      </c>
      <c r="AT14">
        <v>0</v>
      </c>
      <c r="AU14">
        <v>0</v>
      </c>
      <c r="AV14">
        <v>13</v>
      </c>
      <c r="AW14" t="s">
        <v>14</v>
      </c>
      <c r="AX14" s="2" t="str">
        <f t="shared" si="3"/>
        <v>T</v>
      </c>
      <c r="AY14">
        <v>14675</v>
      </c>
      <c r="AZ14">
        <v>189</v>
      </c>
      <c r="BA14">
        <v>479</v>
      </c>
      <c r="BB14">
        <v>263</v>
      </c>
      <c r="BC14">
        <v>0</v>
      </c>
      <c r="BD14">
        <v>189</v>
      </c>
      <c r="BE14">
        <v>931</v>
      </c>
      <c r="BF14">
        <v>15559</v>
      </c>
    </row>
    <row r="15" spans="1:58" x14ac:dyDescent="0.25">
      <c r="A15">
        <v>14</v>
      </c>
      <c r="B15" t="s">
        <v>15</v>
      </c>
      <c r="C15" s="1">
        <v>38643</v>
      </c>
      <c r="D15">
        <f t="shared" si="4"/>
        <v>1345</v>
      </c>
      <c r="E15">
        <f t="shared" si="5"/>
        <v>67</v>
      </c>
      <c r="F15">
        <v>14</v>
      </c>
      <c r="G15" t="s">
        <v>15</v>
      </c>
      <c r="H15" s="1">
        <v>38643</v>
      </c>
      <c r="I15" s="2" t="str">
        <f t="shared" si="0"/>
        <v>T</v>
      </c>
      <c r="J15">
        <v>64</v>
      </c>
      <c r="K15">
        <v>44</v>
      </c>
      <c r="L15">
        <v>28</v>
      </c>
      <c r="M15">
        <v>3</v>
      </c>
      <c r="N15">
        <v>8</v>
      </c>
      <c r="O15">
        <v>2</v>
      </c>
      <c r="P15">
        <v>1</v>
      </c>
      <c r="Q15">
        <v>2</v>
      </c>
      <c r="R15">
        <v>6</v>
      </c>
      <c r="S15">
        <v>6</v>
      </c>
      <c r="T15">
        <v>0</v>
      </c>
      <c r="U15">
        <v>1</v>
      </c>
      <c r="V15">
        <v>0</v>
      </c>
      <c r="W15">
        <v>0</v>
      </c>
      <c r="X15">
        <v>0</v>
      </c>
      <c r="Y15">
        <v>71</v>
      </c>
      <c r="Z15">
        <v>0</v>
      </c>
      <c r="AA15">
        <v>27</v>
      </c>
      <c r="AB15">
        <v>14</v>
      </c>
      <c r="AC15" t="s">
        <v>15</v>
      </c>
      <c r="AD15" s="1">
        <v>38643</v>
      </c>
      <c r="AE15" s="2" t="str">
        <f t="shared" si="1"/>
        <v>T</v>
      </c>
      <c r="AF15">
        <v>6</v>
      </c>
      <c r="AG15">
        <v>11</v>
      </c>
      <c r="AH15">
        <v>0</v>
      </c>
      <c r="AI15">
        <v>22</v>
      </c>
      <c r="AJ15">
        <v>2</v>
      </c>
      <c r="AK15">
        <v>0</v>
      </c>
      <c r="AL15">
        <v>14</v>
      </c>
      <c r="AM15" t="s">
        <v>15</v>
      </c>
      <c r="AN15" s="1">
        <v>38643</v>
      </c>
      <c r="AO15" s="2" t="str">
        <f t="shared" si="2"/>
        <v>T</v>
      </c>
      <c r="AP15">
        <v>1</v>
      </c>
      <c r="AQ15">
        <v>4</v>
      </c>
      <c r="AR15">
        <v>2</v>
      </c>
      <c r="AS15">
        <v>2</v>
      </c>
      <c r="AT15">
        <v>0</v>
      </c>
      <c r="AU15">
        <v>0</v>
      </c>
      <c r="AV15">
        <v>14</v>
      </c>
      <c r="AW15" t="s">
        <v>15</v>
      </c>
      <c r="AX15" s="2" t="str">
        <f t="shared" si="3"/>
        <v>T</v>
      </c>
      <c r="AY15">
        <v>14675</v>
      </c>
      <c r="AZ15">
        <v>189</v>
      </c>
      <c r="BA15">
        <v>479</v>
      </c>
      <c r="BB15">
        <v>263</v>
      </c>
      <c r="BC15">
        <v>0</v>
      </c>
      <c r="BD15">
        <v>189</v>
      </c>
      <c r="BE15">
        <v>931</v>
      </c>
      <c r="BF15">
        <v>15559</v>
      </c>
    </row>
    <row r="16" spans="1:58" x14ac:dyDescent="0.25">
      <c r="A16">
        <v>15</v>
      </c>
      <c r="B16" t="s">
        <v>16</v>
      </c>
      <c r="C16" s="1">
        <v>38679</v>
      </c>
      <c r="D16">
        <f t="shared" si="4"/>
        <v>1381</v>
      </c>
      <c r="E16">
        <f t="shared" si="5"/>
        <v>36</v>
      </c>
      <c r="F16">
        <v>15</v>
      </c>
      <c r="G16" t="s">
        <v>16</v>
      </c>
      <c r="H16" s="1">
        <v>38679</v>
      </c>
      <c r="I16" s="2" t="str">
        <f t="shared" si="0"/>
        <v>T</v>
      </c>
      <c r="J16">
        <v>71</v>
      </c>
      <c r="K16">
        <v>47</v>
      </c>
      <c r="L16">
        <v>32</v>
      </c>
      <c r="M16">
        <v>3</v>
      </c>
      <c r="N16">
        <v>8</v>
      </c>
      <c r="O16">
        <v>2</v>
      </c>
      <c r="P16">
        <v>1</v>
      </c>
      <c r="Q16">
        <v>2</v>
      </c>
      <c r="R16">
        <v>8</v>
      </c>
      <c r="S16">
        <v>8</v>
      </c>
      <c r="T16">
        <v>0</v>
      </c>
      <c r="U16">
        <v>3</v>
      </c>
      <c r="V16">
        <v>0</v>
      </c>
      <c r="W16">
        <v>0</v>
      </c>
      <c r="X16">
        <v>0</v>
      </c>
      <c r="Y16">
        <v>109</v>
      </c>
      <c r="Z16">
        <v>0</v>
      </c>
      <c r="AA16">
        <v>30</v>
      </c>
      <c r="AB16">
        <v>15</v>
      </c>
      <c r="AC16" t="s">
        <v>16</v>
      </c>
      <c r="AD16" s="1">
        <v>38679</v>
      </c>
      <c r="AE16" s="2" t="str">
        <f t="shared" si="1"/>
        <v>T</v>
      </c>
      <c r="AF16">
        <v>7</v>
      </c>
      <c r="AG16">
        <v>11</v>
      </c>
      <c r="AH16">
        <v>1</v>
      </c>
      <c r="AI16">
        <v>21</v>
      </c>
      <c r="AJ16">
        <v>0</v>
      </c>
      <c r="AK16">
        <v>0</v>
      </c>
      <c r="AL16">
        <v>15</v>
      </c>
      <c r="AM16" t="s">
        <v>16</v>
      </c>
      <c r="AN16" s="1">
        <v>38679</v>
      </c>
      <c r="AO16" s="2" t="str">
        <f t="shared" si="2"/>
        <v>T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15</v>
      </c>
      <c r="AW16" t="s">
        <v>16</v>
      </c>
      <c r="AX16" s="2" t="str">
        <f t="shared" si="3"/>
        <v>T</v>
      </c>
      <c r="AY16">
        <v>17807</v>
      </c>
      <c r="AZ16">
        <v>162</v>
      </c>
      <c r="BA16">
        <v>118</v>
      </c>
      <c r="BB16">
        <v>308</v>
      </c>
      <c r="BC16">
        <v>0</v>
      </c>
      <c r="BD16">
        <v>162</v>
      </c>
      <c r="BE16">
        <v>588</v>
      </c>
      <c r="BF16">
        <v>18344</v>
      </c>
    </row>
    <row r="17" spans="1:58" x14ac:dyDescent="0.25">
      <c r="A17">
        <v>16</v>
      </c>
      <c r="B17" t="s">
        <v>17</v>
      </c>
      <c r="C17" s="1">
        <v>39165</v>
      </c>
      <c r="D17">
        <f t="shared" si="4"/>
        <v>1867</v>
      </c>
      <c r="E17">
        <f t="shared" si="5"/>
        <v>486</v>
      </c>
      <c r="F17">
        <v>16</v>
      </c>
      <c r="G17" t="s">
        <v>17</v>
      </c>
      <c r="H17" s="1">
        <v>39165</v>
      </c>
      <c r="I17" s="2" t="str">
        <f t="shared" si="0"/>
        <v>T</v>
      </c>
      <c r="J17">
        <v>80</v>
      </c>
      <c r="K17">
        <v>55</v>
      </c>
      <c r="L17">
        <v>37</v>
      </c>
      <c r="M17">
        <v>3</v>
      </c>
      <c r="N17">
        <v>11</v>
      </c>
      <c r="O17">
        <v>2</v>
      </c>
      <c r="P17">
        <v>1</v>
      </c>
      <c r="Q17">
        <v>2</v>
      </c>
      <c r="R17">
        <v>11</v>
      </c>
      <c r="S17">
        <v>9</v>
      </c>
      <c r="T17">
        <v>1</v>
      </c>
      <c r="U17">
        <v>3</v>
      </c>
      <c r="V17">
        <v>0</v>
      </c>
      <c r="W17">
        <v>0</v>
      </c>
      <c r="X17">
        <v>0</v>
      </c>
      <c r="Y17">
        <v>140</v>
      </c>
      <c r="Z17">
        <v>0</v>
      </c>
      <c r="AA17">
        <v>30</v>
      </c>
      <c r="AB17">
        <v>16</v>
      </c>
      <c r="AC17" t="s">
        <v>17</v>
      </c>
      <c r="AD17" s="1">
        <v>39165</v>
      </c>
      <c r="AE17" s="2" t="str">
        <f t="shared" si="1"/>
        <v>T</v>
      </c>
      <c r="AF17">
        <v>17</v>
      </c>
      <c r="AG17">
        <v>20</v>
      </c>
      <c r="AH17">
        <v>1</v>
      </c>
      <c r="AI17">
        <v>24</v>
      </c>
      <c r="AJ17">
        <v>39</v>
      </c>
      <c r="AK17">
        <v>0</v>
      </c>
      <c r="AL17">
        <v>16</v>
      </c>
      <c r="AM17" t="s">
        <v>17</v>
      </c>
      <c r="AN17" s="1">
        <v>39165</v>
      </c>
      <c r="AO17" s="2" t="str">
        <f t="shared" si="2"/>
        <v>T</v>
      </c>
      <c r="AP17">
        <v>1</v>
      </c>
      <c r="AQ17">
        <v>6</v>
      </c>
      <c r="AR17">
        <v>3</v>
      </c>
      <c r="AS17">
        <v>1</v>
      </c>
      <c r="AT17">
        <v>0</v>
      </c>
      <c r="AU17">
        <v>0</v>
      </c>
      <c r="AV17">
        <v>16</v>
      </c>
      <c r="AW17" t="s">
        <v>17</v>
      </c>
      <c r="AX17" s="2" t="str">
        <f t="shared" si="3"/>
        <v>T</v>
      </c>
      <c r="AY17">
        <v>23955</v>
      </c>
      <c r="AZ17">
        <v>256</v>
      </c>
      <c r="BA17">
        <v>705</v>
      </c>
      <c r="BB17">
        <v>333</v>
      </c>
      <c r="BC17">
        <v>0</v>
      </c>
      <c r="BD17">
        <v>256</v>
      </c>
      <c r="BE17">
        <v>1294</v>
      </c>
      <c r="BF17">
        <v>25322</v>
      </c>
    </row>
    <row r="18" spans="1:58" x14ac:dyDescent="0.25">
      <c r="A18">
        <v>17</v>
      </c>
      <c r="B18" t="s">
        <v>18</v>
      </c>
      <c r="C18" s="1">
        <v>39234</v>
      </c>
      <c r="D18">
        <f t="shared" si="4"/>
        <v>1936</v>
      </c>
      <c r="E18">
        <f t="shared" si="5"/>
        <v>69</v>
      </c>
      <c r="F18">
        <v>17</v>
      </c>
      <c r="G18" t="s">
        <v>18</v>
      </c>
      <c r="H18" s="1">
        <v>39234</v>
      </c>
      <c r="I18" s="2" t="str">
        <f t="shared" si="0"/>
        <v>T</v>
      </c>
      <c r="J18">
        <v>80</v>
      </c>
      <c r="K18">
        <v>55</v>
      </c>
      <c r="L18">
        <v>37</v>
      </c>
      <c r="M18">
        <v>3</v>
      </c>
      <c r="N18">
        <v>11</v>
      </c>
      <c r="O18">
        <v>2</v>
      </c>
      <c r="P18">
        <v>1</v>
      </c>
      <c r="Q18">
        <v>2</v>
      </c>
      <c r="R18">
        <v>11</v>
      </c>
      <c r="S18">
        <v>9</v>
      </c>
      <c r="T18">
        <v>1</v>
      </c>
      <c r="U18">
        <v>3</v>
      </c>
      <c r="V18">
        <v>0</v>
      </c>
      <c r="W18">
        <v>0</v>
      </c>
      <c r="X18">
        <v>0</v>
      </c>
      <c r="Y18">
        <v>140</v>
      </c>
      <c r="Z18">
        <v>0</v>
      </c>
      <c r="AA18">
        <v>30</v>
      </c>
      <c r="AB18">
        <v>17</v>
      </c>
      <c r="AC18" t="s">
        <v>18</v>
      </c>
      <c r="AD18" s="1">
        <v>39234</v>
      </c>
      <c r="AE18" s="2" t="str">
        <f t="shared" si="1"/>
        <v>T</v>
      </c>
      <c r="AF18">
        <v>17</v>
      </c>
      <c r="AG18">
        <v>20</v>
      </c>
      <c r="AH18">
        <v>1</v>
      </c>
      <c r="AI18">
        <v>24</v>
      </c>
      <c r="AJ18">
        <v>39</v>
      </c>
      <c r="AK18">
        <v>0</v>
      </c>
      <c r="AL18">
        <v>17</v>
      </c>
      <c r="AM18" t="s">
        <v>18</v>
      </c>
      <c r="AN18" s="1">
        <v>39234</v>
      </c>
      <c r="AO18" s="2" t="str">
        <f t="shared" si="2"/>
        <v>T</v>
      </c>
      <c r="AP18">
        <v>1</v>
      </c>
      <c r="AQ18">
        <v>6</v>
      </c>
      <c r="AR18">
        <v>3</v>
      </c>
      <c r="AS18">
        <v>1</v>
      </c>
      <c r="AT18">
        <v>0</v>
      </c>
      <c r="AU18">
        <v>0</v>
      </c>
      <c r="AV18">
        <v>17</v>
      </c>
      <c r="AW18" t="s">
        <v>18</v>
      </c>
      <c r="AX18" s="2" t="str">
        <f t="shared" si="3"/>
        <v>T</v>
      </c>
      <c r="AY18">
        <v>23913</v>
      </c>
      <c r="AZ18">
        <v>258</v>
      </c>
      <c r="BA18">
        <v>705</v>
      </c>
      <c r="BB18">
        <v>333</v>
      </c>
      <c r="BC18">
        <v>0</v>
      </c>
      <c r="BD18">
        <v>258</v>
      </c>
      <c r="BE18">
        <v>1296</v>
      </c>
      <c r="BF18">
        <v>25282</v>
      </c>
    </row>
    <row r="19" spans="1:58" x14ac:dyDescent="0.25">
      <c r="A19">
        <v>18</v>
      </c>
      <c r="B19" t="s">
        <v>19</v>
      </c>
      <c r="C19" s="1">
        <v>39274</v>
      </c>
      <c r="D19">
        <f t="shared" si="4"/>
        <v>1976</v>
      </c>
      <c r="E19">
        <f t="shared" si="5"/>
        <v>40</v>
      </c>
      <c r="F19">
        <v>18</v>
      </c>
      <c r="G19" t="s">
        <v>19</v>
      </c>
      <c r="H19" s="1">
        <v>39274</v>
      </c>
      <c r="I19" s="2" t="str">
        <f t="shared" si="0"/>
        <v>T</v>
      </c>
      <c r="J19">
        <v>80</v>
      </c>
      <c r="K19">
        <v>55</v>
      </c>
      <c r="L19">
        <v>37</v>
      </c>
      <c r="M19">
        <v>3</v>
      </c>
      <c r="N19">
        <v>11</v>
      </c>
      <c r="O19">
        <v>2</v>
      </c>
      <c r="P19">
        <v>1</v>
      </c>
      <c r="Q19">
        <v>2</v>
      </c>
      <c r="R19">
        <v>11</v>
      </c>
      <c r="S19">
        <v>9</v>
      </c>
      <c r="T19">
        <v>1</v>
      </c>
      <c r="U19">
        <v>3</v>
      </c>
      <c r="V19">
        <v>0</v>
      </c>
      <c r="W19">
        <v>0</v>
      </c>
      <c r="X19">
        <v>0</v>
      </c>
      <c r="Y19">
        <v>115</v>
      </c>
      <c r="Z19">
        <v>0</v>
      </c>
      <c r="AA19">
        <v>30</v>
      </c>
      <c r="AB19">
        <v>18</v>
      </c>
      <c r="AC19" t="s">
        <v>19</v>
      </c>
      <c r="AD19" s="1">
        <v>39274</v>
      </c>
      <c r="AE19" s="2" t="str">
        <f t="shared" si="1"/>
        <v>T</v>
      </c>
      <c r="AF19">
        <v>17</v>
      </c>
      <c r="AG19">
        <v>20</v>
      </c>
      <c r="AH19">
        <v>1</v>
      </c>
      <c r="AI19">
        <v>24</v>
      </c>
      <c r="AJ19">
        <v>39</v>
      </c>
      <c r="AK19">
        <v>0</v>
      </c>
      <c r="AL19">
        <v>18</v>
      </c>
      <c r="AM19" t="s">
        <v>19</v>
      </c>
      <c r="AN19" s="1">
        <v>39274</v>
      </c>
      <c r="AO19" s="2" t="str">
        <f t="shared" si="2"/>
        <v>T</v>
      </c>
      <c r="AP19">
        <v>1</v>
      </c>
      <c r="AQ19">
        <v>6</v>
      </c>
      <c r="AR19">
        <v>3</v>
      </c>
      <c r="AS19">
        <v>1</v>
      </c>
      <c r="AT19">
        <v>0</v>
      </c>
      <c r="AU19">
        <v>0</v>
      </c>
      <c r="AV19">
        <v>18</v>
      </c>
      <c r="AW19" t="s">
        <v>19</v>
      </c>
      <c r="AX19" s="2" t="str">
        <f t="shared" si="3"/>
        <v>T</v>
      </c>
      <c r="AY19">
        <v>23899</v>
      </c>
      <c r="AZ19">
        <v>260</v>
      </c>
      <c r="BA19">
        <v>705</v>
      </c>
      <c r="BB19">
        <v>333</v>
      </c>
      <c r="BC19">
        <v>0</v>
      </c>
      <c r="BD19">
        <v>260</v>
      </c>
      <c r="BE19">
        <v>1298</v>
      </c>
      <c r="BF19">
        <v>25270</v>
      </c>
    </row>
    <row r="20" spans="1:58" x14ac:dyDescent="0.25">
      <c r="A20">
        <v>19</v>
      </c>
      <c r="B20" t="s">
        <v>20</v>
      </c>
      <c r="C20" s="1">
        <v>39662</v>
      </c>
      <c r="D20">
        <f t="shared" si="4"/>
        <v>2364</v>
      </c>
      <c r="E20">
        <f t="shared" si="5"/>
        <v>388</v>
      </c>
      <c r="F20">
        <v>19</v>
      </c>
      <c r="G20" t="s">
        <v>20</v>
      </c>
      <c r="H20" s="1">
        <v>39662</v>
      </c>
      <c r="I20" s="2" t="str">
        <f t="shared" si="0"/>
        <v>T</v>
      </c>
      <c r="J20">
        <v>103</v>
      </c>
      <c r="K20">
        <v>64</v>
      </c>
      <c r="L20">
        <v>41</v>
      </c>
      <c r="M20">
        <v>3</v>
      </c>
      <c r="N20">
        <v>19</v>
      </c>
      <c r="O20">
        <v>2</v>
      </c>
      <c r="P20">
        <v>1</v>
      </c>
      <c r="Q20">
        <v>3</v>
      </c>
      <c r="R20">
        <v>12</v>
      </c>
      <c r="S20">
        <v>10</v>
      </c>
      <c r="T20">
        <v>1</v>
      </c>
      <c r="U20">
        <v>4</v>
      </c>
      <c r="V20">
        <v>0</v>
      </c>
      <c r="W20">
        <v>0</v>
      </c>
      <c r="X20">
        <v>0</v>
      </c>
      <c r="Y20">
        <v>132</v>
      </c>
      <c r="Z20">
        <v>0</v>
      </c>
      <c r="AA20">
        <v>48</v>
      </c>
      <c r="AB20">
        <v>19</v>
      </c>
      <c r="AC20" t="s">
        <v>20</v>
      </c>
      <c r="AD20" s="1">
        <v>39662</v>
      </c>
      <c r="AE20" s="2" t="str">
        <f t="shared" si="1"/>
        <v>T</v>
      </c>
      <c r="AF20">
        <v>23</v>
      </c>
      <c r="AG20">
        <v>37</v>
      </c>
      <c r="AH20">
        <v>1</v>
      </c>
      <c r="AI20">
        <v>122</v>
      </c>
      <c r="AJ20">
        <v>141</v>
      </c>
      <c r="AK20">
        <v>0</v>
      </c>
      <c r="AL20">
        <v>19</v>
      </c>
      <c r="AM20" t="s">
        <v>20</v>
      </c>
      <c r="AN20" s="1">
        <v>39662</v>
      </c>
      <c r="AO20" s="2" t="str">
        <f t="shared" si="2"/>
        <v>T</v>
      </c>
      <c r="AP20">
        <v>17</v>
      </c>
      <c r="AQ20">
        <v>182</v>
      </c>
      <c r="AR20">
        <v>50</v>
      </c>
      <c r="AS20">
        <v>38</v>
      </c>
      <c r="AT20">
        <v>15</v>
      </c>
      <c r="AU20">
        <v>0</v>
      </c>
      <c r="AV20">
        <v>19</v>
      </c>
      <c r="AW20" t="s">
        <v>20</v>
      </c>
      <c r="AX20" s="2" t="str">
        <f t="shared" si="3"/>
        <v>T</v>
      </c>
      <c r="AY20">
        <v>28150</v>
      </c>
      <c r="AZ20">
        <v>3070</v>
      </c>
      <c r="BA20">
        <v>15038</v>
      </c>
      <c r="BB20">
        <v>836</v>
      </c>
      <c r="BC20">
        <v>0</v>
      </c>
      <c r="BD20">
        <v>2527</v>
      </c>
      <c r="BE20">
        <v>18944</v>
      </c>
      <c r="BF20">
        <v>48720</v>
      </c>
    </row>
    <row r="21" spans="1:58" x14ac:dyDescent="0.25">
      <c r="A21">
        <v>20</v>
      </c>
      <c r="B21" t="s">
        <v>21</v>
      </c>
      <c r="C21" s="1">
        <v>39800</v>
      </c>
      <c r="D21">
        <f t="shared" si="4"/>
        <v>2502</v>
      </c>
      <c r="E21">
        <f t="shared" si="5"/>
        <v>138</v>
      </c>
      <c r="F21">
        <v>20</v>
      </c>
      <c r="G21" t="s">
        <v>21</v>
      </c>
      <c r="H21" s="1">
        <v>39800</v>
      </c>
      <c r="I21" s="2" t="str">
        <f t="shared" si="0"/>
        <v>T</v>
      </c>
      <c r="J21">
        <v>103</v>
      </c>
      <c r="K21">
        <v>64</v>
      </c>
      <c r="L21">
        <v>41</v>
      </c>
      <c r="M21">
        <v>3</v>
      </c>
      <c r="N21">
        <v>20</v>
      </c>
      <c r="O21">
        <v>2</v>
      </c>
      <c r="P21">
        <v>1</v>
      </c>
      <c r="Q21">
        <v>4</v>
      </c>
      <c r="R21">
        <v>12</v>
      </c>
      <c r="S21">
        <v>10</v>
      </c>
      <c r="T21">
        <v>1</v>
      </c>
      <c r="U21">
        <v>4</v>
      </c>
      <c r="V21">
        <v>0</v>
      </c>
      <c r="W21">
        <v>0</v>
      </c>
      <c r="X21">
        <v>0</v>
      </c>
      <c r="Y21">
        <v>132</v>
      </c>
      <c r="Z21">
        <v>0</v>
      </c>
      <c r="AA21">
        <v>50</v>
      </c>
      <c r="AB21">
        <v>20</v>
      </c>
      <c r="AC21" t="s">
        <v>21</v>
      </c>
      <c r="AD21" s="1">
        <v>39800</v>
      </c>
      <c r="AE21" s="2" t="str">
        <f t="shared" si="1"/>
        <v>T</v>
      </c>
      <c r="AF21">
        <v>23</v>
      </c>
      <c r="AG21">
        <v>37</v>
      </c>
      <c r="AH21">
        <v>1</v>
      </c>
      <c r="AI21">
        <v>122</v>
      </c>
      <c r="AJ21">
        <v>141</v>
      </c>
      <c r="AK21">
        <v>0</v>
      </c>
      <c r="AL21">
        <v>20</v>
      </c>
      <c r="AM21" t="s">
        <v>21</v>
      </c>
      <c r="AN21" s="1">
        <v>39800</v>
      </c>
      <c r="AO21" s="2" t="str">
        <f t="shared" si="2"/>
        <v>T</v>
      </c>
      <c r="AP21">
        <v>17</v>
      </c>
      <c r="AQ21">
        <v>182</v>
      </c>
      <c r="AR21">
        <v>50</v>
      </c>
      <c r="AS21">
        <v>38</v>
      </c>
      <c r="AT21">
        <v>15</v>
      </c>
      <c r="AU21">
        <v>0</v>
      </c>
      <c r="AV21">
        <v>20</v>
      </c>
      <c r="AW21" t="s">
        <v>21</v>
      </c>
      <c r="AX21" s="2" t="str">
        <f t="shared" si="3"/>
        <v>T</v>
      </c>
      <c r="AY21">
        <v>28157</v>
      </c>
      <c r="AZ21">
        <v>3070</v>
      </c>
      <c r="BA21">
        <v>15038</v>
      </c>
      <c r="BB21">
        <v>836</v>
      </c>
      <c r="BC21">
        <v>0</v>
      </c>
      <c r="BD21">
        <v>2527</v>
      </c>
      <c r="BE21">
        <v>18944</v>
      </c>
      <c r="BF21">
        <v>48727</v>
      </c>
    </row>
    <row r="22" spans="1:58" x14ac:dyDescent="0.25">
      <c r="A22">
        <v>21</v>
      </c>
      <c r="B22" t="s">
        <v>22</v>
      </c>
      <c r="C22" s="1">
        <v>40260</v>
      </c>
      <c r="D22">
        <f t="shared" si="4"/>
        <v>2962</v>
      </c>
      <c r="E22">
        <f t="shared" si="5"/>
        <v>460</v>
      </c>
      <c r="F22">
        <v>21</v>
      </c>
      <c r="G22" t="s">
        <v>22</v>
      </c>
      <c r="H22" s="1">
        <v>40260</v>
      </c>
      <c r="I22" s="2" t="str">
        <f t="shared" si="0"/>
        <v>T</v>
      </c>
      <c r="J22">
        <v>103</v>
      </c>
      <c r="K22">
        <v>64</v>
      </c>
      <c r="L22">
        <v>41</v>
      </c>
      <c r="M22">
        <v>3</v>
      </c>
      <c r="N22">
        <v>20</v>
      </c>
      <c r="O22">
        <v>2</v>
      </c>
      <c r="P22">
        <v>1</v>
      </c>
      <c r="Q22">
        <v>4</v>
      </c>
      <c r="R22">
        <v>12</v>
      </c>
      <c r="S22">
        <v>10</v>
      </c>
      <c r="T22">
        <v>1</v>
      </c>
      <c r="U22">
        <v>4</v>
      </c>
      <c r="V22">
        <v>0</v>
      </c>
      <c r="W22">
        <v>0</v>
      </c>
      <c r="X22">
        <v>0</v>
      </c>
      <c r="Y22">
        <v>132</v>
      </c>
      <c r="Z22">
        <v>0</v>
      </c>
      <c r="AA22">
        <v>50</v>
      </c>
      <c r="AB22">
        <v>21</v>
      </c>
      <c r="AC22" t="s">
        <v>22</v>
      </c>
      <c r="AD22" s="1">
        <v>40260</v>
      </c>
      <c r="AE22" s="2" t="str">
        <f t="shared" si="1"/>
        <v>T</v>
      </c>
      <c r="AF22">
        <v>23</v>
      </c>
      <c r="AG22">
        <v>37</v>
      </c>
      <c r="AH22">
        <v>1</v>
      </c>
      <c r="AI22">
        <v>122</v>
      </c>
      <c r="AJ22">
        <v>141</v>
      </c>
      <c r="AK22">
        <v>0</v>
      </c>
      <c r="AL22">
        <v>21</v>
      </c>
      <c r="AM22" t="s">
        <v>22</v>
      </c>
      <c r="AN22" s="1">
        <v>40260</v>
      </c>
      <c r="AO22" s="2" t="str">
        <f t="shared" si="2"/>
        <v>T</v>
      </c>
      <c r="AP22">
        <v>17</v>
      </c>
      <c r="AQ22">
        <v>182</v>
      </c>
      <c r="AR22">
        <v>50</v>
      </c>
      <c r="AS22">
        <v>38</v>
      </c>
      <c r="AT22">
        <v>15</v>
      </c>
      <c r="AU22">
        <v>0</v>
      </c>
      <c r="AV22">
        <v>21</v>
      </c>
      <c r="AW22" t="s">
        <v>22</v>
      </c>
      <c r="AX22" s="2" t="str">
        <f t="shared" si="3"/>
        <v>T</v>
      </c>
      <c r="AY22">
        <v>28166</v>
      </c>
      <c r="AZ22">
        <v>3070</v>
      </c>
      <c r="BA22">
        <v>15038</v>
      </c>
      <c r="BB22">
        <v>839</v>
      </c>
      <c r="BC22">
        <v>0</v>
      </c>
      <c r="BD22">
        <v>2527</v>
      </c>
      <c r="BE22">
        <v>18947</v>
      </c>
      <c r="BF22">
        <v>48739</v>
      </c>
    </row>
    <row r="23" spans="1:58" x14ac:dyDescent="0.25">
      <c r="A23">
        <v>22</v>
      </c>
      <c r="B23" t="s">
        <v>23</v>
      </c>
      <c r="C23" s="1">
        <v>40511</v>
      </c>
      <c r="D23">
        <f t="shared" si="4"/>
        <v>3213</v>
      </c>
      <c r="E23">
        <f t="shared" si="5"/>
        <v>251</v>
      </c>
      <c r="F23">
        <v>22</v>
      </c>
      <c r="G23" t="s">
        <v>23</v>
      </c>
      <c r="H23" s="1">
        <v>40511</v>
      </c>
      <c r="I23" s="2" t="str">
        <f t="shared" si="0"/>
        <v>T</v>
      </c>
      <c r="J23">
        <v>112</v>
      </c>
      <c r="K23">
        <v>68</v>
      </c>
      <c r="L23">
        <v>44</v>
      </c>
      <c r="M23">
        <v>2</v>
      </c>
      <c r="N23">
        <v>15</v>
      </c>
      <c r="O23">
        <v>1</v>
      </c>
      <c r="P23">
        <v>1</v>
      </c>
      <c r="Q23">
        <v>2</v>
      </c>
      <c r="R23">
        <v>7</v>
      </c>
      <c r="S23">
        <v>4</v>
      </c>
      <c r="T23">
        <v>0</v>
      </c>
      <c r="U23">
        <v>1</v>
      </c>
      <c r="V23">
        <v>1</v>
      </c>
      <c r="W23">
        <v>0</v>
      </c>
      <c r="X23">
        <v>0</v>
      </c>
      <c r="Y23">
        <v>115</v>
      </c>
      <c r="Z23">
        <v>0</v>
      </c>
      <c r="AA23">
        <v>11</v>
      </c>
      <c r="AB23">
        <v>22</v>
      </c>
      <c r="AC23" t="s">
        <v>23</v>
      </c>
      <c r="AD23" s="1">
        <v>40511</v>
      </c>
      <c r="AE23" s="2" t="str">
        <f t="shared" si="1"/>
        <v>T</v>
      </c>
      <c r="AF23">
        <v>20</v>
      </c>
      <c r="AG23">
        <v>20</v>
      </c>
      <c r="AH23">
        <v>1</v>
      </c>
      <c r="AI23">
        <v>114</v>
      </c>
      <c r="AJ23">
        <v>8</v>
      </c>
      <c r="AK23">
        <v>6</v>
      </c>
      <c r="AL23">
        <v>22</v>
      </c>
      <c r="AM23" t="s">
        <v>23</v>
      </c>
      <c r="AN23" s="1">
        <v>40511</v>
      </c>
      <c r="AO23" s="2" t="str">
        <f t="shared" si="2"/>
        <v>T</v>
      </c>
      <c r="AP23">
        <v>0</v>
      </c>
      <c r="AQ23">
        <v>13</v>
      </c>
      <c r="AR23">
        <v>1</v>
      </c>
      <c r="AS23">
        <v>1</v>
      </c>
      <c r="AT23">
        <v>0</v>
      </c>
      <c r="AU23">
        <v>0</v>
      </c>
      <c r="AV23">
        <v>22</v>
      </c>
      <c r="AW23" t="s">
        <v>23</v>
      </c>
      <c r="AX23" s="2" t="str">
        <f t="shared" si="3"/>
        <v>T</v>
      </c>
      <c r="AY23">
        <v>23583</v>
      </c>
      <c r="AZ23">
        <v>190</v>
      </c>
      <c r="BA23">
        <v>693</v>
      </c>
      <c r="BB23">
        <v>757</v>
      </c>
      <c r="BC23">
        <v>0</v>
      </c>
      <c r="BD23">
        <v>190</v>
      </c>
      <c r="BE23">
        <v>1640</v>
      </c>
      <c r="BF23">
        <v>25089</v>
      </c>
    </row>
    <row r="24" spans="1:58" x14ac:dyDescent="0.25">
      <c r="A24">
        <v>23</v>
      </c>
      <c r="B24" t="s">
        <v>24</v>
      </c>
      <c r="C24" s="1">
        <v>40525</v>
      </c>
      <c r="D24">
        <f t="shared" si="4"/>
        <v>3227</v>
      </c>
      <c r="E24">
        <f t="shared" si="5"/>
        <v>14</v>
      </c>
      <c r="F24">
        <v>23</v>
      </c>
      <c r="G24" t="s">
        <v>24</v>
      </c>
      <c r="H24" s="1">
        <v>40525</v>
      </c>
      <c r="I24" s="2" t="str">
        <f t="shared" si="0"/>
        <v>T</v>
      </c>
      <c r="J24">
        <v>112</v>
      </c>
      <c r="K24">
        <v>68</v>
      </c>
      <c r="L24">
        <v>44</v>
      </c>
      <c r="M24">
        <v>2</v>
      </c>
      <c r="N24">
        <v>15</v>
      </c>
      <c r="O24">
        <v>1</v>
      </c>
      <c r="P24">
        <v>1</v>
      </c>
      <c r="Q24">
        <v>2</v>
      </c>
      <c r="R24">
        <v>7</v>
      </c>
      <c r="S24">
        <v>4</v>
      </c>
      <c r="T24">
        <v>0</v>
      </c>
      <c r="U24">
        <v>1</v>
      </c>
      <c r="V24">
        <v>1</v>
      </c>
      <c r="W24">
        <v>0</v>
      </c>
      <c r="X24">
        <v>0</v>
      </c>
      <c r="Y24">
        <v>115</v>
      </c>
      <c r="Z24">
        <v>0</v>
      </c>
      <c r="AA24">
        <v>11</v>
      </c>
      <c r="AB24">
        <v>23</v>
      </c>
      <c r="AC24" t="s">
        <v>24</v>
      </c>
      <c r="AD24" s="1">
        <v>40525</v>
      </c>
      <c r="AE24" s="2" t="str">
        <f t="shared" si="1"/>
        <v>T</v>
      </c>
      <c r="AF24">
        <v>20</v>
      </c>
      <c r="AG24">
        <v>20</v>
      </c>
      <c r="AH24">
        <v>1</v>
      </c>
      <c r="AI24">
        <v>114</v>
      </c>
      <c r="AJ24">
        <v>8</v>
      </c>
      <c r="AK24">
        <v>6</v>
      </c>
      <c r="AL24">
        <v>23</v>
      </c>
      <c r="AM24" t="s">
        <v>24</v>
      </c>
      <c r="AN24" s="1">
        <v>40525</v>
      </c>
      <c r="AO24" s="2" t="str">
        <f t="shared" si="2"/>
        <v>T</v>
      </c>
      <c r="AP24">
        <v>0</v>
      </c>
      <c r="AQ24">
        <v>13</v>
      </c>
      <c r="AR24">
        <v>1</v>
      </c>
      <c r="AS24">
        <v>1</v>
      </c>
      <c r="AT24">
        <v>0</v>
      </c>
      <c r="AU24">
        <v>0</v>
      </c>
      <c r="AV24">
        <v>23</v>
      </c>
      <c r="AW24" t="s">
        <v>24</v>
      </c>
      <c r="AX24" s="2" t="str">
        <f t="shared" si="3"/>
        <v>T</v>
      </c>
      <c r="AY24">
        <v>23582</v>
      </c>
      <c r="AZ24">
        <v>190</v>
      </c>
      <c r="BA24">
        <v>693</v>
      </c>
      <c r="BB24">
        <v>757</v>
      </c>
      <c r="BC24">
        <v>0</v>
      </c>
      <c r="BD24">
        <v>190</v>
      </c>
      <c r="BE24">
        <v>1640</v>
      </c>
      <c r="BF24">
        <v>25088</v>
      </c>
    </row>
    <row r="25" spans="1:58" x14ac:dyDescent="0.25">
      <c r="A25">
        <v>24</v>
      </c>
      <c r="B25" t="s">
        <v>25</v>
      </c>
      <c r="C25" s="1">
        <v>40546</v>
      </c>
      <c r="D25">
        <f t="shared" si="4"/>
        <v>3248</v>
      </c>
      <c r="E25">
        <f t="shared" si="5"/>
        <v>21</v>
      </c>
      <c r="F25">
        <v>24</v>
      </c>
      <c r="G25" t="s">
        <v>25</v>
      </c>
      <c r="H25" s="1">
        <v>40546</v>
      </c>
      <c r="I25" s="2" t="str">
        <f t="shared" si="0"/>
        <v>T</v>
      </c>
      <c r="J25">
        <v>112</v>
      </c>
      <c r="K25">
        <v>68</v>
      </c>
      <c r="L25">
        <v>45</v>
      </c>
      <c r="M25">
        <v>2</v>
      </c>
      <c r="N25">
        <v>15</v>
      </c>
      <c r="O25">
        <v>1</v>
      </c>
      <c r="P25">
        <v>1</v>
      </c>
      <c r="Q25">
        <v>2</v>
      </c>
      <c r="R25">
        <v>7</v>
      </c>
      <c r="S25">
        <v>5</v>
      </c>
      <c r="T25">
        <v>0</v>
      </c>
      <c r="U25">
        <v>2</v>
      </c>
      <c r="V25">
        <v>1</v>
      </c>
      <c r="W25">
        <v>0</v>
      </c>
      <c r="X25">
        <v>0</v>
      </c>
      <c r="Y25">
        <v>115</v>
      </c>
      <c r="Z25">
        <v>0</v>
      </c>
      <c r="AA25">
        <v>11</v>
      </c>
      <c r="AB25">
        <v>24</v>
      </c>
      <c r="AC25" t="s">
        <v>25</v>
      </c>
      <c r="AD25" s="1">
        <v>40546</v>
      </c>
      <c r="AE25" s="2" t="str">
        <f t="shared" si="1"/>
        <v>T</v>
      </c>
      <c r="AF25">
        <v>20</v>
      </c>
      <c r="AG25">
        <v>20</v>
      </c>
      <c r="AH25">
        <v>1</v>
      </c>
      <c r="AI25">
        <v>114</v>
      </c>
      <c r="AJ25">
        <v>8</v>
      </c>
      <c r="AK25">
        <v>6</v>
      </c>
      <c r="AL25">
        <v>24</v>
      </c>
      <c r="AM25" t="s">
        <v>25</v>
      </c>
      <c r="AN25" s="1">
        <v>40546</v>
      </c>
      <c r="AO25" s="2" t="str">
        <f t="shared" si="2"/>
        <v>T</v>
      </c>
      <c r="AP25">
        <v>0</v>
      </c>
      <c r="AQ25">
        <v>13</v>
      </c>
      <c r="AR25">
        <v>1</v>
      </c>
      <c r="AS25">
        <v>1</v>
      </c>
      <c r="AT25">
        <v>0</v>
      </c>
      <c r="AU25">
        <v>0</v>
      </c>
      <c r="AV25">
        <v>24</v>
      </c>
      <c r="AW25" t="s">
        <v>25</v>
      </c>
      <c r="AX25" s="2" t="str">
        <f t="shared" si="3"/>
        <v>T</v>
      </c>
      <c r="AY25">
        <v>23747</v>
      </c>
      <c r="AZ25">
        <v>190</v>
      </c>
      <c r="BA25">
        <v>693</v>
      </c>
      <c r="BB25">
        <v>758</v>
      </c>
      <c r="BC25">
        <v>0</v>
      </c>
      <c r="BD25">
        <v>190</v>
      </c>
      <c r="BE25">
        <v>1641</v>
      </c>
      <c r="BF25">
        <v>25254</v>
      </c>
    </row>
    <row r="26" spans="1:58" x14ac:dyDescent="0.25">
      <c r="A26">
        <v>25</v>
      </c>
      <c r="B26" t="s">
        <v>26</v>
      </c>
      <c r="C26" s="1">
        <v>40819</v>
      </c>
      <c r="D26">
        <f t="shared" si="4"/>
        <v>3521</v>
      </c>
      <c r="E26">
        <f t="shared" si="5"/>
        <v>273</v>
      </c>
      <c r="F26">
        <v>25</v>
      </c>
      <c r="G26" t="s">
        <v>26</v>
      </c>
      <c r="H26" s="1">
        <v>40819</v>
      </c>
      <c r="I26" s="2" t="str">
        <f t="shared" si="0"/>
        <v>T</v>
      </c>
      <c r="J26">
        <v>112</v>
      </c>
      <c r="K26">
        <v>68</v>
      </c>
      <c r="L26">
        <v>45</v>
      </c>
      <c r="M26">
        <v>2</v>
      </c>
      <c r="N26">
        <v>15</v>
      </c>
      <c r="O26">
        <v>1</v>
      </c>
      <c r="P26">
        <v>1</v>
      </c>
      <c r="Q26">
        <v>2</v>
      </c>
      <c r="R26">
        <v>7</v>
      </c>
      <c r="S26">
        <v>5</v>
      </c>
      <c r="T26">
        <v>0</v>
      </c>
      <c r="U26">
        <v>2</v>
      </c>
      <c r="V26">
        <v>1</v>
      </c>
      <c r="W26">
        <v>0</v>
      </c>
      <c r="X26">
        <v>0</v>
      </c>
      <c r="Y26">
        <v>114</v>
      </c>
      <c r="Z26">
        <v>0</v>
      </c>
      <c r="AA26">
        <v>11</v>
      </c>
      <c r="AB26">
        <v>25</v>
      </c>
      <c r="AC26" t="s">
        <v>26</v>
      </c>
      <c r="AD26" s="1">
        <v>40819</v>
      </c>
      <c r="AE26" s="2" t="str">
        <f t="shared" si="1"/>
        <v>T</v>
      </c>
      <c r="AF26">
        <v>20</v>
      </c>
      <c r="AG26">
        <v>20</v>
      </c>
      <c r="AH26">
        <v>1</v>
      </c>
      <c r="AI26">
        <v>114</v>
      </c>
      <c r="AJ26">
        <v>8</v>
      </c>
      <c r="AK26">
        <v>6</v>
      </c>
      <c r="AL26">
        <v>25</v>
      </c>
      <c r="AM26" t="s">
        <v>26</v>
      </c>
      <c r="AN26" s="1">
        <v>40819</v>
      </c>
      <c r="AO26" s="2" t="str">
        <f t="shared" si="2"/>
        <v>T</v>
      </c>
      <c r="AP26">
        <v>0</v>
      </c>
      <c r="AQ26">
        <v>13</v>
      </c>
      <c r="AR26">
        <v>1</v>
      </c>
      <c r="AS26">
        <v>1</v>
      </c>
      <c r="AT26">
        <v>0</v>
      </c>
      <c r="AU26">
        <v>0</v>
      </c>
      <c r="AV26">
        <v>25</v>
      </c>
      <c r="AW26" t="s">
        <v>26</v>
      </c>
      <c r="AX26" s="2" t="str">
        <f t="shared" si="3"/>
        <v>T</v>
      </c>
      <c r="AY26">
        <v>23763</v>
      </c>
      <c r="AZ26">
        <v>190</v>
      </c>
      <c r="BA26">
        <v>696</v>
      </c>
      <c r="BB26">
        <v>758</v>
      </c>
      <c r="BC26">
        <v>0</v>
      </c>
      <c r="BD26">
        <v>190</v>
      </c>
      <c r="BE26">
        <v>1644</v>
      </c>
      <c r="BF26">
        <v>25273</v>
      </c>
    </row>
    <row r="27" spans="1:58" x14ac:dyDescent="0.25">
      <c r="A27">
        <v>26</v>
      </c>
      <c r="B27" t="s">
        <v>27</v>
      </c>
      <c r="C27" s="1">
        <v>40990</v>
      </c>
      <c r="D27">
        <f t="shared" si="4"/>
        <v>3692</v>
      </c>
      <c r="E27">
        <f t="shared" si="5"/>
        <v>171</v>
      </c>
      <c r="F27">
        <v>26</v>
      </c>
      <c r="G27" t="s">
        <v>27</v>
      </c>
      <c r="H27" s="1">
        <v>40990</v>
      </c>
      <c r="I27" s="2" t="str">
        <f t="shared" si="0"/>
        <v>T</v>
      </c>
      <c r="J27">
        <v>111</v>
      </c>
      <c r="K27">
        <v>68</v>
      </c>
      <c r="L27">
        <v>46</v>
      </c>
      <c r="M27">
        <v>2</v>
      </c>
      <c r="N27">
        <v>15</v>
      </c>
      <c r="O27">
        <v>2</v>
      </c>
      <c r="P27">
        <v>1</v>
      </c>
      <c r="Q27">
        <v>2</v>
      </c>
      <c r="R27">
        <v>7</v>
      </c>
      <c r="S27">
        <v>5</v>
      </c>
      <c r="T27">
        <v>0</v>
      </c>
      <c r="U27">
        <v>2</v>
      </c>
      <c r="V27">
        <v>1</v>
      </c>
      <c r="W27">
        <v>0</v>
      </c>
      <c r="X27">
        <v>0</v>
      </c>
      <c r="Y27">
        <v>116</v>
      </c>
      <c r="Z27">
        <v>0</v>
      </c>
      <c r="AA27">
        <v>11</v>
      </c>
      <c r="AB27">
        <v>26</v>
      </c>
      <c r="AC27" t="s">
        <v>27</v>
      </c>
      <c r="AD27" s="1">
        <v>40990</v>
      </c>
      <c r="AE27" s="2" t="str">
        <f t="shared" si="1"/>
        <v>T</v>
      </c>
      <c r="AF27">
        <v>20</v>
      </c>
      <c r="AG27">
        <v>20</v>
      </c>
      <c r="AH27">
        <v>1</v>
      </c>
      <c r="AI27">
        <v>114</v>
      </c>
      <c r="AJ27">
        <v>8</v>
      </c>
      <c r="AK27">
        <v>6</v>
      </c>
      <c r="AL27">
        <v>26</v>
      </c>
      <c r="AM27" t="s">
        <v>27</v>
      </c>
      <c r="AN27" s="1">
        <v>40990</v>
      </c>
      <c r="AO27" s="2" t="str">
        <f t="shared" si="2"/>
        <v>T</v>
      </c>
      <c r="AP27">
        <v>0</v>
      </c>
      <c r="AQ27">
        <v>13</v>
      </c>
      <c r="AR27">
        <v>1</v>
      </c>
      <c r="AS27">
        <v>1</v>
      </c>
      <c r="AT27">
        <v>0</v>
      </c>
      <c r="AU27">
        <v>0</v>
      </c>
      <c r="AV27">
        <v>26</v>
      </c>
      <c r="AW27" t="s">
        <v>27</v>
      </c>
      <c r="AX27" s="2" t="str">
        <f t="shared" si="3"/>
        <v>T</v>
      </c>
      <c r="AY27">
        <v>23891</v>
      </c>
      <c r="AZ27">
        <v>190</v>
      </c>
      <c r="BA27">
        <v>696</v>
      </c>
      <c r="BB27">
        <v>758</v>
      </c>
      <c r="BC27">
        <v>0</v>
      </c>
      <c r="BD27">
        <v>190</v>
      </c>
      <c r="BE27">
        <v>1644</v>
      </c>
      <c r="BF27">
        <v>25401</v>
      </c>
    </row>
    <row r="28" spans="1:58" x14ac:dyDescent="0.25">
      <c r="A28">
        <v>27</v>
      </c>
      <c r="B28" t="s">
        <v>28</v>
      </c>
      <c r="C28" s="1">
        <v>41378</v>
      </c>
      <c r="D28">
        <f t="shared" si="4"/>
        <v>4080</v>
      </c>
      <c r="E28">
        <f t="shared" si="5"/>
        <v>388</v>
      </c>
      <c r="F28">
        <v>27</v>
      </c>
      <c r="G28" t="s">
        <v>28</v>
      </c>
      <c r="H28" s="1">
        <v>41378</v>
      </c>
      <c r="I28" s="2" t="str">
        <f t="shared" si="0"/>
        <v>T</v>
      </c>
      <c r="J28">
        <v>112</v>
      </c>
      <c r="K28">
        <v>68</v>
      </c>
      <c r="L28">
        <v>60</v>
      </c>
      <c r="M28">
        <v>2</v>
      </c>
      <c r="N28">
        <v>15</v>
      </c>
      <c r="O28">
        <v>2</v>
      </c>
      <c r="P28">
        <v>1</v>
      </c>
      <c r="Q28">
        <v>2</v>
      </c>
      <c r="R28">
        <v>7</v>
      </c>
      <c r="S28">
        <v>5</v>
      </c>
      <c r="T28">
        <v>0</v>
      </c>
      <c r="U28">
        <v>4</v>
      </c>
      <c r="V28">
        <v>1</v>
      </c>
      <c r="W28">
        <v>0</v>
      </c>
      <c r="X28">
        <v>0</v>
      </c>
      <c r="Y28">
        <v>112</v>
      </c>
      <c r="Z28">
        <v>0</v>
      </c>
      <c r="AA28">
        <v>11</v>
      </c>
      <c r="AB28">
        <v>27</v>
      </c>
      <c r="AC28" t="s">
        <v>28</v>
      </c>
      <c r="AD28" s="1">
        <v>41378</v>
      </c>
      <c r="AE28" s="2" t="str">
        <f t="shared" si="1"/>
        <v>T</v>
      </c>
      <c r="AF28">
        <v>21</v>
      </c>
      <c r="AG28">
        <v>17</v>
      </c>
      <c r="AH28">
        <v>1</v>
      </c>
      <c r="AI28">
        <v>76</v>
      </c>
      <c r="AJ28">
        <v>8</v>
      </c>
      <c r="AK28">
        <v>6</v>
      </c>
      <c r="AL28">
        <v>27</v>
      </c>
      <c r="AM28" t="s">
        <v>28</v>
      </c>
      <c r="AN28" s="1">
        <v>41378</v>
      </c>
      <c r="AO28" s="2" t="str">
        <f t="shared" si="2"/>
        <v>T</v>
      </c>
      <c r="AP28">
        <v>0</v>
      </c>
      <c r="AQ28">
        <v>13</v>
      </c>
      <c r="AR28">
        <v>1</v>
      </c>
      <c r="AS28">
        <v>1</v>
      </c>
      <c r="AT28">
        <v>0</v>
      </c>
      <c r="AU28">
        <v>0</v>
      </c>
      <c r="AV28">
        <v>27</v>
      </c>
      <c r="AW28" t="s">
        <v>28</v>
      </c>
      <c r="AX28" s="2" t="str">
        <f t="shared" si="3"/>
        <v>T</v>
      </c>
      <c r="AY28">
        <v>24208</v>
      </c>
      <c r="AZ28">
        <v>197</v>
      </c>
      <c r="BA28">
        <v>726</v>
      </c>
      <c r="BB28">
        <v>761</v>
      </c>
      <c r="BC28">
        <v>0</v>
      </c>
      <c r="BD28">
        <v>197</v>
      </c>
      <c r="BE28">
        <v>1684</v>
      </c>
      <c r="BF28">
        <v>25738</v>
      </c>
    </row>
    <row r="29" spans="1:58" x14ac:dyDescent="0.25">
      <c r="A29">
        <v>28</v>
      </c>
      <c r="B29" t="s">
        <v>29</v>
      </c>
      <c r="C29" s="1">
        <v>43416</v>
      </c>
      <c r="D29">
        <f t="shared" si="4"/>
        <v>6118</v>
      </c>
      <c r="E29">
        <f t="shared" si="5"/>
        <v>2038</v>
      </c>
      <c r="F29">
        <v>28</v>
      </c>
      <c r="G29" t="s">
        <v>29</v>
      </c>
      <c r="H29" s="1">
        <v>43416</v>
      </c>
      <c r="I29" s="2" t="str">
        <f t="shared" si="0"/>
        <v>T</v>
      </c>
      <c r="J29">
        <v>114</v>
      </c>
      <c r="K29">
        <v>68</v>
      </c>
      <c r="L29">
        <v>60</v>
      </c>
      <c r="M29">
        <v>2</v>
      </c>
      <c r="N29">
        <v>15</v>
      </c>
      <c r="O29">
        <v>2</v>
      </c>
      <c r="P29">
        <v>1</v>
      </c>
      <c r="Q29">
        <v>2</v>
      </c>
      <c r="R29">
        <v>7</v>
      </c>
      <c r="S29">
        <v>5</v>
      </c>
      <c r="T29">
        <v>0</v>
      </c>
      <c r="U29">
        <v>7</v>
      </c>
      <c r="V29">
        <v>1</v>
      </c>
      <c r="W29">
        <v>0</v>
      </c>
      <c r="X29">
        <v>0</v>
      </c>
      <c r="Y29">
        <v>111</v>
      </c>
      <c r="Z29">
        <v>0</v>
      </c>
      <c r="AA29">
        <v>11</v>
      </c>
      <c r="AB29">
        <v>28</v>
      </c>
      <c r="AC29" t="s">
        <v>29</v>
      </c>
      <c r="AD29" s="1">
        <v>43416</v>
      </c>
      <c r="AE29" s="2" t="str">
        <f t="shared" si="1"/>
        <v>T</v>
      </c>
      <c r="AF29">
        <v>22</v>
      </c>
      <c r="AG29">
        <v>17</v>
      </c>
      <c r="AH29">
        <v>1</v>
      </c>
      <c r="AI29">
        <v>76</v>
      </c>
      <c r="AJ29">
        <v>8</v>
      </c>
      <c r="AK29">
        <v>6</v>
      </c>
      <c r="AL29">
        <v>28</v>
      </c>
      <c r="AM29" t="s">
        <v>29</v>
      </c>
      <c r="AN29" s="1">
        <v>43416</v>
      </c>
      <c r="AO29" s="2" t="str">
        <f t="shared" si="2"/>
        <v>T</v>
      </c>
      <c r="AP29">
        <v>0</v>
      </c>
      <c r="AQ29">
        <v>13</v>
      </c>
      <c r="AR29">
        <v>1</v>
      </c>
      <c r="AS29">
        <v>1</v>
      </c>
      <c r="AT29">
        <v>0</v>
      </c>
      <c r="AU29">
        <v>0</v>
      </c>
      <c r="AV29">
        <v>28</v>
      </c>
      <c r="AW29" t="s">
        <v>29</v>
      </c>
      <c r="AX29" s="2" t="str">
        <f t="shared" si="3"/>
        <v>T</v>
      </c>
      <c r="AY29">
        <v>24535</v>
      </c>
      <c r="AZ29">
        <v>215</v>
      </c>
      <c r="BA29">
        <v>730</v>
      </c>
      <c r="BB29">
        <v>1082</v>
      </c>
      <c r="BC29">
        <v>0</v>
      </c>
      <c r="BD29">
        <v>215</v>
      </c>
      <c r="BE29">
        <v>2027</v>
      </c>
      <c r="BF29">
        <v>26416</v>
      </c>
    </row>
    <row r="30" spans="1:58" x14ac:dyDescent="0.25">
      <c r="A30">
        <v>29</v>
      </c>
      <c r="B30" t="s">
        <v>30</v>
      </c>
      <c r="C30" s="1">
        <v>43736</v>
      </c>
      <c r="D30">
        <f t="shared" si="4"/>
        <v>6438</v>
      </c>
      <c r="E30">
        <f t="shared" si="5"/>
        <v>320</v>
      </c>
      <c r="F30">
        <v>29</v>
      </c>
      <c r="G30" t="s">
        <v>30</v>
      </c>
      <c r="H30" s="1">
        <v>43736</v>
      </c>
      <c r="I30" s="2" t="str">
        <f t="shared" si="0"/>
        <v>T</v>
      </c>
      <c r="J30">
        <v>114</v>
      </c>
      <c r="K30">
        <v>68</v>
      </c>
      <c r="L30">
        <v>61</v>
      </c>
      <c r="M30">
        <v>2</v>
      </c>
      <c r="N30">
        <v>15</v>
      </c>
      <c r="O30">
        <v>2</v>
      </c>
      <c r="P30">
        <v>1</v>
      </c>
      <c r="Q30">
        <v>2</v>
      </c>
      <c r="R30">
        <v>7</v>
      </c>
      <c r="S30">
        <v>5</v>
      </c>
      <c r="T30">
        <v>0</v>
      </c>
      <c r="U30">
        <v>7</v>
      </c>
      <c r="V30">
        <v>1</v>
      </c>
      <c r="W30">
        <v>0</v>
      </c>
      <c r="X30">
        <v>0</v>
      </c>
      <c r="Y30">
        <v>111</v>
      </c>
      <c r="Z30">
        <v>0</v>
      </c>
      <c r="AA30">
        <v>10</v>
      </c>
      <c r="AB30">
        <v>29</v>
      </c>
      <c r="AC30" t="s">
        <v>30</v>
      </c>
      <c r="AD30" s="1">
        <v>43736</v>
      </c>
      <c r="AE30" s="2" t="str">
        <f t="shared" si="1"/>
        <v>T</v>
      </c>
      <c r="AF30">
        <v>22</v>
      </c>
      <c r="AG30">
        <v>17</v>
      </c>
      <c r="AH30">
        <v>1</v>
      </c>
      <c r="AI30">
        <v>76</v>
      </c>
      <c r="AJ30">
        <v>8</v>
      </c>
      <c r="AK30">
        <v>6</v>
      </c>
      <c r="AL30">
        <v>29</v>
      </c>
      <c r="AM30" t="s">
        <v>30</v>
      </c>
      <c r="AN30" s="1">
        <v>43736</v>
      </c>
      <c r="AO30" s="2" t="str">
        <f t="shared" si="2"/>
        <v>T</v>
      </c>
      <c r="AP30">
        <v>0</v>
      </c>
      <c r="AQ30">
        <v>13</v>
      </c>
      <c r="AR30">
        <v>1</v>
      </c>
      <c r="AS30">
        <v>1</v>
      </c>
      <c r="AT30">
        <v>0</v>
      </c>
      <c r="AU30">
        <v>0</v>
      </c>
      <c r="AV30">
        <v>29</v>
      </c>
      <c r="AW30" t="s">
        <v>30</v>
      </c>
      <c r="AX30" s="2" t="str">
        <f t="shared" si="3"/>
        <v>T</v>
      </c>
      <c r="AY30">
        <v>24779</v>
      </c>
      <c r="AZ30">
        <v>215</v>
      </c>
      <c r="BA30">
        <v>730</v>
      </c>
      <c r="BB30">
        <v>1082</v>
      </c>
      <c r="BC30">
        <v>0</v>
      </c>
      <c r="BD30">
        <v>215</v>
      </c>
      <c r="BE30">
        <v>2027</v>
      </c>
      <c r="BF30">
        <v>26660</v>
      </c>
    </row>
    <row r="31" spans="1:58" x14ac:dyDescent="0.25">
      <c r="H31" s="1"/>
      <c r="I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phppgadmin</vt:lpstr>
      <vt:lpstr>phppgadmin_version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americo</dc:creator>
  <cp:lastModifiedBy>americo</cp:lastModifiedBy>
  <dcterms:created xsi:type="dcterms:W3CDTF">2021-11-10T19:24:23Z</dcterms:created>
  <dcterms:modified xsi:type="dcterms:W3CDTF">2021-11-10T19:42:04Z</dcterms:modified>
</cp:coreProperties>
</file>