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2_g_te\data\"/>
    </mc:Choice>
  </mc:AlternateContent>
  <xr:revisionPtr revIDLastSave="0" documentId="13_ncr:1_{02C070EB-BD1E-4F6A-BB4A-ED18DA537EB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ranger_csonly_d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A3" i="1" l="1"/>
  <c r="AF3" i="1"/>
  <c r="AG3" i="1"/>
  <c r="AH3" i="1"/>
  <c r="AI3" i="1"/>
  <c r="AA4" i="1"/>
  <c r="AF4" i="1"/>
  <c r="AG4" i="1"/>
  <c r="AH4" i="1"/>
  <c r="AA5" i="1"/>
  <c r="AA6" i="1"/>
  <c r="AF6" i="1"/>
  <c r="AG6" i="1"/>
  <c r="AH6" i="1"/>
  <c r="AI6" i="1"/>
  <c r="AA7" i="1"/>
  <c r="AF7" i="1"/>
  <c r="AG7" i="1"/>
  <c r="AH7" i="1"/>
  <c r="AA8" i="1"/>
  <c r="AA9" i="1"/>
  <c r="AF9" i="1"/>
  <c r="AG9" i="1"/>
  <c r="AH9" i="1"/>
  <c r="AI9" i="1"/>
  <c r="AA10" i="1"/>
  <c r="AF10" i="1"/>
  <c r="AG10" i="1"/>
  <c r="AH10" i="1"/>
  <c r="AA11" i="1"/>
  <c r="AA12" i="1"/>
  <c r="AF12" i="1"/>
  <c r="AG12" i="1"/>
  <c r="AH12" i="1"/>
  <c r="AI12" i="1"/>
  <c r="AA13" i="1"/>
  <c r="AF13" i="1"/>
  <c r="AG13" i="1"/>
  <c r="AH13" i="1"/>
  <c r="AA14" i="1"/>
  <c r="AA15" i="1"/>
  <c r="AF15" i="1"/>
  <c r="AG15" i="1"/>
  <c r="AH15" i="1"/>
  <c r="AI15" i="1"/>
  <c r="AA16" i="1"/>
  <c r="AF16" i="1"/>
  <c r="AG16" i="1"/>
  <c r="AH16" i="1"/>
  <c r="AA17" i="1"/>
  <c r="AA18" i="1"/>
  <c r="AF18" i="1"/>
  <c r="AG18" i="1"/>
  <c r="AH18" i="1"/>
  <c r="AI18" i="1"/>
  <c r="AA19" i="1"/>
  <c r="AF19" i="1"/>
  <c r="AG19" i="1"/>
  <c r="AH19" i="1"/>
  <c r="AA20" i="1"/>
  <c r="AA21" i="1"/>
  <c r="AF21" i="1"/>
  <c r="AG21" i="1"/>
  <c r="AH21" i="1"/>
  <c r="AI21" i="1"/>
  <c r="AA22" i="1"/>
  <c r="AF22" i="1"/>
  <c r="AG22" i="1"/>
  <c r="AH22" i="1"/>
  <c r="AA23" i="1"/>
  <c r="AA24" i="1"/>
  <c r="AF24" i="1"/>
  <c r="AG24" i="1"/>
  <c r="AH24" i="1"/>
  <c r="AI24" i="1"/>
  <c r="AA25" i="1"/>
  <c r="AF25" i="1"/>
  <c r="AG25" i="1"/>
  <c r="AH25" i="1"/>
  <c r="AB2" i="1"/>
  <c r="AG2" i="1"/>
  <c r="AH2" i="1"/>
  <c r="AI2" i="1"/>
  <c r="X2" i="1"/>
  <c r="M3" i="1"/>
  <c r="AB3" i="1" s="1"/>
  <c r="N3" i="1"/>
  <c r="AC3" i="1" s="1"/>
  <c r="O3" i="1"/>
  <c r="AD3" i="1" s="1"/>
  <c r="P3" i="1"/>
  <c r="AE3" i="1" s="1"/>
  <c r="Q3" i="1"/>
  <c r="R3" i="1"/>
  <c r="S3" i="1"/>
  <c r="T3" i="1"/>
  <c r="M4" i="1"/>
  <c r="AB4" i="1" s="1"/>
  <c r="N4" i="1"/>
  <c r="AC4" i="1" s="1"/>
  <c r="O4" i="1"/>
  <c r="AD4" i="1" s="1"/>
  <c r="P4" i="1"/>
  <c r="AE4" i="1" s="1"/>
  <c r="Q4" i="1"/>
  <c r="R4" i="1"/>
  <c r="S4" i="1"/>
  <c r="T4" i="1"/>
  <c r="AI4" i="1" s="1"/>
  <c r="M5" i="1"/>
  <c r="AB5" i="1" s="1"/>
  <c r="N5" i="1"/>
  <c r="AC5" i="1" s="1"/>
  <c r="O5" i="1"/>
  <c r="AD5" i="1" s="1"/>
  <c r="P5" i="1"/>
  <c r="AE5" i="1" s="1"/>
  <c r="Q5" i="1"/>
  <c r="AF5" i="1" s="1"/>
  <c r="R5" i="1"/>
  <c r="AG5" i="1" s="1"/>
  <c r="S5" i="1"/>
  <c r="AH5" i="1" s="1"/>
  <c r="T5" i="1"/>
  <c r="AI5" i="1" s="1"/>
  <c r="M6" i="1"/>
  <c r="AB6" i="1" s="1"/>
  <c r="N6" i="1"/>
  <c r="AC6" i="1" s="1"/>
  <c r="O6" i="1"/>
  <c r="AD6" i="1" s="1"/>
  <c r="P6" i="1"/>
  <c r="AE6" i="1" s="1"/>
  <c r="Q6" i="1"/>
  <c r="R6" i="1"/>
  <c r="S6" i="1"/>
  <c r="T6" i="1"/>
  <c r="M7" i="1"/>
  <c r="AB7" i="1" s="1"/>
  <c r="N7" i="1"/>
  <c r="AC7" i="1" s="1"/>
  <c r="O7" i="1"/>
  <c r="AD7" i="1" s="1"/>
  <c r="P7" i="1"/>
  <c r="AE7" i="1" s="1"/>
  <c r="Q7" i="1"/>
  <c r="R7" i="1"/>
  <c r="S7" i="1"/>
  <c r="T7" i="1"/>
  <c r="AI7" i="1" s="1"/>
  <c r="M8" i="1"/>
  <c r="AB8" i="1" s="1"/>
  <c r="N8" i="1"/>
  <c r="AC8" i="1" s="1"/>
  <c r="O8" i="1"/>
  <c r="AD8" i="1" s="1"/>
  <c r="P8" i="1"/>
  <c r="AE8" i="1" s="1"/>
  <c r="Q8" i="1"/>
  <c r="AF8" i="1" s="1"/>
  <c r="R8" i="1"/>
  <c r="AG8" i="1" s="1"/>
  <c r="S8" i="1"/>
  <c r="AH8" i="1" s="1"/>
  <c r="T8" i="1"/>
  <c r="AI8" i="1" s="1"/>
  <c r="M9" i="1"/>
  <c r="AB9" i="1" s="1"/>
  <c r="N9" i="1"/>
  <c r="AC9" i="1" s="1"/>
  <c r="O9" i="1"/>
  <c r="AD9" i="1" s="1"/>
  <c r="P9" i="1"/>
  <c r="AE9" i="1" s="1"/>
  <c r="Q9" i="1"/>
  <c r="R9" i="1"/>
  <c r="S9" i="1"/>
  <c r="T9" i="1"/>
  <c r="M10" i="1"/>
  <c r="AB10" i="1" s="1"/>
  <c r="N10" i="1"/>
  <c r="AC10" i="1" s="1"/>
  <c r="O10" i="1"/>
  <c r="AD10" i="1" s="1"/>
  <c r="P10" i="1"/>
  <c r="AE10" i="1" s="1"/>
  <c r="Q10" i="1"/>
  <c r="R10" i="1"/>
  <c r="S10" i="1"/>
  <c r="T10" i="1"/>
  <c r="AI10" i="1" s="1"/>
  <c r="M11" i="1"/>
  <c r="AB11" i="1" s="1"/>
  <c r="N11" i="1"/>
  <c r="AC11" i="1" s="1"/>
  <c r="O11" i="1"/>
  <c r="AD11" i="1" s="1"/>
  <c r="P11" i="1"/>
  <c r="AE11" i="1" s="1"/>
  <c r="Q11" i="1"/>
  <c r="AF11" i="1" s="1"/>
  <c r="R11" i="1"/>
  <c r="AG11" i="1" s="1"/>
  <c r="S11" i="1"/>
  <c r="AH11" i="1" s="1"/>
  <c r="T11" i="1"/>
  <c r="AI11" i="1" s="1"/>
  <c r="M12" i="1"/>
  <c r="AB12" i="1" s="1"/>
  <c r="N12" i="1"/>
  <c r="AC12" i="1" s="1"/>
  <c r="O12" i="1"/>
  <c r="AD12" i="1" s="1"/>
  <c r="P12" i="1"/>
  <c r="AE12" i="1" s="1"/>
  <c r="Q12" i="1"/>
  <c r="R12" i="1"/>
  <c r="S12" i="1"/>
  <c r="T12" i="1"/>
  <c r="M13" i="1"/>
  <c r="AB13" i="1" s="1"/>
  <c r="N13" i="1"/>
  <c r="AC13" i="1" s="1"/>
  <c r="O13" i="1"/>
  <c r="AD13" i="1" s="1"/>
  <c r="P13" i="1"/>
  <c r="AE13" i="1" s="1"/>
  <c r="Q13" i="1"/>
  <c r="R13" i="1"/>
  <c r="S13" i="1"/>
  <c r="T13" i="1"/>
  <c r="AI13" i="1" s="1"/>
  <c r="M14" i="1"/>
  <c r="AB14" i="1" s="1"/>
  <c r="N14" i="1"/>
  <c r="AC14" i="1" s="1"/>
  <c r="O14" i="1"/>
  <c r="AD14" i="1" s="1"/>
  <c r="P14" i="1"/>
  <c r="AE14" i="1" s="1"/>
  <c r="Q14" i="1"/>
  <c r="AF14" i="1" s="1"/>
  <c r="R14" i="1"/>
  <c r="AG14" i="1" s="1"/>
  <c r="S14" i="1"/>
  <c r="AH14" i="1" s="1"/>
  <c r="T14" i="1"/>
  <c r="AI14" i="1" s="1"/>
  <c r="M15" i="1"/>
  <c r="AB15" i="1" s="1"/>
  <c r="N15" i="1"/>
  <c r="AC15" i="1" s="1"/>
  <c r="O15" i="1"/>
  <c r="AD15" i="1" s="1"/>
  <c r="P15" i="1"/>
  <c r="AE15" i="1" s="1"/>
  <c r="Q15" i="1"/>
  <c r="R15" i="1"/>
  <c r="S15" i="1"/>
  <c r="T15" i="1"/>
  <c r="M16" i="1"/>
  <c r="AB16" i="1" s="1"/>
  <c r="N16" i="1"/>
  <c r="AC16" i="1" s="1"/>
  <c r="O16" i="1"/>
  <c r="AD16" i="1" s="1"/>
  <c r="P16" i="1"/>
  <c r="AE16" i="1" s="1"/>
  <c r="Q16" i="1"/>
  <c r="R16" i="1"/>
  <c r="S16" i="1"/>
  <c r="T16" i="1"/>
  <c r="AI16" i="1" s="1"/>
  <c r="M17" i="1"/>
  <c r="AB17" i="1" s="1"/>
  <c r="N17" i="1"/>
  <c r="AC17" i="1" s="1"/>
  <c r="O17" i="1"/>
  <c r="AD17" i="1" s="1"/>
  <c r="P17" i="1"/>
  <c r="AE17" i="1" s="1"/>
  <c r="Q17" i="1"/>
  <c r="AF17" i="1" s="1"/>
  <c r="R17" i="1"/>
  <c r="AG17" i="1" s="1"/>
  <c r="S17" i="1"/>
  <c r="AH17" i="1" s="1"/>
  <c r="T17" i="1"/>
  <c r="AI17" i="1" s="1"/>
  <c r="M18" i="1"/>
  <c r="AB18" i="1" s="1"/>
  <c r="N18" i="1"/>
  <c r="AC18" i="1" s="1"/>
  <c r="O18" i="1"/>
  <c r="AD18" i="1" s="1"/>
  <c r="P18" i="1"/>
  <c r="AE18" i="1" s="1"/>
  <c r="Q18" i="1"/>
  <c r="R18" i="1"/>
  <c r="S18" i="1"/>
  <c r="T18" i="1"/>
  <c r="M19" i="1"/>
  <c r="AB19" i="1" s="1"/>
  <c r="N19" i="1"/>
  <c r="AC19" i="1" s="1"/>
  <c r="O19" i="1"/>
  <c r="AD19" i="1" s="1"/>
  <c r="P19" i="1"/>
  <c r="AE19" i="1" s="1"/>
  <c r="Q19" i="1"/>
  <c r="R19" i="1"/>
  <c r="S19" i="1"/>
  <c r="T19" i="1"/>
  <c r="AI19" i="1" s="1"/>
  <c r="M20" i="1"/>
  <c r="AB20" i="1" s="1"/>
  <c r="N20" i="1"/>
  <c r="AC20" i="1" s="1"/>
  <c r="O20" i="1"/>
  <c r="AD20" i="1" s="1"/>
  <c r="P20" i="1"/>
  <c r="AE20" i="1" s="1"/>
  <c r="Q20" i="1"/>
  <c r="AF20" i="1" s="1"/>
  <c r="R20" i="1"/>
  <c r="AG20" i="1" s="1"/>
  <c r="S20" i="1"/>
  <c r="AH20" i="1" s="1"/>
  <c r="T20" i="1"/>
  <c r="AI20" i="1" s="1"/>
  <c r="M21" i="1"/>
  <c r="AB21" i="1" s="1"/>
  <c r="N21" i="1"/>
  <c r="AC21" i="1" s="1"/>
  <c r="O21" i="1"/>
  <c r="AD21" i="1" s="1"/>
  <c r="P21" i="1"/>
  <c r="AE21" i="1" s="1"/>
  <c r="Q21" i="1"/>
  <c r="R21" i="1"/>
  <c r="S21" i="1"/>
  <c r="T21" i="1"/>
  <c r="M22" i="1"/>
  <c r="AB22" i="1" s="1"/>
  <c r="N22" i="1"/>
  <c r="AC22" i="1" s="1"/>
  <c r="O22" i="1"/>
  <c r="AD22" i="1" s="1"/>
  <c r="P22" i="1"/>
  <c r="AE22" i="1" s="1"/>
  <c r="Q22" i="1"/>
  <c r="R22" i="1"/>
  <c r="S22" i="1"/>
  <c r="T22" i="1"/>
  <c r="AI22" i="1" s="1"/>
  <c r="M23" i="1"/>
  <c r="AB23" i="1" s="1"/>
  <c r="N23" i="1"/>
  <c r="AC23" i="1" s="1"/>
  <c r="O23" i="1"/>
  <c r="AD23" i="1" s="1"/>
  <c r="P23" i="1"/>
  <c r="AE23" i="1" s="1"/>
  <c r="Q23" i="1"/>
  <c r="AF23" i="1" s="1"/>
  <c r="R23" i="1"/>
  <c r="AG23" i="1" s="1"/>
  <c r="S23" i="1"/>
  <c r="AH23" i="1" s="1"/>
  <c r="T23" i="1"/>
  <c r="AI23" i="1" s="1"/>
  <c r="M24" i="1"/>
  <c r="AB24" i="1" s="1"/>
  <c r="N24" i="1"/>
  <c r="AC24" i="1" s="1"/>
  <c r="O24" i="1"/>
  <c r="AD24" i="1" s="1"/>
  <c r="P24" i="1"/>
  <c r="AE24" i="1" s="1"/>
  <c r="Q24" i="1"/>
  <c r="R24" i="1"/>
  <c r="S24" i="1"/>
  <c r="T24" i="1"/>
  <c r="M25" i="1"/>
  <c r="AB25" i="1" s="1"/>
  <c r="N25" i="1"/>
  <c r="AC25" i="1" s="1"/>
  <c r="O25" i="1"/>
  <c r="AD25" i="1" s="1"/>
  <c r="P25" i="1"/>
  <c r="AE25" i="1" s="1"/>
  <c r="Q25" i="1"/>
  <c r="R25" i="1"/>
  <c r="S25" i="1"/>
  <c r="T25" i="1"/>
  <c r="AI25" i="1" s="1"/>
  <c r="T2" i="1"/>
  <c r="S2" i="1"/>
  <c r="R2" i="1"/>
  <c r="Q2" i="1"/>
  <c r="AF2" i="1" s="1"/>
  <c r="P2" i="1"/>
  <c r="AE2" i="1" s="1"/>
  <c r="O2" i="1"/>
  <c r="AD2" i="1" s="1"/>
  <c r="N2" i="1"/>
  <c r="AC2" i="1" s="1"/>
  <c r="M2" i="1"/>
  <c r="L2" i="1"/>
  <c r="AA2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J3" i="1"/>
  <c r="Y3" i="1" s="1"/>
  <c r="K3" i="1"/>
  <c r="Z3" i="1" s="1"/>
  <c r="J4" i="1"/>
  <c r="Y4" i="1" s="1"/>
  <c r="K4" i="1"/>
  <c r="Z4" i="1" s="1"/>
  <c r="J5" i="1"/>
  <c r="Y5" i="1" s="1"/>
  <c r="K5" i="1"/>
  <c r="Z5" i="1" s="1"/>
  <c r="J6" i="1"/>
  <c r="Y6" i="1" s="1"/>
  <c r="K6" i="1"/>
  <c r="Z6" i="1" s="1"/>
  <c r="J7" i="1"/>
  <c r="Y7" i="1" s="1"/>
  <c r="K7" i="1"/>
  <c r="Z7" i="1" s="1"/>
  <c r="J8" i="1"/>
  <c r="Y8" i="1" s="1"/>
  <c r="K8" i="1"/>
  <c r="Z8" i="1" s="1"/>
  <c r="J9" i="1"/>
  <c r="Y9" i="1" s="1"/>
  <c r="K9" i="1"/>
  <c r="Z9" i="1" s="1"/>
  <c r="J10" i="1"/>
  <c r="Y10" i="1" s="1"/>
  <c r="K10" i="1"/>
  <c r="Z10" i="1" s="1"/>
  <c r="J11" i="1"/>
  <c r="Y11" i="1" s="1"/>
  <c r="K11" i="1"/>
  <c r="Z11" i="1" s="1"/>
  <c r="J12" i="1"/>
  <c r="Y12" i="1" s="1"/>
  <c r="K12" i="1"/>
  <c r="Z12" i="1" s="1"/>
  <c r="J13" i="1"/>
  <c r="Y13" i="1" s="1"/>
  <c r="K13" i="1"/>
  <c r="Z13" i="1" s="1"/>
  <c r="J14" i="1"/>
  <c r="Y14" i="1" s="1"/>
  <c r="K14" i="1"/>
  <c r="Z14" i="1" s="1"/>
  <c r="J15" i="1"/>
  <c r="Y15" i="1" s="1"/>
  <c r="K15" i="1"/>
  <c r="Z15" i="1" s="1"/>
  <c r="J16" i="1"/>
  <c r="Y16" i="1" s="1"/>
  <c r="K16" i="1"/>
  <c r="Z16" i="1" s="1"/>
  <c r="J17" i="1"/>
  <c r="Y17" i="1" s="1"/>
  <c r="K17" i="1"/>
  <c r="Z17" i="1" s="1"/>
  <c r="J18" i="1"/>
  <c r="Y18" i="1" s="1"/>
  <c r="K18" i="1"/>
  <c r="Z18" i="1" s="1"/>
  <c r="J19" i="1"/>
  <c r="Y19" i="1" s="1"/>
  <c r="K19" i="1"/>
  <c r="Z19" i="1" s="1"/>
  <c r="J20" i="1"/>
  <c r="Y20" i="1" s="1"/>
  <c r="K20" i="1"/>
  <c r="Z20" i="1" s="1"/>
  <c r="J21" i="1"/>
  <c r="Y21" i="1" s="1"/>
  <c r="K21" i="1"/>
  <c r="Z21" i="1" s="1"/>
  <c r="J22" i="1"/>
  <c r="Y22" i="1" s="1"/>
  <c r="K22" i="1"/>
  <c r="Z22" i="1" s="1"/>
  <c r="J23" i="1"/>
  <c r="Y23" i="1" s="1"/>
  <c r="K23" i="1"/>
  <c r="Z23" i="1" s="1"/>
  <c r="J24" i="1"/>
  <c r="Y24" i="1" s="1"/>
  <c r="K24" i="1"/>
  <c r="Z24" i="1" s="1"/>
  <c r="J25" i="1"/>
  <c r="Y25" i="1" s="1"/>
  <c r="K25" i="1"/>
  <c r="Z25" i="1" s="1"/>
  <c r="K2" i="1"/>
  <c r="Z2" i="1" s="1"/>
  <c r="J2" i="1"/>
  <c r="Y2" i="1" s="1"/>
  <c r="I3" i="1"/>
  <c r="X3" i="1" s="1"/>
  <c r="I4" i="1"/>
  <c r="X4" i="1" s="1"/>
  <c r="I5" i="1"/>
  <c r="X5" i="1" s="1"/>
  <c r="I6" i="1"/>
  <c r="X6" i="1" s="1"/>
  <c r="I7" i="1"/>
  <c r="X7" i="1" s="1"/>
  <c r="I8" i="1"/>
  <c r="X8" i="1" s="1"/>
  <c r="I9" i="1"/>
  <c r="X9" i="1" s="1"/>
  <c r="I10" i="1"/>
  <c r="X10" i="1" s="1"/>
  <c r="I11" i="1"/>
  <c r="X11" i="1" s="1"/>
  <c r="I12" i="1"/>
  <c r="X12" i="1" s="1"/>
  <c r="I13" i="1"/>
  <c r="X13" i="1" s="1"/>
  <c r="I14" i="1"/>
  <c r="X14" i="1" s="1"/>
  <c r="I15" i="1"/>
  <c r="X15" i="1" s="1"/>
  <c r="I16" i="1"/>
  <c r="X16" i="1" s="1"/>
  <c r="I17" i="1"/>
  <c r="X17" i="1" s="1"/>
  <c r="I18" i="1"/>
  <c r="X18" i="1" s="1"/>
  <c r="I19" i="1"/>
  <c r="X19" i="1" s="1"/>
  <c r="I20" i="1"/>
  <c r="X20" i="1" s="1"/>
  <c r="I21" i="1"/>
  <c r="X21" i="1" s="1"/>
  <c r="I22" i="1"/>
  <c r="X22" i="1" s="1"/>
  <c r="I23" i="1"/>
  <c r="X23" i="1" s="1"/>
  <c r="I24" i="1"/>
  <c r="X24" i="1" s="1"/>
  <c r="I25" i="1"/>
  <c r="X25" i="1" s="1"/>
  <c r="I2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AK20" i="1" l="1"/>
  <c r="AM2" i="1"/>
  <c r="AK2" i="1"/>
  <c r="AM21" i="1"/>
  <c r="AM12" i="1"/>
  <c r="AM7" i="1"/>
  <c r="AM22" i="1"/>
  <c r="AM14" i="1"/>
  <c r="AK11" i="1"/>
  <c r="AM25" i="1"/>
  <c r="AM8" i="1"/>
  <c r="AM19" i="1"/>
  <c r="AM15" i="1"/>
  <c r="AM10" i="1"/>
  <c r="AM9" i="1"/>
  <c r="AK24" i="1"/>
  <c r="AM17" i="1"/>
  <c r="AM3" i="1"/>
  <c r="AM5" i="1"/>
  <c r="AM20" i="1"/>
  <c r="AM13" i="1"/>
  <c r="AM4" i="1"/>
  <c r="AM23" i="1"/>
  <c r="AM16" i="1"/>
  <c r="AM6" i="1"/>
  <c r="AM18" i="1"/>
  <c r="AK8" i="1"/>
  <c r="AK19" i="1"/>
  <c r="AK7" i="1"/>
  <c r="AK18" i="1"/>
  <c r="AK6" i="1"/>
  <c r="AK5" i="1"/>
  <c r="AK17" i="1"/>
  <c r="AK16" i="1"/>
  <c r="AK4" i="1"/>
  <c r="AK15" i="1"/>
  <c r="AK3" i="1"/>
  <c r="AK14" i="1"/>
  <c r="AK25" i="1"/>
  <c r="AK13" i="1"/>
  <c r="AK12" i="1"/>
  <c r="AM24" i="1"/>
  <c r="AK23" i="1"/>
  <c r="AM11" i="1"/>
  <c r="AK22" i="1"/>
  <c r="AK10" i="1"/>
  <c r="AK21" i="1"/>
  <c r="AK9" i="1"/>
</calcChain>
</file>

<file path=xl/sharedStrings.xml><?xml version="1.0" encoding="utf-8"?>
<sst xmlns="http://schemas.openxmlformats.org/spreadsheetml/2006/main" count="1030" uniqueCount="84">
  <si>
    <t xml:space="preserve">phpmyadmin </t>
  </si>
  <si>
    <t xml:space="preserve"> l1:server,client</t>
  </si>
  <si>
    <t xml:space="preserve"> </t>
  </si>
  <si>
    <t xml:space="preserve"> l1:server,client_js</t>
  </si>
  <si>
    <t xml:space="preserve"> l1:client,server</t>
  </si>
  <si>
    <t xml:space="preserve"> l1:client,client_js</t>
  </si>
  <si>
    <t xml:space="preserve"> *</t>
  </si>
  <si>
    <t xml:space="preserve"> l1:client_js,client</t>
  </si>
  <si>
    <t xml:space="preserve"> l2:server,client</t>
  </si>
  <si>
    <t xml:space="preserve"> l2:server,client_js</t>
  </si>
  <si>
    <t xml:space="preserve"> l2:client,server</t>
  </si>
  <si>
    <t xml:space="preserve"> l2:client,client_js</t>
  </si>
  <si>
    <t xml:space="preserve"> l2:client_js,client</t>
  </si>
  <si>
    <t xml:space="preserve"> l3:server,client</t>
  </si>
  <si>
    <t xml:space="preserve"> l3:server,client_js</t>
  </si>
  <si>
    <t xml:space="preserve"> l3:client,server</t>
  </si>
  <si>
    <t xml:space="preserve"> l3:client,client_js</t>
  </si>
  <si>
    <t xml:space="preserve"> l3:client_js,client</t>
  </si>
  <si>
    <t xml:space="preserve"> l4:server,client</t>
  </si>
  <si>
    <t xml:space="preserve"> l4:server,client_js</t>
  </si>
  <si>
    <t xml:space="preserve"> l4:client,server</t>
  </si>
  <si>
    <t xml:space="preserve"> l4:client,client_js</t>
  </si>
  <si>
    <t xml:space="preserve"> l4:client_js,client</t>
  </si>
  <si>
    <t xml:space="preserve">dokuwiki </t>
  </si>
  <si>
    <t xml:space="preserve">opencart </t>
  </si>
  <si>
    <t xml:space="preserve">phpbb </t>
  </si>
  <si>
    <t xml:space="preserve">phppgadmin </t>
  </si>
  <si>
    <t xml:space="preserve">mediawiki </t>
  </si>
  <si>
    <t xml:space="preserve">prestashop </t>
  </si>
  <si>
    <t xml:space="preserve">vanilla </t>
  </si>
  <si>
    <t xml:space="preserve">dolibarr </t>
  </si>
  <si>
    <t xml:space="preserve">roundcubemail </t>
  </si>
  <si>
    <t xml:space="preserve">openemr </t>
  </si>
  <si>
    <t xml:space="preserve">kanboard </t>
  </si>
  <si>
    <t>Lag</t>
  </si>
  <si>
    <t>Granger Causality</t>
  </si>
  <si>
    <t>Lag 1</t>
  </si>
  <si>
    <t>Server =&gt; Client</t>
  </si>
  <si>
    <t>Server =&gt; client_js</t>
  </si>
  <si>
    <t>Client =&gt; Server</t>
  </si>
  <si>
    <t>Client =&gt; Client_js</t>
  </si>
  <si>
    <t>Client_js =&gt; Client</t>
  </si>
  <si>
    <t>Lag 2</t>
  </si>
  <si>
    <t>Lag 3</t>
  </si>
  <si>
    <t>Lag 4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</si>
  <si>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</si>
  <si>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</si>
  <si>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</si>
  <si>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</si>
  <si>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</si>
  <si>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</si>
  <si>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</si>
  <si>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</si>
  <si>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</si>
  <si>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>valores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</si>
  <si>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</si>
  <si>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</si>
  <si>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</si>
  <si>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</si>
  <si>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</si>
  <si>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</si>
  <si>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</si>
  <si>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</si>
  <si>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</si>
  <si>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</si>
  <si>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</si>
  <si>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</si>
  <si>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*</t>
  </si>
  <si>
    <t>$</t>
  </si>
  <si>
    <t>•</t>
  </si>
  <si>
    <t>•••</t>
  </si>
  <si>
    <t>••</t>
  </si>
  <si>
    <t>°</t>
  </si>
  <si>
    <t>final</t>
  </si>
  <si>
    <t>•••°</t>
  </si>
  <si>
    <t>•°</t>
  </si>
  <si>
    <t>GC1</t>
  </si>
  <si>
    <t>GC2</t>
  </si>
  <si>
    <t>GC3</t>
  </si>
  <si>
    <t>GC4</t>
  </si>
  <si>
    <t/>
  </si>
  <si>
    <t>••°</t>
  </si>
  <si>
    <t>°°°</t>
  </si>
  <si>
    <t>••°°°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</si>
</sst>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0" xfId="0" applyFont="1" applyAlignment="1">
      <alignment vertical="center"/>
    </xf>
    <xf numFmtId="0" fontId="19" fillId="0" borderId="0" xfId="0" applyFont="1"/>
    <xf numFmtId="0" fontId="0" fillId="0" borderId="12" xfId="0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88"/>
  <sheetViews>
    <sheetView tabSelected="1" topLeftCell="G1" workbookViewId="0">
      <selection activeCell="R32" sqref="R32"/>
    </sheetView>
  </sheetViews>
  <sheetFormatPr defaultRowHeight="15"/>
  <cols>
    <col min="1" max="1" width="15" bestFit="1" customWidth="1"/>
    <col min="2" max="2" width="17.42578125" bestFit="1" customWidth="1"/>
    <col min="7" max="7" width="17.42578125" bestFit="1" customWidth="1"/>
    <col min="8" max="8" width="17.28515625" bestFit="1" customWidth="1"/>
    <col min="23" max="23" width="17.28515625" bestFit="1" customWidth="1"/>
  </cols>
  <sheetData>
    <row r="1" spans="1:41">
      <c r="A1" t="s">
        <v>0</v>
      </c>
      <c r="B1" t="s">
        <v>1</v>
      </c>
      <c r="C1">
        <v>0.19</v>
      </c>
      <c r="D1" t="str">
        <f t="shared" ref="D1:D59" si="0">IF(C1&lt;=0.05,"*",IF(C1&lt;=0.1,"$",""))</f>
        <v/>
      </c>
      <c r="E1" t="s">
        <v>2</v>
      </c>
      <c r="G1" s="1" t="s">
        <v>34</v>
      </c>
      <c r="H1" s="1" t="s">
        <v>35</v>
      </c>
      <c r="I1" t="s">
        <v>0</v>
      </c>
      <c r="J1" t="s">
        <v>23</v>
      </c>
      <c r="K1" t="s">
        <v>24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V1" s="1" t="s">
        <v>34</v>
      </c>
      <c r="W1" s="1" t="s">
        <v>35</v>
      </c>
      <c r="X1" t="s">
        <v>0</v>
      </c>
      <c r="Y1" t="s">
        <v>23</v>
      </c>
      <c r="Z1" t="s">
        <v>24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K1" t="s">
        <v>67</v>
      </c>
      <c r="AM1" t="s">
        <v>68</v>
      </c>
    </row>
    <row r="2" spans="1:41">
      <c r="A2" t="s">
        <v>0</v>
      </c>
      <c r="B2" t="s">
        <v>3</v>
      </c>
      <c r="C2">
        <v>0.66</v>
      </c>
      <c r="D2" t="str">
        <f t="shared" si="0"/>
        <v/>
      </c>
      <c r="E2" t="s">
        <v>2</v>
      </c>
      <c r="G2" s="6" t="s">
        <v>36</v>
      </c>
      <c r="H2" s="2" t="s">
        <v>37</v>
      </c>
      <c r="I2">
        <f>C1</f>
        <v>0.19</v>
      </c>
      <c r="J2">
        <f>C25</f>
        <v>0.09</v>
      </c>
      <c r="K2">
        <f>C49</f>
        <v>0.98</v>
      </c>
      <c r="L2">
        <f>C73</f>
        <v>0.63</v>
      </c>
      <c r="M2">
        <f>C97</f>
        <v>0.45</v>
      </c>
      <c r="N2">
        <f>C121</f>
        <v>0.9</v>
      </c>
      <c r="O2">
        <f>C145</f>
        <v>0.41</v>
      </c>
      <c r="P2">
        <f>C169</f>
        <v>0.76</v>
      </c>
      <c r="Q2">
        <f>C193</f>
        <v>0.7</v>
      </c>
      <c r="R2">
        <f>C217</f>
        <v>0.71</v>
      </c>
      <c r="S2">
        <f>C241</f>
        <v>0.47</v>
      </c>
      <c r="T2">
        <f>C265</f>
        <v>0.57999999999999996</v>
      </c>
      <c r="V2" s="6" t="s">
        <v>36</v>
      </c>
      <c r="W2" s="2" t="s">
        <v>37</v>
      </c>
      <c r="X2" t="str">
        <f>IF(I2&lt;=0.05,"*",IF(I2&lt;=0.1,"$",""))</f>
        <v/>
      </c>
      <c r="Y2" t="str">
        <f t="shared" ref="Y2:AI2" si="1">IF(J2&lt;=0.05,"*",IF(J2&lt;=0.1,"$",""))</f>
        <v>$</v>
      </c>
      <c r="Z2" t="str">
        <f t="shared" si="1"/>
        <v/>
      </c>
      <c r="AA2" t="str">
        <f t="shared" si="1"/>
        <v/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si="1"/>
        <v/>
      </c>
      <c r="AK2" s="3">
        <f>COUNTIF(X2:AI2,"*~**")</f>
        <v>0</v>
      </c>
      <c r="AM2" s="3">
        <f t="shared" ref="AM2:AM25" si="2">COUNTIF(X2:AI2,"$")</f>
        <v>1</v>
      </c>
      <c r="AN2" s="4" t="s">
        <v>72</v>
      </c>
      <c r="AO2" t="str">
        <f>_xlfn.CONCAT(AL2,AN2)</f>
        <v>°</v>
      </c>
    </row>
    <row r="3" spans="1:41">
      <c r="A3" t="s">
        <v>0</v>
      </c>
      <c r="B3" t="s">
        <v>4</v>
      </c>
      <c r="C3">
        <v>0.96</v>
      </c>
      <c r="D3" t="str">
        <f t="shared" si="0"/>
        <v/>
      </c>
      <c r="E3" t="s">
        <v>2</v>
      </c>
      <c r="G3" s="6"/>
      <c r="H3" s="2" t="s">
        <v>38</v>
      </c>
      <c r="I3">
        <f t="shared" ref="I3:I25" si="3">C2</f>
        <v>0.66</v>
      </c>
      <c r="J3">
        <f t="shared" ref="J3:J25" si="4">C26</f>
        <v>0.76</v>
      </c>
      <c r="K3">
        <f t="shared" ref="K3:K25" si="5">C50</f>
        <v>0.92</v>
      </c>
      <c r="L3">
        <f t="shared" ref="L3:L25" si="6">C74</f>
        <v>0.18</v>
      </c>
      <c r="M3">
        <f t="shared" ref="M3:M25" si="7">C98</f>
        <v>0.01</v>
      </c>
      <c r="N3">
        <f t="shared" ref="N3:N25" si="8">C122</f>
        <v>0.35</v>
      </c>
      <c r="O3">
        <f t="shared" ref="O3:O25" si="9">C146</f>
        <v>0.6</v>
      </c>
      <c r="P3">
        <f t="shared" ref="P3:P25" si="10">C170</f>
        <v>0.22</v>
      </c>
      <c r="Q3">
        <f t="shared" ref="Q3:Q25" si="11">C194</f>
        <v>0.49</v>
      </c>
      <c r="R3">
        <f t="shared" ref="R3:R25" si="12">C218</f>
        <v>0.96</v>
      </c>
      <c r="S3">
        <f t="shared" ref="S3:S25" si="13">C242</f>
        <v>0.55000000000000004</v>
      </c>
      <c r="T3">
        <f t="shared" ref="T3:T25" si="14">C266</f>
        <v>0.84</v>
      </c>
      <c r="V3" s="6"/>
      <c r="W3" s="2" t="s">
        <v>38</v>
      </c>
      <c r="X3" t="str">
        <f t="shared" ref="X3:X25" si="15">IF(I3&lt;=0.05,"*",IF(I3&lt;=0.1,"$",""))</f>
        <v/>
      </c>
      <c r="Y3" t="str">
        <f t="shared" ref="Y3:Y25" si="16">IF(J3&lt;=0.05,"*",IF(J3&lt;=0.1,"$",""))</f>
        <v/>
      </c>
      <c r="Z3" t="str">
        <f t="shared" ref="Z3:Z25" si="17">IF(K3&lt;=0.05,"*",IF(K3&lt;=0.1,"$",""))</f>
        <v/>
      </c>
      <c r="AA3" t="str">
        <f t="shared" ref="AA3:AA25" si="18">IF(L3&lt;=0.05,"*",IF(L3&lt;=0.1,"$",""))</f>
        <v/>
      </c>
      <c r="AB3" t="str">
        <f t="shared" ref="AB3:AB25" si="19">IF(M3&lt;=0.05,"*",IF(M3&lt;=0.1,"$",""))</f>
        <v>*</v>
      </c>
      <c r="AC3" t="str">
        <f t="shared" ref="AC3:AC25" si="20">IF(N3&lt;=0.05,"*",IF(N3&lt;=0.1,"$",""))</f>
        <v/>
      </c>
      <c r="AD3" t="str">
        <f t="shared" ref="AD3:AD25" si="21">IF(O3&lt;=0.05,"*",IF(O3&lt;=0.1,"$",""))</f>
        <v/>
      </c>
      <c r="AE3" t="str">
        <f t="shared" ref="AE3:AE25" si="22">IF(P3&lt;=0.05,"*",IF(P3&lt;=0.1,"$",""))</f>
        <v/>
      </c>
      <c r="AF3" t="str">
        <f t="shared" ref="AF3:AF25" si="23">IF(Q3&lt;=0.05,"*",IF(Q3&lt;=0.1,"$",""))</f>
        <v/>
      </c>
      <c r="AG3" t="str">
        <f t="shared" ref="AG3:AG25" si="24">IF(R3&lt;=0.05,"*",IF(R3&lt;=0.1,"$",""))</f>
        <v/>
      </c>
      <c r="AH3" t="str">
        <f t="shared" ref="AH3:AH25" si="25">IF(S3&lt;=0.05,"*",IF(S3&lt;=0.1,"$",""))</f>
        <v/>
      </c>
      <c r="AI3" t="str">
        <f t="shared" ref="AI3:AI25" si="26">IF(T3&lt;=0.05,"*",IF(T3&lt;=0.1,"$",""))</f>
        <v/>
      </c>
      <c r="AK3" s="3">
        <f t="shared" ref="AK3:AK25" si="27">COUNTIF(X3:AI3,"*~**")</f>
        <v>1</v>
      </c>
      <c r="AL3" s="4" t="s">
        <v>69</v>
      </c>
      <c r="AM3" s="3">
        <f t="shared" si="2"/>
        <v>0</v>
      </c>
      <c r="AO3" t="str">
        <f t="shared" ref="AO3:AO25" si="28">_xlfn.CONCAT(AL3,AN3)</f>
        <v>•</v>
      </c>
    </row>
    <row r="4" spans="1:41">
      <c r="A4" t="s">
        <v>0</v>
      </c>
      <c r="B4" t="s">
        <v>5</v>
      </c>
      <c r="C4">
        <v>0.03</v>
      </c>
      <c r="D4" t="str">
        <f t="shared" si="0"/>
        <v>*</v>
      </c>
      <c r="E4" t="s">
        <v>6</v>
      </c>
      <c r="G4" s="6"/>
      <c r="H4" s="2" t="s">
        <v>39</v>
      </c>
      <c r="I4">
        <f t="shared" si="3"/>
        <v>0.96</v>
      </c>
      <c r="J4">
        <f t="shared" si="4"/>
        <v>0.3</v>
      </c>
      <c r="K4">
        <f t="shared" si="5"/>
        <v>0.78</v>
      </c>
      <c r="L4">
        <f t="shared" si="6"/>
        <v>0.42</v>
      </c>
      <c r="M4">
        <f t="shared" si="7"/>
        <v>0.66</v>
      </c>
      <c r="N4">
        <f t="shared" si="8"/>
        <v>0.71</v>
      </c>
      <c r="O4">
        <f t="shared" si="9"/>
        <v>0</v>
      </c>
      <c r="P4">
        <f t="shared" si="10"/>
        <v>0.05</v>
      </c>
      <c r="Q4">
        <f t="shared" si="11"/>
        <v>0.59</v>
      </c>
      <c r="R4">
        <f t="shared" si="12"/>
        <v>0.45</v>
      </c>
      <c r="S4">
        <f t="shared" si="13"/>
        <v>0.86</v>
      </c>
      <c r="T4">
        <f t="shared" si="14"/>
        <v>0</v>
      </c>
      <c r="V4" s="6"/>
      <c r="W4" s="2" t="s">
        <v>39</v>
      </c>
      <c r="X4" t="str">
        <f t="shared" si="15"/>
        <v/>
      </c>
      <c r="Y4" t="str">
        <f t="shared" si="16"/>
        <v/>
      </c>
      <c r="Z4" t="str">
        <f t="shared" si="17"/>
        <v/>
      </c>
      <c r="AA4" t="str">
        <f t="shared" si="18"/>
        <v/>
      </c>
      <c r="AB4" t="str">
        <f t="shared" si="19"/>
        <v/>
      </c>
      <c r="AC4" t="str">
        <f t="shared" si="20"/>
        <v/>
      </c>
      <c r="AD4" t="str">
        <f t="shared" si="21"/>
        <v>*</v>
      </c>
      <c r="AE4" t="str">
        <f t="shared" si="22"/>
        <v>*</v>
      </c>
      <c r="AF4" t="str">
        <f t="shared" si="23"/>
        <v/>
      </c>
      <c r="AG4" t="str">
        <f t="shared" si="24"/>
        <v/>
      </c>
      <c r="AH4" t="str">
        <f t="shared" si="25"/>
        <v/>
      </c>
      <c r="AI4" t="str">
        <f t="shared" si="26"/>
        <v>*</v>
      </c>
      <c r="AK4" s="3">
        <f t="shared" si="27"/>
        <v>3</v>
      </c>
      <c r="AL4" s="4" t="s">
        <v>70</v>
      </c>
      <c r="AM4" s="3">
        <f t="shared" si="2"/>
        <v>0</v>
      </c>
      <c r="AO4" t="str">
        <f t="shared" si="28"/>
        <v>•••</v>
      </c>
    </row>
    <row r="5" spans="1:41">
      <c r="A5" t="s">
        <v>0</v>
      </c>
      <c r="B5" t="s">
        <v>4</v>
      </c>
      <c r="C5">
        <v>0.87</v>
      </c>
      <c r="D5" t="str">
        <f t="shared" si="0"/>
        <v/>
      </c>
      <c r="E5" t="s">
        <v>2</v>
      </c>
      <c r="G5" s="6"/>
      <c r="H5" s="2" t="s">
        <v>40</v>
      </c>
      <c r="I5">
        <f t="shared" si="3"/>
        <v>0.03</v>
      </c>
      <c r="J5">
        <f t="shared" si="4"/>
        <v>0.04</v>
      </c>
      <c r="K5">
        <f t="shared" si="5"/>
        <v>0.46</v>
      </c>
      <c r="L5">
        <f t="shared" si="6"/>
        <v>0.26</v>
      </c>
      <c r="M5">
        <f t="shared" si="7"/>
        <v>0.36</v>
      </c>
      <c r="N5">
        <f t="shared" si="8"/>
        <v>0.98</v>
      </c>
      <c r="O5">
        <f t="shared" si="9"/>
        <v>0.72</v>
      </c>
      <c r="P5">
        <f t="shared" si="10"/>
        <v>0.14000000000000001</v>
      </c>
      <c r="Q5">
        <f t="shared" si="11"/>
        <v>0.05</v>
      </c>
      <c r="R5">
        <f t="shared" si="12"/>
        <v>0.79</v>
      </c>
      <c r="S5">
        <f t="shared" si="13"/>
        <v>0.09</v>
      </c>
      <c r="T5">
        <f t="shared" si="14"/>
        <v>0.83</v>
      </c>
      <c r="V5" s="6"/>
      <c r="W5" s="2" t="s">
        <v>40</v>
      </c>
      <c r="X5" t="str">
        <f t="shared" si="15"/>
        <v>*</v>
      </c>
      <c r="Y5" t="str">
        <f t="shared" si="16"/>
        <v>*</v>
      </c>
      <c r="Z5" t="str">
        <f t="shared" si="17"/>
        <v/>
      </c>
      <c r="AA5" t="str">
        <f t="shared" si="18"/>
        <v/>
      </c>
      <c r="AB5" t="str">
        <f t="shared" si="19"/>
        <v/>
      </c>
      <c r="AC5" t="str">
        <f t="shared" si="20"/>
        <v/>
      </c>
      <c r="AD5" t="str">
        <f t="shared" si="21"/>
        <v/>
      </c>
      <c r="AE5" t="str">
        <f t="shared" si="22"/>
        <v/>
      </c>
      <c r="AF5" t="str">
        <f t="shared" si="23"/>
        <v>*</v>
      </c>
      <c r="AG5" t="str">
        <f t="shared" si="24"/>
        <v/>
      </c>
      <c r="AH5" t="str">
        <f t="shared" si="25"/>
        <v>$</v>
      </c>
      <c r="AI5" t="str">
        <f t="shared" si="26"/>
        <v/>
      </c>
      <c r="AK5" s="3">
        <f t="shared" si="27"/>
        <v>3</v>
      </c>
      <c r="AL5" t="s">
        <v>70</v>
      </c>
      <c r="AM5" s="3">
        <f t="shared" si="2"/>
        <v>1</v>
      </c>
      <c r="AN5" t="s">
        <v>72</v>
      </c>
      <c r="AO5" t="str">
        <f t="shared" si="28"/>
        <v>•••°</v>
      </c>
    </row>
    <row r="6" spans="1:41">
      <c r="A6" t="s">
        <v>0</v>
      </c>
      <c r="B6" t="s">
        <v>7</v>
      </c>
      <c r="C6">
        <v>0</v>
      </c>
      <c r="D6" t="str">
        <f t="shared" si="0"/>
        <v>*</v>
      </c>
      <c r="E6" t="s">
        <v>6</v>
      </c>
      <c r="G6" s="6"/>
      <c r="H6" s="2" t="s">
        <v>39</v>
      </c>
      <c r="I6">
        <f t="shared" si="3"/>
        <v>0.87</v>
      </c>
      <c r="J6">
        <f t="shared" si="4"/>
        <v>0.55000000000000004</v>
      </c>
      <c r="K6">
        <f t="shared" si="5"/>
        <v>0.36</v>
      </c>
      <c r="L6">
        <f t="shared" si="6"/>
        <v>0.52</v>
      </c>
      <c r="M6">
        <f t="shared" si="7"/>
        <v>0.02</v>
      </c>
      <c r="N6">
        <f t="shared" si="8"/>
        <v>0.78</v>
      </c>
      <c r="O6">
        <f t="shared" si="9"/>
        <v>0.68</v>
      </c>
      <c r="P6">
        <f t="shared" si="10"/>
        <v>0.1</v>
      </c>
      <c r="Q6">
        <f t="shared" si="11"/>
        <v>0.51</v>
      </c>
      <c r="R6">
        <f t="shared" si="12"/>
        <v>0.48</v>
      </c>
      <c r="S6">
        <f t="shared" si="13"/>
        <v>0.16</v>
      </c>
      <c r="T6">
        <f t="shared" si="14"/>
        <v>0.97</v>
      </c>
      <c r="V6" s="6"/>
      <c r="W6" s="2" t="s">
        <v>39</v>
      </c>
      <c r="X6" t="str">
        <f t="shared" si="15"/>
        <v/>
      </c>
      <c r="Y6" t="str">
        <f t="shared" si="16"/>
        <v/>
      </c>
      <c r="Z6" t="str">
        <f t="shared" si="17"/>
        <v/>
      </c>
      <c r="AA6" t="str">
        <f t="shared" si="18"/>
        <v/>
      </c>
      <c r="AB6" t="str">
        <f t="shared" si="19"/>
        <v>*</v>
      </c>
      <c r="AC6" t="str">
        <f t="shared" si="20"/>
        <v/>
      </c>
      <c r="AD6" t="str">
        <f t="shared" si="21"/>
        <v/>
      </c>
      <c r="AE6" t="str">
        <f t="shared" si="22"/>
        <v>$</v>
      </c>
      <c r="AF6" t="str">
        <f t="shared" si="23"/>
        <v/>
      </c>
      <c r="AG6" t="str">
        <f t="shared" si="24"/>
        <v/>
      </c>
      <c r="AH6" t="str">
        <f t="shared" si="25"/>
        <v/>
      </c>
      <c r="AI6" t="str">
        <f t="shared" si="26"/>
        <v/>
      </c>
      <c r="AK6" s="3">
        <f t="shared" si="27"/>
        <v>1</v>
      </c>
      <c r="AL6" t="s">
        <v>69</v>
      </c>
      <c r="AM6" s="3">
        <f t="shared" si="2"/>
        <v>1</v>
      </c>
      <c r="AN6" t="s">
        <v>72</v>
      </c>
      <c r="AO6" t="str">
        <f t="shared" si="28"/>
        <v>•°</v>
      </c>
    </row>
    <row r="7" spans="1:41">
      <c r="A7" t="s">
        <v>0</v>
      </c>
      <c r="B7" t="s">
        <v>8</v>
      </c>
      <c r="C7">
        <v>0.4</v>
      </c>
      <c r="D7" t="str">
        <f t="shared" si="0"/>
        <v/>
      </c>
      <c r="E7" t="s">
        <v>2</v>
      </c>
      <c r="G7" s="6"/>
      <c r="H7" s="2" t="s">
        <v>41</v>
      </c>
      <c r="I7">
        <f t="shared" si="3"/>
        <v>0</v>
      </c>
      <c r="J7">
        <f t="shared" si="4"/>
        <v>0.91</v>
      </c>
      <c r="K7">
        <f t="shared" si="5"/>
        <v>0.65</v>
      </c>
      <c r="L7">
        <f t="shared" si="6"/>
        <v>0.08</v>
      </c>
      <c r="M7">
        <f t="shared" si="7"/>
        <v>0.84</v>
      </c>
      <c r="N7">
        <f t="shared" si="8"/>
        <v>7.0000000000000007E-2</v>
      </c>
      <c r="O7">
        <f t="shared" si="9"/>
        <v>0.9</v>
      </c>
      <c r="P7">
        <f t="shared" si="10"/>
        <v>0.13</v>
      </c>
      <c r="Q7">
        <f t="shared" si="11"/>
        <v>0.1</v>
      </c>
      <c r="R7">
        <f t="shared" si="12"/>
        <v>0.26</v>
      </c>
      <c r="S7">
        <f t="shared" si="13"/>
        <v>0.02</v>
      </c>
      <c r="T7">
        <f t="shared" si="14"/>
        <v>0.5</v>
      </c>
      <c r="V7" s="6"/>
      <c r="W7" s="2" t="s">
        <v>41</v>
      </c>
      <c r="X7" s="5" t="str">
        <f t="shared" si="15"/>
        <v>*</v>
      </c>
      <c r="Y7" s="5" t="str">
        <f t="shared" si="16"/>
        <v/>
      </c>
      <c r="Z7" s="5" t="str">
        <f t="shared" si="17"/>
        <v/>
      </c>
      <c r="AA7" s="5" t="str">
        <f t="shared" si="18"/>
        <v>$</v>
      </c>
      <c r="AB7" s="5" t="str">
        <f t="shared" si="19"/>
        <v/>
      </c>
      <c r="AC7" s="5" t="str">
        <f t="shared" si="20"/>
        <v>$</v>
      </c>
      <c r="AD7" s="5" t="str">
        <f t="shared" si="21"/>
        <v/>
      </c>
      <c r="AE7" s="5" t="str">
        <f t="shared" si="22"/>
        <v/>
      </c>
      <c r="AF7" s="5" t="str">
        <f t="shared" si="23"/>
        <v>$</v>
      </c>
      <c r="AG7" s="5" t="str">
        <f t="shared" si="24"/>
        <v/>
      </c>
      <c r="AH7" s="5" t="str">
        <f t="shared" si="25"/>
        <v>*</v>
      </c>
      <c r="AI7" s="5" t="str">
        <f t="shared" si="26"/>
        <v/>
      </c>
      <c r="AK7" s="3">
        <f t="shared" si="27"/>
        <v>2</v>
      </c>
      <c r="AL7" t="s">
        <v>71</v>
      </c>
      <c r="AM7" s="3">
        <f t="shared" si="2"/>
        <v>3</v>
      </c>
      <c r="AN7" t="s">
        <v>82</v>
      </c>
      <c r="AO7" t="str">
        <f t="shared" si="28"/>
        <v>••°°°</v>
      </c>
    </row>
    <row r="8" spans="1:41">
      <c r="A8" t="s">
        <v>0</v>
      </c>
      <c r="B8" t="s">
        <v>9</v>
      </c>
      <c r="C8">
        <v>0.89</v>
      </c>
      <c r="D8" t="str">
        <f t="shared" si="0"/>
        <v/>
      </c>
      <c r="E8" t="s">
        <v>2</v>
      </c>
      <c r="G8" s="6" t="s">
        <v>42</v>
      </c>
      <c r="H8" s="2" t="s">
        <v>37</v>
      </c>
      <c r="I8">
        <f t="shared" si="3"/>
        <v>0.4</v>
      </c>
      <c r="J8">
        <f t="shared" si="4"/>
        <v>0.34</v>
      </c>
      <c r="K8">
        <f t="shared" si="5"/>
        <v>0.92</v>
      </c>
      <c r="L8">
        <f t="shared" si="6"/>
        <v>0.88</v>
      </c>
      <c r="M8">
        <f t="shared" si="7"/>
        <v>0.64</v>
      </c>
      <c r="N8">
        <f t="shared" si="8"/>
        <v>0.21</v>
      </c>
      <c r="O8">
        <f t="shared" si="9"/>
        <v>0.93</v>
      </c>
      <c r="P8">
        <f t="shared" si="10"/>
        <v>0.95</v>
      </c>
      <c r="Q8">
        <f t="shared" si="11"/>
        <v>0.25</v>
      </c>
      <c r="R8">
        <f t="shared" si="12"/>
        <v>0.8</v>
      </c>
      <c r="S8">
        <f t="shared" si="13"/>
        <v>0.09</v>
      </c>
      <c r="T8">
        <f t="shared" si="14"/>
        <v>0.01</v>
      </c>
      <c r="V8" s="6" t="s">
        <v>42</v>
      </c>
      <c r="W8" s="2" t="s">
        <v>37</v>
      </c>
      <c r="X8" t="str">
        <f t="shared" si="15"/>
        <v/>
      </c>
      <c r="Y8" t="str">
        <f t="shared" si="16"/>
        <v/>
      </c>
      <c r="Z8" t="str">
        <f t="shared" si="17"/>
        <v/>
      </c>
      <c r="AA8" t="str">
        <f t="shared" si="18"/>
        <v/>
      </c>
      <c r="AB8" t="str">
        <f t="shared" si="19"/>
        <v/>
      </c>
      <c r="AC8" t="str">
        <f t="shared" si="20"/>
        <v/>
      </c>
      <c r="AD8" t="str">
        <f t="shared" si="21"/>
        <v/>
      </c>
      <c r="AE8" t="str">
        <f t="shared" si="22"/>
        <v/>
      </c>
      <c r="AF8" t="str">
        <f t="shared" si="23"/>
        <v/>
      </c>
      <c r="AG8" t="str">
        <f t="shared" si="24"/>
        <v/>
      </c>
      <c r="AH8" t="str">
        <f t="shared" si="25"/>
        <v>$</v>
      </c>
      <c r="AI8" t="str">
        <f t="shared" si="26"/>
        <v>*</v>
      </c>
      <c r="AK8" s="3">
        <f t="shared" si="27"/>
        <v>1</v>
      </c>
      <c r="AL8" t="s">
        <v>69</v>
      </c>
      <c r="AM8" s="3">
        <f t="shared" si="2"/>
        <v>1</v>
      </c>
      <c r="AN8" t="s">
        <v>72</v>
      </c>
      <c r="AO8" t="str">
        <f t="shared" si="28"/>
        <v>•°</v>
      </c>
    </row>
    <row r="9" spans="1:41">
      <c r="A9" t="s">
        <v>0</v>
      </c>
      <c r="B9" t="s">
        <v>10</v>
      </c>
      <c r="C9">
        <v>1</v>
      </c>
      <c r="D9" t="str">
        <f t="shared" si="0"/>
        <v/>
      </c>
      <c r="E9" t="s">
        <v>2</v>
      </c>
      <c r="G9" s="6"/>
      <c r="H9" s="2" t="s">
        <v>38</v>
      </c>
      <c r="I9">
        <f t="shared" si="3"/>
        <v>0.89</v>
      </c>
      <c r="J9">
        <f t="shared" si="4"/>
        <v>0.95</v>
      </c>
      <c r="K9">
        <f t="shared" si="5"/>
        <v>0.94</v>
      </c>
      <c r="L9">
        <f t="shared" si="6"/>
        <v>0.38</v>
      </c>
      <c r="M9">
        <f t="shared" si="7"/>
        <v>0.53</v>
      </c>
      <c r="N9">
        <f t="shared" si="8"/>
        <v>0.71</v>
      </c>
      <c r="O9">
        <f t="shared" si="9"/>
        <v>0.93</v>
      </c>
      <c r="P9">
        <f t="shared" si="10"/>
        <v>0.41</v>
      </c>
      <c r="Q9">
        <f t="shared" si="11"/>
        <v>0.47</v>
      </c>
      <c r="R9">
        <f t="shared" si="12"/>
        <v>0.63</v>
      </c>
      <c r="S9">
        <f t="shared" si="13"/>
        <v>0.19</v>
      </c>
      <c r="T9">
        <f t="shared" si="14"/>
        <v>0.75</v>
      </c>
      <c r="V9" s="6"/>
      <c r="W9" s="2" t="s">
        <v>38</v>
      </c>
      <c r="X9" t="str">
        <f t="shared" si="15"/>
        <v/>
      </c>
      <c r="Y9" t="str">
        <f t="shared" si="16"/>
        <v/>
      </c>
      <c r="Z9" t="str">
        <f t="shared" si="17"/>
        <v/>
      </c>
      <c r="AA9" t="str">
        <f t="shared" si="18"/>
        <v/>
      </c>
      <c r="AB9" t="str">
        <f t="shared" si="19"/>
        <v/>
      </c>
      <c r="AC9" t="str">
        <f t="shared" si="20"/>
        <v/>
      </c>
      <c r="AD9" t="str">
        <f t="shared" si="21"/>
        <v/>
      </c>
      <c r="AE9" t="str">
        <f t="shared" si="22"/>
        <v/>
      </c>
      <c r="AF9" t="str">
        <f t="shared" si="23"/>
        <v/>
      </c>
      <c r="AG9" t="str">
        <f t="shared" si="24"/>
        <v/>
      </c>
      <c r="AH9" t="str">
        <f t="shared" si="25"/>
        <v/>
      </c>
      <c r="AI9" t="str">
        <f t="shared" si="26"/>
        <v/>
      </c>
      <c r="AK9" s="3">
        <f t="shared" si="27"/>
        <v>0</v>
      </c>
      <c r="AM9" s="3">
        <f t="shared" si="2"/>
        <v>0</v>
      </c>
      <c r="AO9" t="str">
        <f t="shared" si="28"/>
        <v/>
      </c>
    </row>
    <row r="10" spans="1:41">
      <c r="A10" t="s">
        <v>0</v>
      </c>
      <c r="B10" t="s">
        <v>11</v>
      </c>
      <c r="C10">
        <v>0.04</v>
      </c>
      <c r="D10" t="str">
        <f t="shared" si="0"/>
        <v>*</v>
      </c>
      <c r="E10" t="s">
        <v>6</v>
      </c>
      <c r="G10" s="6"/>
      <c r="H10" s="2" t="s">
        <v>39</v>
      </c>
      <c r="I10">
        <f t="shared" si="3"/>
        <v>1</v>
      </c>
      <c r="J10">
        <f t="shared" si="4"/>
        <v>0.61</v>
      </c>
      <c r="K10">
        <f t="shared" si="5"/>
        <v>0.79</v>
      </c>
      <c r="L10">
        <f t="shared" si="6"/>
        <v>0.68</v>
      </c>
      <c r="M10">
        <f t="shared" si="7"/>
        <v>0.96</v>
      </c>
      <c r="N10">
        <f t="shared" si="8"/>
        <v>0.16</v>
      </c>
      <c r="O10">
        <f t="shared" si="9"/>
        <v>0.28000000000000003</v>
      </c>
      <c r="P10">
        <f t="shared" si="10"/>
        <v>0.02</v>
      </c>
      <c r="Q10">
        <f t="shared" si="11"/>
        <v>0.94</v>
      </c>
      <c r="R10">
        <f t="shared" si="12"/>
        <v>0.66</v>
      </c>
      <c r="S10">
        <f t="shared" si="13"/>
        <v>0.09</v>
      </c>
      <c r="T10">
        <f t="shared" si="14"/>
        <v>0</v>
      </c>
      <c r="V10" s="6"/>
      <c r="W10" s="2" t="s">
        <v>39</v>
      </c>
      <c r="X10" t="str">
        <f t="shared" si="15"/>
        <v/>
      </c>
      <c r="Y10" t="str">
        <f t="shared" si="16"/>
        <v/>
      </c>
      <c r="Z10" t="str">
        <f t="shared" si="17"/>
        <v/>
      </c>
      <c r="AA10" t="str">
        <f t="shared" si="18"/>
        <v/>
      </c>
      <c r="AB10" t="str">
        <f t="shared" si="19"/>
        <v/>
      </c>
      <c r="AC10" t="str">
        <f t="shared" si="20"/>
        <v/>
      </c>
      <c r="AD10" t="str">
        <f t="shared" si="21"/>
        <v/>
      </c>
      <c r="AE10" t="str">
        <f t="shared" si="22"/>
        <v>*</v>
      </c>
      <c r="AF10" t="str">
        <f t="shared" si="23"/>
        <v/>
      </c>
      <c r="AG10" t="str">
        <f t="shared" si="24"/>
        <v/>
      </c>
      <c r="AH10" t="str">
        <f t="shared" si="25"/>
        <v>$</v>
      </c>
      <c r="AI10" t="str">
        <f t="shared" si="26"/>
        <v>*</v>
      </c>
      <c r="AK10" s="3">
        <f t="shared" si="27"/>
        <v>2</v>
      </c>
      <c r="AL10" t="s">
        <v>71</v>
      </c>
      <c r="AM10" s="3">
        <f t="shared" si="2"/>
        <v>1</v>
      </c>
      <c r="AN10" t="s">
        <v>72</v>
      </c>
      <c r="AO10" t="str">
        <f t="shared" si="28"/>
        <v>••°</v>
      </c>
    </row>
    <row r="11" spans="1:41">
      <c r="A11" t="s">
        <v>0</v>
      </c>
      <c r="B11" t="s">
        <v>10</v>
      </c>
      <c r="C11">
        <v>0.99</v>
      </c>
      <c r="D11" t="str">
        <f t="shared" si="0"/>
        <v/>
      </c>
      <c r="E11" t="s">
        <v>2</v>
      </c>
      <c r="G11" s="6"/>
      <c r="H11" s="2" t="s">
        <v>40</v>
      </c>
      <c r="I11">
        <f t="shared" si="3"/>
        <v>0.04</v>
      </c>
      <c r="J11">
        <f t="shared" si="4"/>
        <v>7.0000000000000007E-2</v>
      </c>
      <c r="K11">
        <f t="shared" si="5"/>
        <v>0.62</v>
      </c>
      <c r="L11">
        <f t="shared" si="6"/>
        <v>0.51</v>
      </c>
      <c r="M11">
        <f t="shared" si="7"/>
        <v>0.95</v>
      </c>
      <c r="N11">
        <f t="shared" si="8"/>
        <v>0.8</v>
      </c>
      <c r="O11">
        <f t="shared" si="9"/>
        <v>0.73</v>
      </c>
      <c r="P11">
        <f t="shared" si="10"/>
        <v>0.23</v>
      </c>
      <c r="Q11">
        <f t="shared" si="11"/>
        <v>0.04</v>
      </c>
      <c r="R11">
        <f t="shared" si="12"/>
        <v>0.97</v>
      </c>
      <c r="S11">
        <f t="shared" si="13"/>
        <v>0.28999999999999998</v>
      </c>
      <c r="T11">
        <f t="shared" si="14"/>
        <v>0.88</v>
      </c>
      <c r="V11" s="6"/>
      <c r="W11" s="2" t="s">
        <v>40</v>
      </c>
      <c r="X11" t="str">
        <f t="shared" si="15"/>
        <v>*</v>
      </c>
      <c r="Y11" t="str">
        <f t="shared" si="16"/>
        <v>$</v>
      </c>
      <c r="Z11" t="str">
        <f t="shared" si="17"/>
        <v/>
      </c>
      <c r="AA11" t="str">
        <f t="shared" si="18"/>
        <v/>
      </c>
      <c r="AB11" t="str">
        <f t="shared" si="19"/>
        <v/>
      </c>
      <c r="AC11" t="str">
        <f t="shared" si="20"/>
        <v/>
      </c>
      <c r="AD11" t="str">
        <f t="shared" si="21"/>
        <v/>
      </c>
      <c r="AE11" t="str">
        <f t="shared" si="22"/>
        <v/>
      </c>
      <c r="AF11" t="str">
        <f t="shared" si="23"/>
        <v>*</v>
      </c>
      <c r="AG11" t="str">
        <f t="shared" si="24"/>
        <v/>
      </c>
      <c r="AH11" t="str">
        <f t="shared" si="25"/>
        <v/>
      </c>
      <c r="AI11" t="str">
        <f t="shared" si="26"/>
        <v/>
      </c>
      <c r="AK11" s="3">
        <f t="shared" si="27"/>
        <v>2</v>
      </c>
      <c r="AL11" t="s">
        <v>71</v>
      </c>
      <c r="AM11" s="3">
        <f t="shared" si="2"/>
        <v>1</v>
      </c>
      <c r="AN11" t="s">
        <v>72</v>
      </c>
      <c r="AO11" t="str">
        <f t="shared" si="28"/>
        <v>••°</v>
      </c>
    </row>
    <row r="12" spans="1:41">
      <c r="A12" t="s">
        <v>0</v>
      </c>
      <c r="B12" t="s">
        <v>12</v>
      </c>
      <c r="C12">
        <v>0</v>
      </c>
      <c r="D12" t="str">
        <f t="shared" si="0"/>
        <v>*</v>
      </c>
      <c r="E12" t="s">
        <v>6</v>
      </c>
      <c r="G12" s="6"/>
      <c r="H12" s="2" t="s">
        <v>39</v>
      </c>
      <c r="I12">
        <f t="shared" si="3"/>
        <v>0.99</v>
      </c>
      <c r="J12">
        <f t="shared" si="4"/>
        <v>0.84</v>
      </c>
      <c r="K12">
        <f t="shared" si="5"/>
        <v>0.75</v>
      </c>
      <c r="L12">
        <f t="shared" si="6"/>
        <v>0.8</v>
      </c>
      <c r="M12">
        <f t="shared" si="7"/>
        <v>0.28000000000000003</v>
      </c>
      <c r="N12">
        <f t="shared" si="8"/>
        <v>0.56000000000000005</v>
      </c>
      <c r="O12">
        <f t="shared" si="9"/>
        <v>0.88</v>
      </c>
      <c r="P12">
        <f t="shared" si="10"/>
        <v>0.21</v>
      </c>
      <c r="Q12">
        <f t="shared" si="11"/>
        <v>0.87</v>
      </c>
      <c r="R12">
        <f t="shared" si="12"/>
        <v>0.87</v>
      </c>
      <c r="S12">
        <f t="shared" si="13"/>
        <v>0.03</v>
      </c>
      <c r="T12">
        <f t="shared" si="14"/>
        <v>0.99</v>
      </c>
      <c r="V12" s="6"/>
      <c r="W12" s="2" t="s">
        <v>39</v>
      </c>
      <c r="X12" t="str">
        <f t="shared" si="15"/>
        <v/>
      </c>
      <c r="Y12" t="str">
        <f t="shared" si="16"/>
        <v/>
      </c>
      <c r="Z12" t="str">
        <f t="shared" si="17"/>
        <v/>
      </c>
      <c r="AA12" t="str">
        <f t="shared" si="18"/>
        <v/>
      </c>
      <c r="AB12" t="str">
        <f t="shared" si="19"/>
        <v/>
      </c>
      <c r="AC12" t="str">
        <f t="shared" si="20"/>
        <v/>
      </c>
      <c r="AD12" t="str">
        <f t="shared" si="21"/>
        <v/>
      </c>
      <c r="AE12" t="str">
        <f t="shared" si="22"/>
        <v/>
      </c>
      <c r="AF12" t="str">
        <f t="shared" si="23"/>
        <v/>
      </c>
      <c r="AG12" t="str">
        <f t="shared" si="24"/>
        <v/>
      </c>
      <c r="AH12" t="str">
        <f t="shared" si="25"/>
        <v>*</v>
      </c>
      <c r="AI12" t="str">
        <f t="shared" si="26"/>
        <v/>
      </c>
      <c r="AK12" s="3">
        <f t="shared" si="27"/>
        <v>1</v>
      </c>
      <c r="AL12" t="s">
        <v>69</v>
      </c>
      <c r="AM12" s="3">
        <f t="shared" si="2"/>
        <v>0</v>
      </c>
      <c r="AO12" t="str">
        <f t="shared" si="28"/>
        <v>•</v>
      </c>
    </row>
    <row r="13" spans="1:41">
      <c r="A13" t="s">
        <v>0</v>
      </c>
      <c r="B13" t="s">
        <v>13</v>
      </c>
      <c r="C13">
        <v>0.61</v>
      </c>
      <c r="D13" t="str">
        <f t="shared" si="0"/>
        <v/>
      </c>
      <c r="E13" t="s">
        <v>2</v>
      </c>
      <c r="G13" s="6"/>
      <c r="H13" s="2" t="s">
        <v>41</v>
      </c>
      <c r="I13">
        <f t="shared" si="3"/>
        <v>0</v>
      </c>
      <c r="J13">
        <f t="shared" si="4"/>
        <v>0.92</v>
      </c>
      <c r="K13">
        <f t="shared" si="5"/>
        <v>0.86</v>
      </c>
      <c r="L13">
        <f t="shared" si="6"/>
        <v>0.18</v>
      </c>
      <c r="M13">
        <f t="shared" si="7"/>
        <v>0.88</v>
      </c>
      <c r="N13">
        <f t="shared" si="8"/>
        <v>0.1</v>
      </c>
      <c r="O13">
        <f t="shared" si="9"/>
        <v>0.24</v>
      </c>
      <c r="P13">
        <f t="shared" si="10"/>
        <v>0.28999999999999998</v>
      </c>
      <c r="Q13">
        <f t="shared" si="11"/>
        <v>0.18</v>
      </c>
      <c r="R13">
        <f t="shared" si="12"/>
        <v>0.51</v>
      </c>
      <c r="S13">
        <f t="shared" si="13"/>
        <v>0.02</v>
      </c>
      <c r="T13">
        <f t="shared" si="14"/>
        <v>0.65</v>
      </c>
      <c r="V13" s="6"/>
      <c r="W13" s="2" t="s">
        <v>41</v>
      </c>
      <c r="X13" s="5" t="str">
        <f t="shared" si="15"/>
        <v>*</v>
      </c>
      <c r="Y13" s="5" t="str">
        <f t="shared" si="16"/>
        <v/>
      </c>
      <c r="Z13" s="5" t="str">
        <f t="shared" si="17"/>
        <v/>
      </c>
      <c r="AA13" s="5" t="str">
        <f t="shared" si="18"/>
        <v/>
      </c>
      <c r="AB13" s="5" t="str">
        <f t="shared" si="19"/>
        <v/>
      </c>
      <c r="AC13" s="5" t="str">
        <f t="shared" si="20"/>
        <v>$</v>
      </c>
      <c r="AD13" s="5" t="str">
        <f t="shared" si="21"/>
        <v/>
      </c>
      <c r="AE13" s="5" t="str">
        <f t="shared" si="22"/>
        <v/>
      </c>
      <c r="AF13" s="5" t="str">
        <f t="shared" si="23"/>
        <v/>
      </c>
      <c r="AG13" s="5" t="str">
        <f t="shared" si="24"/>
        <v/>
      </c>
      <c r="AH13" s="5" t="str">
        <f t="shared" si="25"/>
        <v>*</v>
      </c>
      <c r="AI13" s="5" t="str">
        <f t="shared" si="26"/>
        <v/>
      </c>
      <c r="AK13" s="3">
        <f t="shared" si="27"/>
        <v>2</v>
      </c>
      <c r="AL13" t="s">
        <v>71</v>
      </c>
      <c r="AM13" s="3">
        <f t="shared" si="2"/>
        <v>1</v>
      </c>
      <c r="AN13" t="s">
        <v>72</v>
      </c>
      <c r="AO13" t="str">
        <f t="shared" si="28"/>
        <v>••°</v>
      </c>
    </row>
    <row r="14" spans="1:41">
      <c r="A14" t="s">
        <v>0</v>
      </c>
      <c r="B14" t="s">
        <v>14</v>
      </c>
      <c r="C14">
        <v>0.96</v>
      </c>
      <c r="D14" t="str">
        <f t="shared" si="0"/>
        <v/>
      </c>
      <c r="E14" t="s">
        <v>2</v>
      </c>
      <c r="G14" s="6" t="s">
        <v>43</v>
      </c>
      <c r="H14" s="2" t="s">
        <v>37</v>
      </c>
      <c r="I14">
        <f t="shared" si="3"/>
        <v>0.61</v>
      </c>
      <c r="J14">
        <f t="shared" si="4"/>
        <v>0.45</v>
      </c>
      <c r="K14">
        <f t="shared" si="5"/>
        <v>0.99</v>
      </c>
      <c r="L14">
        <f t="shared" si="6"/>
        <v>0.98</v>
      </c>
      <c r="M14">
        <f t="shared" si="7"/>
        <v>0.72</v>
      </c>
      <c r="N14">
        <f t="shared" si="8"/>
        <v>0.33</v>
      </c>
      <c r="O14">
        <f t="shared" si="9"/>
        <v>0.69</v>
      </c>
      <c r="P14">
        <f t="shared" si="10"/>
        <v>1</v>
      </c>
      <c r="Q14">
        <f t="shared" si="11"/>
        <v>0.41</v>
      </c>
      <c r="R14">
        <f t="shared" si="12"/>
        <v>0.93</v>
      </c>
      <c r="S14">
        <f t="shared" si="13"/>
        <v>0.16</v>
      </c>
      <c r="T14">
        <f t="shared" si="14"/>
        <v>0.05</v>
      </c>
      <c r="V14" s="6" t="s">
        <v>43</v>
      </c>
      <c r="W14" s="2" t="s">
        <v>37</v>
      </c>
      <c r="X14" t="str">
        <f t="shared" si="15"/>
        <v/>
      </c>
      <c r="Y14" t="str">
        <f t="shared" si="16"/>
        <v/>
      </c>
      <c r="Z14" t="str">
        <f t="shared" si="17"/>
        <v/>
      </c>
      <c r="AA14" t="str">
        <f t="shared" si="18"/>
        <v/>
      </c>
      <c r="AB14" t="str">
        <f t="shared" si="19"/>
        <v/>
      </c>
      <c r="AC14" t="str">
        <f t="shared" si="20"/>
        <v/>
      </c>
      <c r="AD14" t="str">
        <f t="shared" si="21"/>
        <v/>
      </c>
      <c r="AE14" t="str">
        <f t="shared" si="22"/>
        <v/>
      </c>
      <c r="AF14" t="str">
        <f t="shared" si="23"/>
        <v/>
      </c>
      <c r="AG14" t="str">
        <f t="shared" si="24"/>
        <v/>
      </c>
      <c r="AH14" t="str">
        <f t="shared" si="25"/>
        <v/>
      </c>
      <c r="AI14" t="str">
        <f t="shared" si="26"/>
        <v>*</v>
      </c>
      <c r="AK14" s="3">
        <f t="shared" si="27"/>
        <v>1</v>
      </c>
      <c r="AL14" t="s">
        <v>69</v>
      </c>
      <c r="AM14" s="3">
        <f t="shared" si="2"/>
        <v>0</v>
      </c>
      <c r="AO14" t="str">
        <f t="shared" si="28"/>
        <v>•</v>
      </c>
    </row>
    <row r="15" spans="1:41">
      <c r="A15" t="s">
        <v>0</v>
      </c>
      <c r="B15" t="s">
        <v>15</v>
      </c>
      <c r="C15">
        <v>1</v>
      </c>
      <c r="D15" t="str">
        <f t="shared" si="0"/>
        <v/>
      </c>
      <c r="E15" t="s">
        <v>2</v>
      </c>
      <c r="G15" s="6"/>
      <c r="H15" s="2" t="s">
        <v>38</v>
      </c>
      <c r="I15">
        <f t="shared" si="3"/>
        <v>0.96</v>
      </c>
      <c r="J15">
        <f t="shared" si="4"/>
        <v>0.84</v>
      </c>
      <c r="K15">
        <f t="shared" si="5"/>
        <v>0.98</v>
      </c>
      <c r="L15">
        <f t="shared" si="6"/>
        <v>0.53</v>
      </c>
      <c r="M15">
        <f t="shared" si="7"/>
        <v>0.98</v>
      </c>
      <c r="N15">
        <f t="shared" si="8"/>
        <v>0.82</v>
      </c>
      <c r="O15">
        <f t="shared" si="9"/>
        <v>0.93</v>
      </c>
      <c r="P15">
        <f t="shared" si="10"/>
        <v>0.06</v>
      </c>
      <c r="Q15">
        <f t="shared" si="11"/>
        <v>0.95</v>
      </c>
      <c r="R15">
        <f t="shared" si="12"/>
        <v>0.61</v>
      </c>
      <c r="S15">
        <f t="shared" si="13"/>
        <v>0.47</v>
      </c>
      <c r="T15">
        <f t="shared" si="14"/>
        <v>0.76</v>
      </c>
      <c r="V15" s="6"/>
      <c r="W15" s="2" t="s">
        <v>38</v>
      </c>
      <c r="X15" t="str">
        <f t="shared" si="15"/>
        <v/>
      </c>
      <c r="Y15" t="str">
        <f t="shared" si="16"/>
        <v/>
      </c>
      <c r="Z15" t="str">
        <f t="shared" si="17"/>
        <v/>
      </c>
      <c r="AA15" t="str">
        <f t="shared" si="18"/>
        <v/>
      </c>
      <c r="AB15" t="str">
        <f t="shared" si="19"/>
        <v/>
      </c>
      <c r="AC15" t="str">
        <f t="shared" si="20"/>
        <v/>
      </c>
      <c r="AD15" t="str">
        <f t="shared" si="21"/>
        <v/>
      </c>
      <c r="AE15" t="str">
        <f t="shared" si="22"/>
        <v>$</v>
      </c>
      <c r="AF15" t="str">
        <f t="shared" si="23"/>
        <v/>
      </c>
      <c r="AG15" t="str">
        <f t="shared" si="24"/>
        <v/>
      </c>
      <c r="AH15" t="str">
        <f t="shared" si="25"/>
        <v/>
      </c>
      <c r="AI15" t="str">
        <f t="shared" si="26"/>
        <v/>
      </c>
      <c r="AK15" s="3">
        <f t="shared" si="27"/>
        <v>0</v>
      </c>
      <c r="AM15" s="3">
        <f t="shared" si="2"/>
        <v>1</v>
      </c>
      <c r="AN15" t="s">
        <v>72</v>
      </c>
      <c r="AO15" t="str">
        <f t="shared" si="28"/>
        <v>°</v>
      </c>
    </row>
    <row r="16" spans="1:41">
      <c r="A16" t="s">
        <v>0</v>
      </c>
      <c r="B16" t="s">
        <v>16</v>
      </c>
      <c r="C16">
        <v>0.04</v>
      </c>
      <c r="D16" t="str">
        <f t="shared" si="0"/>
        <v>*</v>
      </c>
      <c r="E16" t="s">
        <v>6</v>
      </c>
      <c r="G16" s="6"/>
      <c r="H16" s="2" t="s">
        <v>39</v>
      </c>
      <c r="I16">
        <f t="shared" si="3"/>
        <v>1</v>
      </c>
      <c r="J16">
        <f t="shared" si="4"/>
        <v>0.62</v>
      </c>
      <c r="K16">
        <f t="shared" si="5"/>
        <v>0.95</v>
      </c>
      <c r="L16">
        <f t="shared" si="6"/>
        <v>0.8</v>
      </c>
      <c r="M16">
        <f t="shared" si="7"/>
        <v>0.76</v>
      </c>
      <c r="N16">
        <f t="shared" si="8"/>
        <v>0.25</v>
      </c>
      <c r="O16">
        <f t="shared" si="9"/>
        <v>0.65</v>
      </c>
      <c r="P16">
        <f t="shared" si="10"/>
        <v>0.02</v>
      </c>
      <c r="Q16">
        <f t="shared" si="11"/>
        <v>0.96</v>
      </c>
      <c r="R16">
        <f t="shared" si="12"/>
        <v>0.79</v>
      </c>
      <c r="S16">
        <f t="shared" si="13"/>
        <v>0.03</v>
      </c>
      <c r="T16">
        <f t="shared" si="14"/>
        <v>0.01</v>
      </c>
      <c r="V16" s="6"/>
      <c r="W16" s="2" t="s">
        <v>39</v>
      </c>
      <c r="X16" t="str">
        <f t="shared" si="15"/>
        <v/>
      </c>
      <c r="Y16" t="str">
        <f t="shared" si="16"/>
        <v/>
      </c>
      <c r="Z16" t="str">
        <f t="shared" si="17"/>
        <v/>
      </c>
      <c r="AA16" t="str">
        <f t="shared" si="18"/>
        <v/>
      </c>
      <c r="AB16" t="str">
        <f t="shared" si="19"/>
        <v/>
      </c>
      <c r="AC16" t="str">
        <f t="shared" si="20"/>
        <v/>
      </c>
      <c r="AD16" t="str">
        <f t="shared" si="21"/>
        <v/>
      </c>
      <c r="AE16" t="str">
        <f t="shared" si="22"/>
        <v>*</v>
      </c>
      <c r="AF16" t="str">
        <f t="shared" si="23"/>
        <v/>
      </c>
      <c r="AG16" t="str">
        <f t="shared" si="24"/>
        <v/>
      </c>
      <c r="AH16" t="str">
        <f t="shared" si="25"/>
        <v>*</v>
      </c>
      <c r="AI16" t="str">
        <f t="shared" si="26"/>
        <v>*</v>
      </c>
      <c r="AK16" s="3">
        <f t="shared" si="27"/>
        <v>3</v>
      </c>
      <c r="AL16" t="s">
        <v>70</v>
      </c>
      <c r="AM16" s="3">
        <f t="shared" si="2"/>
        <v>0</v>
      </c>
      <c r="AO16" t="str">
        <f t="shared" si="28"/>
        <v>•••</v>
      </c>
    </row>
    <row r="17" spans="1:41">
      <c r="A17" t="s">
        <v>0</v>
      </c>
      <c r="B17" t="s">
        <v>15</v>
      </c>
      <c r="C17">
        <v>1</v>
      </c>
      <c r="D17" t="str">
        <f t="shared" si="0"/>
        <v/>
      </c>
      <c r="E17" t="s">
        <v>2</v>
      </c>
      <c r="G17" s="6"/>
      <c r="H17" s="2" t="s">
        <v>40</v>
      </c>
      <c r="I17">
        <f t="shared" si="3"/>
        <v>0.04</v>
      </c>
      <c r="J17">
        <f t="shared" si="4"/>
        <v>0.28000000000000003</v>
      </c>
      <c r="K17">
        <f t="shared" si="5"/>
        <v>0.99</v>
      </c>
      <c r="L17">
        <f t="shared" si="6"/>
        <v>0.66</v>
      </c>
      <c r="M17">
        <f t="shared" si="7"/>
        <v>0.92</v>
      </c>
      <c r="N17">
        <f t="shared" si="8"/>
        <v>0.93</v>
      </c>
      <c r="O17">
        <f t="shared" si="9"/>
        <v>0.88</v>
      </c>
      <c r="P17">
        <f t="shared" si="10"/>
        <v>0.22</v>
      </c>
      <c r="Q17">
        <f t="shared" si="11"/>
        <v>0.15</v>
      </c>
      <c r="R17">
        <f t="shared" si="12"/>
        <v>1</v>
      </c>
      <c r="S17">
        <f t="shared" si="13"/>
        <v>0.79</v>
      </c>
      <c r="T17">
        <f t="shared" si="14"/>
        <v>0.93</v>
      </c>
      <c r="V17" s="6"/>
      <c r="W17" s="2" t="s">
        <v>40</v>
      </c>
      <c r="X17" t="str">
        <f t="shared" si="15"/>
        <v>*</v>
      </c>
      <c r="Y17" t="str">
        <f t="shared" si="16"/>
        <v/>
      </c>
      <c r="Z17" t="str">
        <f t="shared" si="17"/>
        <v/>
      </c>
      <c r="AA17" t="str">
        <f t="shared" si="18"/>
        <v/>
      </c>
      <c r="AB17" t="str">
        <f t="shared" si="19"/>
        <v/>
      </c>
      <c r="AC17" t="str">
        <f t="shared" si="20"/>
        <v/>
      </c>
      <c r="AD17" t="str">
        <f t="shared" si="21"/>
        <v/>
      </c>
      <c r="AE17" t="str">
        <f t="shared" si="22"/>
        <v/>
      </c>
      <c r="AF17" t="str">
        <f t="shared" si="23"/>
        <v/>
      </c>
      <c r="AG17" t="str">
        <f t="shared" si="24"/>
        <v/>
      </c>
      <c r="AH17" t="str">
        <f t="shared" si="25"/>
        <v/>
      </c>
      <c r="AI17" t="str">
        <f t="shared" si="26"/>
        <v/>
      </c>
      <c r="AK17" s="3">
        <f t="shared" si="27"/>
        <v>1</v>
      </c>
      <c r="AL17" t="s">
        <v>69</v>
      </c>
      <c r="AM17" s="3">
        <f t="shared" si="2"/>
        <v>0</v>
      </c>
      <c r="AO17" t="str">
        <f t="shared" si="28"/>
        <v>•</v>
      </c>
    </row>
    <row r="18" spans="1:41">
      <c r="A18" t="s">
        <v>0</v>
      </c>
      <c r="B18" t="s">
        <v>17</v>
      </c>
      <c r="C18">
        <v>0</v>
      </c>
      <c r="D18" t="str">
        <f t="shared" si="0"/>
        <v>*</v>
      </c>
      <c r="E18" t="s">
        <v>6</v>
      </c>
      <c r="G18" s="6"/>
      <c r="H18" s="2" t="s">
        <v>39</v>
      </c>
      <c r="I18">
        <f t="shared" si="3"/>
        <v>1</v>
      </c>
      <c r="J18">
        <f t="shared" si="4"/>
        <v>0.7</v>
      </c>
      <c r="K18">
        <f t="shared" si="5"/>
        <v>0.81</v>
      </c>
      <c r="L18">
        <f t="shared" si="6"/>
        <v>0.91</v>
      </c>
      <c r="M18">
        <f t="shared" si="7"/>
        <v>0.15</v>
      </c>
      <c r="N18">
        <f t="shared" si="8"/>
        <v>0.69</v>
      </c>
      <c r="O18">
        <f t="shared" si="9"/>
        <v>0.95</v>
      </c>
      <c r="P18">
        <f t="shared" si="10"/>
        <v>0.26</v>
      </c>
      <c r="Q18">
        <f t="shared" si="11"/>
        <v>0.77</v>
      </c>
      <c r="R18">
        <f t="shared" si="12"/>
        <v>0.97</v>
      </c>
      <c r="S18">
        <f t="shared" si="13"/>
        <v>0.05</v>
      </c>
      <c r="T18">
        <f t="shared" si="14"/>
        <v>0.98</v>
      </c>
      <c r="V18" s="6"/>
      <c r="W18" s="2" t="s">
        <v>39</v>
      </c>
      <c r="X18" t="str">
        <f t="shared" si="15"/>
        <v/>
      </c>
      <c r="Y18" t="str">
        <f t="shared" si="16"/>
        <v/>
      </c>
      <c r="Z18" t="str">
        <f t="shared" si="17"/>
        <v/>
      </c>
      <c r="AA18" t="str">
        <f t="shared" si="18"/>
        <v/>
      </c>
      <c r="AB18" t="str">
        <f t="shared" si="19"/>
        <v/>
      </c>
      <c r="AC18" t="str">
        <f t="shared" si="20"/>
        <v/>
      </c>
      <c r="AD18" t="str">
        <f t="shared" si="21"/>
        <v/>
      </c>
      <c r="AE18" t="str">
        <f t="shared" si="22"/>
        <v/>
      </c>
      <c r="AF18" t="str">
        <f t="shared" si="23"/>
        <v/>
      </c>
      <c r="AG18" t="str">
        <f t="shared" si="24"/>
        <v/>
      </c>
      <c r="AH18" t="str">
        <f t="shared" si="25"/>
        <v>*</v>
      </c>
      <c r="AI18" t="str">
        <f t="shared" si="26"/>
        <v/>
      </c>
      <c r="AK18" s="3">
        <f t="shared" si="27"/>
        <v>1</v>
      </c>
      <c r="AL18" t="s">
        <v>69</v>
      </c>
      <c r="AM18" s="3">
        <f t="shared" si="2"/>
        <v>0</v>
      </c>
      <c r="AO18" t="str">
        <f t="shared" si="28"/>
        <v>•</v>
      </c>
    </row>
    <row r="19" spans="1:41">
      <c r="A19" t="s">
        <v>0</v>
      </c>
      <c r="B19" t="s">
        <v>18</v>
      </c>
      <c r="C19">
        <v>0.74</v>
      </c>
      <c r="D19" t="str">
        <f t="shared" si="0"/>
        <v/>
      </c>
      <c r="E19" t="s">
        <v>2</v>
      </c>
      <c r="G19" s="6"/>
      <c r="H19" s="2" t="s">
        <v>41</v>
      </c>
      <c r="I19">
        <f t="shared" si="3"/>
        <v>0</v>
      </c>
      <c r="J19">
        <f t="shared" si="4"/>
        <v>0.83</v>
      </c>
      <c r="K19">
        <f t="shared" si="5"/>
        <v>0.93</v>
      </c>
      <c r="L19">
        <f t="shared" si="6"/>
        <v>0.3</v>
      </c>
      <c r="M19">
        <f t="shared" si="7"/>
        <v>0.98</v>
      </c>
      <c r="N19">
        <f t="shared" si="8"/>
        <v>0.17</v>
      </c>
      <c r="O19">
        <f t="shared" si="9"/>
        <v>0.26</v>
      </c>
      <c r="P19">
        <f t="shared" si="10"/>
        <v>0.54</v>
      </c>
      <c r="Q19">
        <f t="shared" si="11"/>
        <v>0.2</v>
      </c>
      <c r="R19">
        <f t="shared" si="12"/>
        <v>0.68</v>
      </c>
      <c r="S19">
        <f t="shared" si="13"/>
        <v>0.02</v>
      </c>
      <c r="T19">
        <f t="shared" si="14"/>
        <v>0.84</v>
      </c>
      <c r="V19" s="6"/>
      <c r="W19" s="2" t="s">
        <v>41</v>
      </c>
      <c r="X19" s="5" t="str">
        <f t="shared" si="15"/>
        <v>*</v>
      </c>
      <c r="Y19" s="5" t="str">
        <f t="shared" si="16"/>
        <v/>
      </c>
      <c r="Z19" s="5" t="str">
        <f t="shared" si="17"/>
        <v/>
      </c>
      <c r="AA19" s="5" t="str">
        <f t="shared" si="18"/>
        <v/>
      </c>
      <c r="AB19" s="5" t="str">
        <f t="shared" si="19"/>
        <v/>
      </c>
      <c r="AC19" s="5" t="str">
        <f t="shared" si="20"/>
        <v/>
      </c>
      <c r="AD19" s="5" t="str">
        <f t="shared" si="21"/>
        <v/>
      </c>
      <c r="AE19" s="5" t="str">
        <f t="shared" si="22"/>
        <v/>
      </c>
      <c r="AF19" s="5" t="str">
        <f t="shared" si="23"/>
        <v/>
      </c>
      <c r="AG19" s="5" t="str">
        <f t="shared" si="24"/>
        <v/>
      </c>
      <c r="AH19" s="5" t="str">
        <f t="shared" si="25"/>
        <v>*</v>
      </c>
      <c r="AI19" s="5" t="str">
        <f t="shared" si="26"/>
        <v/>
      </c>
      <c r="AK19" s="3">
        <f t="shared" si="27"/>
        <v>2</v>
      </c>
      <c r="AL19" t="s">
        <v>71</v>
      </c>
      <c r="AM19" s="3">
        <f t="shared" si="2"/>
        <v>0</v>
      </c>
      <c r="AO19" t="str">
        <f t="shared" si="28"/>
        <v>••</v>
      </c>
    </row>
    <row r="20" spans="1:41">
      <c r="A20" t="s">
        <v>0</v>
      </c>
      <c r="B20" t="s">
        <v>19</v>
      </c>
      <c r="C20">
        <v>0.99</v>
      </c>
      <c r="D20" t="str">
        <f t="shared" si="0"/>
        <v/>
      </c>
      <c r="E20" t="s">
        <v>2</v>
      </c>
      <c r="G20" s="6" t="s">
        <v>44</v>
      </c>
      <c r="H20" s="2" t="s">
        <v>37</v>
      </c>
      <c r="I20">
        <f t="shared" si="3"/>
        <v>0.74</v>
      </c>
      <c r="J20">
        <f t="shared" si="4"/>
        <v>0.61</v>
      </c>
      <c r="K20">
        <f t="shared" si="5"/>
        <v>1</v>
      </c>
      <c r="L20">
        <f t="shared" si="6"/>
        <v>0.99</v>
      </c>
      <c r="M20">
        <f t="shared" si="7"/>
        <v>0.86</v>
      </c>
      <c r="N20">
        <f t="shared" si="8"/>
        <v>0.25</v>
      </c>
      <c r="O20">
        <f t="shared" si="9"/>
        <v>0.82</v>
      </c>
      <c r="P20">
        <f t="shared" si="10"/>
        <v>0.98</v>
      </c>
      <c r="Q20">
        <f t="shared" si="11"/>
        <v>0.17</v>
      </c>
      <c r="R20">
        <f t="shared" si="12"/>
        <v>0.95</v>
      </c>
      <c r="S20">
        <f t="shared" si="13"/>
        <v>0.39</v>
      </c>
      <c r="T20">
        <f t="shared" si="14"/>
        <v>0.05</v>
      </c>
      <c r="V20" s="6" t="s">
        <v>44</v>
      </c>
      <c r="W20" s="2" t="s">
        <v>37</v>
      </c>
      <c r="X20" t="str">
        <f t="shared" si="15"/>
        <v/>
      </c>
      <c r="Y20" t="str">
        <f t="shared" si="16"/>
        <v/>
      </c>
      <c r="Z20" t="str">
        <f t="shared" si="17"/>
        <v/>
      </c>
      <c r="AA20" t="str">
        <f t="shared" si="18"/>
        <v/>
      </c>
      <c r="AB20" t="str">
        <f t="shared" si="19"/>
        <v/>
      </c>
      <c r="AC20" t="str">
        <f t="shared" si="20"/>
        <v/>
      </c>
      <c r="AD20" t="str">
        <f t="shared" si="21"/>
        <v/>
      </c>
      <c r="AE20" t="str">
        <f t="shared" si="22"/>
        <v/>
      </c>
      <c r="AF20" t="str">
        <f t="shared" si="23"/>
        <v/>
      </c>
      <c r="AG20" t="str">
        <f t="shared" si="24"/>
        <v/>
      </c>
      <c r="AH20" t="str">
        <f t="shared" si="25"/>
        <v/>
      </c>
      <c r="AI20" t="str">
        <f t="shared" si="26"/>
        <v>*</v>
      </c>
      <c r="AK20" s="3">
        <f t="shared" si="27"/>
        <v>1</v>
      </c>
      <c r="AL20" t="s">
        <v>69</v>
      </c>
      <c r="AM20" s="3">
        <f t="shared" si="2"/>
        <v>0</v>
      </c>
      <c r="AO20" t="str">
        <f t="shared" si="28"/>
        <v>•</v>
      </c>
    </row>
    <row r="21" spans="1:41">
      <c r="A21" t="s">
        <v>0</v>
      </c>
      <c r="B21" t="s">
        <v>20</v>
      </c>
      <c r="C21">
        <v>1</v>
      </c>
      <c r="D21" t="str">
        <f t="shared" si="0"/>
        <v/>
      </c>
      <c r="E21" t="s">
        <v>2</v>
      </c>
      <c r="G21" s="6"/>
      <c r="H21" s="2" t="s">
        <v>38</v>
      </c>
      <c r="I21">
        <f t="shared" si="3"/>
        <v>0.99</v>
      </c>
      <c r="J21">
        <f t="shared" si="4"/>
        <v>0.94</v>
      </c>
      <c r="K21">
        <f t="shared" si="5"/>
        <v>1</v>
      </c>
      <c r="L21">
        <f t="shared" si="6"/>
        <v>0.65</v>
      </c>
      <c r="M21">
        <f t="shared" si="7"/>
        <v>0.63</v>
      </c>
      <c r="N21">
        <f t="shared" si="8"/>
        <v>0.77</v>
      </c>
      <c r="O21">
        <f t="shared" si="9"/>
        <v>0.96</v>
      </c>
      <c r="P21">
        <f t="shared" si="10"/>
        <v>0.01</v>
      </c>
      <c r="Q21">
        <f t="shared" si="11"/>
        <v>0.92</v>
      </c>
      <c r="R21">
        <f t="shared" si="12"/>
        <v>0.79</v>
      </c>
      <c r="S21">
        <f t="shared" si="13"/>
        <v>0.31</v>
      </c>
      <c r="T21">
        <f t="shared" si="14"/>
        <v>0.84</v>
      </c>
      <c r="V21" s="6"/>
      <c r="W21" s="2" t="s">
        <v>38</v>
      </c>
      <c r="X21" t="str">
        <f t="shared" si="15"/>
        <v/>
      </c>
      <c r="Y21" t="str">
        <f t="shared" si="16"/>
        <v/>
      </c>
      <c r="Z21" t="str">
        <f t="shared" si="17"/>
        <v/>
      </c>
      <c r="AA21" t="str">
        <f t="shared" si="18"/>
        <v/>
      </c>
      <c r="AB21" t="str">
        <f t="shared" si="19"/>
        <v/>
      </c>
      <c r="AC21" t="str">
        <f t="shared" si="20"/>
        <v/>
      </c>
      <c r="AD21" t="str">
        <f t="shared" si="21"/>
        <v/>
      </c>
      <c r="AE21" t="str">
        <f t="shared" si="22"/>
        <v>*</v>
      </c>
      <c r="AF21" t="str">
        <f t="shared" si="23"/>
        <v/>
      </c>
      <c r="AG21" t="str">
        <f t="shared" si="24"/>
        <v/>
      </c>
      <c r="AH21" t="str">
        <f t="shared" si="25"/>
        <v/>
      </c>
      <c r="AI21" t="str">
        <f t="shared" si="26"/>
        <v/>
      </c>
      <c r="AK21" s="3">
        <f t="shared" si="27"/>
        <v>1</v>
      </c>
      <c r="AL21" t="s">
        <v>69</v>
      </c>
      <c r="AM21" s="3">
        <f t="shared" si="2"/>
        <v>0</v>
      </c>
      <c r="AO21" t="str">
        <f t="shared" si="28"/>
        <v>•</v>
      </c>
    </row>
    <row r="22" spans="1:41">
      <c r="A22" t="s">
        <v>0</v>
      </c>
      <c r="B22" t="s">
        <v>21</v>
      </c>
      <c r="C22">
        <v>0.02</v>
      </c>
      <c r="D22" t="str">
        <f t="shared" si="0"/>
        <v>*</v>
      </c>
      <c r="E22" t="s">
        <v>6</v>
      </c>
      <c r="G22" s="6"/>
      <c r="H22" s="2" t="s">
        <v>39</v>
      </c>
      <c r="I22">
        <f t="shared" si="3"/>
        <v>1</v>
      </c>
      <c r="J22">
        <f t="shared" si="4"/>
        <v>0.62</v>
      </c>
      <c r="K22">
        <f t="shared" si="5"/>
        <v>0.96</v>
      </c>
      <c r="L22">
        <f t="shared" si="6"/>
        <v>0.85</v>
      </c>
      <c r="M22">
        <f t="shared" si="7"/>
        <v>0.48</v>
      </c>
      <c r="N22">
        <f t="shared" si="8"/>
        <v>0.7</v>
      </c>
      <c r="O22">
        <f t="shared" si="9"/>
        <v>0.79</v>
      </c>
      <c r="P22">
        <f t="shared" si="10"/>
        <v>0.02</v>
      </c>
      <c r="Q22">
        <f t="shared" si="11"/>
        <v>0.99</v>
      </c>
      <c r="R22">
        <f t="shared" si="12"/>
        <v>0.89</v>
      </c>
      <c r="S22">
        <f t="shared" si="13"/>
        <v>0.05</v>
      </c>
      <c r="T22">
        <f t="shared" si="14"/>
        <v>0.11</v>
      </c>
      <c r="V22" s="6"/>
      <c r="W22" s="2" t="s">
        <v>39</v>
      </c>
      <c r="X22" t="str">
        <f t="shared" si="15"/>
        <v/>
      </c>
      <c r="Y22" t="str">
        <f t="shared" si="16"/>
        <v/>
      </c>
      <c r="Z22" t="str">
        <f t="shared" si="17"/>
        <v/>
      </c>
      <c r="AA22" t="str">
        <f t="shared" si="18"/>
        <v/>
      </c>
      <c r="AB22" t="str">
        <f t="shared" si="19"/>
        <v/>
      </c>
      <c r="AC22" t="str">
        <f t="shared" si="20"/>
        <v/>
      </c>
      <c r="AD22" t="str">
        <f t="shared" si="21"/>
        <v/>
      </c>
      <c r="AE22" t="str">
        <f t="shared" si="22"/>
        <v>*</v>
      </c>
      <c r="AF22" t="str">
        <f t="shared" si="23"/>
        <v/>
      </c>
      <c r="AG22" t="str">
        <f t="shared" si="24"/>
        <v/>
      </c>
      <c r="AH22" t="str">
        <f t="shared" si="25"/>
        <v>*</v>
      </c>
      <c r="AI22" t="str">
        <f t="shared" si="26"/>
        <v/>
      </c>
      <c r="AK22" s="3">
        <f t="shared" si="27"/>
        <v>2</v>
      </c>
      <c r="AL22" t="s">
        <v>71</v>
      </c>
      <c r="AM22" s="3">
        <f t="shared" si="2"/>
        <v>0</v>
      </c>
      <c r="AO22" t="str">
        <f t="shared" si="28"/>
        <v>••</v>
      </c>
    </row>
    <row r="23" spans="1:41">
      <c r="A23" t="s">
        <v>0</v>
      </c>
      <c r="B23" t="s">
        <v>20</v>
      </c>
      <c r="C23">
        <v>1</v>
      </c>
      <c r="D23" t="str">
        <f t="shared" si="0"/>
        <v/>
      </c>
      <c r="E23" t="s">
        <v>2</v>
      </c>
      <c r="G23" s="6"/>
      <c r="H23" s="2" t="s">
        <v>40</v>
      </c>
      <c r="I23">
        <f t="shared" si="3"/>
        <v>0.02</v>
      </c>
      <c r="J23">
        <f t="shared" si="4"/>
        <v>0.4</v>
      </c>
      <c r="K23">
        <f t="shared" si="5"/>
        <v>0.92</v>
      </c>
      <c r="L23">
        <f t="shared" si="6"/>
        <v>0.78</v>
      </c>
      <c r="M23">
        <f t="shared" si="7"/>
        <v>0.85</v>
      </c>
      <c r="N23">
        <f t="shared" si="8"/>
        <v>0.97</v>
      </c>
      <c r="O23">
        <f t="shared" si="9"/>
        <v>0.95</v>
      </c>
      <c r="P23">
        <f t="shared" si="10"/>
        <v>0.15</v>
      </c>
      <c r="Q23">
        <f t="shared" si="11"/>
        <v>0.18</v>
      </c>
      <c r="R23">
        <f t="shared" si="12"/>
        <v>1</v>
      </c>
      <c r="S23">
        <f t="shared" si="13"/>
        <v>0.1</v>
      </c>
      <c r="T23">
        <f t="shared" si="14"/>
        <v>0.8</v>
      </c>
      <c r="V23" s="6"/>
      <c r="W23" s="2" t="s">
        <v>40</v>
      </c>
      <c r="X23" t="str">
        <f t="shared" si="15"/>
        <v>*</v>
      </c>
      <c r="Y23" t="str">
        <f t="shared" si="16"/>
        <v/>
      </c>
      <c r="Z23" t="str">
        <f t="shared" si="17"/>
        <v/>
      </c>
      <c r="AA23" t="str">
        <f t="shared" si="18"/>
        <v/>
      </c>
      <c r="AB23" t="str">
        <f t="shared" si="19"/>
        <v/>
      </c>
      <c r="AC23" t="str">
        <f t="shared" si="20"/>
        <v/>
      </c>
      <c r="AD23" t="str">
        <f t="shared" si="21"/>
        <v/>
      </c>
      <c r="AE23" t="str">
        <f t="shared" si="22"/>
        <v/>
      </c>
      <c r="AF23" t="str">
        <f t="shared" si="23"/>
        <v/>
      </c>
      <c r="AG23" t="str">
        <f t="shared" si="24"/>
        <v/>
      </c>
      <c r="AH23" t="str">
        <f t="shared" si="25"/>
        <v>$</v>
      </c>
      <c r="AI23" t="str">
        <f t="shared" si="26"/>
        <v/>
      </c>
      <c r="AK23" s="3">
        <f t="shared" si="27"/>
        <v>1</v>
      </c>
      <c r="AL23" t="s">
        <v>69</v>
      </c>
      <c r="AM23" s="3">
        <f t="shared" si="2"/>
        <v>1</v>
      </c>
      <c r="AN23" t="s">
        <v>72</v>
      </c>
      <c r="AO23" t="str">
        <f t="shared" si="28"/>
        <v>•°</v>
      </c>
    </row>
    <row r="24" spans="1:41">
      <c r="A24" t="s">
        <v>0</v>
      </c>
      <c r="B24" t="s">
        <v>22</v>
      </c>
      <c r="C24">
        <v>0</v>
      </c>
      <c r="D24" t="str">
        <f t="shared" si="0"/>
        <v>*</v>
      </c>
      <c r="E24" t="s">
        <v>6</v>
      </c>
      <c r="G24" s="6"/>
      <c r="H24" s="2" t="s">
        <v>39</v>
      </c>
      <c r="I24">
        <f t="shared" si="3"/>
        <v>1</v>
      </c>
      <c r="J24">
        <f t="shared" si="4"/>
        <v>0.72</v>
      </c>
      <c r="K24">
        <f t="shared" si="5"/>
        <v>0.95</v>
      </c>
      <c r="L24">
        <f t="shared" si="6"/>
        <v>0.92</v>
      </c>
      <c r="M24">
        <f t="shared" si="7"/>
        <v>0.55000000000000004</v>
      </c>
      <c r="N24">
        <f t="shared" si="8"/>
        <v>0.98</v>
      </c>
      <c r="O24">
        <f t="shared" si="9"/>
        <v>0.99</v>
      </c>
      <c r="P24">
        <f t="shared" si="10"/>
        <v>0.26</v>
      </c>
      <c r="Q24">
        <f t="shared" si="11"/>
        <v>0.9</v>
      </c>
      <c r="R24">
        <f t="shared" si="12"/>
        <v>0.99</v>
      </c>
      <c r="S24">
        <f t="shared" si="13"/>
        <v>0.05</v>
      </c>
      <c r="T24">
        <f t="shared" si="14"/>
        <v>0.96</v>
      </c>
      <c r="V24" s="6"/>
      <c r="W24" s="2" t="s">
        <v>39</v>
      </c>
      <c r="X24" t="str">
        <f t="shared" si="15"/>
        <v/>
      </c>
      <c r="Y24" t="str">
        <f t="shared" si="16"/>
        <v/>
      </c>
      <c r="Z24" t="str">
        <f t="shared" si="17"/>
        <v/>
      </c>
      <c r="AA24" t="str">
        <f t="shared" si="18"/>
        <v/>
      </c>
      <c r="AB24" t="str">
        <f t="shared" si="19"/>
        <v/>
      </c>
      <c r="AC24" t="str">
        <f t="shared" si="20"/>
        <v/>
      </c>
      <c r="AD24" t="str">
        <f t="shared" si="21"/>
        <v/>
      </c>
      <c r="AE24" t="str">
        <f t="shared" si="22"/>
        <v/>
      </c>
      <c r="AF24" t="str">
        <f t="shared" si="23"/>
        <v/>
      </c>
      <c r="AG24" t="str">
        <f t="shared" si="24"/>
        <v/>
      </c>
      <c r="AH24" t="str">
        <f t="shared" si="25"/>
        <v>*</v>
      </c>
      <c r="AI24" t="str">
        <f t="shared" si="26"/>
        <v/>
      </c>
      <c r="AK24" s="3">
        <f t="shared" si="27"/>
        <v>1</v>
      </c>
      <c r="AL24" t="s">
        <v>69</v>
      </c>
      <c r="AM24" s="3">
        <f t="shared" si="2"/>
        <v>0</v>
      </c>
      <c r="AO24" t="str">
        <f t="shared" si="28"/>
        <v>•</v>
      </c>
    </row>
    <row r="25" spans="1:41">
      <c r="A25" t="s">
        <v>23</v>
      </c>
      <c r="B25" t="s">
        <v>1</v>
      </c>
      <c r="C25">
        <v>0.09</v>
      </c>
      <c r="D25" t="str">
        <f t="shared" si="0"/>
        <v>$</v>
      </c>
      <c r="E25" t="s">
        <v>2</v>
      </c>
      <c r="G25" s="6"/>
      <c r="H25" s="2" t="s">
        <v>41</v>
      </c>
      <c r="I25">
        <f t="shared" si="3"/>
        <v>0</v>
      </c>
      <c r="J25">
        <f t="shared" si="4"/>
        <v>0.01</v>
      </c>
      <c r="K25">
        <f t="shared" si="5"/>
        <v>0.95</v>
      </c>
      <c r="L25">
        <f t="shared" si="6"/>
        <v>0.42</v>
      </c>
      <c r="M25">
        <f t="shared" si="7"/>
        <v>0.84</v>
      </c>
      <c r="N25">
        <f t="shared" si="8"/>
        <v>0.19</v>
      </c>
      <c r="O25">
        <f t="shared" si="9"/>
        <v>0.47</v>
      </c>
      <c r="P25">
        <f t="shared" si="10"/>
        <v>0.7</v>
      </c>
      <c r="Q25">
        <f t="shared" si="11"/>
        <v>0.09</v>
      </c>
      <c r="R25">
        <f t="shared" si="12"/>
        <v>0.77</v>
      </c>
      <c r="S25">
        <f t="shared" si="13"/>
        <v>0.05</v>
      </c>
      <c r="T25">
        <f t="shared" si="14"/>
        <v>0.88</v>
      </c>
      <c r="V25" s="6"/>
      <c r="W25" s="2" t="s">
        <v>41</v>
      </c>
      <c r="X25" s="5" t="str">
        <f t="shared" si="15"/>
        <v>*</v>
      </c>
      <c r="Y25" s="5" t="str">
        <f t="shared" si="16"/>
        <v>*</v>
      </c>
      <c r="Z25" s="5" t="str">
        <f t="shared" si="17"/>
        <v/>
      </c>
      <c r="AA25" s="5" t="str">
        <f t="shared" si="18"/>
        <v/>
      </c>
      <c r="AB25" s="5" t="str">
        <f t="shared" si="19"/>
        <v/>
      </c>
      <c r="AC25" s="5" t="str">
        <f t="shared" si="20"/>
        <v/>
      </c>
      <c r="AD25" s="5" t="str">
        <f t="shared" si="21"/>
        <v/>
      </c>
      <c r="AE25" s="5" t="str">
        <f t="shared" si="22"/>
        <v/>
      </c>
      <c r="AF25" s="5" t="str">
        <f t="shared" si="23"/>
        <v>$</v>
      </c>
      <c r="AG25" s="5" t="str">
        <f t="shared" si="24"/>
        <v/>
      </c>
      <c r="AH25" s="5" t="str">
        <f t="shared" si="25"/>
        <v>*</v>
      </c>
      <c r="AI25" s="5" t="str">
        <f t="shared" si="26"/>
        <v/>
      </c>
      <c r="AK25" s="3">
        <f t="shared" si="27"/>
        <v>3</v>
      </c>
      <c r="AL25" t="s">
        <v>70</v>
      </c>
      <c r="AM25" s="3">
        <f t="shared" si="2"/>
        <v>1</v>
      </c>
      <c r="AN25" t="s">
        <v>72</v>
      </c>
      <c r="AO25" t="str">
        <f t="shared" si="28"/>
        <v>•••°</v>
      </c>
    </row>
    <row r="26" spans="1:41">
      <c r="A26" t="s">
        <v>23</v>
      </c>
      <c r="B26" t="s">
        <v>3</v>
      </c>
      <c r="C26">
        <v>0.76</v>
      </c>
      <c r="D26" t="str">
        <f t="shared" si="0"/>
        <v/>
      </c>
      <c r="E26" t="s">
        <v>2</v>
      </c>
    </row>
    <row r="27" spans="1:41">
      <c r="A27" t="s">
        <v>23</v>
      </c>
      <c r="B27" t="s">
        <v>4</v>
      </c>
      <c r="C27">
        <v>0.3</v>
      </c>
      <c r="D27" t="str">
        <f t="shared" si="0"/>
        <v/>
      </c>
      <c r="E27" t="s">
        <v>2</v>
      </c>
      <c r="G27" t="s">
        <v>54</v>
      </c>
    </row>
    <row r="28" spans="1:41">
      <c r="A28" t="s">
        <v>23</v>
      </c>
      <c r="B28" t="s">
        <v>5</v>
      </c>
      <c r="C28">
        <v>0.04</v>
      </c>
      <c r="D28" t="str">
        <f t="shared" si="0"/>
        <v>*</v>
      </c>
      <c r="E28" t="s">
        <v>6</v>
      </c>
      <c r="I28">
        <v>1</v>
      </c>
      <c r="J28">
        <f>I28+24</f>
        <v>25</v>
      </c>
      <c r="K28">
        <f>J28+24</f>
        <v>49</v>
      </c>
      <c r="L28">
        <f t="shared" ref="L28:T28" si="29">K28+24</f>
        <v>73</v>
      </c>
      <c r="M28">
        <f t="shared" si="29"/>
        <v>97</v>
      </c>
      <c r="N28">
        <f t="shared" si="29"/>
        <v>121</v>
      </c>
      <c r="O28">
        <f t="shared" si="29"/>
        <v>145</v>
      </c>
      <c r="P28">
        <f t="shared" si="29"/>
        <v>169</v>
      </c>
      <c r="Q28">
        <f t="shared" si="29"/>
        <v>193</v>
      </c>
      <c r="R28">
        <f t="shared" si="29"/>
        <v>217</v>
      </c>
      <c r="S28">
        <f t="shared" si="29"/>
        <v>241</v>
      </c>
      <c r="T28">
        <f t="shared" si="29"/>
        <v>265</v>
      </c>
      <c r="X28" t="s">
        <v>55</v>
      </c>
      <c r="Y28" t="s">
        <v>56</v>
      </c>
      <c r="Z28" t="s">
        <v>57</v>
      </c>
      <c r="AA28" t="s">
        <v>58</v>
      </c>
      <c r="AB28" t="s">
        <v>59</v>
      </c>
      <c r="AC28" t="s">
        <v>60</v>
      </c>
      <c r="AD28" t="s">
        <v>61</v>
      </c>
      <c r="AE28" t="s">
        <v>62</v>
      </c>
      <c r="AF28" t="s">
        <v>63</v>
      </c>
      <c r="AG28" t="s">
        <v>64</v>
      </c>
      <c r="AH28" t="s">
        <v>65</v>
      </c>
      <c r="AI28" t="s">
        <v>66</v>
      </c>
    </row>
    <row r="29" spans="1:41">
      <c r="A29" t="s">
        <v>23</v>
      </c>
      <c r="B29" t="s">
        <v>4</v>
      </c>
      <c r="C29">
        <v>0.55000000000000004</v>
      </c>
      <c r="D29" t="str">
        <f t="shared" si="0"/>
        <v/>
      </c>
      <c r="E29" t="s">
        <v>2</v>
      </c>
    </row>
    <row r="30" spans="1:41">
      <c r="A30" t="s">
        <v>23</v>
      </c>
      <c r="B30" t="s">
        <v>7</v>
      </c>
      <c r="C30">
        <v>0.91</v>
      </c>
      <c r="D30" t="str">
        <f t="shared" si="0"/>
        <v/>
      </c>
      <c r="E30" t="s">
        <v>2</v>
      </c>
    </row>
    <row r="31" spans="1:41">
      <c r="A31" t="s">
        <v>23</v>
      </c>
      <c r="B31" t="s">
        <v>8</v>
      </c>
      <c r="C31">
        <v>0.34</v>
      </c>
      <c r="D31" t="str">
        <f t="shared" si="0"/>
        <v/>
      </c>
      <c r="E31" t="s">
        <v>2</v>
      </c>
    </row>
    <row r="32" spans="1:41">
      <c r="A32" t="s">
        <v>23</v>
      </c>
      <c r="B32" t="s">
        <v>9</v>
      </c>
      <c r="C32">
        <v>0.95</v>
      </c>
      <c r="D32" t="str">
        <f t="shared" si="0"/>
        <v/>
      </c>
      <c r="E32" t="s">
        <v>2</v>
      </c>
      <c r="I32" t="s">
        <v>73</v>
      </c>
      <c r="K32" t="s">
        <v>76</v>
      </c>
      <c r="L32" t="s">
        <v>77</v>
      </c>
      <c r="M32" t="s">
        <v>78</v>
      </c>
      <c r="N32" t="s">
        <v>79</v>
      </c>
    </row>
    <row r="33" spans="1:14">
      <c r="A33" t="s">
        <v>23</v>
      </c>
      <c r="B33" t="s">
        <v>10</v>
      </c>
      <c r="C33">
        <v>0.61</v>
      </c>
      <c r="D33" t="str">
        <f t="shared" si="0"/>
        <v/>
      </c>
      <c r="E33" t="s">
        <v>2</v>
      </c>
      <c r="I33" s="2" t="s">
        <v>37</v>
      </c>
      <c r="K33" t="s">
        <v>72</v>
      </c>
      <c r="L33" t="s">
        <v>75</v>
      </c>
      <c r="M33" t="s">
        <v>69</v>
      </c>
      <c r="N33" t="s">
        <v>69</v>
      </c>
    </row>
    <row r="34" spans="1:14">
      <c r="A34" t="s">
        <v>23</v>
      </c>
      <c r="B34" t="s">
        <v>11</v>
      </c>
      <c r="C34">
        <v>7.0000000000000007E-2</v>
      </c>
      <c r="D34" t="str">
        <f t="shared" si="0"/>
        <v>$</v>
      </c>
      <c r="E34" t="s">
        <v>2</v>
      </c>
      <c r="I34" s="2" t="s">
        <v>38</v>
      </c>
      <c r="K34" t="s">
        <v>69</v>
      </c>
      <c r="L34" t="s">
        <v>80</v>
      </c>
      <c r="M34" t="s">
        <v>72</v>
      </c>
      <c r="N34" t="s">
        <v>69</v>
      </c>
    </row>
    <row r="35" spans="1:14">
      <c r="A35" t="s">
        <v>23</v>
      </c>
      <c r="B35" t="s">
        <v>10</v>
      </c>
      <c r="C35">
        <v>0.84</v>
      </c>
      <c r="D35" t="str">
        <f t="shared" si="0"/>
        <v/>
      </c>
      <c r="E35" t="s">
        <v>2</v>
      </c>
      <c r="I35" s="2" t="s">
        <v>39</v>
      </c>
      <c r="K35" t="s">
        <v>70</v>
      </c>
      <c r="L35" t="s">
        <v>81</v>
      </c>
      <c r="M35" t="s">
        <v>70</v>
      </c>
      <c r="N35" t="s">
        <v>71</v>
      </c>
    </row>
    <row r="36" spans="1:14">
      <c r="A36" t="s">
        <v>23</v>
      </c>
      <c r="B36" t="s">
        <v>12</v>
      </c>
      <c r="C36">
        <v>0.92</v>
      </c>
      <c r="D36" t="str">
        <f t="shared" si="0"/>
        <v/>
      </c>
      <c r="E36" t="s">
        <v>2</v>
      </c>
      <c r="I36" s="2" t="s">
        <v>40</v>
      </c>
      <c r="K36" t="s">
        <v>74</v>
      </c>
      <c r="L36" t="s">
        <v>81</v>
      </c>
      <c r="M36" t="s">
        <v>69</v>
      </c>
      <c r="N36" t="s">
        <v>75</v>
      </c>
    </row>
    <row r="37" spans="1:14">
      <c r="A37" t="s">
        <v>23</v>
      </c>
      <c r="B37" t="s">
        <v>13</v>
      </c>
      <c r="C37">
        <v>0.45</v>
      </c>
      <c r="D37" t="str">
        <f t="shared" si="0"/>
        <v/>
      </c>
      <c r="E37" t="s">
        <v>2</v>
      </c>
      <c r="I37" s="2" t="s">
        <v>39</v>
      </c>
      <c r="K37" t="s">
        <v>75</v>
      </c>
      <c r="L37" t="s">
        <v>69</v>
      </c>
      <c r="M37" t="s">
        <v>69</v>
      </c>
      <c r="N37" t="s">
        <v>69</v>
      </c>
    </row>
    <row r="38" spans="1:14">
      <c r="A38" t="s">
        <v>23</v>
      </c>
      <c r="B38" t="s">
        <v>14</v>
      </c>
      <c r="C38">
        <v>0.84</v>
      </c>
      <c r="D38" t="str">
        <f t="shared" si="0"/>
        <v/>
      </c>
      <c r="E38" t="s">
        <v>2</v>
      </c>
      <c r="I38" s="2" t="s">
        <v>41</v>
      </c>
      <c r="K38" t="s">
        <v>83</v>
      </c>
      <c r="L38" t="s">
        <v>81</v>
      </c>
      <c r="M38" t="s">
        <v>71</v>
      </c>
      <c r="N38" t="s">
        <v>74</v>
      </c>
    </row>
    <row r="39" spans="1:14">
      <c r="A39" t="s">
        <v>23</v>
      </c>
      <c r="B39" t="s">
        <v>15</v>
      </c>
      <c r="C39">
        <v>0.62</v>
      </c>
      <c r="D39" t="str">
        <f t="shared" si="0"/>
        <v/>
      </c>
      <c r="E39" t="s">
        <v>2</v>
      </c>
    </row>
    <row r="40" spans="1:14">
      <c r="A40" t="s">
        <v>23</v>
      </c>
      <c r="B40" t="s">
        <v>16</v>
      </c>
      <c r="C40">
        <v>0.28000000000000003</v>
      </c>
      <c r="D40" t="str">
        <f t="shared" si="0"/>
        <v/>
      </c>
      <c r="E40" t="s">
        <v>2</v>
      </c>
    </row>
    <row r="41" spans="1:14">
      <c r="A41" t="s">
        <v>23</v>
      </c>
      <c r="B41" t="s">
        <v>15</v>
      </c>
      <c r="C41">
        <v>0.7</v>
      </c>
      <c r="D41" t="str">
        <f t="shared" si="0"/>
        <v/>
      </c>
      <c r="E41" t="s">
        <v>2</v>
      </c>
    </row>
    <row r="42" spans="1:14">
      <c r="A42" t="s">
        <v>23</v>
      </c>
      <c r="B42" t="s">
        <v>17</v>
      </c>
      <c r="C42">
        <v>0.83</v>
      </c>
      <c r="D42" t="str">
        <f t="shared" si="0"/>
        <v/>
      </c>
      <c r="E42" t="s">
        <v>2</v>
      </c>
    </row>
    <row r="43" spans="1:14">
      <c r="A43" t="s">
        <v>23</v>
      </c>
      <c r="B43" t="s">
        <v>18</v>
      </c>
      <c r="C43">
        <v>0.61</v>
      </c>
      <c r="D43" t="str">
        <f t="shared" si="0"/>
        <v/>
      </c>
      <c r="E43" t="s">
        <v>2</v>
      </c>
    </row>
    <row r="44" spans="1:14">
      <c r="A44" t="s">
        <v>23</v>
      </c>
      <c r="B44" t="s">
        <v>19</v>
      </c>
      <c r="C44">
        <v>0.94</v>
      </c>
      <c r="D44" t="str">
        <f t="shared" si="0"/>
        <v/>
      </c>
      <c r="E44" t="s">
        <v>2</v>
      </c>
    </row>
    <row r="45" spans="1:14">
      <c r="A45" t="s">
        <v>23</v>
      </c>
      <c r="B45" t="s">
        <v>20</v>
      </c>
      <c r="C45">
        <v>0.62</v>
      </c>
      <c r="D45" t="str">
        <f t="shared" si="0"/>
        <v/>
      </c>
      <c r="E45" t="s">
        <v>2</v>
      </c>
    </row>
    <row r="46" spans="1:14">
      <c r="A46" t="s">
        <v>23</v>
      </c>
      <c r="B46" t="s">
        <v>21</v>
      </c>
      <c r="C46">
        <v>0.4</v>
      </c>
      <c r="D46" t="str">
        <f t="shared" si="0"/>
        <v/>
      </c>
      <c r="E46" t="s">
        <v>2</v>
      </c>
    </row>
    <row r="47" spans="1:14">
      <c r="A47" t="s">
        <v>23</v>
      </c>
      <c r="B47" t="s">
        <v>20</v>
      </c>
      <c r="C47">
        <v>0.72</v>
      </c>
      <c r="D47" t="str">
        <f t="shared" si="0"/>
        <v/>
      </c>
      <c r="E47" t="s">
        <v>2</v>
      </c>
    </row>
    <row r="48" spans="1:14">
      <c r="A48" t="s">
        <v>23</v>
      </c>
      <c r="B48" t="s">
        <v>22</v>
      </c>
      <c r="C48">
        <v>0.01</v>
      </c>
      <c r="D48" t="str">
        <f t="shared" si="0"/>
        <v>*</v>
      </c>
      <c r="E48" t="s">
        <v>6</v>
      </c>
    </row>
    <row r="49" spans="1:5">
      <c r="A49" t="s">
        <v>24</v>
      </c>
      <c r="B49" t="s">
        <v>1</v>
      </c>
      <c r="C49">
        <v>0.98</v>
      </c>
      <c r="D49" t="str">
        <f t="shared" si="0"/>
        <v/>
      </c>
      <c r="E49" t="s">
        <v>2</v>
      </c>
    </row>
    <row r="50" spans="1:5">
      <c r="A50" t="s">
        <v>24</v>
      </c>
      <c r="B50" t="s">
        <v>3</v>
      </c>
      <c r="C50">
        <v>0.92</v>
      </c>
      <c r="D50" t="str">
        <f t="shared" si="0"/>
        <v/>
      </c>
      <c r="E50" t="s">
        <v>2</v>
      </c>
    </row>
    <row r="51" spans="1:5">
      <c r="A51" t="s">
        <v>24</v>
      </c>
      <c r="B51" t="s">
        <v>4</v>
      </c>
      <c r="C51">
        <v>0.78</v>
      </c>
      <c r="D51" t="str">
        <f t="shared" si="0"/>
        <v/>
      </c>
      <c r="E51" t="s">
        <v>2</v>
      </c>
    </row>
    <row r="52" spans="1:5">
      <c r="A52" t="s">
        <v>24</v>
      </c>
      <c r="B52" t="s">
        <v>5</v>
      </c>
      <c r="C52">
        <v>0.46</v>
      </c>
      <c r="D52" t="str">
        <f t="shared" si="0"/>
        <v/>
      </c>
      <c r="E52" t="s">
        <v>2</v>
      </c>
    </row>
    <row r="53" spans="1:5">
      <c r="A53" t="s">
        <v>24</v>
      </c>
      <c r="B53" t="s">
        <v>4</v>
      </c>
      <c r="C53">
        <v>0.36</v>
      </c>
      <c r="D53" t="str">
        <f t="shared" si="0"/>
        <v/>
      </c>
      <c r="E53" t="s">
        <v>2</v>
      </c>
    </row>
    <row r="54" spans="1:5">
      <c r="A54" t="s">
        <v>24</v>
      </c>
      <c r="B54" t="s">
        <v>7</v>
      </c>
      <c r="C54">
        <v>0.65</v>
      </c>
      <c r="D54" t="str">
        <f t="shared" si="0"/>
        <v/>
      </c>
      <c r="E54" t="s">
        <v>2</v>
      </c>
    </row>
    <row r="55" spans="1:5">
      <c r="A55" t="s">
        <v>24</v>
      </c>
      <c r="B55" t="s">
        <v>8</v>
      </c>
      <c r="C55">
        <v>0.92</v>
      </c>
      <c r="D55" t="str">
        <f t="shared" si="0"/>
        <v/>
      </c>
      <c r="E55" t="s">
        <v>2</v>
      </c>
    </row>
    <row r="56" spans="1:5">
      <c r="A56" t="s">
        <v>24</v>
      </c>
      <c r="B56" t="s">
        <v>9</v>
      </c>
      <c r="C56">
        <v>0.94</v>
      </c>
      <c r="D56" t="str">
        <f t="shared" si="0"/>
        <v/>
      </c>
      <c r="E56" t="s">
        <v>2</v>
      </c>
    </row>
    <row r="57" spans="1:5">
      <c r="A57" t="s">
        <v>24</v>
      </c>
      <c r="B57" t="s">
        <v>10</v>
      </c>
      <c r="C57">
        <v>0.79</v>
      </c>
      <c r="D57" t="str">
        <f t="shared" si="0"/>
        <v/>
      </c>
      <c r="E57" t="s">
        <v>2</v>
      </c>
    </row>
    <row r="58" spans="1:5">
      <c r="A58" t="s">
        <v>24</v>
      </c>
      <c r="B58" t="s">
        <v>11</v>
      </c>
      <c r="C58">
        <v>0.62</v>
      </c>
      <c r="D58" t="str">
        <f t="shared" si="0"/>
        <v/>
      </c>
      <c r="E58" t="s">
        <v>2</v>
      </c>
    </row>
    <row r="59" spans="1:5">
      <c r="A59" t="s">
        <v>24</v>
      </c>
      <c r="B59" t="s">
        <v>10</v>
      </c>
      <c r="C59">
        <v>0.75</v>
      </c>
      <c r="D59" t="str">
        <f t="shared" si="0"/>
        <v/>
      </c>
      <c r="E59" t="s">
        <v>2</v>
      </c>
    </row>
    <row r="60" spans="1:5">
      <c r="A60" t="s">
        <v>24</v>
      </c>
      <c r="B60" t="s">
        <v>12</v>
      </c>
      <c r="C60">
        <v>0.86</v>
      </c>
      <c r="D60" t="str">
        <f t="shared" ref="D60:D123" si="30">IF(C60&lt;=0.05,"*",IF(C60&lt;=0.1,"$",""))</f>
        <v/>
      </c>
      <c r="E60" t="s">
        <v>2</v>
      </c>
    </row>
    <row r="61" spans="1:5">
      <c r="A61" t="s">
        <v>24</v>
      </c>
      <c r="B61" t="s">
        <v>13</v>
      </c>
      <c r="C61">
        <v>0.99</v>
      </c>
      <c r="D61" t="str">
        <f t="shared" si="30"/>
        <v/>
      </c>
      <c r="E61" t="s">
        <v>2</v>
      </c>
    </row>
    <row r="62" spans="1:5">
      <c r="A62" t="s">
        <v>24</v>
      </c>
      <c r="B62" t="s">
        <v>14</v>
      </c>
      <c r="C62">
        <v>0.98</v>
      </c>
      <c r="D62" t="str">
        <f t="shared" si="30"/>
        <v/>
      </c>
      <c r="E62" t="s">
        <v>2</v>
      </c>
    </row>
    <row r="63" spans="1:5">
      <c r="A63" t="s">
        <v>24</v>
      </c>
      <c r="B63" t="s">
        <v>15</v>
      </c>
      <c r="C63">
        <v>0.95</v>
      </c>
      <c r="D63" t="str">
        <f t="shared" si="30"/>
        <v/>
      </c>
      <c r="E63" t="s">
        <v>2</v>
      </c>
    </row>
    <row r="64" spans="1:5">
      <c r="A64" t="s">
        <v>24</v>
      </c>
      <c r="B64" t="s">
        <v>16</v>
      </c>
      <c r="C64">
        <v>0.99</v>
      </c>
      <c r="D64" t="str">
        <f t="shared" si="30"/>
        <v/>
      </c>
      <c r="E64" t="s">
        <v>2</v>
      </c>
    </row>
    <row r="65" spans="1:5">
      <c r="A65" t="s">
        <v>24</v>
      </c>
      <c r="B65" t="s">
        <v>15</v>
      </c>
      <c r="C65">
        <v>0.81</v>
      </c>
      <c r="D65" t="str">
        <f t="shared" si="30"/>
        <v/>
      </c>
      <c r="E65" t="s">
        <v>2</v>
      </c>
    </row>
    <row r="66" spans="1:5">
      <c r="A66" t="s">
        <v>24</v>
      </c>
      <c r="B66" t="s">
        <v>17</v>
      </c>
      <c r="C66">
        <v>0.93</v>
      </c>
      <c r="D66" t="str">
        <f t="shared" si="30"/>
        <v/>
      </c>
      <c r="E66" t="s">
        <v>2</v>
      </c>
    </row>
    <row r="67" spans="1:5">
      <c r="A67" t="s">
        <v>24</v>
      </c>
      <c r="B67" t="s">
        <v>18</v>
      </c>
      <c r="C67">
        <v>1</v>
      </c>
      <c r="D67" t="str">
        <f t="shared" si="30"/>
        <v/>
      </c>
      <c r="E67" t="s">
        <v>2</v>
      </c>
    </row>
    <row r="68" spans="1:5">
      <c r="A68" t="s">
        <v>24</v>
      </c>
      <c r="B68" t="s">
        <v>19</v>
      </c>
      <c r="C68">
        <v>1</v>
      </c>
      <c r="D68" t="str">
        <f t="shared" si="30"/>
        <v/>
      </c>
      <c r="E68" t="s">
        <v>2</v>
      </c>
    </row>
    <row r="69" spans="1:5">
      <c r="A69" t="s">
        <v>24</v>
      </c>
      <c r="B69" t="s">
        <v>20</v>
      </c>
      <c r="C69">
        <v>0.96</v>
      </c>
      <c r="D69" t="str">
        <f t="shared" si="30"/>
        <v/>
      </c>
      <c r="E69" t="s">
        <v>2</v>
      </c>
    </row>
    <row r="70" spans="1:5">
      <c r="A70" t="s">
        <v>24</v>
      </c>
      <c r="B70" t="s">
        <v>21</v>
      </c>
      <c r="C70">
        <v>0.92</v>
      </c>
      <c r="D70" t="str">
        <f t="shared" si="30"/>
        <v/>
      </c>
      <c r="E70" t="s">
        <v>2</v>
      </c>
    </row>
    <row r="71" spans="1:5">
      <c r="A71" t="s">
        <v>24</v>
      </c>
      <c r="B71" t="s">
        <v>20</v>
      </c>
      <c r="C71">
        <v>0.95</v>
      </c>
      <c r="D71" t="str">
        <f t="shared" si="30"/>
        <v/>
      </c>
      <c r="E71" t="s">
        <v>2</v>
      </c>
    </row>
    <row r="72" spans="1:5">
      <c r="A72" t="s">
        <v>24</v>
      </c>
      <c r="B72" t="s">
        <v>22</v>
      </c>
      <c r="C72">
        <v>0.95</v>
      </c>
      <c r="D72" t="str">
        <f t="shared" si="30"/>
        <v/>
      </c>
      <c r="E72" t="s">
        <v>2</v>
      </c>
    </row>
    <row r="73" spans="1:5">
      <c r="A73" t="s">
        <v>25</v>
      </c>
      <c r="B73" t="s">
        <v>1</v>
      </c>
      <c r="C73">
        <v>0.63</v>
      </c>
      <c r="D73" t="str">
        <f t="shared" si="30"/>
        <v/>
      </c>
      <c r="E73" t="s">
        <v>2</v>
      </c>
    </row>
    <row r="74" spans="1:5">
      <c r="A74" t="s">
        <v>25</v>
      </c>
      <c r="B74" t="s">
        <v>3</v>
      </c>
      <c r="C74">
        <v>0.18</v>
      </c>
      <c r="D74" t="str">
        <f t="shared" si="30"/>
        <v/>
      </c>
      <c r="E74" t="s">
        <v>2</v>
      </c>
    </row>
    <row r="75" spans="1:5">
      <c r="A75" t="s">
        <v>25</v>
      </c>
      <c r="B75" t="s">
        <v>4</v>
      </c>
      <c r="C75">
        <v>0.42</v>
      </c>
      <c r="D75" t="str">
        <f t="shared" si="30"/>
        <v/>
      </c>
      <c r="E75" t="s">
        <v>2</v>
      </c>
    </row>
    <row r="76" spans="1:5">
      <c r="A76" t="s">
        <v>25</v>
      </c>
      <c r="B76" t="s">
        <v>5</v>
      </c>
      <c r="C76">
        <v>0.26</v>
      </c>
      <c r="D76" t="str">
        <f t="shared" si="30"/>
        <v/>
      </c>
      <c r="E76" t="s">
        <v>2</v>
      </c>
    </row>
    <row r="77" spans="1:5">
      <c r="A77" t="s">
        <v>25</v>
      </c>
      <c r="B77" t="s">
        <v>4</v>
      </c>
      <c r="C77">
        <v>0.52</v>
      </c>
      <c r="D77" t="str">
        <f t="shared" si="30"/>
        <v/>
      </c>
      <c r="E77" t="s">
        <v>2</v>
      </c>
    </row>
    <row r="78" spans="1:5">
      <c r="A78" t="s">
        <v>25</v>
      </c>
      <c r="B78" t="s">
        <v>7</v>
      </c>
      <c r="C78">
        <v>0.08</v>
      </c>
      <c r="D78" t="str">
        <f t="shared" si="30"/>
        <v>$</v>
      </c>
      <c r="E78" t="s">
        <v>2</v>
      </c>
    </row>
    <row r="79" spans="1:5">
      <c r="A79" t="s">
        <v>25</v>
      </c>
      <c r="B79" t="s">
        <v>8</v>
      </c>
      <c r="C79">
        <v>0.88</v>
      </c>
      <c r="D79" t="str">
        <f t="shared" si="30"/>
        <v/>
      </c>
      <c r="E79" t="s">
        <v>2</v>
      </c>
    </row>
    <row r="80" spans="1:5">
      <c r="A80" t="s">
        <v>25</v>
      </c>
      <c r="B80" t="s">
        <v>9</v>
      </c>
      <c r="C80">
        <v>0.38</v>
      </c>
      <c r="D80" t="str">
        <f t="shared" si="30"/>
        <v/>
      </c>
      <c r="E80" t="s">
        <v>2</v>
      </c>
    </row>
    <row r="81" spans="1:5">
      <c r="A81" t="s">
        <v>25</v>
      </c>
      <c r="B81" t="s">
        <v>10</v>
      </c>
      <c r="C81">
        <v>0.68</v>
      </c>
      <c r="D81" t="str">
        <f t="shared" si="30"/>
        <v/>
      </c>
      <c r="E81" t="s">
        <v>2</v>
      </c>
    </row>
    <row r="82" spans="1:5">
      <c r="A82" t="s">
        <v>25</v>
      </c>
      <c r="B82" t="s">
        <v>11</v>
      </c>
      <c r="C82">
        <v>0.51</v>
      </c>
      <c r="D82" t="str">
        <f t="shared" si="30"/>
        <v/>
      </c>
      <c r="E82" t="s">
        <v>2</v>
      </c>
    </row>
    <row r="83" spans="1:5">
      <c r="A83" t="s">
        <v>25</v>
      </c>
      <c r="B83" t="s">
        <v>10</v>
      </c>
      <c r="C83">
        <v>0.8</v>
      </c>
      <c r="D83" t="str">
        <f t="shared" si="30"/>
        <v/>
      </c>
      <c r="E83" t="s">
        <v>2</v>
      </c>
    </row>
    <row r="84" spans="1:5">
      <c r="A84" t="s">
        <v>25</v>
      </c>
      <c r="B84" t="s">
        <v>12</v>
      </c>
      <c r="C84">
        <v>0.18</v>
      </c>
      <c r="D84" t="str">
        <f t="shared" si="30"/>
        <v/>
      </c>
      <c r="E84" t="s">
        <v>2</v>
      </c>
    </row>
    <row r="85" spans="1:5">
      <c r="A85" t="s">
        <v>25</v>
      </c>
      <c r="B85" t="s">
        <v>13</v>
      </c>
      <c r="C85">
        <v>0.98</v>
      </c>
      <c r="D85" t="str">
        <f t="shared" si="30"/>
        <v/>
      </c>
      <c r="E85" t="s">
        <v>2</v>
      </c>
    </row>
    <row r="86" spans="1:5">
      <c r="A86" t="s">
        <v>25</v>
      </c>
      <c r="B86" t="s">
        <v>14</v>
      </c>
      <c r="C86">
        <v>0.53</v>
      </c>
      <c r="D86" t="str">
        <f t="shared" si="30"/>
        <v/>
      </c>
      <c r="E86" t="s">
        <v>2</v>
      </c>
    </row>
    <row r="87" spans="1:5">
      <c r="A87" t="s">
        <v>25</v>
      </c>
      <c r="B87" t="s">
        <v>15</v>
      </c>
      <c r="C87">
        <v>0.8</v>
      </c>
      <c r="D87" t="str">
        <f t="shared" si="30"/>
        <v/>
      </c>
      <c r="E87" t="s">
        <v>2</v>
      </c>
    </row>
    <row r="88" spans="1:5">
      <c r="A88" t="s">
        <v>25</v>
      </c>
      <c r="B88" t="s">
        <v>16</v>
      </c>
      <c r="C88">
        <v>0.66</v>
      </c>
      <c r="D88" t="str">
        <f t="shared" si="30"/>
        <v/>
      </c>
      <c r="E88" t="s">
        <v>2</v>
      </c>
    </row>
    <row r="89" spans="1:5">
      <c r="A89" t="s">
        <v>25</v>
      </c>
      <c r="B89" t="s">
        <v>15</v>
      </c>
      <c r="C89">
        <v>0.91</v>
      </c>
      <c r="D89" t="str">
        <f t="shared" si="30"/>
        <v/>
      </c>
      <c r="E89" t="s">
        <v>2</v>
      </c>
    </row>
    <row r="90" spans="1:5">
      <c r="A90" t="s">
        <v>25</v>
      </c>
      <c r="B90" t="s">
        <v>17</v>
      </c>
      <c r="C90">
        <v>0.3</v>
      </c>
      <c r="D90" t="str">
        <f t="shared" si="30"/>
        <v/>
      </c>
      <c r="E90" t="s">
        <v>2</v>
      </c>
    </row>
    <row r="91" spans="1:5">
      <c r="A91" t="s">
        <v>25</v>
      </c>
      <c r="B91" t="s">
        <v>18</v>
      </c>
      <c r="C91">
        <v>0.99</v>
      </c>
      <c r="D91" t="str">
        <f t="shared" si="30"/>
        <v/>
      </c>
      <c r="E91" t="s">
        <v>2</v>
      </c>
    </row>
    <row r="92" spans="1:5">
      <c r="A92" t="s">
        <v>25</v>
      </c>
      <c r="B92" t="s">
        <v>19</v>
      </c>
      <c r="C92">
        <v>0.65</v>
      </c>
      <c r="D92" t="str">
        <f t="shared" si="30"/>
        <v/>
      </c>
      <c r="E92" t="s">
        <v>2</v>
      </c>
    </row>
    <row r="93" spans="1:5">
      <c r="A93" t="s">
        <v>25</v>
      </c>
      <c r="B93" t="s">
        <v>20</v>
      </c>
      <c r="C93">
        <v>0.85</v>
      </c>
      <c r="D93" t="str">
        <f t="shared" si="30"/>
        <v/>
      </c>
      <c r="E93" t="s">
        <v>2</v>
      </c>
    </row>
    <row r="94" spans="1:5">
      <c r="A94" t="s">
        <v>25</v>
      </c>
      <c r="B94" t="s">
        <v>21</v>
      </c>
      <c r="C94">
        <v>0.78</v>
      </c>
      <c r="D94" t="str">
        <f t="shared" si="30"/>
        <v/>
      </c>
      <c r="E94" t="s">
        <v>2</v>
      </c>
    </row>
    <row r="95" spans="1:5">
      <c r="A95" t="s">
        <v>25</v>
      </c>
      <c r="B95" t="s">
        <v>20</v>
      </c>
      <c r="C95">
        <v>0.92</v>
      </c>
      <c r="D95" t="str">
        <f t="shared" si="30"/>
        <v/>
      </c>
      <c r="E95" t="s">
        <v>2</v>
      </c>
    </row>
    <row r="96" spans="1:5">
      <c r="A96" t="s">
        <v>25</v>
      </c>
      <c r="B96" t="s">
        <v>22</v>
      </c>
      <c r="C96">
        <v>0.42</v>
      </c>
      <c r="D96" t="str">
        <f t="shared" si="30"/>
        <v/>
      </c>
      <c r="E96" t="s">
        <v>2</v>
      </c>
    </row>
    <row r="97" spans="1:5">
      <c r="A97" t="s">
        <v>26</v>
      </c>
      <c r="B97" t="s">
        <v>1</v>
      </c>
      <c r="C97">
        <v>0.45</v>
      </c>
      <c r="D97" t="str">
        <f t="shared" si="30"/>
        <v/>
      </c>
      <c r="E97" t="s">
        <v>2</v>
      </c>
    </row>
    <row r="98" spans="1:5">
      <c r="A98" t="s">
        <v>26</v>
      </c>
      <c r="B98" t="s">
        <v>3</v>
      </c>
      <c r="C98">
        <v>0.01</v>
      </c>
      <c r="D98" t="str">
        <f t="shared" si="30"/>
        <v>*</v>
      </c>
      <c r="E98" t="s">
        <v>6</v>
      </c>
    </row>
    <row r="99" spans="1:5">
      <c r="A99" t="s">
        <v>26</v>
      </c>
      <c r="B99" t="s">
        <v>4</v>
      </c>
      <c r="C99">
        <v>0.66</v>
      </c>
      <c r="D99" t="str">
        <f t="shared" si="30"/>
        <v/>
      </c>
      <c r="E99" t="s">
        <v>2</v>
      </c>
    </row>
    <row r="100" spans="1:5">
      <c r="A100" t="s">
        <v>26</v>
      </c>
      <c r="B100" t="s">
        <v>5</v>
      </c>
      <c r="C100">
        <v>0.36</v>
      </c>
      <c r="D100" t="str">
        <f t="shared" si="30"/>
        <v/>
      </c>
      <c r="E100" t="s">
        <v>2</v>
      </c>
    </row>
    <row r="101" spans="1:5">
      <c r="A101" t="s">
        <v>26</v>
      </c>
      <c r="B101" t="s">
        <v>4</v>
      </c>
      <c r="C101">
        <v>0.02</v>
      </c>
      <c r="D101" t="str">
        <f t="shared" si="30"/>
        <v>*</v>
      </c>
      <c r="E101" t="s">
        <v>6</v>
      </c>
    </row>
    <row r="102" spans="1:5">
      <c r="A102" t="s">
        <v>26</v>
      </c>
      <c r="B102" t="s">
        <v>7</v>
      </c>
      <c r="C102">
        <v>0.84</v>
      </c>
      <c r="D102" t="str">
        <f t="shared" si="30"/>
        <v/>
      </c>
      <c r="E102" t="s">
        <v>2</v>
      </c>
    </row>
    <row r="103" spans="1:5">
      <c r="A103" t="s">
        <v>26</v>
      </c>
      <c r="B103" t="s">
        <v>8</v>
      </c>
      <c r="C103">
        <v>0.64</v>
      </c>
      <c r="D103" t="str">
        <f t="shared" si="30"/>
        <v/>
      </c>
      <c r="E103" t="s">
        <v>2</v>
      </c>
    </row>
    <row r="104" spans="1:5">
      <c r="A104" t="s">
        <v>26</v>
      </c>
      <c r="B104" t="s">
        <v>9</v>
      </c>
      <c r="C104">
        <v>0.53</v>
      </c>
      <c r="D104" t="str">
        <f t="shared" si="30"/>
        <v/>
      </c>
      <c r="E104" t="s">
        <v>2</v>
      </c>
    </row>
    <row r="105" spans="1:5">
      <c r="A105" t="s">
        <v>26</v>
      </c>
      <c r="B105" t="s">
        <v>10</v>
      </c>
      <c r="C105">
        <v>0.96</v>
      </c>
      <c r="D105" t="str">
        <f t="shared" si="30"/>
        <v/>
      </c>
      <c r="E105" t="s">
        <v>2</v>
      </c>
    </row>
    <row r="106" spans="1:5">
      <c r="A106" t="s">
        <v>26</v>
      </c>
      <c r="B106" t="s">
        <v>11</v>
      </c>
      <c r="C106">
        <v>0.95</v>
      </c>
      <c r="D106" t="str">
        <f t="shared" si="30"/>
        <v/>
      </c>
      <c r="E106" t="s">
        <v>2</v>
      </c>
    </row>
    <row r="107" spans="1:5">
      <c r="A107" t="s">
        <v>26</v>
      </c>
      <c r="B107" t="s">
        <v>10</v>
      </c>
      <c r="C107">
        <v>0.28000000000000003</v>
      </c>
      <c r="D107" t="str">
        <f t="shared" si="30"/>
        <v/>
      </c>
      <c r="E107" t="s">
        <v>2</v>
      </c>
    </row>
    <row r="108" spans="1:5">
      <c r="A108" t="s">
        <v>26</v>
      </c>
      <c r="B108" t="s">
        <v>12</v>
      </c>
      <c r="C108">
        <v>0.88</v>
      </c>
      <c r="D108" t="str">
        <f t="shared" si="30"/>
        <v/>
      </c>
      <c r="E108" t="s">
        <v>2</v>
      </c>
    </row>
    <row r="109" spans="1:5">
      <c r="A109" t="s">
        <v>26</v>
      </c>
      <c r="B109" t="s">
        <v>13</v>
      </c>
      <c r="C109">
        <v>0.72</v>
      </c>
      <c r="D109" t="str">
        <f t="shared" si="30"/>
        <v/>
      </c>
      <c r="E109" t="s">
        <v>2</v>
      </c>
    </row>
    <row r="110" spans="1:5">
      <c r="A110" t="s">
        <v>26</v>
      </c>
      <c r="B110" t="s">
        <v>14</v>
      </c>
      <c r="C110">
        <v>0.98</v>
      </c>
      <c r="D110" t="str">
        <f t="shared" si="30"/>
        <v/>
      </c>
      <c r="E110" t="s">
        <v>2</v>
      </c>
    </row>
    <row r="111" spans="1:5">
      <c r="A111" t="s">
        <v>26</v>
      </c>
      <c r="B111" t="s">
        <v>15</v>
      </c>
      <c r="C111">
        <v>0.76</v>
      </c>
      <c r="D111" t="str">
        <f t="shared" si="30"/>
        <v/>
      </c>
      <c r="E111" t="s">
        <v>2</v>
      </c>
    </row>
    <row r="112" spans="1:5">
      <c r="A112" t="s">
        <v>26</v>
      </c>
      <c r="B112" t="s">
        <v>16</v>
      </c>
      <c r="C112">
        <v>0.92</v>
      </c>
      <c r="D112" t="str">
        <f t="shared" si="30"/>
        <v/>
      </c>
      <c r="E112" t="s">
        <v>2</v>
      </c>
    </row>
    <row r="113" spans="1:5">
      <c r="A113" t="s">
        <v>26</v>
      </c>
      <c r="B113" t="s">
        <v>15</v>
      </c>
      <c r="C113">
        <v>0.15</v>
      </c>
      <c r="D113" t="str">
        <f t="shared" si="30"/>
        <v/>
      </c>
      <c r="E113" t="s">
        <v>2</v>
      </c>
    </row>
    <row r="114" spans="1:5">
      <c r="A114" t="s">
        <v>26</v>
      </c>
      <c r="B114" t="s">
        <v>17</v>
      </c>
      <c r="C114">
        <v>0.98</v>
      </c>
      <c r="D114" t="str">
        <f t="shared" si="30"/>
        <v/>
      </c>
      <c r="E114" t="s">
        <v>2</v>
      </c>
    </row>
    <row r="115" spans="1:5">
      <c r="A115" t="s">
        <v>26</v>
      </c>
      <c r="B115" t="s">
        <v>18</v>
      </c>
      <c r="C115">
        <v>0.86</v>
      </c>
      <c r="D115" t="str">
        <f t="shared" si="30"/>
        <v/>
      </c>
      <c r="E115" t="s">
        <v>2</v>
      </c>
    </row>
    <row r="116" spans="1:5">
      <c r="A116" t="s">
        <v>26</v>
      </c>
      <c r="B116" t="s">
        <v>19</v>
      </c>
      <c r="C116">
        <v>0.63</v>
      </c>
      <c r="D116" t="str">
        <f t="shared" si="30"/>
        <v/>
      </c>
      <c r="E116" t="s">
        <v>2</v>
      </c>
    </row>
    <row r="117" spans="1:5">
      <c r="A117" t="s">
        <v>26</v>
      </c>
      <c r="B117" t="s">
        <v>20</v>
      </c>
      <c r="C117">
        <v>0.48</v>
      </c>
      <c r="D117" t="str">
        <f t="shared" si="30"/>
        <v/>
      </c>
      <c r="E117" t="s">
        <v>2</v>
      </c>
    </row>
    <row r="118" spans="1:5">
      <c r="A118" t="s">
        <v>26</v>
      </c>
      <c r="B118" t="s">
        <v>21</v>
      </c>
      <c r="C118">
        <v>0.85</v>
      </c>
      <c r="D118" t="str">
        <f t="shared" si="30"/>
        <v/>
      </c>
      <c r="E118" t="s">
        <v>2</v>
      </c>
    </row>
    <row r="119" spans="1:5">
      <c r="A119" t="s">
        <v>26</v>
      </c>
      <c r="B119" t="s">
        <v>20</v>
      </c>
      <c r="C119">
        <v>0.55000000000000004</v>
      </c>
      <c r="D119" t="str">
        <f t="shared" si="30"/>
        <v/>
      </c>
      <c r="E119" t="s">
        <v>2</v>
      </c>
    </row>
    <row r="120" spans="1:5">
      <c r="A120" t="s">
        <v>26</v>
      </c>
      <c r="B120" t="s">
        <v>22</v>
      </c>
      <c r="C120">
        <v>0.84</v>
      </c>
      <c r="D120" t="str">
        <f t="shared" si="30"/>
        <v/>
      </c>
      <c r="E120" t="s">
        <v>2</v>
      </c>
    </row>
    <row r="121" spans="1:5">
      <c r="A121" t="s">
        <v>27</v>
      </c>
      <c r="B121" t="s">
        <v>1</v>
      </c>
      <c r="C121">
        <v>0.9</v>
      </c>
      <c r="D121" t="str">
        <f t="shared" si="30"/>
        <v/>
      </c>
      <c r="E121" t="s">
        <v>2</v>
      </c>
    </row>
    <row r="122" spans="1:5">
      <c r="A122" t="s">
        <v>27</v>
      </c>
      <c r="B122" t="s">
        <v>3</v>
      </c>
      <c r="C122">
        <v>0.35</v>
      </c>
      <c r="D122" t="str">
        <f t="shared" si="30"/>
        <v/>
      </c>
      <c r="E122" t="s">
        <v>2</v>
      </c>
    </row>
    <row r="123" spans="1:5">
      <c r="A123" t="s">
        <v>27</v>
      </c>
      <c r="B123" t="s">
        <v>4</v>
      </c>
      <c r="C123">
        <v>0.71</v>
      </c>
      <c r="D123" t="str">
        <f t="shared" si="30"/>
        <v/>
      </c>
      <c r="E123" t="s">
        <v>2</v>
      </c>
    </row>
    <row r="124" spans="1:5">
      <c r="A124" t="s">
        <v>27</v>
      </c>
      <c r="B124" t="s">
        <v>5</v>
      </c>
      <c r="C124">
        <v>0.98</v>
      </c>
      <c r="D124" t="str">
        <f t="shared" ref="D124:D187" si="31">IF(C124&lt;=0.05,"*",IF(C124&lt;=0.1,"$",""))</f>
        <v/>
      </c>
      <c r="E124" t="s">
        <v>2</v>
      </c>
    </row>
    <row r="125" spans="1:5">
      <c r="A125" t="s">
        <v>27</v>
      </c>
      <c r="B125" t="s">
        <v>4</v>
      </c>
      <c r="C125">
        <v>0.78</v>
      </c>
      <c r="D125" t="str">
        <f t="shared" si="31"/>
        <v/>
      </c>
      <c r="E125" t="s">
        <v>2</v>
      </c>
    </row>
    <row r="126" spans="1:5">
      <c r="A126" t="s">
        <v>27</v>
      </c>
      <c r="B126" t="s">
        <v>7</v>
      </c>
      <c r="C126">
        <v>7.0000000000000007E-2</v>
      </c>
      <c r="D126" t="str">
        <f t="shared" si="31"/>
        <v>$</v>
      </c>
      <c r="E126" t="s">
        <v>2</v>
      </c>
    </row>
    <row r="127" spans="1:5">
      <c r="A127" t="s">
        <v>27</v>
      </c>
      <c r="B127" t="s">
        <v>8</v>
      </c>
      <c r="C127">
        <v>0.21</v>
      </c>
      <c r="D127" t="str">
        <f t="shared" si="31"/>
        <v/>
      </c>
      <c r="E127" t="s">
        <v>2</v>
      </c>
    </row>
    <row r="128" spans="1:5">
      <c r="A128" t="s">
        <v>27</v>
      </c>
      <c r="B128" t="s">
        <v>9</v>
      </c>
      <c r="C128">
        <v>0.71</v>
      </c>
      <c r="D128" t="str">
        <f t="shared" si="31"/>
        <v/>
      </c>
      <c r="E128" t="s">
        <v>2</v>
      </c>
    </row>
    <row r="129" spans="1:5">
      <c r="A129" t="s">
        <v>27</v>
      </c>
      <c r="B129" t="s">
        <v>10</v>
      </c>
      <c r="C129">
        <v>0.16</v>
      </c>
      <c r="D129" t="str">
        <f t="shared" si="31"/>
        <v/>
      </c>
      <c r="E129" t="s">
        <v>2</v>
      </c>
    </row>
    <row r="130" spans="1:5">
      <c r="A130" t="s">
        <v>27</v>
      </c>
      <c r="B130" t="s">
        <v>11</v>
      </c>
      <c r="C130">
        <v>0.8</v>
      </c>
      <c r="D130" t="str">
        <f t="shared" si="31"/>
        <v/>
      </c>
      <c r="E130" t="s">
        <v>2</v>
      </c>
    </row>
    <row r="131" spans="1:5">
      <c r="A131" t="s">
        <v>27</v>
      </c>
      <c r="B131" t="s">
        <v>10</v>
      </c>
      <c r="C131">
        <v>0.56000000000000005</v>
      </c>
      <c r="D131" t="str">
        <f t="shared" si="31"/>
        <v/>
      </c>
      <c r="E131" t="s">
        <v>2</v>
      </c>
    </row>
    <row r="132" spans="1:5">
      <c r="A132" t="s">
        <v>27</v>
      </c>
      <c r="B132" t="s">
        <v>12</v>
      </c>
      <c r="C132">
        <v>0.1</v>
      </c>
      <c r="D132" t="str">
        <f t="shared" si="31"/>
        <v>$</v>
      </c>
      <c r="E132" t="s">
        <v>2</v>
      </c>
    </row>
    <row r="133" spans="1:5">
      <c r="A133" t="s">
        <v>27</v>
      </c>
      <c r="B133" t="s">
        <v>13</v>
      </c>
      <c r="C133">
        <v>0.33</v>
      </c>
      <c r="D133" t="str">
        <f t="shared" si="31"/>
        <v/>
      </c>
      <c r="E133" t="s">
        <v>2</v>
      </c>
    </row>
    <row r="134" spans="1:5">
      <c r="A134" t="s">
        <v>27</v>
      </c>
      <c r="B134" t="s">
        <v>14</v>
      </c>
      <c r="C134">
        <v>0.82</v>
      </c>
      <c r="D134" t="str">
        <f t="shared" si="31"/>
        <v/>
      </c>
      <c r="E134" t="s">
        <v>2</v>
      </c>
    </row>
    <row r="135" spans="1:5">
      <c r="A135" t="s">
        <v>27</v>
      </c>
      <c r="B135" t="s">
        <v>15</v>
      </c>
      <c r="C135">
        <v>0.25</v>
      </c>
      <c r="D135" t="str">
        <f t="shared" si="31"/>
        <v/>
      </c>
      <c r="E135" t="s">
        <v>2</v>
      </c>
    </row>
    <row r="136" spans="1:5">
      <c r="A136" t="s">
        <v>27</v>
      </c>
      <c r="B136" t="s">
        <v>16</v>
      </c>
      <c r="C136">
        <v>0.93</v>
      </c>
      <c r="D136" t="str">
        <f t="shared" si="31"/>
        <v/>
      </c>
      <c r="E136" t="s">
        <v>2</v>
      </c>
    </row>
    <row r="137" spans="1:5">
      <c r="A137" t="s">
        <v>27</v>
      </c>
      <c r="B137" t="s">
        <v>15</v>
      </c>
      <c r="C137">
        <v>0.69</v>
      </c>
      <c r="D137" t="str">
        <f t="shared" si="31"/>
        <v/>
      </c>
      <c r="E137" t="s">
        <v>2</v>
      </c>
    </row>
    <row r="138" spans="1:5">
      <c r="A138" t="s">
        <v>27</v>
      </c>
      <c r="B138" t="s">
        <v>17</v>
      </c>
      <c r="C138">
        <v>0.17</v>
      </c>
      <c r="D138" t="str">
        <f t="shared" si="31"/>
        <v/>
      </c>
      <c r="E138" t="s">
        <v>2</v>
      </c>
    </row>
    <row r="139" spans="1:5">
      <c r="A139" t="s">
        <v>27</v>
      </c>
      <c r="B139" t="s">
        <v>18</v>
      </c>
      <c r="C139">
        <v>0.25</v>
      </c>
      <c r="D139" t="str">
        <f t="shared" si="31"/>
        <v/>
      </c>
      <c r="E139" t="s">
        <v>2</v>
      </c>
    </row>
    <row r="140" spans="1:5">
      <c r="A140" t="s">
        <v>27</v>
      </c>
      <c r="B140" t="s">
        <v>19</v>
      </c>
      <c r="C140">
        <v>0.77</v>
      </c>
      <c r="D140" t="str">
        <f t="shared" si="31"/>
        <v/>
      </c>
      <c r="E140" t="s">
        <v>2</v>
      </c>
    </row>
    <row r="141" spans="1:5">
      <c r="A141" t="s">
        <v>27</v>
      </c>
      <c r="B141" t="s">
        <v>20</v>
      </c>
      <c r="C141">
        <v>0.7</v>
      </c>
      <c r="D141" t="str">
        <f t="shared" si="31"/>
        <v/>
      </c>
      <c r="E141" t="s">
        <v>2</v>
      </c>
    </row>
    <row r="142" spans="1:5">
      <c r="A142" t="s">
        <v>27</v>
      </c>
      <c r="B142" t="s">
        <v>21</v>
      </c>
      <c r="C142">
        <v>0.97</v>
      </c>
      <c r="D142" t="str">
        <f t="shared" si="31"/>
        <v/>
      </c>
      <c r="E142" t="s">
        <v>2</v>
      </c>
    </row>
    <row r="143" spans="1:5">
      <c r="A143" t="s">
        <v>27</v>
      </c>
      <c r="B143" t="s">
        <v>20</v>
      </c>
      <c r="C143">
        <v>0.98</v>
      </c>
      <c r="D143" t="str">
        <f t="shared" si="31"/>
        <v/>
      </c>
      <c r="E143" t="s">
        <v>2</v>
      </c>
    </row>
    <row r="144" spans="1:5">
      <c r="A144" t="s">
        <v>27</v>
      </c>
      <c r="B144" t="s">
        <v>22</v>
      </c>
      <c r="C144">
        <v>0.19</v>
      </c>
      <c r="D144" t="str">
        <f t="shared" si="31"/>
        <v/>
      </c>
      <c r="E144" t="s">
        <v>2</v>
      </c>
    </row>
    <row r="145" spans="1:5">
      <c r="A145" t="s">
        <v>28</v>
      </c>
      <c r="B145" t="s">
        <v>1</v>
      </c>
      <c r="C145">
        <v>0.41</v>
      </c>
      <c r="D145" t="str">
        <f t="shared" si="31"/>
        <v/>
      </c>
      <c r="E145" t="s">
        <v>2</v>
      </c>
    </row>
    <row r="146" spans="1:5">
      <c r="A146" t="s">
        <v>28</v>
      </c>
      <c r="B146" t="s">
        <v>3</v>
      </c>
      <c r="C146">
        <v>0.6</v>
      </c>
      <c r="D146" t="str">
        <f t="shared" si="31"/>
        <v/>
      </c>
      <c r="E146" t="s">
        <v>2</v>
      </c>
    </row>
    <row r="147" spans="1:5">
      <c r="A147" t="s">
        <v>28</v>
      </c>
      <c r="B147" t="s">
        <v>4</v>
      </c>
      <c r="C147">
        <v>0</v>
      </c>
      <c r="D147" t="str">
        <f t="shared" si="31"/>
        <v>*</v>
      </c>
      <c r="E147" t="s">
        <v>6</v>
      </c>
    </row>
    <row r="148" spans="1:5">
      <c r="A148" t="s">
        <v>28</v>
      </c>
      <c r="B148" t="s">
        <v>5</v>
      </c>
      <c r="C148">
        <v>0.72</v>
      </c>
      <c r="D148" t="str">
        <f t="shared" si="31"/>
        <v/>
      </c>
      <c r="E148" t="s">
        <v>2</v>
      </c>
    </row>
    <row r="149" spans="1:5">
      <c r="A149" t="s">
        <v>28</v>
      </c>
      <c r="B149" t="s">
        <v>4</v>
      </c>
      <c r="C149">
        <v>0.68</v>
      </c>
      <c r="D149" t="str">
        <f t="shared" si="31"/>
        <v/>
      </c>
      <c r="E149" t="s">
        <v>2</v>
      </c>
    </row>
    <row r="150" spans="1:5">
      <c r="A150" t="s">
        <v>28</v>
      </c>
      <c r="B150" t="s">
        <v>7</v>
      </c>
      <c r="C150">
        <v>0.9</v>
      </c>
      <c r="D150" t="str">
        <f t="shared" si="31"/>
        <v/>
      </c>
      <c r="E150" t="s">
        <v>2</v>
      </c>
    </row>
    <row r="151" spans="1:5">
      <c r="A151" t="s">
        <v>28</v>
      </c>
      <c r="B151" t="s">
        <v>8</v>
      </c>
      <c r="C151">
        <v>0.93</v>
      </c>
      <c r="D151" t="str">
        <f t="shared" si="31"/>
        <v/>
      </c>
      <c r="E151" t="s">
        <v>2</v>
      </c>
    </row>
    <row r="152" spans="1:5">
      <c r="A152" t="s">
        <v>28</v>
      </c>
      <c r="B152" t="s">
        <v>9</v>
      </c>
      <c r="C152">
        <v>0.93</v>
      </c>
      <c r="D152" t="str">
        <f t="shared" si="31"/>
        <v/>
      </c>
      <c r="E152" t="s">
        <v>2</v>
      </c>
    </row>
    <row r="153" spans="1:5">
      <c r="A153" t="s">
        <v>28</v>
      </c>
      <c r="B153" t="s">
        <v>10</v>
      </c>
      <c r="C153">
        <v>0.28000000000000003</v>
      </c>
      <c r="D153" t="str">
        <f t="shared" si="31"/>
        <v/>
      </c>
      <c r="E153" t="s">
        <v>2</v>
      </c>
    </row>
    <row r="154" spans="1:5">
      <c r="A154" t="s">
        <v>28</v>
      </c>
      <c r="B154" t="s">
        <v>11</v>
      </c>
      <c r="C154">
        <v>0.73</v>
      </c>
      <c r="D154" t="str">
        <f t="shared" si="31"/>
        <v/>
      </c>
      <c r="E154" t="s">
        <v>2</v>
      </c>
    </row>
    <row r="155" spans="1:5">
      <c r="A155" t="s">
        <v>28</v>
      </c>
      <c r="B155" t="s">
        <v>10</v>
      </c>
      <c r="C155">
        <v>0.88</v>
      </c>
      <c r="D155" t="str">
        <f t="shared" si="31"/>
        <v/>
      </c>
      <c r="E155" t="s">
        <v>2</v>
      </c>
    </row>
    <row r="156" spans="1:5">
      <c r="A156" t="s">
        <v>28</v>
      </c>
      <c r="B156" t="s">
        <v>12</v>
      </c>
      <c r="C156">
        <v>0.24</v>
      </c>
      <c r="D156" t="str">
        <f t="shared" si="31"/>
        <v/>
      </c>
      <c r="E156" t="s">
        <v>2</v>
      </c>
    </row>
    <row r="157" spans="1:5">
      <c r="A157" t="s">
        <v>28</v>
      </c>
      <c r="B157" t="s">
        <v>13</v>
      </c>
      <c r="C157">
        <v>0.69</v>
      </c>
      <c r="D157" t="str">
        <f t="shared" si="31"/>
        <v/>
      </c>
      <c r="E157" t="s">
        <v>2</v>
      </c>
    </row>
    <row r="158" spans="1:5">
      <c r="A158" t="s">
        <v>28</v>
      </c>
      <c r="B158" t="s">
        <v>14</v>
      </c>
      <c r="C158">
        <v>0.93</v>
      </c>
      <c r="D158" t="str">
        <f t="shared" si="31"/>
        <v/>
      </c>
      <c r="E158" t="s">
        <v>2</v>
      </c>
    </row>
    <row r="159" spans="1:5">
      <c r="A159" t="s">
        <v>28</v>
      </c>
      <c r="B159" t="s">
        <v>15</v>
      </c>
      <c r="C159">
        <v>0.65</v>
      </c>
      <c r="D159" t="str">
        <f t="shared" si="31"/>
        <v/>
      </c>
      <c r="E159" t="s">
        <v>2</v>
      </c>
    </row>
    <row r="160" spans="1:5">
      <c r="A160" t="s">
        <v>28</v>
      </c>
      <c r="B160" t="s">
        <v>16</v>
      </c>
      <c r="C160">
        <v>0.88</v>
      </c>
      <c r="D160" t="str">
        <f t="shared" si="31"/>
        <v/>
      </c>
      <c r="E160" t="s">
        <v>2</v>
      </c>
    </row>
    <row r="161" spans="1:5">
      <c r="A161" t="s">
        <v>28</v>
      </c>
      <c r="B161" t="s">
        <v>15</v>
      </c>
      <c r="C161">
        <v>0.95</v>
      </c>
      <c r="D161" t="str">
        <f t="shared" si="31"/>
        <v/>
      </c>
      <c r="E161" t="s">
        <v>2</v>
      </c>
    </row>
    <row r="162" spans="1:5">
      <c r="A162" t="s">
        <v>28</v>
      </c>
      <c r="B162" t="s">
        <v>17</v>
      </c>
      <c r="C162">
        <v>0.26</v>
      </c>
      <c r="D162" t="str">
        <f t="shared" si="31"/>
        <v/>
      </c>
      <c r="E162" t="s">
        <v>2</v>
      </c>
    </row>
    <row r="163" spans="1:5">
      <c r="A163" t="s">
        <v>28</v>
      </c>
      <c r="B163" t="s">
        <v>18</v>
      </c>
      <c r="C163">
        <v>0.82</v>
      </c>
      <c r="D163" t="str">
        <f t="shared" si="31"/>
        <v/>
      </c>
      <c r="E163" t="s">
        <v>2</v>
      </c>
    </row>
    <row r="164" spans="1:5">
      <c r="A164" t="s">
        <v>28</v>
      </c>
      <c r="B164" t="s">
        <v>19</v>
      </c>
      <c r="C164">
        <v>0.96</v>
      </c>
      <c r="D164" t="str">
        <f t="shared" si="31"/>
        <v/>
      </c>
      <c r="E164" t="s">
        <v>2</v>
      </c>
    </row>
    <row r="165" spans="1:5">
      <c r="A165" t="s">
        <v>28</v>
      </c>
      <c r="B165" t="s">
        <v>20</v>
      </c>
      <c r="C165">
        <v>0.79</v>
      </c>
      <c r="D165" t="str">
        <f t="shared" si="31"/>
        <v/>
      </c>
      <c r="E165" t="s">
        <v>2</v>
      </c>
    </row>
    <row r="166" spans="1:5">
      <c r="A166" t="s">
        <v>28</v>
      </c>
      <c r="B166" t="s">
        <v>21</v>
      </c>
      <c r="C166">
        <v>0.95</v>
      </c>
      <c r="D166" t="str">
        <f t="shared" si="31"/>
        <v/>
      </c>
      <c r="E166" t="s">
        <v>2</v>
      </c>
    </row>
    <row r="167" spans="1:5">
      <c r="A167" t="s">
        <v>28</v>
      </c>
      <c r="B167" t="s">
        <v>20</v>
      </c>
      <c r="C167">
        <v>0.99</v>
      </c>
      <c r="D167" t="str">
        <f t="shared" si="31"/>
        <v/>
      </c>
      <c r="E167" t="s">
        <v>2</v>
      </c>
    </row>
    <row r="168" spans="1:5">
      <c r="A168" t="s">
        <v>28</v>
      </c>
      <c r="B168" t="s">
        <v>22</v>
      </c>
      <c r="C168">
        <v>0.47</v>
      </c>
      <c r="D168" t="str">
        <f t="shared" si="31"/>
        <v/>
      </c>
      <c r="E168" t="s">
        <v>2</v>
      </c>
    </row>
    <row r="169" spans="1:5">
      <c r="A169" t="s">
        <v>29</v>
      </c>
      <c r="B169" t="s">
        <v>1</v>
      </c>
      <c r="C169">
        <v>0.76</v>
      </c>
      <c r="D169" t="str">
        <f t="shared" si="31"/>
        <v/>
      </c>
      <c r="E169" t="s">
        <v>2</v>
      </c>
    </row>
    <row r="170" spans="1:5">
      <c r="A170" t="s">
        <v>29</v>
      </c>
      <c r="B170" t="s">
        <v>3</v>
      </c>
      <c r="C170">
        <v>0.22</v>
      </c>
      <c r="D170" t="str">
        <f t="shared" si="31"/>
        <v/>
      </c>
      <c r="E170" t="s">
        <v>2</v>
      </c>
    </row>
    <row r="171" spans="1:5">
      <c r="A171" t="s">
        <v>29</v>
      </c>
      <c r="B171" t="s">
        <v>4</v>
      </c>
      <c r="C171">
        <v>0.05</v>
      </c>
      <c r="D171" t="str">
        <f t="shared" si="31"/>
        <v>*</v>
      </c>
      <c r="E171" t="s">
        <v>6</v>
      </c>
    </row>
    <row r="172" spans="1:5">
      <c r="A172" t="s">
        <v>29</v>
      </c>
      <c r="B172" t="s">
        <v>5</v>
      </c>
      <c r="C172">
        <v>0.14000000000000001</v>
      </c>
      <c r="D172" t="str">
        <f t="shared" si="31"/>
        <v/>
      </c>
      <c r="E172" t="s">
        <v>2</v>
      </c>
    </row>
    <row r="173" spans="1:5">
      <c r="A173" t="s">
        <v>29</v>
      </c>
      <c r="B173" t="s">
        <v>4</v>
      </c>
      <c r="C173">
        <v>0.1</v>
      </c>
      <c r="D173" t="str">
        <f t="shared" si="31"/>
        <v>$</v>
      </c>
      <c r="E173" t="s">
        <v>2</v>
      </c>
    </row>
    <row r="174" spans="1:5">
      <c r="A174" t="s">
        <v>29</v>
      </c>
      <c r="B174" t="s">
        <v>7</v>
      </c>
      <c r="C174">
        <v>0.13</v>
      </c>
      <c r="D174" t="str">
        <f t="shared" si="31"/>
        <v/>
      </c>
      <c r="E174" t="s">
        <v>2</v>
      </c>
    </row>
    <row r="175" spans="1:5">
      <c r="A175" t="s">
        <v>29</v>
      </c>
      <c r="B175" t="s">
        <v>8</v>
      </c>
      <c r="C175">
        <v>0.95</v>
      </c>
      <c r="D175" t="str">
        <f t="shared" si="31"/>
        <v/>
      </c>
      <c r="E175" t="s">
        <v>2</v>
      </c>
    </row>
    <row r="176" spans="1:5">
      <c r="A176" t="s">
        <v>29</v>
      </c>
      <c r="B176" t="s">
        <v>9</v>
      </c>
      <c r="C176">
        <v>0.41</v>
      </c>
      <c r="D176" t="str">
        <f t="shared" si="31"/>
        <v/>
      </c>
      <c r="E176" t="s">
        <v>2</v>
      </c>
    </row>
    <row r="177" spans="1:5">
      <c r="A177" t="s">
        <v>29</v>
      </c>
      <c r="B177" t="s">
        <v>10</v>
      </c>
      <c r="C177">
        <v>0.02</v>
      </c>
      <c r="D177" t="str">
        <f t="shared" si="31"/>
        <v>*</v>
      </c>
      <c r="E177" t="s">
        <v>6</v>
      </c>
    </row>
    <row r="178" spans="1:5">
      <c r="A178" t="s">
        <v>29</v>
      </c>
      <c r="B178" t="s">
        <v>11</v>
      </c>
      <c r="C178">
        <v>0.23</v>
      </c>
      <c r="D178" t="str">
        <f t="shared" si="31"/>
        <v/>
      </c>
      <c r="E178" t="s">
        <v>2</v>
      </c>
    </row>
    <row r="179" spans="1:5">
      <c r="A179" t="s">
        <v>29</v>
      </c>
      <c r="B179" t="s">
        <v>10</v>
      </c>
      <c r="C179">
        <v>0.21</v>
      </c>
      <c r="D179" t="str">
        <f t="shared" si="31"/>
        <v/>
      </c>
      <c r="E179" t="s">
        <v>2</v>
      </c>
    </row>
    <row r="180" spans="1:5">
      <c r="A180" t="s">
        <v>29</v>
      </c>
      <c r="B180" t="s">
        <v>12</v>
      </c>
      <c r="C180">
        <v>0.28999999999999998</v>
      </c>
      <c r="D180" t="str">
        <f t="shared" si="31"/>
        <v/>
      </c>
      <c r="E180" t="s">
        <v>2</v>
      </c>
    </row>
    <row r="181" spans="1:5">
      <c r="A181" t="s">
        <v>29</v>
      </c>
      <c r="B181" t="s">
        <v>13</v>
      </c>
      <c r="C181">
        <v>1</v>
      </c>
      <c r="D181" t="str">
        <f t="shared" si="31"/>
        <v/>
      </c>
      <c r="E181" t="s">
        <v>2</v>
      </c>
    </row>
    <row r="182" spans="1:5">
      <c r="A182" t="s">
        <v>29</v>
      </c>
      <c r="B182" t="s">
        <v>14</v>
      </c>
      <c r="C182">
        <v>0.06</v>
      </c>
      <c r="D182" t="str">
        <f t="shared" si="31"/>
        <v>$</v>
      </c>
      <c r="E182" t="s">
        <v>2</v>
      </c>
    </row>
    <row r="183" spans="1:5">
      <c r="A183" t="s">
        <v>29</v>
      </c>
      <c r="B183" t="s">
        <v>15</v>
      </c>
      <c r="C183">
        <v>0.02</v>
      </c>
      <c r="D183" t="str">
        <f t="shared" si="31"/>
        <v>*</v>
      </c>
      <c r="E183" t="s">
        <v>6</v>
      </c>
    </row>
    <row r="184" spans="1:5">
      <c r="A184" t="s">
        <v>29</v>
      </c>
      <c r="B184" t="s">
        <v>16</v>
      </c>
      <c r="C184">
        <v>0.22</v>
      </c>
      <c r="D184" t="str">
        <f t="shared" si="31"/>
        <v/>
      </c>
      <c r="E184" t="s">
        <v>2</v>
      </c>
    </row>
    <row r="185" spans="1:5">
      <c r="A185" t="s">
        <v>29</v>
      </c>
      <c r="B185" t="s">
        <v>15</v>
      </c>
      <c r="C185">
        <v>0.26</v>
      </c>
      <c r="D185" t="str">
        <f t="shared" si="31"/>
        <v/>
      </c>
      <c r="E185" t="s">
        <v>2</v>
      </c>
    </row>
    <row r="186" spans="1:5">
      <c r="A186" t="s">
        <v>29</v>
      </c>
      <c r="B186" t="s">
        <v>17</v>
      </c>
      <c r="C186">
        <v>0.54</v>
      </c>
      <c r="D186" t="str">
        <f t="shared" si="31"/>
        <v/>
      </c>
      <c r="E186" t="s">
        <v>2</v>
      </c>
    </row>
    <row r="187" spans="1:5">
      <c r="A187" t="s">
        <v>29</v>
      </c>
      <c r="B187" t="s">
        <v>18</v>
      </c>
      <c r="C187">
        <v>0.98</v>
      </c>
      <c r="D187" t="str">
        <f t="shared" si="31"/>
        <v/>
      </c>
      <c r="E187" t="s">
        <v>2</v>
      </c>
    </row>
    <row r="188" spans="1:5">
      <c r="A188" t="s">
        <v>29</v>
      </c>
      <c r="B188" t="s">
        <v>19</v>
      </c>
      <c r="C188">
        <v>0.01</v>
      </c>
      <c r="D188" t="str">
        <f t="shared" ref="D188:D251" si="32">IF(C188&lt;=0.05,"*",IF(C188&lt;=0.1,"$",""))</f>
        <v>*</v>
      </c>
      <c r="E188" t="s">
        <v>6</v>
      </c>
    </row>
    <row r="189" spans="1:5">
      <c r="A189" t="s">
        <v>29</v>
      </c>
      <c r="B189" t="s">
        <v>20</v>
      </c>
      <c r="C189">
        <v>0.02</v>
      </c>
      <c r="D189" t="str">
        <f t="shared" si="32"/>
        <v>*</v>
      </c>
      <c r="E189" t="s">
        <v>6</v>
      </c>
    </row>
    <row r="190" spans="1:5">
      <c r="A190" t="s">
        <v>29</v>
      </c>
      <c r="B190" t="s">
        <v>21</v>
      </c>
      <c r="C190">
        <v>0.15</v>
      </c>
      <c r="D190" t="str">
        <f t="shared" si="32"/>
        <v/>
      </c>
      <c r="E190" t="s">
        <v>2</v>
      </c>
    </row>
    <row r="191" spans="1:5">
      <c r="A191" t="s">
        <v>29</v>
      </c>
      <c r="B191" t="s">
        <v>20</v>
      </c>
      <c r="C191">
        <v>0.26</v>
      </c>
      <c r="D191" t="str">
        <f t="shared" si="32"/>
        <v/>
      </c>
      <c r="E191" t="s">
        <v>2</v>
      </c>
    </row>
    <row r="192" spans="1:5">
      <c r="A192" t="s">
        <v>29</v>
      </c>
      <c r="B192" t="s">
        <v>22</v>
      </c>
      <c r="C192">
        <v>0.7</v>
      </c>
      <c r="D192" t="str">
        <f t="shared" si="32"/>
        <v/>
      </c>
      <c r="E192" t="s">
        <v>2</v>
      </c>
    </row>
    <row r="193" spans="1:5">
      <c r="A193" t="s">
        <v>30</v>
      </c>
      <c r="B193" t="s">
        <v>1</v>
      </c>
      <c r="C193">
        <v>0.7</v>
      </c>
      <c r="D193" t="str">
        <f t="shared" si="32"/>
        <v/>
      </c>
      <c r="E193" t="s">
        <v>2</v>
      </c>
    </row>
    <row r="194" spans="1:5">
      <c r="A194" t="s">
        <v>30</v>
      </c>
      <c r="B194" t="s">
        <v>3</v>
      </c>
      <c r="C194">
        <v>0.49</v>
      </c>
      <c r="D194" t="str">
        <f t="shared" si="32"/>
        <v/>
      </c>
      <c r="E194" t="s">
        <v>2</v>
      </c>
    </row>
    <row r="195" spans="1:5">
      <c r="A195" t="s">
        <v>30</v>
      </c>
      <c r="B195" t="s">
        <v>4</v>
      </c>
      <c r="C195">
        <v>0.59</v>
      </c>
      <c r="D195" t="str">
        <f t="shared" si="32"/>
        <v/>
      </c>
      <c r="E195" t="s">
        <v>2</v>
      </c>
    </row>
    <row r="196" spans="1:5">
      <c r="A196" t="s">
        <v>30</v>
      </c>
      <c r="B196" t="s">
        <v>5</v>
      </c>
      <c r="C196">
        <v>0.05</v>
      </c>
      <c r="D196" t="str">
        <f t="shared" si="32"/>
        <v>*</v>
      </c>
      <c r="E196" t="s">
        <v>6</v>
      </c>
    </row>
    <row r="197" spans="1:5">
      <c r="A197" t="s">
        <v>30</v>
      </c>
      <c r="B197" t="s">
        <v>4</v>
      </c>
      <c r="C197">
        <v>0.51</v>
      </c>
      <c r="D197" t="str">
        <f t="shared" si="32"/>
        <v/>
      </c>
      <c r="E197" t="s">
        <v>2</v>
      </c>
    </row>
    <row r="198" spans="1:5">
      <c r="A198" t="s">
        <v>30</v>
      </c>
      <c r="B198" t="s">
        <v>7</v>
      </c>
      <c r="C198">
        <v>0.1</v>
      </c>
      <c r="D198" t="str">
        <f t="shared" si="32"/>
        <v>$</v>
      </c>
      <c r="E198" t="s">
        <v>2</v>
      </c>
    </row>
    <row r="199" spans="1:5">
      <c r="A199" t="s">
        <v>30</v>
      </c>
      <c r="B199" t="s">
        <v>8</v>
      </c>
      <c r="C199">
        <v>0.25</v>
      </c>
      <c r="D199" t="str">
        <f t="shared" si="32"/>
        <v/>
      </c>
      <c r="E199" t="s">
        <v>2</v>
      </c>
    </row>
    <row r="200" spans="1:5">
      <c r="A200" t="s">
        <v>30</v>
      </c>
      <c r="B200" t="s">
        <v>9</v>
      </c>
      <c r="C200">
        <v>0.47</v>
      </c>
      <c r="D200" t="str">
        <f t="shared" si="32"/>
        <v/>
      </c>
      <c r="E200" t="s">
        <v>2</v>
      </c>
    </row>
    <row r="201" spans="1:5">
      <c r="A201" t="s">
        <v>30</v>
      </c>
      <c r="B201" t="s">
        <v>10</v>
      </c>
      <c r="C201">
        <v>0.94</v>
      </c>
      <c r="D201" t="str">
        <f t="shared" si="32"/>
        <v/>
      </c>
      <c r="E201" t="s">
        <v>2</v>
      </c>
    </row>
    <row r="202" spans="1:5">
      <c r="A202" t="s">
        <v>30</v>
      </c>
      <c r="B202" t="s">
        <v>11</v>
      </c>
      <c r="C202">
        <v>0.04</v>
      </c>
      <c r="D202" t="str">
        <f t="shared" si="32"/>
        <v>*</v>
      </c>
      <c r="E202" t="s">
        <v>6</v>
      </c>
    </row>
    <row r="203" spans="1:5">
      <c r="A203" t="s">
        <v>30</v>
      </c>
      <c r="B203" t="s">
        <v>10</v>
      </c>
      <c r="C203">
        <v>0.87</v>
      </c>
      <c r="D203" t="str">
        <f t="shared" si="32"/>
        <v/>
      </c>
      <c r="E203" t="s">
        <v>2</v>
      </c>
    </row>
    <row r="204" spans="1:5">
      <c r="A204" t="s">
        <v>30</v>
      </c>
      <c r="B204" t="s">
        <v>12</v>
      </c>
      <c r="C204">
        <v>0.18</v>
      </c>
      <c r="D204" t="str">
        <f t="shared" si="32"/>
        <v/>
      </c>
      <c r="E204" t="s">
        <v>2</v>
      </c>
    </row>
    <row r="205" spans="1:5">
      <c r="A205" t="s">
        <v>30</v>
      </c>
      <c r="B205" t="s">
        <v>13</v>
      </c>
      <c r="C205">
        <v>0.41</v>
      </c>
      <c r="D205" t="str">
        <f t="shared" si="32"/>
        <v/>
      </c>
      <c r="E205" t="s">
        <v>2</v>
      </c>
    </row>
    <row r="206" spans="1:5">
      <c r="A206" t="s">
        <v>30</v>
      </c>
      <c r="B206" t="s">
        <v>14</v>
      </c>
      <c r="C206">
        <v>0.95</v>
      </c>
      <c r="D206" t="str">
        <f t="shared" si="32"/>
        <v/>
      </c>
      <c r="E206" t="s">
        <v>2</v>
      </c>
    </row>
    <row r="207" spans="1:5">
      <c r="A207" t="s">
        <v>30</v>
      </c>
      <c r="B207" t="s">
        <v>15</v>
      </c>
      <c r="C207">
        <v>0.96</v>
      </c>
      <c r="D207" t="str">
        <f t="shared" si="32"/>
        <v/>
      </c>
      <c r="E207" t="s">
        <v>2</v>
      </c>
    </row>
    <row r="208" spans="1:5">
      <c r="A208" t="s">
        <v>30</v>
      </c>
      <c r="B208" t="s">
        <v>16</v>
      </c>
      <c r="C208">
        <v>0.15</v>
      </c>
      <c r="D208" t="str">
        <f t="shared" si="32"/>
        <v/>
      </c>
      <c r="E208" t="s">
        <v>2</v>
      </c>
    </row>
    <row r="209" spans="1:5">
      <c r="A209" t="s">
        <v>30</v>
      </c>
      <c r="B209" t="s">
        <v>15</v>
      </c>
      <c r="C209">
        <v>0.77</v>
      </c>
      <c r="D209" t="str">
        <f t="shared" si="32"/>
        <v/>
      </c>
      <c r="E209" t="s">
        <v>2</v>
      </c>
    </row>
    <row r="210" spans="1:5">
      <c r="A210" t="s">
        <v>30</v>
      </c>
      <c r="B210" t="s">
        <v>17</v>
      </c>
      <c r="C210">
        <v>0.2</v>
      </c>
      <c r="D210" t="str">
        <f t="shared" si="32"/>
        <v/>
      </c>
      <c r="E210" t="s">
        <v>2</v>
      </c>
    </row>
    <row r="211" spans="1:5">
      <c r="A211" t="s">
        <v>30</v>
      </c>
      <c r="B211" t="s">
        <v>18</v>
      </c>
      <c r="C211">
        <v>0.17</v>
      </c>
      <c r="D211" t="str">
        <f t="shared" si="32"/>
        <v/>
      </c>
      <c r="E211" t="s">
        <v>2</v>
      </c>
    </row>
    <row r="212" spans="1:5">
      <c r="A212" t="s">
        <v>30</v>
      </c>
      <c r="B212" t="s">
        <v>19</v>
      </c>
      <c r="C212">
        <v>0.92</v>
      </c>
      <c r="D212" t="str">
        <f t="shared" si="32"/>
        <v/>
      </c>
      <c r="E212" t="s">
        <v>2</v>
      </c>
    </row>
    <row r="213" spans="1:5">
      <c r="A213" t="s">
        <v>30</v>
      </c>
      <c r="B213" t="s">
        <v>20</v>
      </c>
      <c r="C213">
        <v>0.99</v>
      </c>
      <c r="D213" t="str">
        <f t="shared" si="32"/>
        <v/>
      </c>
      <c r="E213" t="s">
        <v>2</v>
      </c>
    </row>
    <row r="214" spans="1:5">
      <c r="A214" t="s">
        <v>30</v>
      </c>
      <c r="B214" t="s">
        <v>21</v>
      </c>
      <c r="C214">
        <v>0.18</v>
      </c>
      <c r="D214" t="str">
        <f t="shared" si="32"/>
        <v/>
      </c>
      <c r="E214" t="s">
        <v>2</v>
      </c>
    </row>
    <row r="215" spans="1:5">
      <c r="A215" t="s">
        <v>30</v>
      </c>
      <c r="B215" t="s">
        <v>20</v>
      </c>
      <c r="C215">
        <v>0.9</v>
      </c>
      <c r="D215" t="str">
        <f t="shared" si="32"/>
        <v/>
      </c>
      <c r="E215" t="s">
        <v>2</v>
      </c>
    </row>
    <row r="216" spans="1:5">
      <c r="A216" t="s">
        <v>30</v>
      </c>
      <c r="B216" t="s">
        <v>22</v>
      </c>
      <c r="C216">
        <v>0.09</v>
      </c>
      <c r="D216" t="str">
        <f t="shared" si="32"/>
        <v>$</v>
      </c>
      <c r="E216" t="s">
        <v>2</v>
      </c>
    </row>
    <row r="217" spans="1:5">
      <c r="A217" t="s">
        <v>31</v>
      </c>
      <c r="B217" t="s">
        <v>1</v>
      </c>
      <c r="C217">
        <v>0.71</v>
      </c>
      <c r="D217" t="str">
        <f t="shared" si="32"/>
        <v/>
      </c>
      <c r="E217" t="s">
        <v>2</v>
      </c>
    </row>
    <row r="218" spans="1:5">
      <c r="A218" t="s">
        <v>31</v>
      </c>
      <c r="B218" t="s">
        <v>3</v>
      </c>
      <c r="C218">
        <v>0.96</v>
      </c>
      <c r="D218" t="str">
        <f t="shared" si="32"/>
        <v/>
      </c>
      <c r="E218" t="s">
        <v>2</v>
      </c>
    </row>
    <row r="219" spans="1:5">
      <c r="A219" t="s">
        <v>31</v>
      </c>
      <c r="B219" t="s">
        <v>4</v>
      </c>
      <c r="C219">
        <v>0.45</v>
      </c>
      <c r="D219" t="str">
        <f t="shared" si="32"/>
        <v/>
      </c>
      <c r="E219" t="s">
        <v>2</v>
      </c>
    </row>
    <row r="220" spans="1:5">
      <c r="A220" t="s">
        <v>31</v>
      </c>
      <c r="B220" t="s">
        <v>5</v>
      </c>
      <c r="C220">
        <v>0.79</v>
      </c>
      <c r="D220" t="str">
        <f t="shared" si="32"/>
        <v/>
      </c>
      <c r="E220" t="s">
        <v>2</v>
      </c>
    </row>
    <row r="221" spans="1:5">
      <c r="A221" t="s">
        <v>31</v>
      </c>
      <c r="B221" t="s">
        <v>4</v>
      </c>
      <c r="C221">
        <v>0.48</v>
      </c>
      <c r="D221" t="str">
        <f t="shared" si="32"/>
        <v/>
      </c>
      <c r="E221" t="s">
        <v>2</v>
      </c>
    </row>
    <row r="222" spans="1:5">
      <c r="A222" t="s">
        <v>31</v>
      </c>
      <c r="B222" t="s">
        <v>7</v>
      </c>
      <c r="C222">
        <v>0.26</v>
      </c>
      <c r="D222" t="str">
        <f t="shared" si="32"/>
        <v/>
      </c>
      <c r="E222" t="s">
        <v>2</v>
      </c>
    </row>
    <row r="223" spans="1:5">
      <c r="A223" t="s">
        <v>31</v>
      </c>
      <c r="B223" t="s">
        <v>8</v>
      </c>
      <c r="C223">
        <v>0.8</v>
      </c>
      <c r="D223" t="str">
        <f t="shared" si="32"/>
        <v/>
      </c>
      <c r="E223" t="s">
        <v>2</v>
      </c>
    </row>
    <row r="224" spans="1:5">
      <c r="A224" t="s">
        <v>31</v>
      </c>
      <c r="B224" t="s">
        <v>9</v>
      </c>
      <c r="C224">
        <v>0.63</v>
      </c>
      <c r="D224" t="str">
        <f t="shared" si="32"/>
        <v/>
      </c>
      <c r="E224" t="s">
        <v>2</v>
      </c>
    </row>
    <row r="225" spans="1:5">
      <c r="A225" t="s">
        <v>31</v>
      </c>
      <c r="B225" t="s">
        <v>10</v>
      </c>
      <c r="C225">
        <v>0.66</v>
      </c>
      <c r="D225" t="str">
        <f t="shared" si="32"/>
        <v/>
      </c>
      <c r="E225" t="s">
        <v>2</v>
      </c>
    </row>
    <row r="226" spans="1:5">
      <c r="A226" t="s">
        <v>31</v>
      </c>
      <c r="B226" t="s">
        <v>11</v>
      </c>
      <c r="C226">
        <v>0.97</v>
      </c>
      <c r="D226" t="str">
        <f t="shared" si="32"/>
        <v/>
      </c>
      <c r="E226" t="s">
        <v>2</v>
      </c>
    </row>
    <row r="227" spans="1:5">
      <c r="A227" t="s">
        <v>31</v>
      </c>
      <c r="B227" t="s">
        <v>10</v>
      </c>
      <c r="C227">
        <v>0.87</v>
      </c>
      <c r="D227" t="str">
        <f t="shared" si="32"/>
        <v/>
      </c>
      <c r="E227" t="s">
        <v>2</v>
      </c>
    </row>
    <row r="228" spans="1:5">
      <c r="A228" t="s">
        <v>31</v>
      </c>
      <c r="B228" t="s">
        <v>12</v>
      </c>
      <c r="C228">
        <v>0.51</v>
      </c>
      <c r="D228" t="str">
        <f t="shared" si="32"/>
        <v/>
      </c>
      <c r="E228" t="s">
        <v>2</v>
      </c>
    </row>
    <row r="229" spans="1:5">
      <c r="A229" t="s">
        <v>31</v>
      </c>
      <c r="B229" t="s">
        <v>13</v>
      </c>
      <c r="C229">
        <v>0.93</v>
      </c>
      <c r="D229" t="str">
        <f t="shared" si="32"/>
        <v/>
      </c>
      <c r="E229" t="s">
        <v>2</v>
      </c>
    </row>
    <row r="230" spans="1:5">
      <c r="A230" t="s">
        <v>31</v>
      </c>
      <c r="B230" t="s">
        <v>14</v>
      </c>
      <c r="C230">
        <v>0.61</v>
      </c>
      <c r="D230" t="str">
        <f t="shared" si="32"/>
        <v/>
      </c>
      <c r="E230" t="s">
        <v>2</v>
      </c>
    </row>
    <row r="231" spans="1:5">
      <c r="A231" t="s">
        <v>31</v>
      </c>
      <c r="B231" t="s">
        <v>15</v>
      </c>
      <c r="C231">
        <v>0.79</v>
      </c>
      <c r="D231" t="str">
        <f t="shared" si="32"/>
        <v/>
      </c>
      <c r="E231" t="s">
        <v>2</v>
      </c>
    </row>
    <row r="232" spans="1:5">
      <c r="A232" t="s">
        <v>31</v>
      </c>
      <c r="B232" t="s">
        <v>16</v>
      </c>
      <c r="C232">
        <v>1</v>
      </c>
      <c r="D232" t="str">
        <f t="shared" si="32"/>
        <v/>
      </c>
      <c r="E232" t="s">
        <v>2</v>
      </c>
    </row>
    <row r="233" spans="1:5">
      <c r="A233" t="s">
        <v>31</v>
      </c>
      <c r="B233" t="s">
        <v>15</v>
      </c>
      <c r="C233">
        <v>0.97</v>
      </c>
      <c r="D233" t="str">
        <f t="shared" si="32"/>
        <v/>
      </c>
      <c r="E233" t="s">
        <v>2</v>
      </c>
    </row>
    <row r="234" spans="1:5">
      <c r="A234" t="s">
        <v>31</v>
      </c>
      <c r="B234" t="s">
        <v>17</v>
      </c>
      <c r="C234">
        <v>0.68</v>
      </c>
      <c r="D234" t="str">
        <f t="shared" si="32"/>
        <v/>
      </c>
      <c r="E234" t="s">
        <v>2</v>
      </c>
    </row>
    <row r="235" spans="1:5">
      <c r="A235" t="s">
        <v>31</v>
      </c>
      <c r="B235" t="s">
        <v>18</v>
      </c>
      <c r="C235">
        <v>0.95</v>
      </c>
      <c r="D235" t="str">
        <f t="shared" si="32"/>
        <v/>
      </c>
      <c r="E235" t="s">
        <v>2</v>
      </c>
    </row>
    <row r="236" spans="1:5">
      <c r="A236" t="s">
        <v>31</v>
      </c>
      <c r="B236" t="s">
        <v>19</v>
      </c>
      <c r="C236">
        <v>0.79</v>
      </c>
      <c r="D236" t="str">
        <f t="shared" si="32"/>
        <v/>
      </c>
      <c r="E236" t="s">
        <v>2</v>
      </c>
    </row>
    <row r="237" spans="1:5">
      <c r="A237" t="s">
        <v>31</v>
      </c>
      <c r="B237" t="s">
        <v>20</v>
      </c>
      <c r="C237">
        <v>0.89</v>
      </c>
      <c r="D237" t="str">
        <f t="shared" si="32"/>
        <v/>
      </c>
      <c r="E237" t="s">
        <v>2</v>
      </c>
    </row>
    <row r="238" spans="1:5">
      <c r="A238" t="s">
        <v>31</v>
      </c>
      <c r="B238" t="s">
        <v>21</v>
      </c>
      <c r="C238">
        <v>1</v>
      </c>
      <c r="D238" t="str">
        <f t="shared" si="32"/>
        <v/>
      </c>
      <c r="E238" t="s">
        <v>2</v>
      </c>
    </row>
    <row r="239" spans="1:5">
      <c r="A239" t="s">
        <v>31</v>
      </c>
      <c r="B239" t="s">
        <v>20</v>
      </c>
      <c r="C239">
        <v>0.99</v>
      </c>
      <c r="D239" t="str">
        <f t="shared" si="32"/>
        <v/>
      </c>
      <c r="E239" t="s">
        <v>2</v>
      </c>
    </row>
    <row r="240" spans="1:5">
      <c r="A240" t="s">
        <v>31</v>
      </c>
      <c r="B240" t="s">
        <v>22</v>
      </c>
      <c r="C240">
        <v>0.77</v>
      </c>
      <c r="D240" t="str">
        <f t="shared" si="32"/>
        <v/>
      </c>
      <c r="E240" t="s">
        <v>2</v>
      </c>
    </row>
    <row r="241" spans="1:5">
      <c r="A241" t="s">
        <v>32</v>
      </c>
      <c r="B241" t="s">
        <v>1</v>
      </c>
      <c r="C241">
        <v>0.47</v>
      </c>
      <c r="D241" t="str">
        <f t="shared" si="32"/>
        <v/>
      </c>
      <c r="E241" t="s">
        <v>2</v>
      </c>
    </row>
    <row r="242" spans="1:5">
      <c r="A242" t="s">
        <v>32</v>
      </c>
      <c r="B242" t="s">
        <v>3</v>
      </c>
      <c r="C242">
        <v>0.55000000000000004</v>
      </c>
      <c r="D242" t="str">
        <f t="shared" si="32"/>
        <v/>
      </c>
      <c r="E242" t="s">
        <v>2</v>
      </c>
    </row>
    <row r="243" spans="1:5">
      <c r="A243" t="s">
        <v>32</v>
      </c>
      <c r="B243" t="s">
        <v>4</v>
      </c>
      <c r="C243">
        <v>0.86</v>
      </c>
      <c r="D243" t="str">
        <f t="shared" si="32"/>
        <v/>
      </c>
      <c r="E243" t="s">
        <v>2</v>
      </c>
    </row>
    <row r="244" spans="1:5">
      <c r="A244" t="s">
        <v>32</v>
      </c>
      <c r="B244" t="s">
        <v>5</v>
      </c>
      <c r="C244">
        <v>0.09</v>
      </c>
      <c r="D244" t="str">
        <f t="shared" si="32"/>
        <v>$</v>
      </c>
      <c r="E244" t="s">
        <v>2</v>
      </c>
    </row>
    <row r="245" spans="1:5">
      <c r="A245" t="s">
        <v>32</v>
      </c>
      <c r="B245" t="s">
        <v>4</v>
      </c>
      <c r="C245">
        <v>0.16</v>
      </c>
      <c r="D245" t="str">
        <f t="shared" si="32"/>
        <v/>
      </c>
      <c r="E245" t="s">
        <v>2</v>
      </c>
    </row>
    <row r="246" spans="1:5">
      <c r="A246" t="s">
        <v>32</v>
      </c>
      <c r="B246" t="s">
        <v>7</v>
      </c>
      <c r="C246">
        <v>0.02</v>
      </c>
      <c r="D246" t="str">
        <f t="shared" si="32"/>
        <v>*</v>
      </c>
      <c r="E246" t="s">
        <v>6</v>
      </c>
    </row>
    <row r="247" spans="1:5">
      <c r="A247" t="s">
        <v>32</v>
      </c>
      <c r="B247" t="s">
        <v>8</v>
      </c>
      <c r="C247">
        <v>0.09</v>
      </c>
      <c r="D247" t="str">
        <f t="shared" si="32"/>
        <v>$</v>
      </c>
      <c r="E247" t="s">
        <v>2</v>
      </c>
    </row>
    <row r="248" spans="1:5">
      <c r="A248" t="s">
        <v>32</v>
      </c>
      <c r="B248" t="s">
        <v>9</v>
      </c>
      <c r="C248">
        <v>0.19</v>
      </c>
      <c r="D248" t="str">
        <f t="shared" si="32"/>
        <v/>
      </c>
      <c r="E248" t="s">
        <v>2</v>
      </c>
    </row>
    <row r="249" spans="1:5">
      <c r="A249" t="s">
        <v>32</v>
      </c>
      <c r="B249" t="s">
        <v>10</v>
      </c>
      <c r="C249">
        <v>0.09</v>
      </c>
      <c r="D249" t="str">
        <f t="shared" si="32"/>
        <v>$</v>
      </c>
      <c r="E249" t="s">
        <v>2</v>
      </c>
    </row>
    <row r="250" spans="1:5">
      <c r="A250" t="s">
        <v>32</v>
      </c>
      <c r="B250" t="s">
        <v>11</v>
      </c>
      <c r="C250">
        <v>0.28999999999999998</v>
      </c>
      <c r="D250" t="str">
        <f t="shared" si="32"/>
        <v/>
      </c>
      <c r="E250" t="s">
        <v>2</v>
      </c>
    </row>
    <row r="251" spans="1:5">
      <c r="A251" t="s">
        <v>32</v>
      </c>
      <c r="B251" t="s">
        <v>10</v>
      </c>
      <c r="C251">
        <v>0.03</v>
      </c>
      <c r="D251" t="str">
        <f t="shared" si="32"/>
        <v>*</v>
      </c>
      <c r="E251" t="s">
        <v>6</v>
      </c>
    </row>
    <row r="252" spans="1:5">
      <c r="A252" t="s">
        <v>32</v>
      </c>
      <c r="B252" t="s">
        <v>12</v>
      </c>
      <c r="C252">
        <v>0.02</v>
      </c>
      <c r="D252" t="str">
        <f t="shared" ref="D252:D288" si="33">IF(C252&lt;=0.05,"*",IF(C252&lt;=0.1,"$",""))</f>
        <v>*</v>
      </c>
      <c r="E252" t="s">
        <v>6</v>
      </c>
    </row>
    <row r="253" spans="1:5">
      <c r="A253" t="s">
        <v>32</v>
      </c>
      <c r="B253" t="s">
        <v>13</v>
      </c>
      <c r="C253">
        <v>0.16</v>
      </c>
      <c r="D253" t="str">
        <f t="shared" si="33"/>
        <v/>
      </c>
      <c r="E253" t="s">
        <v>2</v>
      </c>
    </row>
    <row r="254" spans="1:5">
      <c r="A254" t="s">
        <v>32</v>
      </c>
      <c r="B254" t="s">
        <v>14</v>
      </c>
      <c r="C254">
        <v>0.47</v>
      </c>
      <c r="D254" t="str">
        <f t="shared" si="33"/>
        <v/>
      </c>
      <c r="E254" t="s">
        <v>2</v>
      </c>
    </row>
    <row r="255" spans="1:5">
      <c r="A255" t="s">
        <v>32</v>
      </c>
      <c r="B255" t="s">
        <v>15</v>
      </c>
      <c r="C255">
        <v>0.03</v>
      </c>
      <c r="D255" t="str">
        <f t="shared" si="33"/>
        <v>*</v>
      </c>
      <c r="E255" t="s">
        <v>6</v>
      </c>
    </row>
    <row r="256" spans="1:5">
      <c r="A256" t="s">
        <v>32</v>
      </c>
      <c r="B256" t="s">
        <v>16</v>
      </c>
      <c r="C256">
        <v>0.79</v>
      </c>
      <c r="D256" t="str">
        <f t="shared" si="33"/>
        <v/>
      </c>
      <c r="E256" t="s">
        <v>2</v>
      </c>
    </row>
    <row r="257" spans="1:5">
      <c r="A257" t="s">
        <v>32</v>
      </c>
      <c r="B257" t="s">
        <v>15</v>
      </c>
      <c r="C257">
        <v>0.05</v>
      </c>
      <c r="D257" t="str">
        <f t="shared" si="33"/>
        <v>*</v>
      </c>
      <c r="E257" t="s">
        <v>6</v>
      </c>
    </row>
    <row r="258" spans="1:5">
      <c r="A258" t="s">
        <v>32</v>
      </c>
      <c r="B258" t="s">
        <v>17</v>
      </c>
      <c r="C258">
        <v>0.02</v>
      </c>
      <c r="D258" t="str">
        <f t="shared" si="33"/>
        <v>*</v>
      </c>
      <c r="E258" t="s">
        <v>6</v>
      </c>
    </row>
    <row r="259" spans="1:5">
      <c r="A259" t="s">
        <v>32</v>
      </c>
      <c r="B259" t="s">
        <v>18</v>
      </c>
      <c r="C259">
        <v>0.39</v>
      </c>
      <c r="D259" t="str">
        <f t="shared" si="33"/>
        <v/>
      </c>
      <c r="E259" t="s">
        <v>2</v>
      </c>
    </row>
    <row r="260" spans="1:5">
      <c r="A260" t="s">
        <v>32</v>
      </c>
      <c r="B260" t="s">
        <v>19</v>
      </c>
      <c r="C260">
        <v>0.31</v>
      </c>
      <c r="D260" t="str">
        <f t="shared" si="33"/>
        <v/>
      </c>
      <c r="E260" t="s">
        <v>2</v>
      </c>
    </row>
    <row r="261" spans="1:5">
      <c r="A261" t="s">
        <v>32</v>
      </c>
      <c r="B261" t="s">
        <v>20</v>
      </c>
      <c r="C261">
        <v>0.05</v>
      </c>
      <c r="D261" t="str">
        <f t="shared" si="33"/>
        <v>*</v>
      </c>
      <c r="E261" t="s">
        <v>6</v>
      </c>
    </row>
    <row r="262" spans="1:5">
      <c r="A262" t="s">
        <v>32</v>
      </c>
      <c r="B262" t="s">
        <v>21</v>
      </c>
      <c r="C262">
        <v>0.1</v>
      </c>
      <c r="D262" t="str">
        <f t="shared" si="33"/>
        <v>$</v>
      </c>
      <c r="E262" t="s">
        <v>2</v>
      </c>
    </row>
    <row r="263" spans="1:5">
      <c r="A263" t="s">
        <v>32</v>
      </c>
      <c r="B263" t="s">
        <v>20</v>
      </c>
      <c r="C263">
        <v>0.05</v>
      </c>
      <c r="D263" t="str">
        <f t="shared" si="33"/>
        <v>*</v>
      </c>
      <c r="E263" t="s">
        <v>2</v>
      </c>
    </row>
    <row r="264" spans="1:5">
      <c r="A264" t="s">
        <v>32</v>
      </c>
      <c r="B264" t="s">
        <v>22</v>
      </c>
      <c r="C264">
        <v>0.05</v>
      </c>
      <c r="D264" t="str">
        <f t="shared" si="33"/>
        <v>*</v>
      </c>
      <c r="E264" t="s">
        <v>2</v>
      </c>
    </row>
    <row r="265" spans="1:5">
      <c r="A265" t="s">
        <v>33</v>
      </c>
      <c r="B265" t="s">
        <v>1</v>
      </c>
      <c r="C265">
        <v>0.57999999999999996</v>
      </c>
      <c r="D265" t="str">
        <f t="shared" si="33"/>
        <v/>
      </c>
      <c r="E265" t="s">
        <v>2</v>
      </c>
    </row>
    <row r="266" spans="1:5">
      <c r="A266" t="s">
        <v>33</v>
      </c>
      <c r="B266" t="s">
        <v>3</v>
      </c>
      <c r="C266">
        <v>0.84</v>
      </c>
      <c r="D266" t="str">
        <f t="shared" si="33"/>
        <v/>
      </c>
      <c r="E266" t="s">
        <v>2</v>
      </c>
    </row>
    <row r="267" spans="1:5">
      <c r="A267" t="s">
        <v>33</v>
      </c>
      <c r="B267" t="s">
        <v>4</v>
      </c>
      <c r="C267">
        <v>0</v>
      </c>
      <c r="D267" t="str">
        <f t="shared" si="33"/>
        <v>*</v>
      </c>
      <c r="E267" t="s">
        <v>6</v>
      </c>
    </row>
    <row r="268" spans="1:5">
      <c r="A268" t="s">
        <v>33</v>
      </c>
      <c r="B268" t="s">
        <v>5</v>
      </c>
      <c r="C268">
        <v>0.83</v>
      </c>
      <c r="D268" t="str">
        <f t="shared" si="33"/>
        <v/>
      </c>
      <c r="E268" t="s">
        <v>2</v>
      </c>
    </row>
    <row r="269" spans="1:5">
      <c r="A269" t="s">
        <v>33</v>
      </c>
      <c r="B269" t="s">
        <v>4</v>
      </c>
      <c r="C269">
        <v>0.97</v>
      </c>
      <c r="D269" t="str">
        <f t="shared" si="33"/>
        <v/>
      </c>
      <c r="E269" t="s">
        <v>2</v>
      </c>
    </row>
    <row r="270" spans="1:5">
      <c r="A270" t="s">
        <v>33</v>
      </c>
      <c r="B270" t="s">
        <v>7</v>
      </c>
      <c r="C270">
        <v>0.5</v>
      </c>
      <c r="D270" t="str">
        <f t="shared" si="33"/>
        <v/>
      </c>
      <c r="E270" t="s">
        <v>2</v>
      </c>
    </row>
    <row r="271" spans="1:5">
      <c r="A271" t="s">
        <v>33</v>
      </c>
      <c r="B271" t="s">
        <v>8</v>
      </c>
      <c r="C271">
        <v>0.01</v>
      </c>
      <c r="D271" t="str">
        <f t="shared" si="33"/>
        <v>*</v>
      </c>
      <c r="E271" t="s">
        <v>6</v>
      </c>
    </row>
    <row r="272" spans="1:5">
      <c r="A272" t="s">
        <v>33</v>
      </c>
      <c r="B272" t="s">
        <v>9</v>
      </c>
      <c r="C272">
        <v>0.75</v>
      </c>
      <c r="D272" t="str">
        <f t="shared" si="33"/>
        <v/>
      </c>
      <c r="E272" t="s">
        <v>2</v>
      </c>
    </row>
    <row r="273" spans="1:5">
      <c r="A273" t="s">
        <v>33</v>
      </c>
      <c r="B273" t="s">
        <v>10</v>
      </c>
      <c r="C273">
        <v>0</v>
      </c>
      <c r="D273" t="str">
        <f t="shared" si="33"/>
        <v>*</v>
      </c>
      <c r="E273" t="s">
        <v>6</v>
      </c>
    </row>
    <row r="274" spans="1:5">
      <c r="A274" t="s">
        <v>33</v>
      </c>
      <c r="B274" t="s">
        <v>11</v>
      </c>
      <c r="C274">
        <v>0.88</v>
      </c>
      <c r="D274" t="str">
        <f t="shared" si="33"/>
        <v/>
      </c>
      <c r="E274" t="s">
        <v>2</v>
      </c>
    </row>
    <row r="275" spans="1:5">
      <c r="A275" t="s">
        <v>33</v>
      </c>
      <c r="B275" t="s">
        <v>10</v>
      </c>
      <c r="C275">
        <v>0.99</v>
      </c>
      <c r="D275" t="str">
        <f t="shared" si="33"/>
        <v/>
      </c>
      <c r="E275" t="s">
        <v>2</v>
      </c>
    </row>
    <row r="276" spans="1:5">
      <c r="A276" t="s">
        <v>33</v>
      </c>
      <c r="B276" t="s">
        <v>12</v>
      </c>
      <c r="C276">
        <v>0.65</v>
      </c>
      <c r="D276" t="str">
        <f t="shared" si="33"/>
        <v/>
      </c>
      <c r="E276" t="s">
        <v>2</v>
      </c>
    </row>
    <row r="277" spans="1:5">
      <c r="A277" t="s">
        <v>33</v>
      </c>
      <c r="B277" t="s">
        <v>13</v>
      </c>
      <c r="C277">
        <v>0.05</v>
      </c>
      <c r="D277" t="str">
        <f t="shared" si="33"/>
        <v>*</v>
      </c>
      <c r="E277" t="s">
        <v>2</v>
      </c>
    </row>
    <row r="278" spans="1:5">
      <c r="A278" t="s">
        <v>33</v>
      </c>
      <c r="B278" t="s">
        <v>14</v>
      </c>
      <c r="C278">
        <v>0.76</v>
      </c>
      <c r="D278" t="str">
        <f t="shared" si="33"/>
        <v/>
      </c>
      <c r="E278" t="s">
        <v>2</v>
      </c>
    </row>
    <row r="279" spans="1:5">
      <c r="A279" t="s">
        <v>33</v>
      </c>
      <c r="B279" t="s">
        <v>15</v>
      </c>
      <c r="C279">
        <v>0.01</v>
      </c>
      <c r="D279" t="str">
        <f t="shared" si="33"/>
        <v>*</v>
      </c>
      <c r="E279" t="s">
        <v>6</v>
      </c>
    </row>
    <row r="280" spans="1:5">
      <c r="A280" t="s">
        <v>33</v>
      </c>
      <c r="B280" t="s">
        <v>16</v>
      </c>
      <c r="C280">
        <v>0.93</v>
      </c>
      <c r="D280" t="str">
        <f t="shared" si="33"/>
        <v/>
      </c>
      <c r="E280" t="s">
        <v>2</v>
      </c>
    </row>
    <row r="281" spans="1:5">
      <c r="A281" t="s">
        <v>33</v>
      </c>
      <c r="B281" t="s">
        <v>15</v>
      </c>
      <c r="C281">
        <v>0.98</v>
      </c>
      <c r="D281" t="str">
        <f t="shared" si="33"/>
        <v/>
      </c>
      <c r="E281" t="s">
        <v>2</v>
      </c>
    </row>
    <row r="282" spans="1:5">
      <c r="A282" t="s">
        <v>33</v>
      </c>
      <c r="B282" t="s">
        <v>17</v>
      </c>
      <c r="C282">
        <v>0.84</v>
      </c>
      <c r="D282" t="str">
        <f t="shared" si="33"/>
        <v/>
      </c>
      <c r="E282" t="s">
        <v>2</v>
      </c>
    </row>
    <row r="283" spans="1:5">
      <c r="A283" t="s">
        <v>33</v>
      </c>
      <c r="B283" t="s">
        <v>18</v>
      </c>
      <c r="C283">
        <v>0.05</v>
      </c>
      <c r="D283" t="str">
        <f t="shared" si="33"/>
        <v>*</v>
      </c>
      <c r="E283" t="s">
        <v>6</v>
      </c>
    </row>
    <row r="284" spans="1:5">
      <c r="A284" t="s">
        <v>33</v>
      </c>
      <c r="B284" t="s">
        <v>19</v>
      </c>
      <c r="C284">
        <v>0.84</v>
      </c>
      <c r="D284" t="str">
        <f t="shared" si="33"/>
        <v/>
      </c>
      <c r="E284" t="s">
        <v>2</v>
      </c>
    </row>
    <row r="285" spans="1:5">
      <c r="A285" t="s">
        <v>33</v>
      </c>
      <c r="B285" t="s">
        <v>20</v>
      </c>
      <c r="C285">
        <v>0.11</v>
      </c>
      <c r="D285" t="str">
        <f t="shared" si="33"/>
        <v/>
      </c>
      <c r="E285" t="s">
        <v>2</v>
      </c>
    </row>
    <row r="286" spans="1:5">
      <c r="A286" t="s">
        <v>33</v>
      </c>
      <c r="B286" t="s">
        <v>21</v>
      </c>
      <c r="C286">
        <v>0.8</v>
      </c>
      <c r="D286" t="str">
        <f t="shared" si="33"/>
        <v/>
      </c>
      <c r="E286" t="s">
        <v>2</v>
      </c>
    </row>
    <row r="287" spans="1:5">
      <c r="A287" t="s">
        <v>33</v>
      </c>
      <c r="B287" t="s">
        <v>20</v>
      </c>
      <c r="C287">
        <v>0.96</v>
      </c>
      <c r="D287" t="str">
        <f t="shared" si="33"/>
        <v/>
      </c>
      <c r="E287" t="s">
        <v>2</v>
      </c>
    </row>
    <row r="288" spans="1:5">
      <c r="A288" t="s">
        <v>33</v>
      </c>
      <c r="B288" t="s">
        <v>22</v>
      </c>
      <c r="C288">
        <v>0.88</v>
      </c>
      <c r="D288" t="str">
        <f t="shared" si="33"/>
        <v/>
      </c>
      <c r="E288" t="s">
        <v>2</v>
      </c>
    </row>
  </sheetData>
  <mergeCells count="8">
    <mergeCell ref="G2:G7"/>
    <mergeCell ref="G8:G13"/>
    <mergeCell ref="G14:G19"/>
    <mergeCell ref="G20:G25"/>
    <mergeCell ref="V2:V7"/>
    <mergeCell ref="V8:V13"/>
    <mergeCell ref="V14:V19"/>
    <mergeCell ref="V20:V25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granger_csonly_density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2022-12-01T00:05:23Z</dcterms:created>
  <dcterms:modified xsi:type="dcterms:W3CDTF">2022-12-06T12:35:09Z</dcterms:modified>
</cp:coreProperties>
</file>