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\te08lag2\"/>
    </mc:Choice>
  </mc:AlternateContent>
  <xr:revisionPtr revIDLastSave="0" documentId="13_ncr:40009_{246A0118-901D-4EC7-A6CF-84FA2D4BE927}" xr6:coauthVersionLast="47" xr6:coauthVersionMax="47" xr10:uidLastSave="{00000000-0000-0000-0000-000000000000}"/>
  <bookViews>
    <workbookView xWindow="-120" yWindow="-120" windowWidth="38640" windowHeight="15840" activeTab="1"/>
  </bookViews>
  <sheets>
    <sheet name="te08lag2_csn_issues__all" sheetId="1" r:id="rId1"/>
    <sheet name="te08lag2_csn_issues__all (2)" sheetId="2" r:id="rId2"/>
  </sheets>
  <calcPr calcId="0"/>
</workbook>
</file>

<file path=xl/calcChain.xml><?xml version="1.0" encoding="utf-8"?>
<calcChain xmlns="http://schemas.openxmlformats.org/spreadsheetml/2006/main">
  <c r="X32" i="2" l="1"/>
  <c r="AC32" i="2" s="1"/>
  <c r="X31" i="2"/>
  <c r="AC31" i="2" s="1"/>
  <c r="AC30" i="2"/>
  <c r="X30" i="2"/>
  <c r="AA30" i="2" s="1"/>
  <c r="AC29" i="2"/>
  <c r="X29" i="2"/>
  <c r="AA29" i="2" s="1"/>
  <c r="AC28" i="2"/>
  <c r="AA28" i="2"/>
  <c r="X28" i="2"/>
  <c r="Y28" i="2" s="1"/>
  <c r="AC27" i="2"/>
  <c r="AA27" i="2"/>
  <c r="X27" i="2"/>
  <c r="Y27" i="2" s="1"/>
  <c r="AC26" i="2"/>
  <c r="AA26" i="2"/>
  <c r="Y26" i="2"/>
  <c r="AD26" i="2" s="1"/>
  <c r="X26" i="2"/>
  <c r="X25" i="2"/>
  <c r="AC25" i="2" s="1"/>
  <c r="X24" i="2"/>
  <c r="AC24" i="2" s="1"/>
  <c r="X23" i="2"/>
  <c r="AC23" i="2" s="1"/>
  <c r="AC22" i="2"/>
  <c r="X22" i="2"/>
  <c r="AA22" i="2" s="1"/>
  <c r="AC21" i="2"/>
  <c r="X21" i="2"/>
  <c r="AA21" i="2" s="1"/>
  <c r="AC20" i="2"/>
  <c r="AA20" i="2"/>
  <c r="X20" i="2"/>
  <c r="Y20" i="2" s="1"/>
  <c r="X19" i="2"/>
  <c r="Y19" i="2" s="1"/>
  <c r="AC18" i="2"/>
  <c r="AA18" i="2"/>
  <c r="Y18" i="2"/>
  <c r="Z18" i="2" s="1"/>
  <c r="X18" i="2"/>
  <c r="X17" i="2"/>
  <c r="AC17" i="2" s="1"/>
  <c r="X16" i="2"/>
  <c r="AC16" i="2" s="1"/>
  <c r="X15" i="2"/>
  <c r="AC15" i="2" s="1"/>
  <c r="X14" i="2"/>
  <c r="AA14" i="2" s="1"/>
  <c r="X13" i="2"/>
  <c r="AA13" i="2" s="1"/>
  <c r="AC12" i="2"/>
  <c r="AA12" i="2"/>
  <c r="X12" i="2"/>
  <c r="Y12" i="2" s="1"/>
  <c r="AC11" i="2"/>
  <c r="AA11" i="2"/>
  <c r="X11" i="2"/>
  <c r="Y11" i="2" s="1"/>
  <c r="X10" i="2"/>
  <c r="AA10" i="2" s="1"/>
  <c r="X9" i="2"/>
  <c r="AC9" i="2" s="1"/>
  <c r="X8" i="2"/>
  <c r="AA8" i="2" s="1"/>
  <c r="X7" i="2"/>
  <c r="AC7" i="2" s="1"/>
  <c r="X6" i="2"/>
  <c r="AA6" i="2" s="1"/>
  <c r="AC5" i="2"/>
  <c r="X5" i="2"/>
  <c r="AA5" i="2" s="1"/>
  <c r="AC4" i="2"/>
  <c r="AA4" i="2"/>
  <c r="X4" i="2"/>
  <c r="Y4" i="2" s="1"/>
  <c r="AC3" i="2"/>
  <c r="AA3" i="2"/>
  <c r="X3" i="2"/>
  <c r="Y3" i="2" s="1"/>
  <c r="Y10" i="2" l="1"/>
  <c r="Z10" i="2" s="1"/>
  <c r="AC10" i="2"/>
  <c r="AC6" i="2"/>
  <c r="AC14" i="2"/>
  <c r="AA19" i="2"/>
  <c r="AC19" i="2"/>
  <c r="AC13" i="2"/>
  <c r="AB3" i="2"/>
  <c r="Z3" i="2"/>
  <c r="AD3" i="2"/>
  <c r="AD27" i="2"/>
  <c r="AB27" i="2"/>
  <c r="Z27" i="2"/>
  <c r="Z11" i="2"/>
  <c r="AB11" i="2"/>
  <c r="AD11" i="2"/>
  <c r="Z4" i="2"/>
  <c r="AB4" i="2"/>
  <c r="AD4" i="2"/>
  <c r="Z20" i="2"/>
  <c r="AD20" i="2"/>
  <c r="AB20" i="2"/>
  <c r="AB19" i="2"/>
  <c r="Z19" i="2"/>
  <c r="AD19" i="2"/>
  <c r="Z12" i="2"/>
  <c r="AB12" i="2"/>
  <c r="AD12" i="2"/>
  <c r="Z28" i="2"/>
  <c r="AD28" i="2"/>
  <c r="AB28" i="2"/>
  <c r="Y25" i="2"/>
  <c r="Z26" i="2"/>
  <c r="Y24" i="2"/>
  <c r="Y32" i="2"/>
  <c r="Y9" i="2"/>
  <c r="Y17" i="2"/>
  <c r="AB10" i="2"/>
  <c r="Y15" i="2"/>
  <c r="AA17" i="2"/>
  <c r="AB18" i="2"/>
  <c r="Y23" i="2"/>
  <c r="AA25" i="2"/>
  <c r="AB26" i="2"/>
  <c r="Y31" i="2"/>
  <c r="AA9" i="2"/>
  <c r="Y6" i="2"/>
  <c r="Y14" i="2"/>
  <c r="AA16" i="2"/>
  <c r="Y22" i="2"/>
  <c r="AA24" i="2"/>
  <c r="Y30" i="2"/>
  <c r="AA32" i="2"/>
  <c r="Y7" i="2"/>
  <c r="AA7" i="2"/>
  <c r="AD10" i="2"/>
  <c r="Y13" i="2"/>
  <c r="AA15" i="2"/>
  <c r="AD18" i="2"/>
  <c r="Y21" i="2"/>
  <c r="AA23" i="2"/>
  <c r="Y29" i="2"/>
  <c r="AA31" i="2"/>
  <c r="Y8" i="2"/>
  <c r="Y16" i="2"/>
  <c r="AC8" i="2"/>
  <c r="Y5" i="2"/>
  <c r="AB15" i="2" l="1"/>
  <c r="AD15" i="2"/>
  <c r="Z15" i="2"/>
  <c r="AB29" i="2"/>
  <c r="Z29" i="2"/>
  <c r="AD29" i="2"/>
  <c r="AD7" i="2"/>
  <c r="AB7" i="2"/>
  <c r="Z7" i="2"/>
  <c r="AD17" i="2"/>
  <c r="AB17" i="2"/>
  <c r="Z17" i="2"/>
  <c r="AB30" i="2"/>
  <c r="Z30" i="2"/>
  <c r="AD30" i="2"/>
  <c r="AD9" i="2"/>
  <c r="Z9" i="2"/>
  <c r="AB9" i="2"/>
  <c r="AD32" i="2"/>
  <c r="AB32" i="2"/>
  <c r="Z32" i="2"/>
  <c r="AB31" i="2"/>
  <c r="Z31" i="2"/>
  <c r="AD31" i="2"/>
  <c r="AD5" i="2"/>
  <c r="AB5" i="2"/>
  <c r="Z5" i="2"/>
  <c r="AB22" i="2"/>
  <c r="Z22" i="2"/>
  <c r="AD22" i="2"/>
  <c r="AB23" i="2"/>
  <c r="AD23" i="2"/>
  <c r="Z23" i="2"/>
  <c r="AD24" i="2"/>
  <c r="AB24" i="2"/>
  <c r="Z24" i="2"/>
  <c r="AB6" i="2"/>
  <c r="Z6" i="2"/>
  <c r="AD6" i="2"/>
  <c r="Z21" i="2"/>
  <c r="AB21" i="2"/>
  <c r="AD21" i="2"/>
  <c r="AD16" i="2"/>
  <c r="AB16" i="2"/>
  <c r="Z16" i="2"/>
  <c r="Z13" i="2"/>
  <c r="AD13" i="2"/>
  <c r="AB13" i="2"/>
  <c r="AD8" i="2"/>
  <c r="Z8" i="2"/>
  <c r="AB8" i="2"/>
  <c r="AB14" i="2"/>
  <c r="AD14" i="2"/>
  <c r="Z14" i="2"/>
  <c r="AD25" i="2"/>
  <c r="AB25" i="2"/>
  <c r="Z25" i="2"/>
  <c r="Z1" i="2" l="1"/>
</calcChain>
</file>

<file path=xl/sharedStrings.xml><?xml version="1.0" encoding="utf-8"?>
<sst xmlns="http://schemas.openxmlformats.org/spreadsheetml/2006/main" count="1428" uniqueCount="61">
  <si>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</si>
  <si>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</si>
  <si>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</si>
  <si>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</si>
  <si>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</si>
  <si>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</si>
  <si>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</si>
  <si>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</si>
  <si>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</si>
  <si>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</si>
  <si>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</si>
  <si>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</si>
  <si>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</si>
  <si>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</si>
  <si>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</si>
  <si>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</si>
  <si>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</si>
  <si>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</si>
  <si>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</si>
  <si>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</si>
  <si>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</si>
  <si>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</si>
  <si>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</si>
  <si>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</si>
  <si>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 </t>
  </si>
  <si>
    <t xml:space="preserve"> * </t>
  </si>
  <si>
    <t xml:space="preserve">NPathComplexity </t>
  </si>
  <si>
    <t xml:space="preserve">ExcessiveMethodLength </t>
  </si>
  <si>
    <t xml:space="preserve">ExcessiveClassLength </t>
  </si>
  <si>
    <t xml:space="preserve"> unique &lt;=2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</si>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</sst>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22" x14ac:dyDescent="0.25">
      <c r="A3">
        <v>3</v>
      </c>
      <c r="B3" t="s">
        <v>23</v>
      </c>
      <c r="C3">
        <v>0.11377919501900199</v>
      </c>
      <c r="D3" t="s">
        <v>24</v>
      </c>
      <c r="E3">
        <v>0.82102118932000001</v>
      </c>
      <c r="F3" t="s">
        <v>25</v>
      </c>
      <c r="G3">
        <v>0.52584544329066596</v>
      </c>
      <c r="H3" t="s">
        <v>24</v>
      </c>
      <c r="I3">
        <v>0.454978697491352</v>
      </c>
      <c r="J3" t="s">
        <v>24</v>
      </c>
      <c r="K3">
        <v>0.21388308331294401</v>
      </c>
      <c r="L3" t="s">
        <v>24</v>
      </c>
      <c r="M3">
        <v>0.18872629292677501</v>
      </c>
      <c r="N3" t="s">
        <v>25</v>
      </c>
      <c r="O3">
        <v>0.122370369028686</v>
      </c>
      <c r="P3" t="s">
        <v>24</v>
      </c>
      <c r="Q3">
        <v>0.16702446836526899</v>
      </c>
      <c r="R3" t="s">
        <v>24</v>
      </c>
      <c r="S3">
        <v>0.321874121422219</v>
      </c>
      <c r="T3" t="s">
        <v>24</v>
      </c>
      <c r="U3">
        <v>0.18445467884728001</v>
      </c>
      <c r="V3" t="s">
        <v>24</v>
      </c>
    </row>
    <row r="4" spans="1:22" x14ac:dyDescent="0.25">
      <c r="A4">
        <v>4</v>
      </c>
      <c r="B4" t="s">
        <v>26</v>
      </c>
      <c r="C4">
        <v>0.11040415785373101</v>
      </c>
      <c r="D4" t="s">
        <v>24</v>
      </c>
      <c r="E4">
        <v>0.82102118932000001</v>
      </c>
      <c r="F4" t="s">
        <v>25</v>
      </c>
      <c r="G4">
        <v>0.233674090320796</v>
      </c>
      <c r="H4" t="s">
        <v>24</v>
      </c>
      <c r="I4">
        <v>0.454978697491352</v>
      </c>
      <c r="J4" t="s">
        <v>24</v>
      </c>
      <c r="K4">
        <v>0.14367731242078399</v>
      </c>
      <c r="L4" t="s">
        <v>24</v>
      </c>
      <c r="M4">
        <v>0.13411441343885799</v>
      </c>
      <c r="N4" t="s">
        <v>25</v>
      </c>
      <c r="O4">
        <v>0.130693046482732</v>
      </c>
      <c r="P4" t="s">
        <v>24</v>
      </c>
      <c r="Q4">
        <v>0.16702446836526899</v>
      </c>
      <c r="R4" t="s">
        <v>24</v>
      </c>
      <c r="S4">
        <v>0.326073414795443</v>
      </c>
      <c r="T4" t="s">
        <v>24</v>
      </c>
      <c r="U4">
        <v>0.14532546973143401</v>
      </c>
      <c r="V4" t="s">
        <v>24</v>
      </c>
    </row>
    <row r="5" spans="1:22" x14ac:dyDescent="0.25">
      <c r="A5">
        <v>5</v>
      </c>
      <c r="B5" t="s">
        <v>27</v>
      </c>
      <c r="C5">
        <v>0.13743129878398699</v>
      </c>
      <c r="D5" t="s">
        <v>25</v>
      </c>
      <c r="E5">
        <v>0.74685248958767103</v>
      </c>
      <c r="F5" t="s">
        <v>25</v>
      </c>
      <c r="G5">
        <v>0.52394454368038801</v>
      </c>
      <c r="H5" t="s">
        <v>24</v>
      </c>
      <c r="I5">
        <v>0.454978697491352</v>
      </c>
      <c r="J5" t="s">
        <v>24</v>
      </c>
      <c r="K5">
        <v>0.20868715190762799</v>
      </c>
      <c r="L5" t="s">
        <v>24</v>
      </c>
      <c r="M5">
        <v>0.18594574175831199</v>
      </c>
      <c r="N5" t="s">
        <v>24</v>
      </c>
      <c r="O5">
        <v>0.21528877099822499</v>
      </c>
      <c r="P5" t="s">
        <v>24</v>
      </c>
      <c r="Q5">
        <v>0.16702446836526899</v>
      </c>
      <c r="R5" t="s">
        <v>24</v>
      </c>
      <c r="S5">
        <v>0.39953707156861701</v>
      </c>
      <c r="T5" t="s">
        <v>24</v>
      </c>
      <c r="U5">
        <v>0.161972543141853</v>
      </c>
      <c r="V5" t="s">
        <v>24</v>
      </c>
    </row>
    <row r="6" spans="1:22" x14ac:dyDescent="0.25">
      <c r="A6">
        <v>6</v>
      </c>
      <c r="B6" t="s">
        <v>28</v>
      </c>
      <c r="C6">
        <v>9.9958066424117198E-2</v>
      </c>
      <c r="D6" t="s">
        <v>24</v>
      </c>
      <c r="E6">
        <v>0.75195045868658195</v>
      </c>
      <c r="F6" t="s">
        <v>25</v>
      </c>
      <c r="G6">
        <v>0.48849722055726202</v>
      </c>
      <c r="H6" t="s">
        <v>24</v>
      </c>
      <c r="I6">
        <v>0.42152284053648797</v>
      </c>
      <c r="J6" t="s">
        <v>24</v>
      </c>
      <c r="K6">
        <v>0.18565677215213899</v>
      </c>
      <c r="L6" t="s">
        <v>24</v>
      </c>
      <c r="M6">
        <v>0.214786219256628</v>
      </c>
      <c r="N6" t="s">
        <v>24</v>
      </c>
      <c r="O6">
        <v>0.126220585548869</v>
      </c>
      <c r="P6" t="s">
        <v>24</v>
      </c>
      <c r="Q6">
        <v>0.18887831641451699</v>
      </c>
      <c r="R6" t="s">
        <v>24</v>
      </c>
      <c r="S6">
        <v>0.321874121422219</v>
      </c>
      <c r="T6" t="s">
        <v>24</v>
      </c>
      <c r="U6">
        <v>0</v>
      </c>
      <c r="V6" t="s">
        <v>29</v>
      </c>
    </row>
    <row r="7" spans="1:22" x14ac:dyDescent="0.25">
      <c r="A7">
        <v>7</v>
      </c>
      <c r="B7" t="s">
        <v>30</v>
      </c>
      <c r="C7">
        <v>0.112174929289425</v>
      </c>
      <c r="D7" t="s">
        <v>25</v>
      </c>
      <c r="E7">
        <v>0</v>
      </c>
      <c r="F7" t="s">
        <v>29</v>
      </c>
      <c r="G7">
        <v>0.40958388856022299</v>
      </c>
      <c r="H7" t="s">
        <v>24</v>
      </c>
      <c r="I7">
        <v>0.59009406916251295</v>
      </c>
      <c r="J7" t="s">
        <v>24</v>
      </c>
      <c r="K7">
        <v>0.37046176674070702</v>
      </c>
      <c r="L7" t="s">
        <v>25</v>
      </c>
      <c r="M7">
        <v>0</v>
      </c>
      <c r="N7" t="s">
        <v>24</v>
      </c>
      <c r="O7">
        <v>0.14419066361685101</v>
      </c>
      <c r="P7" t="s">
        <v>24</v>
      </c>
      <c r="Q7">
        <v>0</v>
      </c>
      <c r="R7" t="s">
        <v>29</v>
      </c>
      <c r="S7">
        <v>0.400321742026512</v>
      </c>
      <c r="T7" t="s">
        <v>24</v>
      </c>
      <c r="U7">
        <v>0.22364213808223399</v>
      </c>
      <c r="V7" t="s">
        <v>24</v>
      </c>
    </row>
    <row r="8" spans="1:22" x14ac:dyDescent="0.25">
      <c r="A8">
        <v>8</v>
      </c>
      <c r="B8" t="s">
        <v>31</v>
      </c>
      <c r="C8">
        <v>0.103968760088817</v>
      </c>
      <c r="D8" t="s">
        <v>24</v>
      </c>
      <c r="E8">
        <v>0.81387317813910098</v>
      </c>
      <c r="F8" t="s">
        <v>25</v>
      </c>
      <c r="G8">
        <v>0.43753768301377699</v>
      </c>
      <c r="H8" t="s">
        <v>24</v>
      </c>
      <c r="I8">
        <v>0.66089477150581799</v>
      </c>
      <c r="J8" t="s">
        <v>25</v>
      </c>
      <c r="K8">
        <v>0.15793003274944201</v>
      </c>
      <c r="L8" t="s">
        <v>24</v>
      </c>
      <c r="M8">
        <v>0.18493386272406601</v>
      </c>
      <c r="N8" t="s">
        <v>24</v>
      </c>
      <c r="O8">
        <v>0.193231144766049</v>
      </c>
      <c r="P8" t="s">
        <v>24</v>
      </c>
      <c r="Q8">
        <v>0</v>
      </c>
      <c r="R8" t="s">
        <v>29</v>
      </c>
      <c r="S8">
        <v>0.32361642960300702</v>
      </c>
      <c r="T8" t="s">
        <v>24</v>
      </c>
      <c r="U8">
        <v>0</v>
      </c>
      <c r="V8" t="s">
        <v>24</v>
      </c>
    </row>
    <row r="9" spans="1:22" x14ac:dyDescent="0.25">
      <c r="A9">
        <v>9</v>
      </c>
      <c r="B9" t="s">
        <v>32</v>
      </c>
      <c r="C9">
        <v>0.11141175761154901</v>
      </c>
      <c r="D9" t="s">
        <v>24</v>
      </c>
      <c r="E9">
        <v>0.715397994972094</v>
      </c>
      <c r="F9" t="s">
        <v>25</v>
      </c>
      <c r="G9">
        <v>1</v>
      </c>
      <c r="H9" t="s">
        <v>24</v>
      </c>
      <c r="I9">
        <v>0.75637352808244296</v>
      </c>
      <c r="J9" t="s">
        <v>24</v>
      </c>
      <c r="K9">
        <v>0.144620815931537</v>
      </c>
      <c r="L9" t="s">
        <v>24</v>
      </c>
      <c r="M9">
        <v>0.20985751598556901</v>
      </c>
      <c r="N9" t="s">
        <v>24</v>
      </c>
      <c r="O9">
        <v>0.27451723324070898</v>
      </c>
      <c r="P9" t="s">
        <v>24</v>
      </c>
      <c r="Q9">
        <v>0.165202434735256</v>
      </c>
      <c r="R9" t="s">
        <v>24</v>
      </c>
      <c r="S9">
        <v>0.302494975350597</v>
      </c>
      <c r="T9" t="s">
        <v>24</v>
      </c>
      <c r="U9">
        <v>0</v>
      </c>
      <c r="V9" t="s">
        <v>29</v>
      </c>
    </row>
    <row r="10" spans="1:22" x14ac:dyDescent="0.25">
      <c r="A10">
        <v>10</v>
      </c>
      <c r="B10" t="s">
        <v>33</v>
      </c>
      <c r="C10">
        <v>0.18164874394422501</v>
      </c>
      <c r="D10" t="s">
        <v>24</v>
      </c>
      <c r="E10">
        <v>0.63786733447335098</v>
      </c>
      <c r="F10" t="s">
        <v>25</v>
      </c>
      <c r="G10">
        <v>0.43753768301377699</v>
      </c>
      <c r="H10" t="s">
        <v>24</v>
      </c>
      <c r="I10">
        <v>0.652286527758419</v>
      </c>
      <c r="J10" t="s">
        <v>25</v>
      </c>
      <c r="K10">
        <v>0.16378230068499799</v>
      </c>
      <c r="L10" t="s">
        <v>24</v>
      </c>
      <c r="M10">
        <v>0.195867072806965</v>
      </c>
      <c r="N10" t="s">
        <v>24</v>
      </c>
      <c r="O10">
        <v>0.142316455370154</v>
      </c>
      <c r="P10" t="s">
        <v>24</v>
      </c>
      <c r="Q10">
        <v>0.165202434735256</v>
      </c>
      <c r="R10" t="s">
        <v>24</v>
      </c>
      <c r="S10">
        <v>0.37539327864909</v>
      </c>
      <c r="T10" t="s">
        <v>25</v>
      </c>
      <c r="U10">
        <v>0</v>
      </c>
      <c r="V10" t="s">
        <v>29</v>
      </c>
    </row>
    <row r="11" spans="1:22" x14ac:dyDescent="0.25">
      <c r="A11">
        <v>11</v>
      </c>
      <c r="B11" t="s">
        <v>34</v>
      </c>
      <c r="C11">
        <v>0.164936964645608</v>
      </c>
      <c r="D11" t="s">
        <v>25</v>
      </c>
      <c r="E11">
        <v>0.82102118932000001</v>
      </c>
      <c r="F11" t="s">
        <v>25</v>
      </c>
      <c r="G11">
        <v>0.52394454368038801</v>
      </c>
      <c r="H11" t="s">
        <v>24</v>
      </c>
      <c r="I11">
        <v>0.63246062218799104</v>
      </c>
      <c r="J11" t="s">
        <v>24</v>
      </c>
      <c r="K11">
        <v>0.12631586557582899</v>
      </c>
      <c r="L11" t="s">
        <v>24</v>
      </c>
      <c r="M11">
        <v>0.14748884905801801</v>
      </c>
      <c r="N11" t="s">
        <v>24</v>
      </c>
      <c r="O11">
        <v>0.12046044999017699</v>
      </c>
      <c r="P11" t="s">
        <v>24</v>
      </c>
      <c r="Q11">
        <v>0.165202434735256</v>
      </c>
      <c r="R11" t="s">
        <v>24</v>
      </c>
      <c r="S11">
        <v>0.38386139634625799</v>
      </c>
      <c r="T11" t="s">
        <v>24</v>
      </c>
      <c r="U11">
        <v>0.14357059581037299</v>
      </c>
      <c r="V11" t="s">
        <v>24</v>
      </c>
    </row>
    <row r="12" spans="1:22" x14ac:dyDescent="0.25">
      <c r="A12">
        <v>12</v>
      </c>
      <c r="B12" t="s">
        <v>35</v>
      </c>
      <c r="C12">
        <v>0.119920800643133</v>
      </c>
      <c r="D12" t="s">
        <v>24</v>
      </c>
      <c r="E12">
        <v>0.671913260464017</v>
      </c>
      <c r="F12" t="s">
        <v>25</v>
      </c>
      <c r="G12">
        <v>0.51491076670180602</v>
      </c>
      <c r="H12" t="s">
        <v>24</v>
      </c>
      <c r="I12">
        <v>0.50717745451413698</v>
      </c>
      <c r="J12" t="s">
        <v>24</v>
      </c>
      <c r="K12">
        <v>0.147572220968681</v>
      </c>
      <c r="L12" t="s">
        <v>24</v>
      </c>
      <c r="M12">
        <v>0.12272300772896</v>
      </c>
      <c r="N12" t="s">
        <v>24</v>
      </c>
      <c r="O12">
        <v>0.109581680711185</v>
      </c>
      <c r="P12" t="s">
        <v>24</v>
      </c>
      <c r="Q12">
        <v>0.14500598547702101</v>
      </c>
      <c r="R12" t="s">
        <v>24</v>
      </c>
      <c r="S12">
        <v>0.412666146367416</v>
      </c>
      <c r="T12" t="s">
        <v>24</v>
      </c>
      <c r="U12">
        <v>0.209998576841253</v>
      </c>
      <c r="V12" t="s">
        <v>24</v>
      </c>
    </row>
    <row r="13" spans="1:22" x14ac:dyDescent="0.25">
      <c r="A13">
        <v>13</v>
      </c>
      <c r="B13" t="s">
        <v>36</v>
      </c>
      <c r="C13">
        <v>0.19713700783167501</v>
      </c>
      <c r="D13" t="s">
        <v>25</v>
      </c>
      <c r="E13">
        <v>0</v>
      </c>
      <c r="F13" t="s">
        <v>29</v>
      </c>
      <c r="G13">
        <v>0</v>
      </c>
      <c r="H13" t="s">
        <v>29</v>
      </c>
      <c r="I13">
        <v>0.34062613083599402</v>
      </c>
      <c r="J13" t="s">
        <v>24</v>
      </c>
      <c r="K13">
        <v>0.23011036806024701</v>
      </c>
      <c r="L13" t="s">
        <v>24</v>
      </c>
      <c r="M13">
        <v>0.186817842807006</v>
      </c>
      <c r="N13" t="s">
        <v>24</v>
      </c>
      <c r="O13">
        <v>0.18691962689179001</v>
      </c>
      <c r="P13" t="s">
        <v>24</v>
      </c>
      <c r="Q13">
        <v>1</v>
      </c>
      <c r="R13" t="s">
        <v>24</v>
      </c>
      <c r="S13">
        <v>0.19297780108208001</v>
      </c>
      <c r="T13" t="s">
        <v>24</v>
      </c>
      <c r="U13">
        <v>0.18217736574968599</v>
      </c>
      <c r="V13" t="s">
        <v>24</v>
      </c>
    </row>
    <row r="14" spans="1:22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8.6268048709263995E-2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T14" t="s">
        <v>29</v>
      </c>
      <c r="U14">
        <v>0</v>
      </c>
      <c r="V14" t="s">
        <v>24</v>
      </c>
    </row>
    <row r="15" spans="1:22" x14ac:dyDescent="0.25">
      <c r="A15">
        <v>15</v>
      </c>
      <c r="B15" t="s">
        <v>38</v>
      </c>
      <c r="C15">
        <v>0.116206087585669</v>
      </c>
      <c r="D15" t="s">
        <v>24</v>
      </c>
      <c r="E15">
        <v>0</v>
      </c>
      <c r="F15" t="s">
        <v>29</v>
      </c>
      <c r="G15">
        <v>0</v>
      </c>
      <c r="H15" t="s">
        <v>29</v>
      </c>
      <c r="I15">
        <v>0.34062613083599402</v>
      </c>
      <c r="J15" t="s">
        <v>24</v>
      </c>
      <c r="K15">
        <v>0.286384953702153</v>
      </c>
      <c r="L15" t="s">
        <v>24</v>
      </c>
      <c r="M15">
        <v>0.13128433784229901</v>
      </c>
      <c r="N15" t="s">
        <v>24</v>
      </c>
      <c r="O15">
        <v>0.185404751362929</v>
      </c>
      <c r="P15" t="s">
        <v>24</v>
      </c>
      <c r="Q15">
        <v>0.165202434735256</v>
      </c>
      <c r="R15" t="s">
        <v>24</v>
      </c>
      <c r="S15">
        <v>0.36536775767830298</v>
      </c>
      <c r="T15" t="s">
        <v>24</v>
      </c>
      <c r="U15">
        <v>0.21645989076331201</v>
      </c>
      <c r="V15" t="s">
        <v>24</v>
      </c>
    </row>
    <row r="16" spans="1:22" x14ac:dyDescent="0.25">
      <c r="A16">
        <v>16</v>
      </c>
      <c r="B16" t="s">
        <v>39</v>
      </c>
      <c r="C16">
        <v>0.19510366517831501</v>
      </c>
      <c r="D16" t="s">
        <v>25</v>
      </c>
      <c r="E16">
        <v>0.42305513244021098</v>
      </c>
      <c r="F16" t="s">
        <v>24</v>
      </c>
      <c r="G16">
        <v>0.46511604665938899</v>
      </c>
      <c r="H16" t="s">
        <v>24</v>
      </c>
      <c r="I16">
        <v>0.454978697491352</v>
      </c>
      <c r="J16" t="s">
        <v>24</v>
      </c>
      <c r="K16">
        <v>0.28214802227061198</v>
      </c>
      <c r="L16" t="s">
        <v>24</v>
      </c>
      <c r="M16">
        <v>0.19349736935374101</v>
      </c>
      <c r="N16" t="s">
        <v>24</v>
      </c>
      <c r="O16">
        <v>0.232099451181599</v>
      </c>
      <c r="P16" t="s">
        <v>24</v>
      </c>
      <c r="Q16">
        <v>0</v>
      </c>
      <c r="R16" t="s">
        <v>29</v>
      </c>
      <c r="S16">
        <v>0.307632247879359</v>
      </c>
      <c r="T16" t="s">
        <v>24</v>
      </c>
      <c r="U16">
        <v>0</v>
      </c>
      <c r="V16" t="s">
        <v>24</v>
      </c>
    </row>
    <row r="17" spans="1:22" x14ac:dyDescent="0.25">
      <c r="A17">
        <v>17</v>
      </c>
      <c r="B17" t="s">
        <v>40</v>
      </c>
      <c r="C17">
        <v>0.169828777889378</v>
      </c>
      <c r="D17" t="s">
        <v>25</v>
      </c>
      <c r="E17">
        <v>0</v>
      </c>
      <c r="F17" t="s">
        <v>24</v>
      </c>
      <c r="G17">
        <v>0.52584544329066596</v>
      </c>
      <c r="H17" t="s">
        <v>24</v>
      </c>
      <c r="I17">
        <v>0</v>
      </c>
      <c r="J17" t="s">
        <v>24</v>
      </c>
      <c r="K17">
        <v>0.31164128055694401</v>
      </c>
      <c r="L17" t="s">
        <v>25</v>
      </c>
      <c r="M17">
        <v>0.16553956131397199</v>
      </c>
      <c r="N17" t="s">
        <v>24</v>
      </c>
      <c r="O17">
        <v>0.151200103360703</v>
      </c>
      <c r="P17" t="s">
        <v>24</v>
      </c>
      <c r="Q17">
        <v>0</v>
      </c>
      <c r="R17" t="s">
        <v>29</v>
      </c>
      <c r="S17">
        <v>0.20813621996578399</v>
      </c>
      <c r="T17" t="s">
        <v>24</v>
      </c>
      <c r="U17">
        <v>0</v>
      </c>
      <c r="V17" t="s">
        <v>24</v>
      </c>
    </row>
    <row r="18" spans="1:22" x14ac:dyDescent="0.25">
      <c r="A18">
        <v>18</v>
      </c>
      <c r="B18" t="s">
        <v>41</v>
      </c>
      <c r="C18">
        <v>0.145683157987644</v>
      </c>
      <c r="D18" t="s">
        <v>24</v>
      </c>
      <c r="E18">
        <v>0.34966530222255698</v>
      </c>
      <c r="F18" t="s">
        <v>24</v>
      </c>
      <c r="G18">
        <v>0.33624232669917498</v>
      </c>
      <c r="H18" t="s">
        <v>24</v>
      </c>
      <c r="I18">
        <v>0.53181465261988603</v>
      </c>
      <c r="J18" t="s">
        <v>24</v>
      </c>
      <c r="K18">
        <v>0.10678510364577699</v>
      </c>
      <c r="L18" t="s">
        <v>24</v>
      </c>
      <c r="M18">
        <v>0.26437167077684798</v>
      </c>
      <c r="N18" t="s">
        <v>24</v>
      </c>
      <c r="O18">
        <v>0.123479671909951</v>
      </c>
      <c r="P18" t="s">
        <v>24</v>
      </c>
      <c r="Q18">
        <v>0.14500598547702101</v>
      </c>
      <c r="R18" t="s">
        <v>24</v>
      </c>
      <c r="S18">
        <v>0.40972344398413302</v>
      </c>
      <c r="T18" t="s">
        <v>24</v>
      </c>
      <c r="U18">
        <v>0.248125067021851</v>
      </c>
      <c r="V18" t="s">
        <v>24</v>
      </c>
    </row>
    <row r="19" spans="1:22" x14ac:dyDescent="0.25">
      <c r="A19">
        <v>19</v>
      </c>
      <c r="B19" t="s">
        <v>42</v>
      </c>
      <c r="C19">
        <v>0.147170548068882</v>
      </c>
      <c r="D19" t="s">
        <v>24</v>
      </c>
      <c r="E19">
        <v>0</v>
      </c>
      <c r="F19" t="s">
        <v>24</v>
      </c>
      <c r="G19">
        <v>0.52584544329066596</v>
      </c>
      <c r="H19" t="s">
        <v>25</v>
      </c>
      <c r="I19">
        <v>0</v>
      </c>
      <c r="J19" t="s">
        <v>29</v>
      </c>
      <c r="K19">
        <v>0.26861454979072202</v>
      </c>
      <c r="L19" t="s">
        <v>24</v>
      </c>
      <c r="M19">
        <v>0.19550279560422301</v>
      </c>
      <c r="N19" t="s">
        <v>24</v>
      </c>
      <c r="O19">
        <v>0.17736801797103299</v>
      </c>
      <c r="P19" t="s">
        <v>24</v>
      </c>
      <c r="Q19">
        <v>0</v>
      </c>
      <c r="R19" t="s">
        <v>29</v>
      </c>
      <c r="S19">
        <v>0.23271834803847599</v>
      </c>
      <c r="T19" t="s">
        <v>24</v>
      </c>
      <c r="U19">
        <v>0</v>
      </c>
      <c r="V19" t="s">
        <v>29</v>
      </c>
    </row>
    <row r="20" spans="1:22" x14ac:dyDescent="0.25">
      <c r="A20">
        <v>20</v>
      </c>
      <c r="B20" t="s">
        <v>43</v>
      </c>
      <c r="C20">
        <v>0.18622290765748001</v>
      </c>
      <c r="D20" t="s">
        <v>24</v>
      </c>
      <c r="E20">
        <v>0.36590650067962799</v>
      </c>
      <c r="F20" t="s">
        <v>24</v>
      </c>
      <c r="G20">
        <v>0.44064879980240101</v>
      </c>
      <c r="H20" t="s">
        <v>24</v>
      </c>
      <c r="I20">
        <v>0.40425169303406</v>
      </c>
      <c r="J20" t="s">
        <v>24</v>
      </c>
      <c r="K20">
        <v>0.19063545364640999</v>
      </c>
      <c r="L20" t="s">
        <v>24</v>
      </c>
      <c r="M20">
        <v>0.17112911730984801</v>
      </c>
      <c r="N20" t="s">
        <v>25</v>
      </c>
      <c r="O20">
        <v>0.158781754956273</v>
      </c>
      <c r="P20" t="s">
        <v>24</v>
      </c>
      <c r="Q20">
        <v>0.15612661013660001</v>
      </c>
      <c r="R20" t="s">
        <v>24</v>
      </c>
      <c r="S20">
        <v>0.36361235813642701</v>
      </c>
      <c r="T20" t="s">
        <v>25</v>
      </c>
      <c r="U20">
        <v>0.244015604455663</v>
      </c>
      <c r="V20" t="s">
        <v>24</v>
      </c>
    </row>
    <row r="21" spans="1:22" x14ac:dyDescent="0.25">
      <c r="A21">
        <v>21</v>
      </c>
      <c r="B21" t="s">
        <v>44</v>
      </c>
      <c r="C21">
        <v>0.17677549363421299</v>
      </c>
      <c r="D21" t="s">
        <v>24</v>
      </c>
      <c r="E21">
        <v>0.51044213126818005</v>
      </c>
      <c r="F21" t="s">
        <v>24</v>
      </c>
      <c r="G21">
        <v>0.34401810945699801</v>
      </c>
      <c r="H21" t="s">
        <v>24</v>
      </c>
      <c r="I21">
        <v>0.59629583591489599</v>
      </c>
      <c r="J21" t="s">
        <v>24</v>
      </c>
      <c r="K21">
        <v>0.15910607887969899</v>
      </c>
      <c r="L21" t="s">
        <v>24</v>
      </c>
      <c r="M21">
        <v>0.33644023821429903</v>
      </c>
      <c r="N21" t="s">
        <v>24</v>
      </c>
      <c r="O21">
        <v>0.12309217703539101</v>
      </c>
      <c r="P21" t="s">
        <v>24</v>
      </c>
      <c r="Q21">
        <v>0.34518266964168498</v>
      </c>
      <c r="R21" t="s">
        <v>24</v>
      </c>
      <c r="S21">
        <v>0.29077767301882801</v>
      </c>
      <c r="T21" t="s">
        <v>24</v>
      </c>
      <c r="U21">
        <v>0.20110784742309501</v>
      </c>
      <c r="V21" t="s">
        <v>24</v>
      </c>
    </row>
    <row r="22" spans="1:22" x14ac:dyDescent="0.25">
      <c r="A22">
        <v>22</v>
      </c>
      <c r="B22" t="s">
        <v>45</v>
      </c>
      <c r="C22">
        <v>0.28435654674093802</v>
      </c>
      <c r="D22" t="s">
        <v>25</v>
      </c>
      <c r="E22">
        <v>0.38760543069171999</v>
      </c>
      <c r="F22" t="s">
        <v>24</v>
      </c>
      <c r="G22">
        <v>0.52584544329066596</v>
      </c>
      <c r="H22" t="s">
        <v>25</v>
      </c>
      <c r="I22">
        <v>0.54965382314522104</v>
      </c>
      <c r="J22" t="s">
        <v>25</v>
      </c>
      <c r="K22">
        <v>0.15063701554214001</v>
      </c>
      <c r="L22" t="s">
        <v>24</v>
      </c>
      <c r="M22">
        <v>0.17530723033075801</v>
      </c>
      <c r="N22" t="s">
        <v>24</v>
      </c>
      <c r="O22">
        <v>0.111449592116882</v>
      </c>
      <c r="P22" t="s">
        <v>24</v>
      </c>
      <c r="Q22">
        <v>0.28406044936833602</v>
      </c>
      <c r="R22" t="s">
        <v>24</v>
      </c>
      <c r="S22">
        <v>0.29077767301882801</v>
      </c>
      <c r="T22" t="s">
        <v>24</v>
      </c>
      <c r="U22">
        <v>0</v>
      </c>
      <c r="V22" t="s">
        <v>24</v>
      </c>
    </row>
    <row r="23" spans="1:22" x14ac:dyDescent="0.25">
      <c r="A23">
        <v>23</v>
      </c>
      <c r="B23" t="s">
        <v>46</v>
      </c>
      <c r="C23">
        <v>0.233075408396274</v>
      </c>
      <c r="D23" t="s">
        <v>25</v>
      </c>
      <c r="E23">
        <v>0</v>
      </c>
      <c r="F23" t="s">
        <v>29</v>
      </c>
      <c r="G23">
        <v>0.40641913397611901</v>
      </c>
      <c r="H23" t="s">
        <v>24</v>
      </c>
      <c r="I23">
        <v>0.36063608103193701</v>
      </c>
      <c r="J23" t="s">
        <v>25</v>
      </c>
      <c r="K23">
        <v>0.17540422503196201</v>
      </c>
      <c r="L23" t="s">
        <v>24</v>
      </c>
      <c r="M23">
        <v>0.128948654367467</v>
      </c>
      <c r="N23" t="s">
        <v>24</v>
      </c>
      <c r="O23">
        <v>0.15968066305199499</v>
      </c>
      <c r="P23" t="s">
        <v>24</v>
      </c>
      <c r="Q23">
        <v>0.28104704437205402</v>
      </c>
      <c r="R23" t="s">
        <v>24</v>
      </c>
      <c r="S23">
        <v>0.29077767301882801</v>
      </c>
      <c r="T23" t="s">
        <v>24</v>
      </c>
      <c r="U23">
        <v>0.13306558536263799</v>
      </c>
      <c r="V23" t="s">
        <v>24</v>
      </c>
    </row>
    <row r="24" spans="1:22" x14ac:dyDescent="0.25">
      <c r="A24">
        <v>24</v>
      </c>
      <c r="B24" t="s">
        <v>47</v>
      </c>
      <c r="C24">
        <v>0.27216945039406498</v>
      </c>
      <c r="D24" t="s">
        <v>25</v>
      </c>
      <c r="E24">
        <v>0.66010605229278396</v>
      </c>
      <c r="F24" t="s">
        <v>25</v>
      </c>
      <c r="G24">
        <v>0.52394454368038801</v>
      </c>
      <c r="H24" t="s">
        <v>24</v>
      </c>
      <c r="I24">
        <v>0.65249519668689904</v>
      </c>
      <c r="J24" t="s">
        <v>25</v>
      </c>
      <c r="K24">
        <v>0.208929702150739</v>
      </c>
      <c r="L24" t="s">
        <v>24</v>
      </c>
      <c r="M24">
        <v>0.151364794186924</v>
      </c>
      <c r="N24" t="s">
        <v>24</v>
      </c>
      <c r="O24">
        <v>0.15032845289857</v>
      </c>
      <c r="P24" t="s">
        <v>24</v>
      </c>
      <c r="Q24">
        <v>0.194415014832163</v>
      </c>
      <c r="R24" t="s">
        <v>24</v>
      </c>
      <c r="S24">
        <v>0.40972344398413302</v>
      </c>
      <c r="T24" t="s">
        <v>24</v>
      </c>
      <c r="U24">
        <v>0.135060968365214</v>
      </c>
      <c r="V24" t="s">
        <v>24</v>
      </c>
    </row>
    <row r="25" spans="1:22" x14ac:dyDescent="0.25">
      <c r="A25">
        <v>25</v>
      </c>
      <c r="B25" t="s">
        <v>48</v>
      </c>
      <c r="C25">
        <v>0.141219156463257</v>
      </c>
      <c r="D25" t="s">
        <v>24</v>
      </c>
      <c r="E25">
        <v>0.42021456997019302</v>
      </c>
      <c r="F25" t="s">
        <v>24</v>
      </c>
      <c r="G25">
        <v>0.57654182262433695</v>
      </c>
      <c r="H25" t="s">
        <v>24</v>
      </c>
      <c r="I25">
        <v>0.49875246214515001</v>
      </c>
      <c r="J25" t="s">
        <v>24</v>
      </c>
      <c r="K25">
        <v>0.15140482357815799</v>
      </c>
      <c r="L25" t="s">
        <v>24</v>
      </c>
      <c r="M25">
        <v>0.30039401621428802</v>
      </c>
      <c r="N25" t="s">
        <v>24</v>
      </c>
      <c r="O25">
        <v>0.32013632541526899</v>
      </c>
      <c r="P25" t="s">
        <v>25</v>
      </c>
      <c r="Q25">
        <v>0.282813969181477</v>
      </c>
      <c r="R25" t="s">
        <v>24</v>
      </c>
      <c r="S25">
        <v>0.48248721307048198</v>
      </c>
      <c r="T25" t="s">
        <v>24</v>
      </c>
      <c r="U25">
        <v>0.27900870474454198</v>
      </c>
      <c r="V25" t="s">
        <v>24</v>
      </c>
    </row>
    <row r="26" spans="1:22" x14ac:dyDescent="0.25">
      <c r="A26">
        <v>26</v>
      </c>
      <c r="B26" t="s">
        <v>49</v>
      </c>
      <c r="C26">
        <v>0.11475893810987101</v>
      </c>
      <c r="D26" t="s">
        <v>24</v>
      </c>
      <c r="E26">
        <v>0.33005308867169703</v>
      </c>
      <c r="F26" t="s">
        <v>24</v>
      </c>
      <c r="G26">
        <v>0.51491076670180602</v>
      </c>
      <c r="H26" t="s">
        <v>24</v>
      </c>
      <c r="I26">
        <v>0.34062613083599402</v>
      </c>
      <c r="J26" t="s">
        <v>24</v>
      </c>
      <c r="K26">
        <v>0.230457098001281</v>
      </c>
      <c r="L26" t="s">
        <v>24</v>
      </c>
      <c r="M26">
        <v>0.27038906756235198</v>
      </c>
      <c r="N26" t="s">
        <v>24</v>
      </c>
      <c r="O26">
        <v>0.31671728705868901</v>
      </c>
      <c r="P26" t="s">
        <v>24</v>
      </c>
      <c r="Q26">
        <v>0.28104704437205402</v>
      </c>
      <c r="R26" t="s">
        <v>24</v>
      </c>
      <c r="S26">
        <v>0.37539327864909</v>
      </c>
      <c r="T26" t="s">
        <v>24</v>
      </c>
      <c r="U26">
        <v>0.19950518172286899</v>
      </c>
      <c r="V26" t="s">
        <v>24</v>
      </c>
    </row>
    <row r="27" spans="1:22" x14ac:dyDescent="0.25">
      <c r="A27">
        <v>27</v>
      </c>
      <c r="B27" t="s">
        <v>50</v>
      </c>
      <c r="C27">
        <v>0.15227094900223401</v>
      </c>
      <c r="D27" t="s">
        <v>24</v>
      </c>
      <c r="E27">
        <v>0.232503854758286</v>
      </c>
      <c r="F27" t="s">
        <v>24</v>
      </c>
      <c r="G27">
        <v>0.52394454368038801</v>
      </c>
      <c r="H27" t="s">
        <v>25</v>
      </c>
      <c r="I27">
        <v>0.62544577628447895</v>
      </c>
      <c r="J27" t="s">
        <v>24</v>
      </c>
      <c r="K27">
        <v>0.195832007129085</v>
      </c>
      <c r="L27" t="s">
        <v>24</v>
      </c>
      <c r="M27">
        <v>0.27343106770022402</v>
      </c>
      <c r="N27" t="s">
        <v>24</v>
      </c>
      <c r="O27">
        <v>0.110120491302895</v>
      </c>
      <c r="P27" t="s">
        <v>24</v>
      </c>
      <c r="Q27">
        <v>0.21535880487995401</v>
      </c>
      <c r="R27" t="s">
        <v>24</v>
      </c>
      <c r="S27">
        <v>0.29077767301882801</v>
      </c>
      <c r="T27" t="s">
        <v>24</v>
      </c>
      <c r="U27">
        <v>0.185884488075205</v>
      </c>
      <c r="V27" t="s">
        <v>24</v>
      </c>
    </row>
    <row r="28" spans="1:22" x14ac:dyDescent="0.25">
      <c r="A28">
        <v>28</v>
      </c>
      <c r="B28" t="s">
        <v>51</v>
      </c>
      <c r="C28">
        <v>0.16154387483650401</v>
      </c>
      <c r="D28" t="s">
        <v>24</v>
      </c>
      <c r="E28">
        <v>0.103121705494659</v>
      </c>
      <c r="F28" t="s">
        <v>25</v>
      </c>
      <c r="G28">
        <v>0.35783702992490901</v>
      </c>
      <c r="H28" t="s">
        <v>24</v>
      </c>
      <c r="I28">
        <v>0.56051682452506602</v>
      </c>
      <c r="J28" t="s">
        <v>24</v>
      </c>
      <c r="K28">
        <v>0.129983290739484</v>
      </c>
      <c r="L28" t="s">
        <v>24</v>
      </c>
      <c r="M28">
        <v>0.17793825305908401</v>
      </c>
      <c r="N28" t="s">
        <v>24</v>
      </c>
      <c r="O28">
        <v>0.30425874879402198</v>
      </c>
      <c r="P28" t="s">
        <v>24</v>
      </c>
      <c r="Q28">
        <v>0.26268823588349699</v>
      </c>
      <c r="R28" t="s">
        <v>24</v>
      </c>
      <c r="S28">
        <v>0.428238085102564</v>
      </c>
      <c r="T28" t="s">
        <v>24</v>
      </c>
      <c r="U28">
        <v>0.106681345107616</v>
      </c>
      <c r="V28" t="s">
        <v>24</v>
      </c>
    </row>
    <row r="29" spans="1:22" x14ac:dyDescent="0.25">
      <c r="A29">
        <v>29</v>
      </c>
      <c r="B29" t="s">
        <v>52</v>
      </c>
      <c r="C29">
        <v>0.25308164190037302</v>
      </c>
      <c r="D29" t="s">
        <v>25</v>
      </c>
      <c r="E29">
        <v>0.103121705494659</v>
      </c>
      <c r="F29" t="s">
        <v>25</v>
      </c>
      <c r="G29">
        <v>0.52584544329066596</v>
      </c>
      <c r="H29" t="s">
        <v>25</v>
      </c>
      <c r="I29">
        <v>0.57557956620546102</v>
      </c>
      <c r="J29" t="s">
        <v>24</v>
      </c>
      <c r="K29">
        <v>0.24028653120708601</v>
      </c>
      <c r="L29" t="s">
        <v>24</v>
      </c>
      <c r="M29">
        <v>0.339925414274798</v>
      </c>
      <c r="N29" t="s">
        <v>25</v>
      </c>
      <c r="O29">
        <v>0.29192362288703899</v>
      </c>
      <c r="P29" t="s">
        <v>24</v>
      </c>
      <c r="Q29">
        <v>0.178188068126899</v>
      </c>
      <c r="R29" t="s">
        <v>24</v>
      </c>
      <c r="S29">
        <v>0.38726929742372501</v>
      </c>
      <c r="T29" t="s">
        <v>24</v>
      </c>
      <c r="U29">
        <v>0.210516437052686</v>
      </c>
      <c r="V29" t="s">
        <v>24</v>
      </c>
    </row>
    <row r="30" spans="1:22" x14ac:dyDescent="0.25">
      <c r="A30">
        <v>30</v>
      </c>
      <c r="B30" t="s">
        <v>53</v>
      </c>
      <c r="C30">
        <v>0.20522859588241299</v>
      </c>
      <c r="D30" t="s">
        <v>25</v>
      </c>
      <c r="E30">
        <v>0.103121705494659</v>
      </c>
      <c r="F30" t="s">
        <v>25</v>
      </c>
      <c r="G30">
        <v>0.52584544329066596</v>
      </c>
      <c r="H30" t="s">
        <v>25</v>
      </c>
      <c r="I30">
        <v>0.74045211050232096</v>
      </c>
      <c r="J30" t="s">
        <v>25</v>
      </c>
      <c r="K30">
        <v>0.219248127790106</v>
      </c>
      <c r="L30" t="s">
        <v>24</v>
      </c>
      <c r="M30">
        <v>0.16465758338272901</v>
      </c>
      <c r="N30" t="s">
        <v>24</v>
      </c>
      <c r="O30">
        <v>0.31631211740611798</v>
      </c>
      <c r="P30" t="s">
        <v>24</v>
      </c>
      <c r="Q30">
        <v>0.12950767661635201</v>
      </c>
      <c r="R30" t="s">
        <v>24</v>
      </c>
      <c r="S30">
        <v>0.461524346492655</v>
      </c>
      <c r="T30" t="s">
        <v>24</v>
      </c>
      <c r="U30">
        <v>0.25301580519399802</v>
      </c>
      <c r="V30" t="s">
        <v>24</v>
      </c>
    </row>
    <row r="31" spans="1:22" x14ac:dyDescent="0.25">
      <c r="A31">
        <v>31</v>
      </c>
      <c r="B31" t="s">
        <v>54</v>
      </c>
      <c r="C31">
        <v>0.13941001444699899</v>
      </c>
      <c r="D31" t="s">
        <v>25</v>
      </c>
      <c r="E31">
        <v>0.19866533207671899</v>
      </c>
      <c r="F31" t="s">
        <v>25</v>
      </c>
      <c r="G31">
        <v>0.52394454368038801</v>
      </c>
      <c r="H31" t="s">
        <v>24</v>
      </c>
      <c r="I31">
        <v>0</v>
      </c>
      <c r="J31" t="s">
        <v>29</v>
      </c>
      <c r="K31">
        <v>0.17737662343555999</v>
      </c>
      <c r="L31" t="s">
        <v>24</v>
      </c>
      <c r="M31">
        <v>0.14704866777541101</v>
      </c>
      <c r="N31" t="s">
        <v>24</v>
      </c>
      <c r="O31">
        <v>0.33176888945203198</v>
      </c>
      <c r="P31" t="s">
        <v>25</v>
      </c>
      <c r="Q31">
        <v>0.19783654751531701</v>
      </c>
      <c r="R31" t="s">
        <v>25</v>
      </c>
      <c r="S31">
        <v>0.45755874969306298</v>
      </c>
      <c r="T31" t="s">
        <v>24</v>
      </c>
      <c r="U31">
        <v>0.25301580519399802</v>
      </c>
      <c r="V31" t="s">
        <v>24</v>
      </c>
    </row>
    <row r="32" spans="1:22" x14ac:dyDescent="0.25">
      <c r="A32">
        <v>32</v>
      </c>
      <c r="B32" t="s">
        <v>55</v>
      </c>
      <c r="C32">
        <v>0.14099156740063901</v>
      </c>
      <c r="D32" t="s">
        <v>25</v>
      </c>
      <c r="E32">
        <v>0</v>
      </c>
      <c r="F32" t="s">
        <v>29</v>
      </c>
      <c r="G32">
        <v>0.45586995598346203</v>
      </c>
      <c r="H32" t="s">
        <v>24</v>
      </c>
      <c r="I32">
        <v>0.37416862003465101</v>
      </c>
      <c r="J32" t="s">
        <v>24</v>
      </c>
      <c r="K32">
        <v>0.326890943506081</v>
      </c>
      <c r="L32" t="s">
        <v>25</v>
      </c>
      <c r="M32">
        <v>0.18370857614390201</v>
      </c>
      <c r="N32" t="s">
        <v>24</v>
      </c>
      <c r="O32">
        <v>0.21838142129558499</v>
      </c>
      <c r="P32" t="s">
        <v>24</v>
      </c>
      <c r="Q32">
        <v>0.24320533778491299</v>
      </c>
      <c r="R32" t="s">
        <v>25</v>
      </c>
      <c r="S32">
        <v>0.31075576021369</v>
      </c>
      <c r="T32" t="s">
        <v>24</v>
      </c>
      <c r="U32">
        <v>0.198571454789784</v>
      </c>
      <c r="V32" t="s">
        <v>24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0.13674920304787899</v>
      </c>
      <c r="D36" t="s">
        <v>58</v>
      </c>
      <c r="E36">
        <v>0.47674370391004001</v>
      </c>
      <c r="F36" t="s">
        <v>58</v>
      </c>
      <c r="G36">
        <v>0.49638955087055397</v>
      </c>
      <c r="H36" t="s">
        <v>58</v>
      </c>
      <c r="I36">
        <v>0.386828454844591</v>
      </c>
      <c r="J36" t="s">
        <v>58</v>
      </c>
      <c r="K36">
        <v>0.15631842887723199</v>
      </c>
      <c r="L36" t="s">
        <v>58</v>
      </c>
      <c r="M36">
        <v>9.5942718280498496E-2</v>
      </c>
      <c r="N36" t="s">
        <v>58</v>
      </c>
      <c r="O36">
        <v>0.175546331359382</v>
      </c>
      <c r="P36" t="s">
        <v>58</v>
      </c>
      <c r="Q36">
        <v>0.224834142017831</v>
      </c>
      <c r="R36" t="s">
        <v>58</v>
      </c>
      <c r="S36">
        <v>0.65350522812849299</v>
      </c>
      <c r="T36" t="s">
        <v>58</v>
      </c>
      <c r="U36">
        <v>0.12170271122173899</v>
      </c>
      <c r="V36" t="s">
        <v>58</v>
      </c>
    </row>
    <row r="37" spans="1:22" x14ac:dyDescent="0.25">
      <c r="A37">
        <v>37</v>
      </c>
      <c r="B37" t="s">
        <v>26</v>
      </c>
      <c r="C37">
        <v>6.1504140981448602E-2</v>
      </c>
      <c r="D37" t="s">
        <v>58</v>
      </c>
      <c r="E37">
        <v>0.47674370391004001</v>
      </c>
      <c r="F37" t="s">
        <v>58</v>
      </c>
      <c r="G37">
        <v>0.43804219414742002</v>
      </c>
      <c r="H37" t="s">
        <v>58</v>
      </c>
      <c r="I37">
        <v>0.386828454844591</v>
      </c>
      <c r="J37" t="s">
        <v>58</v>
      </c>
      <c r="K37">
        <v>0.14917250022228801</v>
      </c>
      <c r="L37" t="s">
        <v>58</v>
      </c>
      <c r="M37">
        <v>9.2891532212731498E-2</v>
      </c>
      <c r="N37" t="s">
        <v>58</v>
      </c>
      <c r="O37">
        <v>0.20016523609255299</v>
      </c>
      <c r="P37" t="s">
        <v>58</v>
      </c>
      <c r="Q37">
        <v>0.224834142017831</v>
      </c>
      <c r="R37" t="s">
        <v>58</v>
      </c>
      <c r="S37">
        <v>0.71430951459325498</v>
      </c>
      <c r="T37" t="s">
        <v>59</v>
      </c>
      <c r="U37">
        <v>0.183449338899494</v>
      </c>
      <c r="V37" t="s">
        <v>58</v>
      </c>
    </row>
    <row r="38" spans="1:22" x14ac:dyDescent="0.25">
      <c r="A38">
        <v>38</v>
      </c>
      <c r="B38" t="s">
        <v>27</v>
      </c>
      <c r="C38">
        <v>6.0698109847923301E-2</v>
      </c>
      <c r="D38" t="s">
        <v>58</v>
      </c>
      <c r="E38">
        <v>0.33517171472920099</v>
      </c>
      <c r="F38" t="s">
        <v>58</v>
      </c>
      <c r="G38">
        <v>0.45715262731703799</v>
      </c>
      <c r="H38" t="s">
        <v>58</v>
      </c>
      <c r="I38">
        <v>0.386828454844591</v>
      </c>
      <c r="J38" t="s">
        <v>58</v>
      </c>
      <c r="K38">
        <v>0.12611747089017999</v>
      </c>
      <c r="L38" t="s">
        <v>58</v>
      </c>
      <c r="M38">
        <v>0.15648851661921401</v>
      </c>
      <c r="N38" t="s">
        <v>58</v>
      </c>
      <c r="O38">
        <v>0.28101240140106498</v>
      </c>
      <c r="P38" t="s">
        <v>58</v>
      </c>
      <c r="Q38">
        <v>0.224834142017831</v>
      </c>
      <c r="R38" t="s">
        <v>58</v>
      </c>
      <c r="S38">
        <v>0.56892555703904202</v>
      </c>
      <c r="T38" t="s">
        <v>58</v>
      </c>
      <c r="U38">
        <v>0.30612172277883198</v>
      </c>
      <c r="V38" t="s">
        <v>59</v>
      </c>
    </row>
    <row r="39" spans="1:22" x14ac:dyDescent="0.25">
      <c r="A39">
        <v>39</v>
      </c>
      <c r="B39" t="s">
        <v>28</v>
      </c>
      <c r="C39">
        <v>0.118761197042291</v>
      </c>
      <c r="D39" t="s">
        <v>58</v>
      </c>
      <c r="E39">
        <v>0.51479561256639805</v>
      </c>
      <c r="F39" t="s">
        <v>58</v>
      </c>
      <c r="G39">
        <v>0.27626027238759698</v>
      </c>
      <c r="H39" t="s">
        <v>58</v>
      </c>
      <c r="I39">
        <v>0.34853716354563702</v>
      </c>
      <c r="J39" t="s">
        <v>58</v>
      </c>
      <c r="K39">
        <v>0.25394102419584402</v>
      </c>
      <c r="L39" t="s">
        <v>58</v>
      </c>
      <c r="M39">
        <v>0.19928655464509901</v>
      </c>
      <c r="N39" t="s">
        <v>58</v>
      </c>
      <c r="O39">
        <v>0.21923468200931201</v>
      </c>
      <c r="P39" t="s">
        <v>58</v>
      </c>
      <c r="Q39">
        <v>0.223951136351348</v>
      </c>
      <c r="R39" t="s">
        <v>58</v>
      </c>
      <c r="S39">
        <v>0.78240795153777198</v>
      </c>
      <c r="T39" t="s">
        <v>59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8.0409364592326102E-2</v>
      </c>
      <c r="D40" t="s">
        <v>58</v>
      </c>
      <c r="E40">
        <v>0</v>
      </c>
      <c r="F40" t="s">
        <v>58</v>
      </c>
      <c r="G40">
        <v>0.40828357049929798</v>
      </c>
      <c r="H40" t="s">
        <v>58</v>
      </c>
      <c r="I40">
        <v>0.57733612378596499</v>
      </c>
      <c r="J40" t="s">
        <v>58</v>
      </c>
      <c r="K40">
        <v>0.24748784876462299</v>
      </c>
      <c r="L40" t="s">
        <v>58</v>
      </c>
      <c r="M40">
        <v>0</v>
      </c>
      <c r="N40" t="s">
        <v>58</v>
      </c>
      <c r="O40">
        <v>0.28254524728652902</v>
      </c>
      <c r="P40" t="s">
        <v>58</v>
      </c>
      <c r="Q40">
        <v>0</v>
      </c>
      <c r="R40" t="s">
        <v>58</v>
      </c>
      <c r="S40">
        <v>0.56510901538588398</v>
      </c>
      <c r="T40" t="s">
        <v>58</v>
      </c>
      <c r="U40">
        <v>7.8458495014921095E-2</v>
      </c>
      <c r="V40" t="s">
        <v>58</v>
      </c>
    </row>
    <row r="41" spans="1:22" x14ac:dyDescent="0.25">
      <c r="A41">
        <v>41</v>
      </c>
      <c r="B41" t="s">
        <v>31</v>
      </c>
      <c r="C41">
        <v>7.0250252777695504E-2</v>
      </c>
      <c r="D41" t="s">
        <v>58</v>
      </c>
      <c r="E41">
        <v>0.312930338698578</v>
      </c>
      <c r="F41" t="s">
        <v>58</v>
      </c>
      <c r="G41">
        <v>0.49405123771149301</v>
      </c>
      <c r="H41" t="s">
        <v>58</v>
      </c>
      <c r="I41">
        <v>0.284124023722158</v>
      </c>
      <c r="J41" t="s">
        <v>58</v>
      </c>
      <c r="K41">
        <v>0.16505354720623899</v>
      </c>
      <c r="L41" t="s">
        <v>58</v>
      </c>
      <c r="M41">
        <v>0.14820852088929601</v>
      </c>
      <c r="N41" t="s">
        <v>58</v>
      </c>
      <c r="O41">
        <v>0.20111776991946601</v>
      </c>
      <c r="P41" t="s">
        <v>58</v>
      </c>
      <c r="Q41">
        <v>0</v>
      </c>
      <c r="R41" t="s">
        <v>58</v>
      </c>
      <c r="S41">
        <v>0.54696598128358398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5.0598555497770703E-2</v>
      </c>
      <c r="D42" t="s">
        <v>58</v>
      </c>
      <c r="E42">
        <v>0.319675759894061</v>
      </c>
      <c r="F42" t="s">
        <v>58</v>
      </c>
      <c r="G42">
        <v>0</v>
      </c>
      <c r="H42" t="s">
        <v>58</v>
      </c>
      <c r="I42">
        <v>0.56200685154040797</v>
      </c>
      <c r="J42" t="s">
        <v>58</v>
      </c>
      <c r="K42">
        <v>0.246317824633319</v>
      </c>
      <c r="L42" t="s">
        <v>58</v>
      </c>
      <c r="M42">
        <v>0.16315419608607601</v>
      </c>
      <c r="N42" t="s">
        <v>58</v>
      </c>
      <c r="O42">
        <v>0.27724634997949998</v>
      </c>
      <c r="P42" t="s">
        <v>58</v>
      </c>
      <c r="Q42">
        <v>0.214079779477751</v>
      </c>
      <c r="R42" t="s">
        <v>58</v>
      </c>
      <c r="S42">
        <v>0.47626240949410398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0.14423324041298499</v>
      </c>
      <c r="D43" t="s">
        <v>58</v>
      </c>
      <c r="E43">
        <v>0.39194439814118298</v>
      </c>
      <c r="F43" t="s">
        <v>58</v>
      </c>
      <c r="G43">
        <v>0.49405123771149301</v>
      </c>
      <c r="H43" t="s">
        <v>58</v>
      </c>
      <c r="I43">
        <v>0.28195121127459299</v>
      </c>
      <c r="J43" t="s">
        <v>58</v>
      </c>
      <c r="K43">
        <v>0.105142250505662</v>
      </c>
      <c r="L43" t="s">
        <v>58</v>
      </c>
      <c r="M43">
        <v>0.129374822786996</v>
      </c>
      <c r="N43" t="s">
        <v>58</v>
      </c>
      <c r="O43">
        <v>0.269251341332789</v>
      </c>
      <c r="P43" t="s">
        <v>58</v>
      </c>
      <c r="Q43">
        <v>0.214079779477751</v>
      </c>
      <c r="R43" t="s">
        <v>58</v>
      </c>
      <c r="S43">
        <v>0.43442745822212903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0.15262175367540801</v>
      </c>
      <c r="D44" t="s">
        <v>58</v>
      </c>
      <c r="E44">
        <v>0.47674370391004001</v>
      </c>
      <c r="F44" t="s">
        <v>58</v>
      </c>
      <c r="G44">
        <v>0.45715262731703799</v>
      </c>
      <c r="H44" t="s">
        <v>58</v>
      </c>
      <c r="I44">
        <v>0.52174115564349099</v>
      </c>
      <c r="J44" t="s">
        <v>58</v>
      </c>
      <c r="K44">
        <v>0.143016174544432</v>
      </c>
      <c r="L44" t="s">
        <v>58</v>
      </c>
      <c r="M44">
        <v>0.123089760084512</v>
      </c>
      <c r="N44" t="s">
        <v>58</v>
      </c>
      <c r="O44">
        <v>0.136680407762131</v>
      </c>
      <c r="P44" t="s">
        <v>58</v>
      </c>
      <c r="Q44">
        <v>0.214079779477751</v>
      </c>
      <c r="R44" t="s">
        <v>58</v>
      </c>
      <c r="S44">
        <v>0.51406412398165302</v>
      </c>
      <c r="T44" t="s">
        <v>58</v>
      </c>
      <c r="U44">
        <v>0.24148668943301699</v>
      </c>
      <c r="V44" t="s">
        <v>58</v>
      </c>
    </row>
    <row r="45" spans="1:22" x14ac:dyDescent="0.25">
      <c r="A45">
        <v>45</v>
      </c>
      <c r="B45" t="s">
        <v>35</v>
      </c>
      <c r="C45">
        <v>0.18316799924851301</v>
      </c>
      <c r="D45" t="s">
        <v>58</v>
      </c>
      <c r="E45">
        <v>0.48051676889637601</v>
      </c>
      <c r="F45" t="s">
        <v>58</v>
      </c>
      <c r="G45">
        <v>0.173653985967823</v>
      </c>
      <c r="H45" t="s">
        <v>58</v>
      </c>
      <c r="I45">
        <v>0.34603649785830298</v>
      </c>
      <c r="J45" t="s">
        <v>58</v>
      </c>
      <c r="K45">
        <v>0.17440958622380701</v>
      </c>
      <c r="L45" t="s">
        <v>58</v>
      </c>
      <c r="M45">
        <v>8.4505184717665396E-2</v>
      </c>
      <c r="N45" t="s">
        <v>58</v>
      </c>
      <c r="O45">
        <v>0.213982402289628</v>
      </c>
      <c r="P45" t="s">
        <v>58</v>
      </c>
      <c r="Q45">
        <v>0.26648871692438703</v>
      </c>
      <c r="R45" t="s">
        <v>58</v>
      </c>
      <c r="S45">
        <v>0.69253075172664602</v>
      </c>
      <c r="T45" t="s">
        <v>58</v>
      </c>
      <c r="U45">
        <v>0.22592094192152601</v>
      </c>
      <c r="V45" t="s">
        <v>58</v>
      </c>
    </row>
    <row r="46" spans="1:22" x14ac:dyDescent="0.25">
      <c r="A46">
        <v>46</v>
      </c>
      <c r="B46" t="s">
        <v>36</v>
      </c>
      <c r="C46">
        <v>0.115044983413646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0.31251831423457099</v>
      </c>
      <c r="J46" t="s">
        <v>58</v>
      </c>
      <c r="K46">
        <v>8.7063592599634101E-2</v>
      </c>
      <c r="L46" t="s">
        <v>58</v>
      </c>
      <c r="M46">
        <v>0.18040486470349901</v>
      </c>
      <c r="N46" t="s">
        <v>58</v>
      </c>
      <c r="O46">
        <v>0.14626230650027899</v>
      </c>
      <c r="P46" t="s">
        <v>58</v>
      </c>
      <c r="Q46">
        <v>0</v>
      </c>
      <c r="R46" t="s">
        <v>58</v>
      </c>
      <c r="S46">
        <v>0.51144522900023803</v>
      </c>
      <c r="T46" t="s">
        <v>58</v>
      </c>
      <c r="U46">
        <v>0.26095162953090401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0.112922972962556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0.11207702747943001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0.353639983308913</v>
      </c>
      <c r="J48" t="s">
        <v>58</v>
      </c>
      <c r="K48">
        <v>0.20913353985452701</v>
      </c>
      <c r="L48" t="s">
        <v>58</v>
      </c>
      <c r="M48">
        <v>0.119556643054503</v>
      </c>
      <c r="N48" t="s">
        <v>58</v>
      </c>
      <c r="O48">
        <v>0.118005905009573</v>
      </c>
      <c r="P48" t="s">
        <v>58</v>
      </c>
      <c r="Q48">
        <v>0.214079779477751</v>
      </c>
      <c r="R48" t="s">
        <v>58</v>
      </c>
      <c r="S48">
        <v>0.58690464432415002</v>
      </c>
      <c r="T48" t="s">
        <v>58</v>
      </c>
      <c r="U48">
        <v>0.32903934403188301</v>
      </c>
      <c r="V48" t="s">
        <v>59</v>
      </c>
    </row>
    <row r="49" spans="1:22" x14ac:dyDescent="0.25">
      <c r="A49">
        <v>49</v>
      </c>
      <c r="B49" t="s">
        <v>39</v>
      </c>
      <c r="C49">
        <v>9.1609210209396094E-2</v>
      </c>
      <c r="D49" t="s">
        <v>58</v>
      </c>
      <c r="E49">
        <v>0.423347404541281</v>
      </c>
      <c r="F49" t="s">
        <v>58</v>
      </c>
      <c r="G49">
        <v>0.42317491231079202</v>
      </c>
      <c r="H49" t="s">
        <v>58</v>
      </c>
      <c r="I49">
        <v>0.386828454844591</v>
      </c>
      <c r="J49" t="s">
        <v>58</v>
      </c>
      <c r="K49">
        <v>0.22784945932446601</v>
      </c>
      <c r="L49" t="s">
        <v>58</v>
      </c>
      <c r="M49">
        <v>0.122689620939816</v>
      </c>
      <c r="N49" t="s">
        <v>58</v>
      </c>
      <c r="O49">
        <v>0.323526834536354</v>
      </c>
      <c r="P49" t="s">
        <v>59</v>
      </c>
      <c r="Q49">
        <v>0</v>
      </c>
      <c r="R49" t="s">
        <v>58</v>
      </c>
      <c r="S49">
        <v>0.25925695633486801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0.14032297893061099</v>
      </c>
      <c r="D50" t="s">
        <v>58</v>
      </c>
      <c r="E50">
        <v>0</v>
      </c>
      <c r="F50" t="s">
        <v>58</v>
      </c>
      <c r="G50">
        <v>0.56264234241232203</v>
      </c>
      <c r="H50" t="s">
        <v>58</v>
      </c>
      <c r="I50">
        <v>0</v>
      </c>
      <c r="J50" t="s">
        <v>58</v>
      </c>
      <c r="K50">
        <v>0.16333058464109501</v>
      </c>
      <c r="L50" t="s">
        <v>58</v>
      </c>
      <c r="M50">
        <v>0.12735425038177001</v>
      </c>
      <c r="N50" t="s">
        <v>58</v>
      </c>
      <c r="O50">
        <v>0.10618260566127601</v>
      </c>
      <c r="P50" t="s">
        <v>58</v>
      </c>
      <c r="Q50">
        <v>0</v>
      </c>
      <c r="R50" t="s">
        <v>58</v>
      </c>
      <c r="S50">
        <v>0.28623311946681501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0.13827474974196299</v>
      </c>
      <c r="D51" t="s">
        <v>58</v>
      </c>
      <c r="E51">
        <v>0.24001010696369701</v>
      </c>
      <c r="F51" t="s">
        <v>58</v>
      </c>
      <c r="G51">
        <v>0.473541920405466</v>
      </c>
      <c r="H51" t="s">
        <v>58</v>
      </c>
      <c r="I51">
        <v>0.47260656055193301</v>
      </c>
      <c r="J51" t="s">
        <v>58</v>
      </c>
      <c r="K51">
        <v>0.21877676488421499</v>
      </c>
      <c r="L51" t="s">
        <v>58</v>
      </c>
      <c r="M51">
        <v>0.229527137592721</v>
      </c>
      <c r="N51" t="s">
        <v>58</v>
      </c>
      <c r="O51">
        <v>0.13357195173913</v>
      </c>
      <c r="P51" t="s">
        <v>58</v>
      </c>
      <c r="Q51">
        <v>0.26648871692438703</v>
      </c>
      <c r="R51" t="s">
        <v>58</v>
      </c>
      <c r="S51">
        <v>0.62620983184624202</v>
      </c>
      <c r="T51" t="s">
        <v>58</v>
      </c>
      <c r="U51">
        <v>0.20495201444377301</v>
      </c>
      <c r="V51" t="s">
        <v>58</v>
      </c>
    </row>
    <row r="52" spans="1:22" x14ac:dyDescent="0.25">
      <c r="A52">
        <v>52</v>
      </c>
      <c r="B52" t="s">
        <v>42</v>
      </c>
      <c r="C52">
        <v>0.12287726387284099</v>
      </c>
      <c r="D52" t="s">
        <v>58</v>
      </c>
      <c r="E52">
        <v>0</v>
      </c>
      <c r="F52" t="s">
        <v>58</v>
      </c>
      <c r="G52">
        <v>0.46547165657763501</v>
      </c>
      <c r="H52" t="s">
        <v>58</v>
      </c>
      <c r="I52">
        <v>0</v>
      </c>
      <c r="J52" t="s">
        <v>58</v>
      </c>
      <c r="K52">
        <v>0.16051817686828801</v>
      </c>
      <c r="L52" t="s">
        <v>58</v>
      </c>
      <c r="M52">
        <v>0.15657745592595601</v>
      </c>
      <c r="N52" t="s">
        <v>58</v>
      </c>
      <c r="O52">
        <v>0.228444530615352</v>
      </c>
      <c r="P52" t="s">
        <v>58</v>
      </c>
      <c r="Q52">
        <v>0</v>
      </c>
      <c r="R52" t="s">
        <v>58</v>
      </c>
      <c r="S52">
        <v>0.16915604845979701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0.121170866240247</v>
      </c>
      <c r="D53" t="s">
        <v>58</v>
      </c>
      <c r="E53">
        <v>0.18306684857889899</v>
      </c>
      <c r="F53" t="s">
        <v>58</v>
      </c>
      <c r="G53">
        <v>0.40805913136389699</v>
      </c>
      <c r="H53" t="s">
        <v>58</v>
      </c>
      <c r="I53">
        <v>0.55893840866774402</v>
      </c>
      <c r="J53" t="s">
        <v>58</v>
      </c>
      <c r="K53">
        <v>0.252372071658515</v>
      </c>
      <c r="L53" t="s">
        <v>58</v>
      </c>
      <c r="M53">
        <v>0.115602103688469</v>
      </c>
      <c r="N53" t="s">
        <v>58</v>
      </c>
      <c r="O53">
        <v>0.22593347758183199</v>
      </c>
      <c r="P53" t="s">
        <v>58</v>
      </c>
      <c r="Q53">
        <v>0.15422793734287801</v>
      </c>
      <c r="R53" t="s">
        <v>58</v>
      </c>
      <c r="S53">
        <v>0.13033918220882501</v>
      </c>
      <c r="T53" t="s">
        <v>58</v>
      </c>
      <c r="U53">
        <v>0.26913307618586002</v>
      </c>
      <c r="V53" t="s">
        <v>58</v>
      </c>
    </row>
    <row r="54" spans="1:22" x14ac:dyDescent="0.25">
      <c r="A54">
        <v>54</v>
      </c>
      <c r="B54" t="s">
        <v>44</v>
      </c>
      <c r="C54">
        <v>0.19750200942116999</v>
      </c>
      <c r="D54" t="s">
        <v>58</v>
      </c>
      <c r="E54">
        <v>0.33260904661313501</v>
      </c>
      <c r="F54" t="s">
        <v>58</v>
      </c>
      <c r="G54">
        <v>0.33795466289903497</v>
      </c>
      <c r="H54" t="s">
        <v>58</v>
      </c>
      <c r="I54">
        <v>0.51170417795640499</v>
      </c>
      <c r="J54" t="s">
        <v>58</v>
      </c>
      <c r="K54">
        <v>0.13447088452474401</v>
      </c>
      <c r="L54" t="s">
        <v>58</v>
      </c>
      <c r="M54">
        <v>0.26204961323852399</v>
      </c>
      <c r="N54" t="s">
        <v>58</v>
      </c>
      <c r="O54">
        <v>9.1663793145363895E-2</v>
      </c>
      <c r="P54" t="s">
        <v>58</v>
      </c>
      <c r="Q54">
        <v>0.35694052802098197</v>
      </c>
      <c r="R54" t="s">
        <v>58</v>
      </c>
      <c r="S54">
        <v>0.34896850358167197</v>
      </c>
      <c r="T54" t="s">
        <v>58</v>
      </c>
      <c r="U54">
        <v>0.15869408411816899</v>
      </c>
      <c r="V54" t="s">
        <v>58</v>
      </c>
    </row>
    <row r="55" spans="1:22" x14ac:dyDescent="0.25">
      <c r="A55">
        <v>55</v>
      </c>
      <c r="B55" t="s">
        <v>45</v>
      </c>
      <c r="C55">
        <v>0.16221308075399199</v>
      </c>
      <c r="D55" t="s">
        <v>58</v>
      </c>
      <c r="E55">
        <v>0.32330593519821899</v>
      </c>
      <c r="F55" t="s">
        <v>58</v>
      </c>
      <c r="G55">
        <v>0.37925260154194401</v>
      </c>
      <c r="H55" t="s">
        <v>58</v>
      </c>
      <c r="I55">
        <v>0.39365118943599098</v>
      </c>
      <c r="J55" t="s">
        <v>58</v>
      </c>
      <c r="K55">
        <v>0.242682202264842</v>
      </c>
      <c r="L55" t="s">
        <v>58</v>
      </c>
      <c r="M55">
        <v>0.17163834200835801</v>
      </c>
      <c r="N55" t="s">
        <v>58</v>
      </c>
      <c r="O55">
        <v>0.14312382886736599</v>
      </c>
      <c r="P55" t="s">
        <v>58</v>
      </c>
      <c r="Q55">
        <v>0.33835592467989101</v>
      </c>
      <c r="R55" t="s">
        <v>58</v>
      </c>
      <c r="S55">
        <v>0.34896850358167197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0.158161845266441</v>
      </c>
      <c r="D56" t="s">
        <v>58</v>
      </c>
      <c r="E56">
        <v>0</v>
      </c>
      <c r="F56" t="s">
        <v>58</v>
      </c>
      <c r="G56">
        <v>0.46293268867383702</v>
      </c>
      <c r="H56" t="s">
        <v>58</v>
      </c>
      <c r="I56">
        <v>0.21391645104377399</v>
      </c>
      <c r="J56" t="s">
        <v>58</v>
      </c>
      <c r="K56">
        <v>0.15244601344377101</v>
      </c>
      <c r="L56" t="s">
        <v>58</v>
      </c>
      <c r="M56">
        <v>0.15493228177951501</v>
      </c>
      <c r="N56" t="s">
        <v>58</v>
      </c>
      <c r="O56">
        <v>0.189814490402855</v>
      </c>
      <c r="P56" t="s">
        <v>58</v>
      </c>
      <c r="Q56">
        <v>0.365113575386738</v>
      </c>
      <c r="R56" t="s">
        <v>58</v>
      </c>
      <c r="S56">
        <v>0.31844839486328302</v>
      </c>
      <c r="T56" t="s">
        <v>58</v>
      </c>
      <c r="U56">
        <v>0.18486143873226099</v>
      </c>
      <c r="V56" t="s">
        <v>58</v>
      </c>
    </row>
    <row r="57" spans="1:22" x14ac:dyDescent="0.25">
      <c r="A57">
        <v>57</v>
      </c>
      <c r="B57" t="s">
        <v>47</v>
      </c>
      <c r="C57">
        <v>0.14871052456832501</v>
      </c>
      <c r="D57" t="s">
        <v>58</v>
      </c>
      <c r="E57">
        <v>0.266126882163573</v>
      </c>
      <c r="F57" t="s">
        <v>58</v>
      </c>
      <c r="G57">
        <v>0.37716389630074398</v>
      </c>
      <c r="H57" t="s">
        <v>58</v>
      </c>
      <c r="I57">
        <v>0.28079068472478302</v>
      </c>
      <c r="J57" t="s">
        <v>58</v>
      </c>
      <c r="K57">
        <v>0.25101451930808799</v>
      </c>
      <c r="L57" t="s">
        <v>58</v>
      </c>
      <c r="M57">
        <v>0.205038926358282</v>
      </c>
      <c r="N57" t="s">
        <v>58</v>
      </c>
      <c r="O57">
        <v>0.17652090595526601</v>
      </c>
      <c r="P57" t="s">
        <v>58</v>
      </c>
      <c r="Q57">
        <v>0.32816577337324698</v>
      </c>
      <c r="R57" t="s">
        <v>58</v>
      </c>
      <c r="S57">
        <v>0.55056134872032303</v>
      </c>
      <c r="T57" t="s">
        <v>58</v>
      </c>
      <c r="U57">
        <v>0.15427356057928701</v>
      </c>
      <c r="V57" t="s">
        <v>58</v>
      </c>
    </row>
    <row r="58" spans="1:22" x14ac:dyDescent="0.25">
      <c r="A58">
        <v>58</v>
      </c>
      <c r="B58" t="s">
        <v>48</v>
      </c>
      <c r="C58">
        <v>0.114890245082562</v>
      </c>
      <c r="D58" t="s">
        <v>58</v>
      </c>
      <c r="E58">
        <v>0.37864506808767001</v>
      </c>
      <c r="F58" t="s">
        <v>58</v>
      </c>
      <c r="G58">
        <v>0.49919134599699699</v>
      </c>
      <c r="H58" t="s">
        <v>58</v>
      </c>
      <c r="I58">
        <v>0.35403235216634799</v>
      </c>
      <c r="J58" t="s">
        <v>58</v>
      </c>
      <c r="K58">
        <v>0.22228292721377299</v>
      </c>
      <c r="L58" t="s">
        <v>58</v>
      </c>
      <c r="M58">
        <v>0.17764088733729699</v>
      </c>
      <c r="N58" t="s">
        <v>58</v>
      </c>
      <c r="O58">
        <v>0.18833115511408899</v>
      </c>
      <c r="P58" t="s">
        <v>58</v>
      </c>
      <c r="Q58">
        <v>0.19238750170632199</v>
      </c>
      <c r="R58" t="s">
        <v>58</v>
      </c>
      <c r="S58">
        <v>0.53335874108569004</v>
      </c>
      <c r="T58" t="s">
        <v>58</v>
      </c>
      <c r="U58">
        <v>0.40005749683663999</v>
      </c>
      <c r="V58" t="s">
        <v>59</v>
      </c>
    </row>
    <row r="59" spans="1:22" x14ac:dyDescent="0.25">
      <c r="A59">
        <v>59</v>
      </c>
      <c r="B59" t="s">
        <v>49</v>
      </c>
      <c r="C59">
        <v>0.104012111428177</v>
      </c>
      <c r="D59" t="s">
        <v>58</v>
      </c>
      <c r="E59">
        <v>0.17897458698916799</v>
      </c>
      <c r="F59" t="s">
        <v>58</v>
      </c>
      <c r="G59">
        <v>0.173653985967823</v>
      </c>
      <c r="H59" t="s">
        <v>58</v>
      </c>
      <c r="I59">
        <v>0.34591611160741798</v>
      </c>
      <c r="J59" t="s">
        <v>58</v>
      </c>
      <c r="K59">
        <v>0.228073625205932</v>
      </c>
      <c r="L59" t="s">
        <v>58</v>
      </c>
      <c r="M59">
        <v>0.185288685789502</v>
      </c>
      <c r="N59" t="s">
        <v>58</v>
      </c>
      <c r="O59">
        <v>0.25806188931200702</v>
      </c>
      <c r="P59" t="s">
        <v>58</v>
      </c>
      <c r="Q59">
        <v>0.365113575386738</v>
      </c>
      <c r="R59" t="s">
        <v>58</v>
      </c>
      <c r="S59">
        <v>0.57226605722198998</v>
      </c>
      <c r="T59" t="s">
        <v>58</v>
      </c>
      <c r="U59">
        <v>0.204910158595104</v>
      </c>
      <c r="V59" t="s">
        <v>58</v>
      </c>
    </row>
    <row r="60" spans="1:22" x14ac:dyDescent="0.25">
      <c r="A60">
        <v>60</v>
      </c>
      <c r="B60" t="s">
        <v>50</v>
      </c>
      <c r="C60">
        <v>0.11673830025590801</v>
      </c>
      <c r="D60" t="s">
        <v>58</v>
      </c>
      <c r="E60">
        <v>0.26768911722891298</v>
      </c>
      <c r="F60" t="s">
        <v>58</v>
      </c>
      <c r="G60">
        <v>0.45680490108015998</v>
      </c>
      <c r="H60" t="s">
        <v>58</v>
      </c>
      <c r="I60">
        <v>0.430280662149716</v>
      </c>
      <c r="J60" t="s">
        <v>58</v>
      </c>
      <c r="K60">
        <v>0.135098753370342</v>
      </c>
      <c r="L60" t="s">
        <v>58</v>
      </c>
      <c r="M60">
        <v>0.24785497260787301</v>
      </c>
      <c r="N60" t="s">
        <v>58</v>
      </c>
      <c r="O60">
        <v>9.8554086084613607E-2</v>
      </c>
      <c r="P60" t="s">
        <v>58</v>
      </c>
      <c r="Q60">
        <v>0.129901387640602</v>
      </c>
      <c r="R60" t="s">
        <v>58</v>
      </c>
      <c r="S60">
        <v>0.32946425223345099</v>
      </c>
      <c r="T60" t="s">
        <v>58</v>
      </c>
      <c r="U60">
        <v>0.104162116915684</v>
      </c>
      <c r="V60" t="s">
        <v>58</v>
      </c>
    </row>
    <row r="61" spans="1:22" x14ac:dyDescent="0.25">
      <c r="A61">
        <v>61</v>
      </c>
      <c r="B61" t="s">
        <v>51</v>
      </c>
      <c r="C61">
        <v>0.11207603629841099</v>
      </c>
      <c r="D61" t="s">
        <v>58</v>
      </c>
      <c r="E61">
        <v>7.4426968284552697E-2</v>
      </c>
      <c r="F61" t="s">
        <v>58</v>
      </c>
      <c r="G61">
        <v>0.50552092697070905</v>
      </c>
      <c r="H61" t="s">
        <v>58</v>
      </c>
      <c r="I61">
        <v>0.44311083520759598</v>
      </c>
      <c r="J61" t="s">
        <v>58</v>
      </c>
      <c r="K61">
        <v>0.118856990386905</v>
      </c>
      <c r="L61" t="s">
        <v>58</v>
      </c>
      <c r="M61">
        <v>0.19489016292120301</v>
      </c>
      <c r="N61" t="s">
        <v>58</v>
      </c>
      <c r="O61">
        <v>0.251298687258738</v>
      </c>
      <c r="P61" t="s">
        <v>58</v>
      </c>
      <c r="Q61">
        <v>0.325769859549006</v>
      </c>
      <c r="R61" t="s">
        <v>58</v>
      </c>
      <c r="S61">
        <v>0.34771043043579802</v>
      </c>
      <c r="T61" t="s">
        <v>58</v>
      </c>
      <c r="U61">
        <v>8.5530011744103795E-2</v>
      </c>
      <c r="V61" t="s">
        <v>58</v>
      </c>
    </row>
    <row r="62" spans="1:22" x14ac:dyDescent="0.25">
      <c r="A62">
        <v>62</v>
      </c>
      <c r="B62" t="s">
        <v>52</v>
      </c>
      <c r="C62">
        <v>0.175122999666631</v>
      </c>
      <c r="D62" t="s">
        <v>58</v>
      </c>
      <c r="E62">
        <v>7.4426968284552697E-2</v>
      </c>
      <c r="F62" t="s">
        <v>58</v>
      </c>
      <c r="G62">
        <v>0.46366346956118298</v>
      </c>
      <c r="H62" t="s">
        <v>58</v>
      </c>
      <c r="I62">
        <v>0.40896818909689803</v>
      </c>
      <c r="J62" t="s">
        <v>58</v>
      </c>
      <c r="K62">
        <v>0.27060861232130601</v>
      </c>
      <c r="L62" t="s">
        <v>58</v>
      </c>
      <c r="M62">
        <v>0.18133105306779301</v>
      </c>
      <c r="N62" t="s">
        <v>58</v>
      </c>
      <c r="O62">
        <v>0.30175310269449901</v>
      </c>
      <c r="P62" t="s">
        <v>58</v>
      </c>
      <c r="Q62">
        <v>0.27657771583533403</v>
      </c>
      <c r="R62" t="s">
        <v>58</v>
      </c>
      <c r="S62">
        <v>0.53825243277211798</v>
      </c>
      <c r="T62" t="s">
        <v>58</v>
      </c>
      <c r="U62">
        <v>0.148006140174854</v>
      </c>
      <c r="V62" t="s">
        <v>58</v>
      </c>
    </row>
    <row r="63" spans="1:22" x14ac:dyDescent="0.25">
      <c r="A63">
        <v>63</v>
      </c>
      <c r="B63" t="s">
        <v>53</v>
      </c>
      <c r="C63">
        <v>0.121010905748308</v>
      </c>
      <c r="D63" t="s">
        <v>58</v>
      </c>
      <c r="E63">
        <v>7.4426968284552697E-2</v>
      </c>
      <c r="F63" t="s">
        <v>58</v>
      </c>
      <c r="G63">
        <v>0.56495697771797204</v>
      </c>
      <c r="H63" t="s">
        <v>58</v>
      </c>
      <c r="I63">
        <v>0.43495603062107702</v>
      </c>
      <c r="J63" t="s">
        <v>58</v>
      </c>
      <c r="K63">
        <v>0.176172572255058</v>
      </c>
      <c r="L63" t="s">
        <v>58</v>
      </c>
      <c r="M63">
        <v>0.172197271079748</v>
      </c>
      <c r="N63" t="s">
        <v>58</v>
      </c>
      <c r="O63">
        <v>0.20632215506524601</v>
      </c>
      <c r="P63" t="s">
        <v>58</v>
      </c>
      <c r="Q63">
        <v>0.174818455251712</v>
      </c>
      <c r="R63" t="s">
        <v>58</v>
      </c>
      <c r="S63">
        <v>0.52232751340857697</v>
      </c>
      <c r="T63" t="s">
        <v>58</v>
      </c>
      <c r="U63">
        <v>0.136817513001362</v>
      </c>
      <c r="V63" t="s">
        <v>58</v>
      </c>
    </row>
    <row r="64" spans="1:22" x14ac:dyDescent="0.25">
      <c r="A64">
        <v>64</v>
      </c>
      <c r="B64" t="s">
        <v>54</v>
      </c>
      <c r="C64">
        <v>9.0328840350220402E-2</v>
      </c>
      <c r="D64" t="s">
        <v>58</v>
      </c>
      <c r="E64">
        <v>0.206273732013737</v>
      </c>
      <c r="F64" t="s">
        <v>58</v>
      </c>
      <c r="G64">
        <v>0.45715262731703799</v>
      </c>
      <c r="H64" t="s">
        <v>58</v>
      </c>
      <c r="I64">
        <v>0</v>
      </c>
      <c r="J64" t="s">
        <v>58</v>
      </c>
      <c r="K64">
        <v>0.173506890925989</v>
      </c>
      <c r="L64" t="s">
        <v>58</v>
      </c>
      <c r="M64">
        <v>0.14029034921929801</v>
      </c>
      <c r="N64" t="s">
        <v>58</v>
      </c>
      <c r="O64">
        <v>0.24238655808964699</v>
      </c>
      <c r="P64" t="s">
        <v>58</v>
      </c>
      <c r="Q64">
        <v>0.173141030458969</v>
      </c>
      <c r="R64" t="s">
        <v>58</v>
      </c>
      <c r="S64">
        <v>0.39762497064706898</v>
      </c>
      <c r="T64" t="s">
        <v>58</v>
      </c>
      <c r="U64">
        <v>0.136817513001362</v>
      </c>
      <c r="V64" t="s">
        <v>58</v>
      </c>
    </row>
    <row r="65" spans="1:22" x14ac:dyDescent="0.25">
      <c r="A65">
        <v>65</v>
      </c>
      <c r="B65" t="s">
        <v>55</v>
      </c>
      <c r="C65">
        <v>0.110155005185398</v>
      </c>
      <c r="D65" t="s">
        <v>58</v>
      </c>
      <c r="E65">
        <v>0</v>
      </c>
      <c r="F65" t="s">
        <v>58</v>
      </c>
      <c r="G65">
        <v>0.69487184667632196</v>
      </c>
      <c r="H65" t="s">
        <v>59</v>
      </c>
      <c r="I65">
        <v>0.30248303426774498</v>
      </c>
      <c r="J65" t="s">
        <v>58</v>
      </c>
      <c r="K65">
        <v>0.23993861903160599</v>
      </c>
      <c r="L65" t="s">
        <v>58</v>
      </c>
      <c r="M65">
        <v>0.24935642792389201</v>
      </c>
      <c r="N65" t="s">
        <v>58</v>
      </c>
      <c r="O65">
        <v>0.33026238537228297</v>
      </c>
      <c r="P65" t="s">
        <v>59</v>
      </c>
      <c r="Q65">
        <v>0.23858696261263701</v>
      </c>
      <c r="R65" t="s">
        <v>58</v>
      </c>
      <c r="S65">
        <v>0.220260166335602</v>
      </c>
      <c r="T65" t="s">
        <v>58</v>
      </c>
      <c r="U65">
        <v>0.18184685939666501</v>
      </c>
      <c r="V65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workbookViewId="0">
      <selection activeCell="AB3" sqref="AB3:AB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60</v>
      </c>
      <c r="Z1">
        <f>SUM(Z3:Z32)</f>
        <v>51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0.11377919501900199</v>
      </c>
      <c r="D3" t="s">
        <v>24</v>
      </c>
      <c r="E3">
        <v>0.82102118932000001</v>
      </c>
      <c r="F3" t="s">
        <v>25</v>
      </c>
      <c r="G3">
        <v>0.52584544329066596</v>
      </c>
      <c r="H3" t="s">
        <v>24</v>
      </c>
      <c r="I3">
        <v>0.454978697491352</v>
      </c>
      <c r="J3" t="s">
        <v>24</v>
      </c>
      <c r="K3">
        <v>0.21388308331294401</v>
      </c>
      <c r="L3" t="s">
        <v>24</v>
      </c>
      <c r="M3">
        <v>0.18872629292677501</v>
      </c>
      <c r="N3" t="s">
        <v>25</v>
      </c>
      <c r="O3">
        <v>0.122370369028686</v>
      </c>
      <c r="P3" t="s">
        <v>24</v>
      </c>
      <c r="Q3">
        <v>0.16702446836526899</v>
      </c>
      <c r="R3" t="s">
        <v>24</v>
      </c>
      <c r="S3">
        <v>0.321874121422219</v>
      </c>
      <c r="T3" t="s">
        <v>24</v>
      </c>
      <c r="U3">
        <v>0.18445467884728001</v>
      </c>
      <c r="V3" t="s">
        <v>24</v>
      </c>
      <c r="X3" t="str">
        <f>_xlfn.CONCAT(D3,F3,H3,J3,L3,N3,P3,R3,T3,V3)</f>
        <v xml:space="preserve">   *        *         </v>
      </c>
      <c r="Y3" t="str">
        <f>TRIM(SUBSTITUTE(X3," ", ""))</f>
        <v>**</v>
      </c>
      <c r="Z3">
        <f>LEN(Y3)</f>
        <v>2</v>
      </c>
      <c r="AA3" t="str">
        <f>SUBSTITUTE(X3,"*","#")</f>
        <v xml:space="preserve">   #        #         </v>
      </c>
      <c r="AB3" t="str">
        <f t="shared" ref="AB3:AB4" si="0">SUBSTITUTE(Y3,"*",CHAR(149))</f>
        <v>••</v>
      </c>
      <c r="AC3" t="str">
        <f>SUBSTITUTE(X3,"*","|")</f>
        <v xml:space="preserve">   |        |         </v>
      </c>
      <c r="AD3" t="str">
        <f>SUBSTITUTE(Y3,"*","|")</f>
        <v>||</v>
      </c>
    </row>
    <row r="4" spans="1:30" x14ac:dyDescent="0.25">
      <c r="A4">
        <v>4</v>
      </c>
      <c r="B4" t="s">
        <v>26</v>
      </c>
      <c r="C4">
        <v>0.11040415785373101</v>
      </c>
      <c r="D4" t="s">
        <v>24</v>
      </c>
      <c r="E4">
        <v>0.82102118932000001</v>
      </c>
      <c r="F4" t="s">
        <v>25</v>
      </c>
      <c r="G4">
        <v>0.233674090320796</v>
      </c>
      <c r="H4" t="s">
        <v>24</v>
      </c>
      <c r="I4">
        <v>0.454978697491352</v>
      </c>
      <c r="J4" t="s">
        <v>24</v>
      </c>
      <c r="K4">
        <v>0.14367731242078399</v>
      </c>
      <c r="L4" t="s">
        <v>24</v>
      </c>
      <c r="M4">
        <v>0.13411441343885799</v>
      </c>
      <c r="N4" t="s">
        <v>25</v>
      </c>
      <c r="O4">
        <v>0.130693046482732</v>
      </c>
      <c r="P4" t="s">
        <v>24</v>
      </c>
      <c r="Q4">
        <v>0.16702446836526899</v>
      </c>
      <c r="R4" t="s">
        <v>24</v>
      </c>
      <c r="S4">
        <v>0.326073414795443</v>
      </c>
      <c r="T4" t="s">
        <v>24</v>
      </c>
      <c r="U4">
        <v>0.14532546973143401</v>
      </c>
      <c r="V4" t="s">
        <v>24</v>
      </c>
      <c r="X4" t="str">
        <f t="shared" ref="X4:X32" si="1">_xlfn.CONCAT(D4,F4,H4,J4,L4,N4,P4,R4,T4,V4)</f>
        <v xml:space="preserve">   *        *         </v>
      </c>
      <c r="Y4" t="str">
        <f t="shared" ref="Y4:Y32" si="2">TRIM(SUBSTITUTE(X4," ", ""))</f>
        <v>**</v>
      </c>
      <c r="Z4">
        <f t="shared" ref="Z4:Z32" si="3">LEN(Y4)</f>
        <v>2</v>
      </c>
      <c r="AA4" t="str">
        <f t="shared" ref="AA4:AA32" si="4">SUBSTITUTE(X4,"*","#")</f>
        <v xml:space="preserve">   #        #         </v>
      </c>
      <c r="AB4" t="str">
        <f t="shared" si="0"/>
        <v>••</v>
      </c>
      <c r="AC4" t="str">
        <f t="shared" ref="AC4:AD32" si="5">SUBSTITUTE(X4,"*","|")</f>
        <v xml:space="preserve">   |        |         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0.13743129878398699</v>
      </c>
      <c r="D5" t="s">
        <v>25</v>
      </c>
      <c r="E5">
        <v>0.74685248958767103</v>
      </c>
      <c r="F5" t="s">
        <v>25</v>
      </c>
      <c r="G5">
        <v>0.52394454368038801</v>
      </c>
      <c r="H5" t="s">
        <v>24</v>
      </c>
      <c r="I5">
        <v>0.454978697491352</v>
      </c>
      <c r="J5" t="s">
        <v>24</v>
      </c>
      <c r="K5">
        <v>0.20868715190762799</v>
      </c>
      <c r="L5" t="s">
        <v>24</v>
      </c>
      <c r="M5">
        <v>0.18594574175831199</v>
      </c>
      <c r="N5" t="s">
        <v>24</v>
      </c>
      <c r="O5">
        <v>0.21528877099822499</v>
      </c>
      <c r="P5" t="s">
        <v>24</v>
      </c>
      <c r="Q5">
        <v>0.16702446836526899</v>
      </c>
      <c r="R5" t="s">
        <v>24</v>
      </c>
      <c r="S5">
        <v>0.39953707156861701</v>
      </c>
      <c r="T5" t="s">
        <v>24</v>
      </c>
      <c r="U5">
        <v>0.161972543141853</v>
      </c>
      <c r="V5" t="s">
        <v>24</v>
      </c>
      <c r="X5" t="str">
        <f t="shared" si="1"/>
        <v xml:space="preserve"> *  *                 </v>
      </c>
      <c r="Y5" t="str">
        <f t="shared" si="2"/>
        <v>**</v>
      </c>
      <c r="Z5">
        <f t="shared" si="3"/>
        <v>2</v>
      </c>
      <c r="AA5" t="str">
        <f t="shared" si="4"/>
        <v xml:space="preserve"> #  #                 </v>
      </c>
      <c r="AB5" t="str">
        <f>SUBSTITUTE(Y5,"*",CHAR(149))</f>
        <v>••</v>
      </c>
      <c r="AC5" t="str">
        <f t="shared" si="5"/>
        <v xml:space="preserve"> |  |            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9.9958066424117198E-2</v>
      </c>
      <c r="D6" t="s">
        <v>24</v>
      </c>
      <c r="E6">
        <v>0.75195045868658195</v>
      </c>
      <c r="F6" t="s">
        <v>25</v>
      </c>
      <c r="G6">
        <v>0.48849722055726202</v>
      </c>
      <c r="H6" t="s">
        <v>24</v>
      </c>
      <c r="I6">
        <v>0.42152284053648797</v>
      </c>
      <c r="J6" t="s">
        <v>24</v>
      </c>
      <c r="K6">
        <v>0.18565677215213899</v>
      </c>
      <c r="L6" t="s">
        <v>24</v>
      </c>
      <c r="M6">
        <v>0.214786219256628</v>
      </c>
      <c r="N6" t="s">
        <v>24</v>
      </c>
      <c r="O6">
        <v>0.126220585548869</v>
      </c>
      <c r="P6" t="s">
        <v>24</v>
      </c>
      <c r="Q6">
        <v>0.18887831641451699</v>
      </c>
      <c r="R6" t="s">
        <v>24</v>
      </c>
      <c r="S6">
        <v>0.321874121422219</v>
      </c>
      <c r="T6" t="s">
        <v>24</v>
      </c>
      <c r="U6">
        <v>0</v>
      </c>
      <c r="X6" t="str">
        <f t="shared" si="1"/>
        <v xml:space="preserve">   *               </v>
      </c>
      <c r="Y6" t="str">
        <f t="shared" si="2"/>
        <v>*</v>
      </c>
      <c r="Z6">
        <f t="shared" si="3"/>
        <v>1</v>
      </c>
      <c r="AA6" t="str">
        <f t="shared" si="4"/>
        <v xml:space="preserve">   #               </v>
      </c>
      <c r="AB6" t="str">
        <f t="shared" ref="AB6:AB32" si="6">SUBSTITUTE(Y6,"*",CHAR(149))</f>
        <v>•</v>
      </c>
      <c r="AC6" t="str">
        <f t="shared" si="5"/>
        <v xml:space="preserve">   |               </v>
      </c>
      <c r="AD6" t="str">
        <f t="shared" si="5"/>
        <v>|</v>
      </c>
    </row>
    <row r="7" spans="1:30" x14ac:dyDescent="0.25">
      <c r="A7">
        <v>7</v>
      </c>
      <c r="B7" t="s">
        <v>30</v>
      </c>
      <c r="C7">
        <v>0.112174929289425</v>
      </c>
      <c r="D7" t="s">
        <v>25</v>
      </c>
      <c r="E7">
        <v>0</v>
      </c>
      <c r="G7">
        <v>0.40958388856022299</v>
      </c>
      <c r="H7" t="s">
        <v>24</v>
      </c>
      <c r="I7">
        <v>0.59009406916251295</v>
      </c>
      <c r="J7" t="s">
        <v>24</v>
      </c>
      <c r="K7">
        <v>0.37046176674070702</v>
      </c>
      <c r="L7" t="s">
        <v>25</v>
      </c>
      <c r="M7">
        <v>0</v>
      </c>
      <c r="N7" t="s">
        <v>24</v>
      </c>
      <c r="O7">
        <v>0.14419066361685101</v>
      </c>
      <c r="P7" t="s">
        <v>24</v>
      </c>
      <c r="Q7">
        <v>0</v>
      </c>
      <c r="S7">
        <v>0.400321742026512</v>
      </c>
      <c r="T7" t="s">
        <v>24</v>
      </c>
      <c r="U7">
        <v>0.22364213808223399</v>
      </c>
      <c r="V7" t="s">
        <v>24</v>
      </c>
      <c r="X7" t="str">
        <f t="shared" si="1"/>
        <v xml:space="preserve"> *      *         </v>
      </c>
      <c r="Y7" t="str">
        <f t="shared" si="2"/>
        <v>**</v>
      </c>
      <c r="Z7">
        <f t="shared" si="3"/>
        <v>2</v>
      </c>
      <c r="AA7" t="str">
        <f t="shared" si="4"/>
        <v xml:space="preserve"> #      #         </v>
      </c>
      <c r="AB7" t="str">
        <f t="shared" si="6"/>
        <v>••</v>
      </c>
      <c r="AC7" t="str">
        <f t="shared" si="5"/>
        <v xml:space="preserve"> |      |         </v>
      </c>
      <c r="AD7" t="str">
        <f t="shared" si="5"/>
        <v>||</v>
      </c>
    </row>
    <row r="8" spans="1:30" x14ac:dyDescent="0.25">
      <c r="A8">
        <v>8</v>
      </c>
      <c r="B8" t="s">
        <v>31</v>
      </c>
      <c r="C8">
        <v>0.103968760088817</v>
      </c>
      <c r="D8" t="s">
        <v>24</v>
      </c>
      <c r="E8">
        <v>0.81387317813910098</v>
      </c>
      <c r="F8" t="s">
        <v>25</v>
      </c>
      <c r="G8">
        <v>0.43753768301377699</v>
      </c>
      <c r="H8" t="s">
        <v>24</v>
      </c>
      <c r="I8">
        <v>0.66089477150581799</v>
      </c>
      <c r="J8" t="s">
        <v>25</v>
      </c>
      <c r="K8">
        <v>0.15793003274944201</v>
      </c>
      <c r="L8" t="s">
        <v>24</v>
      </c>
      <c r="M8">
        <v>0.18493386272406601</v>
      </c>
      <c r="N8" t="s">
        <v>24</v>
      </c>
      <c r="O8">
        <v>0.193231144766049</v>
      </c>
      <c r="P8" t="s">
        <v>24</v>
      </c>
      <c r="Q8">
        <v>0</v>
      </c>
      <c r="S8">
        <v>0.32361642960300702</v>
      </c>
      <c r="T8" t="s">
        <v>24</v>
      </c>
      <c r="U8">
        <v>0</v>
      </c>
      <c r="V8" t="s">
        <v>24</v>
      </c>
      <c r="X8" t="str">
        <f t="shared" si="1"/>
        <v xml:space="preserve">   *    *           </v>
      </c>
      <c r="Y8" t="str">
        <f t="shared" si="2"/>
        <v>**</v>
      </c>
      <c r="Z8">
        <f t="shared" si="3"/>
        <v>2</v>
      </c>
      <c r="AA8" t="str">
        <f t="shared" si="4"/>
        <v xml:space="preserve">   #    #           </v>
      </c>
      <c r="AB8" t="str">
        <f t="shared" si="6"/>
        <v>••</v>
      </c>
      <c r="AC8" t="str">
        <f t="shared" si="5"/>
        <v xml:space="preserve">   |    |           </v>
      </c>
      <c r="AD8" t="str">
        <f t="shared" si="5"/>
        <v>||</v>
      </c>
    </row>
    <row r="9" spans="1:30" x14ac:dyDescent="0.25">
      <c r="A9">
        <v>9</v>
      </c>
      <c r="B9" t="s">
        <v>32</v>
      </c>
      <c r="C9">
        <v>0.11141175761154901</v>
      </c>
      <c r="D9" t="s">
        <v>24</v>
      </c>
      <c r="E9">
        <v>0.715397994972094</v>
      </c>
      <c r="F9" t="s">
        <v>25</v>
      </c>
      <c r="G9">
        <v>1</v>
      </c>
      <c r="H9" t="s">
        <v>24</v>
      </c>
      <c r="I9">
        <v>0.75637352808244296</v>
      </c>
      <c r="J9" t="s">
        <v>24</v>
      </c>
      <c r="K9">
        <v>0.144620815931537</v>
      </c>
      <c r="L9" t="s">
        <v>24</v>
      </c>
      <c r="M9">
        <v>0.20985751598556901</v>
      </c>
      <c r="N9" t="s">
        <v>24</v>
      </c>
      <c r="O9">
        <v>0.27451723324070898</v>
      </c>
      <c r="P9" t="s">
        <v>24</v>
      </c>
      <c r="Q9">
        <v>0.165202434735256</v>
      </c>
      <c r="R9" t="s">
        <v>24</v>
      </c>
      <c r="S9">
        <v>0.302494975350597</v>
      </c>
      <c r="T9" t="s">
        <v>24</v>
      </c>
      <c r="U9">
        <v>0</v>
      </c>
      <c r="X9" t="str">
        <f t="shared" si="1"/>
        <v xml:space="preserve">   *               </v>
      </c>
      <c r="Y9" t="str">
        <f t="shared" si="2"/>
        <v>*</v>
      </c>
      <c r="Z9">
        <f t="shared" si="3"/>
        <v>1</v>
      </c>
      <c r="AA9" t="str">
        <f t="shared" si="4"/>
        <v xml:space="preserve">   #               </v>
      </c>
      <c r="AB9" t="str">
        <f t="shared" si="6"/>
        <v>•</v>
      </c>
      <c r="AC9" t="str">
        <f t="shared" si="5"/>
        <v xml:space="preserve">   |               </v>
      </c>
      <c r="AD9" t="str">
        <f t="shared" si="5"/>
        <v>|</v>
      </c>
    </row>
    <row r="10" spans="1:30" x14ac:dyDescent="0.25">
      <c r="A10">
        <v>10</v>
      </c>
      <c r="B10" t="s">
        <v>33</v>
      </c>
      <c r="C10">
        <v>0.18164874394422501</v>
      </c>
      <c r="D10" t="s">
        <v>24</v>
      </c>
      <c r="E10">
        <v>0.63786733447335098</v>
      </c>
      <c r="F10" t="s">
        <v>25</v>
      </c>
      <c r="G10">
        <v>0.43753768301377699</v>
      </c>
      <c r="H10" t="s">
        <v>24</v>
      </c>
      <c r="I10">
        <v>0.652286527758419</v>
      </c>
      <c r="J10" t="s">
        <v>25</v>
      </c>
      <c r="K10">
        <v>0.16378230068499799</v>
      </c>
      <c r="L10" t="s">
        <v>24</v>
      </c>
      <c r="M10">
        <v>0.195867072806965</v>
      </c>
      <c r="N10" t="s">
        <v>24</v>
      </c>
      <c r="O10">
        <v>0.142316455370154</v>
      </c>
      <c r="P10" t="s">
        <v>24</v>
      </c>
      <c r="Q10">
        <v>0.165202434735256</v>
      </c>
      <c r="R10" t="s">
        <v>24</v>
      </c>
      <c r="S10">
        <v>0.37539327864909</v>
      </c>
      <c r="T10" t="s">
        <v>25</v>
      </c>
      <c r="U10">
        <v>0</v>
      </c>
      <c r="X10" t="str">
        <f t="shared" si="1"/>
        <v xml:space="preserve">   *    *          * </v>
      </c>
      <c r="Y10" t="str">
        <f t="shared" si="2"/>
        <v>***</v>
      </c>
      <c r="Z10">
        <f t="shared" si="3"/>
        <v>3</v>
      </c>
      <c r="AA10" t="str">
        <f t="shared" si="4"/>
        <v xml:space="preserve">   #    #          # </v>
      </c>
      <c r="AB10" t="str">
        <f t="shared" si="6"/>
        <v>•••</v>
      </c>
      <c r="AC10" t="str">
        <f t="shared" si="5"/>
        <v xml:space="preserve">   |    |          | </v>
      </c>
      <c r="AD10" t="str">
        <f t="shared" si="5"/>
        <v>|||</v>
      </c>
    </row>
    <row r="11" spans="1:30" x14ac:dyDescent="0.25">
      <c r="A11">
        <v>11</v>
      </c>
      <c r="B11" t="s">
        <v>34</v>
      </c>
      <c r="C11">
        <v>0.164936964645608</v>
      </c>
      <c r="D11" t="s">
        <v>25</v>
      </c>
      <c r="E11">
        <v>0.82102118932000001</v>
      </c>
      <c r="F11" t="s">
        <v>25</v>
      </c>
      <c r="G11">
        <v>0.52394454368038801</v>
      </c>
      <c r="H11" t="s">
        <v>24</v>
      </c>
      <c r="I11">
        <v>0.63246062218799104</v>
      </c>
      <c r="J11" t="s">
        <v>24</v>
      </c>
      <c r="K11">
        <v>0.12631586557582899</v>
      </c>
      <c r="L11" t="s">
        <v>24</v>
      </c>
      <c r="M11">
        <v>0.14748884905801801</v>
      </c>
      <c r="N11" t="s">
        <v>24</v>
      </c>
      <c r="O11">
        <v>0.12046044999017699</v>
      </c>
      <c r="P11" t="s">
        <v>24</v>
      </c>
      <c r="Q11">
        <v>0.165202434735256</v>
      </c>
      <c r="R11" t="s">
        <v>24</v>
      </c>
      <c r="S11">
        <v>0.38386139634625799</v>
      </c>
      <c r="T11" t="s">
        <v>24</v>
      </c>
      <c r="U11">
        <v>0.14357059581037299</v>
      </c>
      <c r="V11" t="s">
        <v>24</v>
      </c>
      <c r="X11" t="str">
        <f t="shared" si="1"/>
        <v xml:space="preserve"> *  *                 </v>
      </c>
      <c r="Y11" t="str">
        <f t="shared" si="2"/>
        <v>**</v>
      </c>
      <c r="Z11">
        <f t="shared" si="3"/>
        <v>2</v>
      </c>
      <c r="AA11" t="str">
        <f t="shared" si="4"/>
        <v xml:space="preserve"> #  #                 </v>
      </c>
      <c r="AB11" t="str">
        <f t="shared" si="6"/>
        <v>••</v>
      </c>
      <c r="AC11" t="str">
        <f t="shared" si="5"/>
        <v xml:space="preserve"> |  |                 </v>
      </c>
      <c r="AD11" t="str">
        <f t="shared" si="5"/>
        <v>||</v>
      </c>
    </row>
    <row r="12" spans="1:30" x14ac:dyDescent="0.25">
      <c r="A12">
        <v>12</v>
      </c>
      <c r="B12" t="s">
        <v>35</v>
      </c>
      <c r="C12">
        <v>0.119920800643133</v>
      </c>
      <c r="D12" t="s">
        <v>24</v>
      </c>
      <c r="E12">
        <v>0.671913260464017</v>
      </c>
      <c r="F12" t="s">
        <v>25</v>
      </c>
      <c r="G12">
        <v>0.51491076670180602</v>
      </c>
      <c r="H12" t="s">
        <v>24</v>
      </c>
      <c r="I12">
        <v>0.50717745451413698</v>
      </c>
      <c r="J12" t="s">
        <v>24</v>
      </c>
      <c r="K12">
        <v>0.147572220968681</v>
      </c>
      <c r="L12" t="s">
        <v>24</v>
      </c>
      <c r="M12">
        <v>0.12272300772896</v>
      </c>
      <c r="N12" t="s">
        <v>24</v>
      </c>
      <c r="O12">
        <v>0.109581680711185</v>
      </c>
      <c r="P12" t="s">
        <v>24</v>
      </c>
      <c r="Q12">
        <v>0.14500598547702101</v>
      </c>
      <c r="R12" t="s">
        <v>24</v>
      </c>
      <c r="S12">
        <v>0.412666146367416</v>
      </c>
      <c r="T12" t="s">
        <v>24</v>
      </c>
      <c r="U12">
        <v>0.209998576841253</v>
      </c>
      <c r="V12" t="s">
        <v>24</v>
      </c>
      <c r="X12" t="str">
        <f t="shared" si="1"/>
        <v xml:space="preserve">   *                 </v>
      </c>
      <c r="Y12" t="str">
        <f t="shared" si="2"/>
        <v>*</v>
      </c>
      <c r="Z12">
        <f t="shared" si="3"/>
        <v>1</v>
      </c>
      <c r="AA12" t="str">
        <f t="shared" si="4"/>
        <v xml:space="preserve">   #                 </v>
      </c>
      <c r="AB12" t="str">
        <f t="shared" si="6"/>
        <v>•</v>
      </c>
      <c r="AC12" t="str">
        <f t="shared" si="5"/>
        <v xml:space="preserve">   |                 </v>
      </c>
      <c r="AD12" t="str">
        <f t="shared" si="5"/>
        <v>|</v>
      </c>
    </row>
    <row r="13" spans="1:30" x14ac:dyDescent="0.25">
      <c r="A13">
        <v>13</v>
      </c>
      <c r="B13" t="s">
        <v>36</v>
      </c>
      <c r="C13">
        <v>0.19713700783167501</v>
      </c>
      <c r="D13" t="s">
        <v>25</v>
      </c>
      <c r="E13">
        <v>0</v>
      </c>
      <c r="G13">
        <v>0</v>
      </c>
      <c r="I13">
        <v>0.34062613083599402</v>
      </c>
      <c r="J13" t="s">
        <v>24</v>
      </c>
      <c r="K13">
        <v>0.23011036806024701</v>
      </c>
      <c r="L13" t="s">
        <v>24</v>
      </c>
      <c r="M13">
        <v>0.186817842807006</v>
      </c>
      <c r="N13" t="s">
        <v>24</v>
      </c>
      <c r="O13">
        <v>0.18691962689179001</v>
      </c>
      <c r="P13" t="s">
        <v>24</v>
      </c>
      <c r="Q13">
        <v>1</v>
      </c>
      <c r="R13" t="s">
        <v>24</v>
      </c>
      <c r="S13">
        <v>0.19297780108208001</v>
      </c>
      <c r="T13" t="s">
        <v>24</v>
      </c>
      <c r="U13">
        <v>0.18217736574968599</v>
      </c>
      <c r="V13" t="s">
        <v>24</v>
      </c>
      <c r="X13" t="str">
        <f t="shared" si="1"/>
        <v xml:space="preserve"> *               </v>
      </c>
      <c r="Y13" t="str">
        <f t="shared" si="2"/>
        <v>*</v>
      </c>
      <c r="Z13">
        <f t="shared" si="3"/>
        <v>1</v>
      </c>
      <c r="AA13" t="str">
        <f t="shared" si="4"/>
        <v xml:space="preserve"> #               </v>
      </c>
      <c r="AB13" t="str">
        <f t="shared" si="6"/>
        <v>•</v>
      </c>
      <c r="AC13" t="str">
        <f t="shared" si="5"/>
        <v xml:space="preserve"> |               </v>
      </c>
      <c r="AD13" t="str">
        <f t="shared" si="5"/>
        <v>|</v>
      </c>
    </row>
    <row r="14" spans="1:30" x14ac:dyDescent="0.25">
      <c r="A14">
        <v>14</v>
      </c>
      <c r="B14" t="s">
        <v>37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8.6268048709263995E-2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</v>
      </c>
      <c r="U14">
        <v>0</v>
      </c>
      <c r="V14" t="s">
        <v>24</v>
      </c>
      <c r="X14" t="str">
        <f t="shared" si="1"/>
        <v xml:space="preserve">        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        </v>
      </c>
      <c r="AB14" t="str">
        <f t="shared" si="6"/>
        <v/>
      </c>
      <c r="AC14" t="str">
        <f t="shared" si="5"/>
        <v xml:space="preserve">                  </v>
      </c>
      <c r="AD14" t="str">
        <f t="shared" si="5"/>
        <v/>
      </c>
    </row>
    <row r="15" spans="1:30" x14ac:dyDescent="0.25">
      <c r="A15">
        <v>15</v>
      </c>
      <c r="B15" t="s">
        <v>38</v>
      </c>
      <c r="C15">
        <v>0.116206087585669</v>
      </c>
      <c r="D15" t="s">
        <v>24</v>
      </c>
      <c r="E15">
        <v>0</v>
      </c>
      <c r="G15">
        <v>0</v>
      </c>
      <c r="I15">
        <v>0.34062613083599402</v>
      </c>
      <c r="J15" t="s">
        <v>24</v>
      </c>
      <c r="K15">
        <v>0.286384953702153</v>
      </c>
      <c r="L15" t="s">
        <v>24</v>
      </c>
      <c r="M15">
        <v>0.13128433784229901</v>
      </c>
      <c r="N15" t="s">
        <v>24</v>
      </c>
      <c r="O15">
        <v>0.185404751362929</v>
      </c>
      <c r="P15" t="s">
        <v>24</v>
      </c>
      <c r="Q15">
        <v>0.165202434735256</v>
      </c>
      <c r="R15" t="s">
        <v>24</v>
      </c>
      <c r="S15">
        <v>0.36536775767830298</v>
      </c>
      <c r="T15" t="s">
        <v>24</v>
      </c>
      <c r="U15">
        <v>0.21645989076331201</v>
      </c>
      <c r="V15" t="s">
        <v>24</v>
      </c>
      <c r="X15" t="str">
        <f t="shared" si="1"/>
        <v xml:space="preserve">                </v>
      </c>
      <c r="Y15" t="str">
        <f t="shared" si="2"/>
        <v/>
      </c>
      <c r="Z15">
        <f t="shared" si="3"/>
        <v>0</v>
      </c>
      <c r="AA15" t="str">
        <f t="shared" si="4"/>
        <v xml:space="preserve">                </v>
      </c>
      <c r="AB15" t="str">
        <f t="shared" si="6"/>
        <v/>
      </c>
      <c r="AC15" t="str">
        <f t="shared" si="5"/>
        <v xml:space="preserve">                </v>
      </c>
      <c r="AD15" t="str">
        <f t="shared" si="5"/>
        <v/>
      </c>
    </row>
    <row r="16" spans="1:30" x14ac:dyDescent="0.25">
      <c r="A16">
        <v>16</v>
      </c>
      <c r="B16" t="s">
        <v>39</v>
      </c>
      <c r="C16">
        <v>0.19510366517831501</v>
      </c>
      <c r="D16" t="s">
        <v>25</v>
      </c>
      <c r="E16">
        <v>0.42305513244021098</v>
      </c>
      <c r="F16" t="s">
        <v>24</v>
      </c>
      <c r="G16">
        <v>0.46511604665938899</v>
      </c>
      <c r="H16" t="s">
        <v>24</v>
      </c>
      <c r="I16">
        <v>0.454978697491352</v>
      </c>
      <c r="J16" t="s">
        <v>24</v>
      </c>
      <c r="K16">
        <v>0.28214802227061198</v>
      </c>
      <c r="L16" t="s">
        <v>24</v>
      </c>
      <c r="M16">
        <v>0.19349736935374101</v>
      </c>
      <c r="N16" t="s">
        <v>24</v>
      </c>
      <c r="O16">
        <v>0.232099451181599</v>
      </c>
      <c r="P16" t="s">
        <v>24</v>
      </c>
      <c r="Q16">
        <v>0</v>
      </c>
      <c r="S16">
        <v>0.307632247879359</v>
      </c>
      <c r="T16" t="s">
        <v>24</v>
      </c>
      <c r="U16">
        <v>0</v>
      </c>
      <c r="V16" t="s">
        <v>24</v>
      </c>
      <c r="X16" t="str">
        <f t="shared" si="1"/>
        <v xml:space="preserve"> *                 </v>
      </c>
      <c r="Y16" t="str">
        <f t="shared" si="2"/>
        <v>*</v>
      </c>
      <c r="Z16">
        <f t="shared" si="3"/>
        <v>1</v>
      </c>
      <c r="AA16" t="str">
        <f t="shared" si="4"/>
        <v xml:space="preserve"> #                 </v>
      </c>
      <c r="AB16" t="str">
        <f t="shared" si="6"/>
        <v>•</v>
      </c>
      <c r="AC16" t="str">
        <f t="shared" si="5"/>
        <v xml:space="preserve"> |                 </v>
      </c>
      <c r="AD16" t="str">
        <f t="shared" si="5"/>
        <v>|</v>
      </c>
    </row>
    <row r="17" spans="1:30" x14ac:dyDescent="0.25">
      <c r="A17">
        <v>17</v>
      </c>
      <c r="B17" t="s">
        <v>40</v>
      </c>
      <c r="C17">
        <v>0.169828777889378</v>
      </c>
      <c r="D17" t="s">
        <v>25</v>
      </c>
      <c r="E17">
        <v>0</v>
      </c>
      <c r="F17" t="s">
        <v>24</v>
      </c>
      <c r="G17">
        <v>0.52584544329066596</v>
      </c>
      <c r="H17" t="s">
        <v>24</v>
      </c>
      <c r="I17">
        <v>0</v>
      </c>
      <c r="J17" t="s">
        <v>24</v>
      </c>
      <c r="K17">
        <v>0.31164128055694401</v>
      </c>
      <c r="L17" t="s">
        <v>25</v>
      </c>
      <c r="M17">
        <v>0.16553956131397199</v>
      </c>
      <c r="N17" t="s">
        <v>24</v>
      </c>
      <c r="O17">
        <v>0.151200103360703</v>
      </c>
      <c r="P17" t="s">
        <v>24</v>
      </c>
      <c r="Q17">
        <v>0</v>
      </c>
      <c r="S17">
        <v>0.20813621996578399</v>
      </c>
      <c r="T17" t="s">
        <v>24</v>
      </c>
      <c r="U17">
        <v>0</v>
      </c>
      <c r="V17" t="s">
        <v>24</v>
      </c>
      <c r="X17" t="str">
        <f t="shared" si="1"/>
        <v xml:space="preserve"> *        *         </v>
      </c>
      <c r="Y17" t="str">
        <f t="shared" si="2"/>
        <v>**</v>
      </c>
      <c r="Z17">
        <f t="shared" si="3"/>
        <v>2</v>
      </c>
      <c r="AA17" t="str">
        <f t="shared" si="4"/>
        <v xml:space="preserve"> #        #         </v>
      </c>
      <c r="AB17" t="str">
        <f t="shared" si="6"/>
        <v>••</v>
      </c>
      <c r="AC17" t="str">
        <f t="shared" si="5"/>
        <v xml:space="preserve"> |        |         </v>
      </c>
      <c r="AD17" t="str">
        <f t="shared" si="5"/>
        <v>||</v>
      </c>
    </row>
    <row r="18" spans="1:30" x14ac:dyDescent="0.25">
      <c r="A18">
        <v>18</v>
      </c>
      <c r="B18" t="s">
        <v>41</v>
      </c>
      <c r="C18">
        <v>0.145683157987644</v>
      </c>
      <c r="D18" t="s">
        <v>24</v>
      </c>
      <c r="E18">
        <v>0.34966530222255698</v>
      </c>
      <c r="F18" t="s">
        <v>24</v>
      </c>
      <c r="G18">
        <v>0.33624232669917498</v>
      </c>
      <c r="H18" t="s">
        <v>24</v>
      </c>
      <c r="I18">
        <v>0.53181465261988603</v>
      </c>
      <c r="J18" t="s">
        <v>24</v>
      </c>
      <c r="K18">
        <v>0.10678510364577699</v>
      </c>
      <c r="L18" t="s">
        <v>24</v>
      </c>
      <c r="M18">
        <v>0.26437167077684798</v>
      </c>
      <c r="N18" t="s">
        <v>24</v>
      </c>
      <c r="O18">
        <v>0.123479671909951</v>
      </c>
      <c r="P18" t="s">
        <v>24</v>
      </c>
      <c r="Q18">
        <v>0.14500598547702101</v>
      </c>
      <c r="R18" t="s">
        <v>24</v>
      </c>
      <c r="S18">
        <v>0.40972344398413302</v>
      </c>
      <c r="T18" t="s">
        <v>24</v>
      </c>
      <c r="U18">
        <v>0.248125067021851</v>
      </c>
      <c r="V18" t="s">
        <v>24</v>
      </c>
      <c r="X18" t="str">
        <f t="shared" si="1"/>
        <v xml:space="preserve">                    </v>
      </c>
      <c r="Y18" t="str">
        <f t="shared" si="2"/>
        <v/>
      </c>
      <c r="Z18">
        <f t="shared" si="3"/>
        <v>0</v>
      </c>
      <c r="AA18" t="str">
        <f t="shared" si="4"/>
        <v xml:space="preserve">                    </v>
      </c>
      <c r="AB18" t="str">
        <f t="shared" si="6"/>
        <v/>
      </c>
      <c r="AC18" t="str">
        <f t="shared" si="5"/>
        <v xml:space="preserve">                    </v>
      </c>
      <c r="AD18" t="str">
        <f t="shared" si="5"/>
        <v/>
      </c>
    </row>
    <row r="19" spans="1:30" x14ac:dyDescent="0.25">
      <c r="A19">
        <v>19</v>
      </c>
      <c r="B19" t="s">
        <v>42</v>
      </c>
      <c r="C19">
        <v>0.147170548068882</v>
      </c>
      <c r="D19" t="s">
        <v>24</v>
      </c>
      <c r="E19">
        <v>0</v>
      </c>
      <c r="F19" t="s">
        <v>24</v>
      </c>
      <c r="G19">
        <v>0.52584544329066596</v>
      </c>
      <c r="H19" t="s">
        <v>25</v>
      </c>
      <c r="I19">
        <v>0</v>
      </c>
      <c r="K19">
        <v>0.26861454979072202</v>
      </c>
      <c r="L19" t="s">
        <v>24</v>
      </c>
      <c r="M19">
        <v>0.19550279560422301</v>
      </c>
      <c r="N19" t="s">
        <v>24</v>
      </c>
      <c r="O19">
        <v>0.17736801797103299</v>
      </c>
      <c r="P19" t="s">
        <v>24</v>
      </c>
      <c r="Q19">
        <v>0</v>
      </c>
      <c r="S19">
        <v>0.23271834803847599</v>
      </c>
      <c r="T19" t="s">
        <v>24</v>
      </c>
      <c r="U19">
        <v>0</v>
      </c>
      <c r="X19" t="str">
        <f t="shared" si="1"/>
        <v xml:space="preserve">     *         </v>
      </c>
      <c r="Y19" t="str">
        <f t="shared" si="2"/>
        <v>*</v>
      </c>
      <c r="Z19">
        <f t="shared" si="3"/>
        <v>1</v>
      </c>
      <c r="AA19" t="str">
        <f t="shared" si="4"/>
        <v xml:space="preserve">     #         </v>
      </c>
      <c r="AB19" t="str">
        <f t="shared" si="6"/>
        <v>•</v>
      </c>
      <c r="AC19" t="str">
        <f t="shared" si="5"/>
        <v xml:space="preserve">     |         </v>
      </c>
      <c r="AD19" t="str">
        <f t="shared" si="5"/>
        <v>|</v>
      </c>
    </row>
    <row r="20" spans="1:30" x14ac:dyDescent="0.25">
      <c r="A20">
        <v>20</v>
      </c>
      <c r="B20" t="s">
        <v>43</v>
      </c>
      <c r="C20">
        <v>0.18622290765748001</v>
      </c>
      <c r="D20" t="s">
        <v>24</v>
      </c>
      <c r="E20">
        <v>0.36590650067962799</v>
      </c>
      <c r="F20" t="s">
        <v>24</v>
      </c>
      <c r="G20">
        <v>0.44064879980240101</v>
      </c>
      <c r="H20" t="s">
        <v>24</v>
      </c>
      <c r="I20">
        <v>0.40425169303406</v>
      </c>
      <c r="J20" t="s">
        <v>24</v>
      </c>
      <c r="K20">
        <v>0.19063545364640999</v>
      </c>
      <c r="L20" t="s">
        <v>24</v>
      </c>
      <c r="M20">
        <v>0.17112911730984801</v>
      </c>
      <c r="N20" t="s">
        <v>25</v>
      </c>
      <c r="O20">
        <v>0.158781754956273</v>
      </c>
      <c r="P20" t="s">
        <v>24</v>
      </c>
      <c r="Q20">
        <v>0.15612661013660001</v>
      </c>
      <c r="R20" t="s">
        <v>24</v>
      </c>
      <c r="S20">
        <v>0.36361235813642701</v>
      </c>
      <c r="T20" t="s">
        <v>25</v>
      </c>
      <c r="U20">
        <v>0.244015604455663</v>
      </c>
      <c r="V20" t="s">
        <v>24</v>
      </c>
      <c r="X20" t="str">
        <f t="shared" si="1"/>
        <v xml:space="preserve">           *      *   </v>
      </c>
      <c r="Y20" t="str">
        <f t="shared" si="2"/>
        <v>**</v>
      </c>
      <c r="Z20">
        <f t="shared" si="3"/>
        <v>2</v>
      </c>
      <c r="AA20" t="str">
        <f t="shared" si="4"/>
        <v xml:space="preserve">           #      #   </v>
      </c>
      <c r="AB20" t="str">
        <f t="shared" si="6"/>
        <v>••</v>
      </c>
      <c r="AC20" t="str">
        <f t="shared" si="5"/>
        <v xml:space="preserve">           |      |   </v>
      </c>
      <c r="AD20" t="str">
        <f t="shared" si="5"/>
        <v>||</v>
      </c>
    </row>
    <row r="21" spans="1:30" x14ac:dyDescent="0.25">
      <c r="A21">
        <v>21</v>
      </c>
      <c r="B21" t="s">
        <v>44</v>
      </c>
      <c r="C21">
        <v>0.17677549363421299</v>
      </c>
      <c r="D21" t="s">
        <v>24</v>
      </c>
      <c r="E21">
        <v>0.51044213126818005</v>
      </c>
      <c r="F21" t="s">
        <v>24</v>
      </c>
      <c r="G21">
        <v>0.34401810945699801</v>
      </c>
      <c r="H21" t="s">
        <v>24</v>
      </c>
      <c r="I21">
        <v>0.59629583591489599</v>
      </c>
      <c r="J21" t="s">
        <v>24</v>
      </c>
      <c r="K21">
        <v>0.15910607887969899</v>
      </c>
      <c r="L21" t="s">
        <v>24</v>
      </c>
      <c r="M21">
        <v>0.33644023821429903</v>
      </c>
      <c r="N21" t="s">
        <v>24</v>
      </c>
      <c r="O21">
        <v>0.12309217703539101</v>
      </c>
      <c r="P21" t="s">
        <v>24</v>
      </c>
      <c r="Q21">
        <v>0.34518266964168498</v>
      </c>
      <c r="R21" t="s">
        <v>24</v>
      </c>
      <c r="S21">
        <v>0.29077767301882801</v>
      </c>
      <c r="T21" t="s">
        <v>24</v>
      </c>
      <c r="U21">
        <v>0.20110784742309501</v>
      </c>
      <c r="V21" t="s">
        <v>24</v>
      </c>
      <c r="X21" t="str">
        <f t="shared" si="1"/>
        <v xml:space="preserve">           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           </v>
      </c>
      <c r="AB21" t="str">
        <f t="shared" si="6"/>
        <v/>
      </c>
      <c r="AC21" t="str">
        <f t="shared" si="5"/>
        <v xml:space="preserve">                    </v>
      </c>
      <c r="AD21" t="str">
        <f t="shared" si="5"/>
        <v/>
      </c>
    </row>
    <row r="22" spans="1:30" x14ac:dyDescent="0.25">
      <c r="A22">
        <v>22</v>
      </c>
      <c r="B22" t="s">
        <v>45</v>
      </c>
      <c r="C22">
        <v>0.28435654674093802</v>
      </c>
      <c r="D22" t="s">
        <v>25</v>
      </c>
      <c r="E22">
        <v>0.38760543069171999</v>
      </c>
      <c r="F22" t="s">
        <v>24</v>
      </c>
      <c r="G22">
        <v>0.52584544329066596</v>
      </c>
      <c r="H22" t="s">
        <v>25</v>
      </c>
      <c r="I22">
        <v>0.54965382314522104</v>
      </c>
      <c r="J22" t="s">
        <v>25</v>
      </c>
      <c r="K22">
        <v>0.15063701554214001</v>
      </c>
      <c r="L22" t="s">
        <v>24</v>
      </c>
      <c r="M22">
        <v>0.17530723033075801</v>
      </c>
      <c r="N22" t="s">
        <v>24</v>
      </c>
      <c r="O22">
        <v>0.111449592116882</v>
      </c>
      <c r="P22" t="s">
        <v>24</v>
      </c>
      <c r="Q22">
        <v>0.28406044936833602</v>
      </c>
      <c r="R22" t="s">
        <v>24</v>
      </c>
      <c r="S22">
        <v>0.29077767301882801</v>
      </c>
      <c r="T22" t="s">
        <v>24</v>
      </c>
      <c r="U22">
        <v>0</v>
      </c>
      <c r="V22" t="s">
        <v>24</v>
      </c>
      <c r="X22" t="str">
        <f t="shared" si="1"/>
        <v xml:space="preserve"> *    *  *             </v>
      </c>
      <c r="Y22" t="str">
        <f t="shared" si="2"/>
        <v>***</v>
      </c>
      <c r="Z22">
        <f t="shared" si="3"/>
        <v>3</v>
      </c>
      <c r="AA22" t="str">
        <f t="shared" si="4"/>
        <v xml:space="preserve"> #    #  #             </v>
      </c>
      <c r="AB22" t="str">
        <f t="shared" si="6"/>
        <v>•••</v>
      </c>
      <c r="AC22" t="str">
        <f t="shared" si="5"/>
        <v xml:space="preserve"> |    |  |             </v>
      </c>
      <c r="AD22" t="str">
        <f t="shared" si="5"/>
        <v>|||</v>
      </c>
    </row>
    <row r="23" spans="1:30" x14ac:dyDescent="0.25">
      <c r="A23">
        <v>23</v>
      </c>
      <c r="B23" t="s">
        <v>46</v>
      </c>
      <c r="C23">
        <v>0.233075408396274</v>
      </c>
      <c r="D23" t="s">
        <v>25</v>
      </c>
      <c r="E23">
        <v>0</v>
      </c>
      <c r="G23">
        <v>0.40641913397611901</v>
      </c>
      <c r="H23" t="s">
        <v>24</v>
      </c>
      <c r="I23">
        <v>0.36063608103193701</v>
      </c>
      <c r="J23" t="s">
        <v>25</v>
      </c>
      <c r="K23">
        <v>0.17540422503196201</v>
      </c>
      <c r="L23" t="s">
        <v>24</v>
      </c>
      <c r="M23">
        <v>0.128948654367467</v>
      </c>
      <c r="N23" t="s">
        <v>24</v>
      </c>
      <c r="O23">
        <v>0.15968066305199499</v>
      </c>
      <c r="P23" t="s">
        <v>24</v>
      </c>
      <c r="Q23">
        <v>0.28104704437205402</v>
      </c>
      <c r="R23" t="s">
        <v>24</v>
      </c>
      <c r="S23">
        <v>0.29077767301882801</v>
      </c>
      <c r="T23" t="s">
        <v>24</v>
      </c>
      <c r="U23">
        <v>0.13306558536263799</v>
      </c>
      <c r="V23" t="s">
        <v>24</v>
      </c>
      <c r="X23" t="str">
        <f t="shared" si="1"/>
        <v xml:space="preserve"> *    *             </v>
      </c>
      <c r="Y23" t="str">
        <f t="shared" si="2"/>
        <v>**</v>
      </c>
      <c r="Z23">
        <f t="shared" si="3"/>
        <v>2</v>
      </c>
      <c r="AA23" t="str">
        <f t="shared" si="4"/>
        <v xml:space="preserve"> #    #             </v>
      </c>
      <c r="AB23" t="str">
        <f t="shared" si="6"/>
        <v>••</v>
      </c>
      <c r="AC23" t="str">
        <f t="shared" si="5"/>
        <v xml:space="preserve"> |    |             </v>
      </c>
      <c r="AD23" t="str">
        <f t="shared" si="5"/>
        <v>||</v>
      </c>
    </row>
    <row r="24" spans="1:30" x14ac:dyDescent="0.25">
      <c r="A24">
        <v>24</v>
      </c>
      <c r="B24" t="s">
        <v>47</v>
      </c>
      <c r="C24">
        <v>0.27216945039406498</v>
      </c>
      <c r="D24" t="s">
        <v>25</v>
      </c>
      <c r="E24">
        <v>0.66010605229278396</v>
      </c>
      <c r="F24" t="s">
        <v>25</v>
      </c>
      <c r="G24">
        <v>0.52394454368038801</v>
      </c>
      <c r="H24" t="s">
        <v>24</v>
      </c>
      <c r="I24">
        <v>0.65249519668689904</v>
      </c>
      <c r="J24" t="s">
        <v>25</v>
      </c>
      <c r="K24">
        <v>0.208929702150739</v>
      </c>
      <c r="L24" t="s">
        <v>24</v>
      </c>
      <c r="M24">
        <v>0.151364794186924</v>
      </c>
      <c r="N24" t="s">
        <v>24</v>
      </c>
      <c r="O24">
        <v>0.15032845289857</v>
      </c>
      <c r="P24" t="s">
        <v>24</v>
      </c>
      <c r="Q24">
        <v>0.194415014832163</v>
      </c>
      <c r="R24" t="s">
        <v>24</v>
      </c>
      <c r="S24">
        <v>0.40972344398413302</v>
      </c>
      <c r="T24" t="s">
        <v>24</v>
      </c>
      <c r="U24">
        <v>0.135060968365214</v>
      </c>
      <c r="V24" t="s">
        <v>24</v>
      </c>
      <c r="X24" t="str">
        <f t="shared" si="1"/>
        <v xml:space="preserve"> *  *    *             </v>
      </c>
      <c r="Y24" t="str">
        <f t="shared" si="2"/>
        <v>***</v>
      </c>
      <c r="Z24">
        <f t="shared" si="3"/>
        <v>3</v>
      </c>
      <c r="AA24" t="str">
        <f t="shared" si="4"/>
        <v xml:space="preserve"> #  #    #             </v>
      </c>
      <c r="AB24" t="str">
        <f t="shared" si="6"/>
        <v>•••</v>
      </c>
      <c r="AC24" t="str">
        <f t="shared" si="5"/>
        <v xml:space="preserve"> |  |    |             </v>
      </c>
      <c r="AD24" t="str">
        <f t="shared" si="5"/>
        <v>|||</v>
      </c>
    </row>
    <row r="25" spans="1:30" x14ac:dyDescent="0.25">
      <c r="A25">
        <v>25</v>
      </c>
      <c r="B25" t="s">
        <v>48</v>
      </c>
      <c r="C25">
        <v>0.141219156463257</v>
      </c>
      <c r="D25" t="s">
        <v>24</v>
      </c>
      <c r="E25">
        <v>0.42021456997019302</v>
      </c>
      <c r="F25" t="s">
        <v>24</v>
      </c>
      <c r="G25">
        <v>0.57654182262433695</v>
      </c>
      <c r="H25" t="s">
        <v>24</v>
      </c>
      <c r="I25">
        <v>0.49875246214515001</v>
      </c>
      <c r="J25" t="s">
        <v>24</v>
      </c>
      <c r="K25">
        <v>0.15140482357815799</v>
      </c>
      <c r="L25" t="s">
        <v>24</v>
      </c>
      <c r="M25">
        <v>0.30039401621428802</v>
      </c>
      <c r="N25" t="s">
        <v>24</v>
      </c>
      <c r="O25">
        <v>0.32013632541526899</v>
      </c>
      <c r="P25" t="s">
        <v>25</v>
      </c>
      <c r="Q25">
        <v>0.282813969181477</v>
      </c>
      <c r="R25" t="s">
        <v>24</v>
      </c>
      <c r="S25">
        <v>0.48248721307048198</v>
      </c>
      <c r="T25" t="s">
        <v>24</v>
      </c>
      <c r="U25">
        <v>0.27900870474454198</v>
      </c>
      <c r="V25" t="s">
        <v>24</v>
      </c>
      <c r="X25" t="str">
        <f t="shared" si="1"/>
        <v xml:space="preserve">             *       </v>
      </c>
      <c r="Y25" t="str">
        <f t="shared" si="2"/>
        <v>*</v>
      </c>
      <c r="Z25">
        <f t="shared" si="3"/>
        <v>1</v>
      </c>
      <c r="AA25" t="str">
        <f t="shared" si="4"/>
        <v xml:space="preserve">             #       </v>
      </c>
      <c r="AB25" t="str">
        <f t="shared" si="6"/>
        <v>•</v>
      </c>
      <c r="AC25" t="str">
        <f t="shared" si="5"/>
        <v xml:space="preserve">             |       </v>
      </c>
      <c r="AD25" t="str">
        <f t="shared" si="5"/>
        <v>|</v>
      </c>
    </row>
    <row r="26" spans="1:30" x14ac:dyDescent="0.25">
      <c r="A26">
        <v>26</v>
      </c>
      <c r="B26" t="s">
        <v>49</v>
      </c>
      <c r="C26">
        <v>0.11475893810987101</v>
      </c>
      <c r="D26" t="s">
        <v>24</v>
      </c>
      <c r="E26">
        <v>0.33005308867169703</v>
      </c>
      <c r="F26" t="s">
        <v>24</v>
      </c>
      <c r="G26">
        <v>0.51491076670180602</v>
      </c>
      <c r="H26" t="s">
        <v>24</v>
      </c>
      <c r="I26">
        <v>0.34062613083599402</v>
      </c>
      <c r="J26" t="s">
        <v>24</v>
      </c>
      <c r="K26">
        <v>0.230457098001281</v>
      </c>
      <c r="L26" t="s">
        <v>24</v>
      </c>
      <c r="M26">
        <v>0.27038906756235198</v>
      </c>
      <c r="N26" t="s">
        <v>24</v>
      </c>
      <c r="O26">
        <v>0.31671728705868901</v>
      </c>
      <c r="P26" t="s">
        <v>24</v>
      </c>
      <c r="Q26">
        <v>0.28104704437205402</v>
      </c>
      <c r="R26" t="s">
        <v>24</v>
      </c>
      <c r="S26">
        <v>0.37539327864909</v>
      </c>
      <c r="T26" t="s">
        <v>24</v>
      </c>
      <c r="U26">
        <v>0.19950518172286899</v>
      </c>
      <c r="V26" t="s">
        <v>24</v>
      </c>
      <c r="X26" t="str">
        <f t="shared" si="1"/>
        <v xml:space="preserve">                    </v>
      </c>
      <c r="Y26" t="str">
        <f t="shared" si="2"/>
        <v/>
      </c>
      <c r="Z26">
        <f t="shared" si="3"/>
        <v>0</v>
      </c>
      <c r="AA26" t="str">
        <f t="shared" si="4"/>
        <v xml:space="preserve">                    </v>
      </c>
      <c r="AB26" t="str">
        <f t="shared" si="6"/>
        <v/>
      </c>
      <c r="AC26" t="str">
        <f t="shared" si="5"/>
        <v xml:space="preserve">                    </v>
      </c>
      <c r="AD26" t="str">
        <f t="shared" si="5"/>
        <v/>
      </c>
    </row>
    <row r="27" spans="1:30" x14ac:dyDescent="0.25">
      <c r="A27">
        <v>27</v>
      </c>
      <c r="B27" t="s">
        <v>50</v>
      </c>
      <c r="C27">
        <v>0.15227094900223401</v>
      </c>
      <c r="D27" t="s">
        <v>24</v>
      </c>
      <c r="E27">
        <v>0.232503854758286</v>
      </c>
      <c r="F27" t="s">
        <v>24</v>
      </c>
      <c r="G27">
        <v>0.52394454368038801</v>
      </c>
      <c r="H27" t="s">
        <v>25</v>
      </c>
      <c r="I27">
        <v>0.62544577628447895</v>
      </c>
      <c r="J27" t="s">
        <v>24</v>
      </c>
      <c r="K27">
        <v>0.195832007129085</v>
      </c>
      <c r="L27" t="s">
        <v>24</v>
      </c>
      <c r="M27">
        <v>0.27343106770022402</v>
      </c>
      <c r="N27" t="s">
        <v>24</v>
      </c>
      <c r="O27">
        <v>0.110120491302895</v>
      </c>
      <c r="P27" t="s">
        <v>24</v>
      </c>
      <c r="Q27">
        <v>0.21535880487995401</v>
      </c>
      <c r="R27" t="s">
        <v>24</v>
      </c>
      <c r="S27">
        <v>0.29077767301882801</v>
      </c>
      <c r="T27" t="s">
        <v>24</v>
      </c>
      <c r="U27">
        <v>0.185884488075205</v>
      </c>
      <c r="V27" t="s">
        <v>24</v>
      </c>
      <c r="X27" t="str">
        <f t="shared" si="1"/>
        <v xml:space="preserve">     *               </v>
      </c>
      <c r="Y27" t="str">
        <f t="shared" si="2"/>
        <v>*</v>
      </c>
      <c r="Z27">
        <f t="shared" si="3"/>
        <v>1</v>
      </c>
      <c r="AA27" t="str">
        <f t="shared" si="4"/>
        <v xml:space="preserve">     #               </v>
      </c>
      <c r="AB27" t="str">
        <f t="shared" si="6"/>
        <v>•</v>
      </c>
      <c r="AC27" t="str">
        <f t="shared" si="5"/>
        <v xml:space="preserve">     |               </v>
      </c>
      <c r="AD27" t="str">
        <f t="shared" si="5"/>
        <v>|</v>
      </c>
    </row>
    <row r="28" spans="1:30" x14ac:dyDescent="0.25">
      <c r="A28">
        <v>28</v>
      </c>
      <c r="B28" t="s">
        <v>51</v>
      </c>
      <c r="C28">
        <v>0.16154387483650401</v>
      </c>
      <c r="D28" t="s">
        <v>24</v>
      </c>
      <c r="E28">
        <v>0.103121705494659</v>
      </c>
      <c r="F28" t="s">
        <v>25</v>
      </c>
      <c r="G28">
        <v>0.35783702992490901</v>
      </c>
      <c r="H28" t="s">
        <v>24</v>
      </c>
      <c r="I28">
        <v>0.56051682452506602</v>
      </c>
      <c r="J28" t="s">
        <v>24</v>
      </c>
      <c r="K28">
        <v>0.129983290739484</v>
      </c>
      <c r="L28" t="s">
        <v>24</v>
      </c>
      <c r="M28">
        <v>0.17793825305908401</v>
      </c>
      <c r="N28" t="s">
        <v>24</v>
      </c>
      <c r="O28">
        <v>0.30425874879402198</v>
      </c>
      <c r="P28" t="s">
        <v>24</v>
      </c>
      <c r="Q28">
        <v>0.26268823588349699</v>
      </c>
      <c r="R28" t="s">
        <v>24</v>
      </c>
      <c r="S28">
        <v>0.428238085102564</v>
      </c>
      <c r="T28" t="s">
        <v>24</v>
      </c>
      <c r="U28">
        <v>0.106681345107616</v>
      </c>
      <c r="V28" t="s">
        <v>24</v>
      </c>
      <c r="X28" t="str">
        <f t="shared" si="1"/>
        <v xml:space="preserve">   *                 </v>
      </c>
      <c r="Y28" t="str">
        <f t="shared" si="2"/>
        <v>*</v>
      </c>
      <c r="Z28">
        <f t="shared" si="3"/>
        <v>1</v>
      </c>
      <c r="AA28" t="str">
        <f t="shared" si="4"/>
        <v xml:space="preserve">   #                 </v>
      </c>
      <c r="AB28" t="str">
        <f t="shared" si="6"/>
        <v>•</v>
      </c>
      <c r="AC28" t="str">
        <f t="shared" si="5"/>
        <v xml:space="preserve">   |                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0.25308164190037302</v>
      </c>
      <c r="D29" t="s">
        <v>25</v>
      </c>
      <c r="E29">
        <v>0.103121705494659</v>
      </c>
      <c r="F29" t="s">
        <v>25</v>
      </c>
      <c r="G29">
        <v>0.52584544329066596</v>
      </c>
      <c r="H29" t="s">
        <v>25</v>
      </c>
      <c r="I29">
        <v>0.57557956620546102</v>
      </c>
      <c r="J29" t="s">
        <v>24</v>
      </c>
      <c r="K29">
        <v>0.24028653120708601</v>
      </c>
      <c r="L29" t="s">
        <v>24</v>
      </c>
      <c r="M29">
        <v>0.339925414274798</v>
      </c>
      <c r="N29" t="s">
        <v>25</v>
      </c>
      <c r="O29">
        <v>0.29192362288703899</v>
      </c>
      <c r="P29" t="s">
        <v>24</v>
      </c>
      <c r="Q29">
        <v>0.178188068126899</v>
      </c>
      <c r="R29" t="s">
        <v>24</v>
      </c>
      <c r="S29">
        <v>0.38726929742372501</v>
      </c>
      <c r="T29" t="s">
        <v>24</v>
      </c>
      <c r="U29">
        <v>0.210516437052686</v>
      </c>
      <c r="V29" t="s">
        <v>24</v>
      </c>
      <c r="X29" t="str">
        <f t="shared" si="1"/>
        <v xml:space="preserve"> *  *  *      *         </v>
      </c>
      <c r="Y29" t="str">
        <f t="shared" si="2"/>
        <v>****</v>
      </c>
      <c r="Z29">
        <f t="shared" si="3"/>
        <v>4</v>
      </c>
      <c r="AA29" t="str">
        <f t="shared" si="4"/>
        <v xml:space="preserve"> #  #  #      #         </v>
      </c>
      <c r="AB29" t="str">
        <f t="shared" si="6"/>
        <v>••••</v>
      </c>
      <c r="AC29" t="str">
        <f t="shared" si="5"/>
        <v xml:space="preserve"> |  |  |      |         </v>
      </c>
      <c r="AD29" t="str">
        <f t="shared" si="5"/>
        <v>||||</v>
      </c>
    </row>
    <row r="30" spans="1:30" x14ac:dyDescent="0.25">
      <c r="A30">
        <v>30</v>
      </c>
      <c r="B30" t="s">
        <v>53</v>
      </c>
      <c r="C30">
        <v>0.20522859588241299</v>
      </c>
      <c r="D30" t="s">
        <v>25</v>
      </c>
      <c r="E30">
        <v>0.103121705494659</v>
      </c>
      <c r="F30" t="s">
        <v>25</v>
      </c>
      <c r="G30">
        <v>0.52584544329066596</v>
      </c>
      <c r="H30" t="s">
        <v>25</v>
      </c>
      <c r="I30">
        <v>0.74045211050232096</v>
      </c>
      <c r="J30" t="s">
        <v>25</v>
      </c>
      <c r="K30">
        <v>0.219248127790106</v>
      </c>
      <c r="L30" t="s">
        <v>24</v>
      </c>
      <c r="M30">
        <v>0.16465758338272901</v>
      </c>
      <c r="N30" t="s">
        <v>24</v>
      </c>
      <c r="O30">
        <v>0.31631211740611798</v>
      </c>
      <c r="P30" t="s">
        <v>24</v>
      </c>
      <c r="Q30">
        <v>0.12950767661635201</v>
      </c>
      <c r="R30" t="s">
        <v>24</v>
      </c>
      <c r="S30">
        <v>0.461524346492655</v>
      </c>
      <c r="T30" t="s">
        <v>24</v>
      </c>
      <c r="U30">
        <v>0.25301580519399802</v>
      </c>
      <c r="V30" t="s">
        <v>24</v>
      </c>
      <c r="X30" t="str">
        <f t="shared" si="1"/>
        <v xml:space="preserve"> *  *  *  *             </v>
      </c>
      <c r="Y30" t="str">
        <f t="shared" si="2"/>
        <v>****</v>
      </c>
      <c r="Z30">
        <f t="shared" si="3"/>
        <v>4</v>
      </c>
      <c r="AA30" t="str">
        <f t="shared" si="4"/>
        <v xml:space="preserve"> #  #  #  #             </v>
      </c>
      <c r="AB30" t="str">
        <f t="shared" si="6"/>
        <v>••••</v>
      </c>
      <c r="AC30" t="str">
        <f t="shared" si="5"/>
        <v xml:space="preserve"> |  |  |  |             </v>
      </c>
      <c r="AD30" t="str">
        <f t="shared" si="5"/>
        <v>||||</v>
      </c>
    </row>
    <row r="31" spans="1:30" x14ac:dyDescent="0.25">
      <c r="A31">
        <v>31</v>
      </c>
      <c r="B31" t="s">
        <v>54</v>
      </c>
      <c r="C31">
        <v>0.13941001444699899</v>
      </c>
      <c r="D31" t="s">
        <v>25</v>
      </c>
      <c r="E31">
        <v>0.19866533207671899</v>
      </c>
      <c r="F31" t="s">
        <v>25</v>
      </c>
      <c r="G31">
        <v>0.52394454368038801</v>
      </c>
      <c r="H31" t="s">
        <v>24</v>
      </c>
      <c r="I31">
        <v>0</v>
      </c>
      <c r="K31">
        <v>0.17737662343555999</v>
      </c>
      <c r="L31" t="s">
        <v>24</v>
      </c>
      <c r="M31">
        <v>0.14704866777541101</v>
      </c>
      <c r="N31" t="s">
        <v>24</v>
      </c>
      <c r="O31">
        <v>0.33176888945203198</v>
      </c>
      <c r="P31" t="s">
        <v>25</v>
      </c>
      <c r="Q31">
        <v>0.19783654751531701</v>
      </c>
      <c r="R31" t="s">
        <v>25</v>
      </c>
      <c r="S31">
        <v>0.45755874969306298</v>
      </c>
      <c r="T31" t="s">
        <v>24</v>
      </c>
      <c r="U31">
        <v>0.25301580519399802</v>
      </c>
      <c r="V31" t="s">
        <v>24</v>
      </c>
      <c r="X31" t="str">
        <f t="shared" si="1"/>
        <v xml:space="preserve"> *  *        *  *     </v>
      </c>
      <c r="Y31" t="str">
        <f t="shared" si="2"/>
        <v>****</v>
      </c>
      <c r="Z31">
        <f t="shared" si="3"/>
        <v>4</v>
      </c>
      <c r="AA31" t="str">
        <f t="shared" si="4"/>
        <v xml:space="preserve"> #  #        #  #     </v>
      </c>
      <c r="AB31" t="str">
        <f t="shared" si="6"/>
        <v>••••</v>
      </c>
      <c r="AC31" t="str">
        <f t="shared" si="5"/>
        <v xml:space="preserve"> |  |        |  |     </v>
      </c>
      <c r="AD31" t="str">
        <f t="shared" si="5"/>
        <v>||||</v>
      </c>
    </row>
    <row r="32" spans="1:30" x14ac:dyDescent="0.25">
      <c r="A32">
        <v>32</v>
      </c>
      <c r="B32" t="s">
        <v>55</v>
      </c>
      <c r="C32">
        <v>0.14099156740063901</v>
      </c>
      <c r="D32" t="s">
        <v>25</v>
      </c>
      <c r="E32">
        <v>0</v>
      </c>
      <c r="G32">
        <v>0.45586995598346203</v>
      </c>
      <c r="H32" t="s">
        <v>24</v>
      </c>
      <c r="I32">
        <v>0.37416862003465101</v>
      </c>
      <c r="J32" t="s">
        <v>24</v>
      </c>
      <c r="K32">
        <v>0.326890943506081</v>
      </c>
      <c r="L32" t="s">
        <v>25</v>
      </c>
      <c r="M32">
        <v>0.18370857614390201</v>
      </c>
      <c r="N32" t="s">
        <v>24</v>
      </c>
      <c r="O32">
        <v>0.21838142129558499</v>
      </c>
      <c r="P32" t="s">
        <v>24</v>
      </c>
      <c r="Q32">
        <v>0.24320533778491299</v>
      </c>
      <c r="R32" t="s">
        <v>25</v>
      </c>
      <c r="S32">
        <v>0.31075576021369</v>
      </c>
      <c r="T32" t="s">
        <v>24</v>
      </c>
      <c r="U32">
        <v>0.198571454789784</v>
      </c>
      <c r="V32" t="s">
        <v>24</v>
      </c>
      <c r="X32" t="str">
        <f t="shared" si="1"/>
        <v xml:space="preserve"> *      *      *     </v>
      </c>
      <c r="Y32" t="str">
        <f t="shared" si="2"/>
        <v>***</v>
      </c>
      <c r="Z32">
        <f t="shared" si="3"/>
        <v>3</v>
      </c>
      <c r="AA32" t="str">
        <f t="shared" si="4"/>
        <v xml:space="preserve"> #      #      #     </v>
      </c>
      <c r="AB32" t="str">
        <f t="shared" si="6"/>
        <v>•••</v>
      </c>
      <c r="AC32" t="str">
        <f t="shared" si="5"/>
        <v xml:space="preserve"> |      |      |     </v>
      </c>
      <c r="AD32" t="str">
        <f t="shared" si="5"/>
        <v>|||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56</v>
      </c>
      <c r="D35" t="s">
        <v>57</v>
      </c>
      <c r="E35" t="s">
        <v>56</v>
      </c>
      <c r="F35" t="s">
        <v>57</v>
      </c>
      <c r="G35" t="s">
        <v>56</v>
      </c>
      <c r="H35" t="s">
        <v>57</v>
      </c>
      <c r="I35" t="s">
        <v>56</v>
      </c>
      <c r="J35" t="s">
        <v>57</v>
      </c>
      <c r="K35" t="s">
        <v>56</v>
      </c>
      <c r="L35" t="s">
        <v>57</v>
      </c>
      <c r="M35" t="s">
        <v>56</v>
      </c>
      <c r="N35" t="s">
        <v>57</v>
      </c>
      <c r="O35" t="s">
        <v>56</v>
      </c>
      <c r="P35" t="s">
        <v>57</v>
      </c>
      <c r="Q35" t="s">
        <v>56</v>
      </c>
      <c r="R35" t="s">
        <v>57</v>
      </c>
      <c r="S35" t="s">
        <v>56</v>
      </c>
      <c r="T35" t="s">
        <v>57</v>
      </c>
      <c r="U35" t="s">
        <v>56</v>
      </c>
      <c r="V35" t="s">
        <v>57</v>
      </c>
    </row>
    <row r="36" spans="1:22" x14ac:dyDescent="0.25">
      <c r="A36">
        <v>36</v>
      </c>
      <c r="B36" t="s">
        <v>23</v>
      </c>
      <c r="C36">
        <v>0.13674920304787899</v>
      </c>
      <c r="D36" t="s">
        <v>58</v>
      </c>
      <c r="E36">
        <v>0.47674370391004001</v>
      </c>
      <c r="F36" t="s">
        <v>58</v>
      </c>
      <c r="G36">
        <v>0.49638955087055397</v>
      </c>
      <c r="H36" t="s">
        <v>58</v>
      </c>
      <c r="I36">
        <v>0.386828454844591</v>
      </c>
      <c r="J36" t="s">
        <v>58</v>
      </c>
      <c r="K36">
        <v>0.15631842887723199</v>
      </c>
      <c r="L36" t="s">
        <v>58</v>
      </c>
      <c r="M36">
        <v>9.5942718280498496E-2</v>
      </c>
      <c r="N36" t="s">
        <v>58</v>
      </c>
      <c r="O36">
        <v>0.175546331359382</v>
      </c>
      <c r="P36" t="s">
        <v>58</v>
      </c>
      <c r="Q36">
        <v>0.224834142017831</v>
      </c>
      <c r="R36" t="s">
        <v>58</v>
      </c>
      <c r="S36">
        <v>0.65350522812849299</v>
      </c>
      <c r="T36" t="s">
        <v>58</v>
      </c>
      <c r="U36">
        <v>0.12170271122173899</v>
      </c>
      <c r="V36" t="s">
        <v>58</v>
      </c>
    </row>
    <row r="37" spans="1:22" x14ac:dyDescent="0.25">
      <c r="A37">
        <v>37</v>
      </c>
      <c r="B37" t="s">
        <v>26</v>
      </c>
      <c r="C37">
        <v>6.1504140981448602E-2</v>
      </c>
      <c r="D37" t="s">
        <v>58</v>
      </c>
      <c r="E37">
        <v>0.47674370391004001</v>
      </c>
      <c r="F37" t="s">
        <v>58</v>
      </c>
      <c r="G37">
        <v>0.43804219414742002</v>
      </c>
      <c r="H37" t="s">
        <v>58</v>
      </c>
      <c r="I37">
        <v>0.386828454844591</v>
      </c>
      <c r="J37" t="s">
        <v>58</v>
      </c>
      <c r="K37">
        <v>0.14917250022228801</v>
      </c>
      <c r="L37" t="s">
        <v>58</v>
      </c>
      <c r="M37">
        <v>9.2891532212731498E-2</v>
      </c>
      <c r="N37" t="s">
        <v>58</v>
      </c>
      <c r="O37">
        <v>0.20016523609255299</v>
      </c>
      <c r="P37" t="s">
        <v>58</v>
      </c>
      <c r="Q37">
        <v>0.224834142017831</v>
      </c>
      <c r="R37" t="s">
        <v>58</v>
      </c>
      <c r="S37">
        <v>0.71430951459325498</v>
      </c>
      <c r="T37" t="s">
        <v>59</v>
      </c>
      <c r="U37">
        <v>0.183449338899494</v>
      </c>
      <c r="V37" t="s">
        <v>58</v>
      </c>
    </row>
    <row r="38" spans="1:22" x14ac:dyDescent="0.25">
      <c r="A38">
        <v>38</v>
      </c>
      <c r="B38" t="s">
        <v>27</v>
      </c>
      <c r="C38">
        <v>6.0698109847923301E-2</v>
      </c>
      <c r="D38" t="s">
        <v>58</v>
      </c>
      <c r="E38">
        <v>0.33517171472920099</v>
      </c>
      <c r="F38" t="s">
        <v>58</v>
      </c>
      <c r="G38">
        <v>0.45715262731703799</v>
      </c>
      <c r="H38" t="s">
        <v>58</v>
      </c>
      <c r="I38">
        <v>0.386828454844591</v>
      </c>
      <c r="J38" t="s">
        <v>58</v>
      </c>
      <c r="K38">
        <v>0.12611747089017999</v>
      </c>
      <c r="L38" t="s">
        <v>58</v>
      </c>
      <c r="M38">
        <v>0.15648851661921401</v>
      </c>
      <c r="N38" t="s">
        <v>58</v>
      </c>
      <c r="O38">
        <v>0.28101240140106498</v>
      </c>
      <c r="P38" t="s">
        <v>58</v>
      </c>
      <c r="Q38">
        <v>0.224834142017831</v>
      </c>
      <c r="R38" t="s">
        <v>58</v>
      </c>
      <c r="S38">
        <v>0.56892555703904202</v>
      </c>
      <c r="T38" t="s">
        <v>58</v>
      </c>
      <c r="U38">
        <v>0.30612172277883198</v>
      </c>
      <c r="V38" t="s">
        <v>59</v>
      </c>
    </row>
    <row r="39" spans="1:22" x14ac:dyDescent="0.25">
      <c r="A39">
        <v>39</v>
      </c>
      <c r="B39" t="s">
        <v>28</v>
      </c>
      <c r="C39">
        <v>0.118761197042291</v>
      </c>
      <c r="D39" t="s">
        <v>58</v>
      </c>
      <c r="E39">
        <v>0.51479561256639805</v>
      </c>
      <c r="F39" t="s">
        <v>58</v>
      </c>
      <c r="G39">
        <v>0.27626027238759698</v>
      </c>
      <c r="H39" t="s">
        <v>58</v>
      </c>
      <c r="I39">
        <v>0.34853716354563702</v>
      </c>
      <c r="J39" t="s">
        <v>58</v>
      </c>
      <c r="K39">
        <v>0.25394102419584402</v>
      </c>
      <c r="L39" t="s">
        <v>58</v>
      </c>
      <c r="M39">
        <v>0.19928655464509901</v>
      </c>
      <c r="N39" t="s">
        <v>58</v>
      </c>
      <c r="O39">
        <v>0.21923468200931201</v>
      </c>
      <c r="P39" t="s">
        <v>58</v>
      </c>
      <c r="Q39">
        <v>0.223951136351348</v>
      </c>
      <c r="R39" t="s">
        <v>58</v>
      </c>
      <c r="S39">
        <v>0.78240795153777198</v>
      </c>
      <c r="T39" t="s">
        <v>59</v>
      </c>
      <c r="U39">
        <v>0</v>
      </c>
      <c r="V39" t="s">
        <v>58</v>
      </c>
    </row>
    <row r="40" spans="1:22" x14ac:dyDescent="0.25">
      <c r="A40">
        <v>40</v>
      </c>
      <c r="B40" t="s">
        <v>30</v>
      </c>
      <c r="C40">
        <v>8.0409364592326102E-2</v>
      </c>
      <c r="D40" t="s">
        <v>58</v>
      </c>
      <c r="E40">
        <v>0</v>
      </c>
      <c r="F40" t="s">
        <v>58</v>
      </c>
      <c r="G40">
        <v>0.40828357049929798</v>
      </c>
      <c r="H40" t="s">
        <v>58</v>
      </c>
      <c r="I40">
        <v>0.57733612378596499</v>
      </c>
      <c r="J40" t="s">
        <v>58</v>
      </c>
      <c r="K40">
        <v>0.24748784876462299</v>
      </c>
      <c r="L40" t="s">
        <v>58</v>
      </c>
      <c r="M40">
        <v>0</v>
      </c>
      <c r="N40" t="s">
        <v>58</v>
      </c>
      <c r="O40">
        <v>0.28254524728652902</v>
      </c>
      <c r="P40" t="s">
        <v>58</v>
      </c>
      <c r="Q40">
        <v>0</v>
      </c>
      <c r="R40" t="s">
        <v>58</v>
      </c>
      <c r="S40">
        <v>0.56510901538588398</v>
      </c>
      <c r="T40" t="s">
        <v>58</v>
      </c>
      <c r="U40">
        <v>7.8458495014921095E-2</v>
      </c>
      <c r="V40" t="s">
        <v>58</v>
      </c>
    </row>
    <row r="41" spans="1:22" x14ac:dyDescent="0.25">
      <c r="A41">
        <v>41</v>
      </c>
      <c r="B41" t="s">
        <v>31</v>
      </c>
      <c r="C41">
        <v>7.0250252777695504E-2</v>
      </c>
      <c r="D41" t="s">
        <v>58</v>
      </c>
      <c r="E41">
        <v>0.312930338698578</v>
      </c>
      <c r="F41" t="s">
        <v>58</v>
      </c>
      <c r="G41">
        <v>0.49405123771149301</v>
      </c>
      <c r="H41" t="s">
        <v>58</v>
      </c>
      <c r="I41">
        <v>0.284124023722158</v>
      </c>
      <c r="J41" t="s">
        <v>58</v>
      </c>
      <c r="K41">
        <v>0.16505354720623899</v>
      </c>
      <c r="L41" t="s">
        <v>58</v>
      </c>
      <c r="M41">
        <v>0.14820852088929601</v>
      </c>
      <c r="N41" t="s">
        <v>58</v>
      </c>
      <c r="O41">
        <v>0.20111776991946601</v>
      </c>
      <c r="P41" t="s">
        <v>58</v>
      </c>
      <c r="Q41">
        <v>0</v>
      </c>
      <c r="R41" t="s">
        <v>58</v>
      </c>
      <c r="S41">
        <v>0.54696598128358398</v>
      </c>
      <c r="T41" t="s">
        <v>58</v>
      </c>
      <c r="U41">
        <v>0</v>
      </c>
      <c r="V41" t="s">
        <v>58</v>
      </c>
    </row>
    <row r="42" spans="1:22" x14ac:dyDescent="0.25">
      <c r="A42">
        <v>42</v>
      </c>
      <c r="B42" t="s">
        <v>32</v>
      </c>
      <c r="C42">
        <v>5.0598555497770703E-2</v>
      </c>
      <c r="D42" t="s">
        <v>58</v>
      </c>
      <c r="E42">
        <v>0.319675759894061</v>
      </c>
      <c r="F42" t="s">
        <v>58</v>
      </c>
      <c r="G42">
        <v>0</v>
      </c>
      <c r="H42" t="s">
        <v>58</v>
      </c>
      <c r="I42">
        <v>0.56200685154040797</v>
      </c>
      <c r="J42" t="s">
        <v>58</v>
      </c>
      <c r="K42">
        <v>0.246317824633319</v>
      </c>
      <c r="L42" t="s">
        <v>58</v>
      </c>
      <c r="M42">
        <v>0.16315419608607601</v>
      </c>
      <c r="N42" t="s">
        <v>58</v>
      </c>
      <c r="O42">
        <v>0.27724634997949998</v>
      </c>
      <c r="P42" t="s">
        <v>58</v>
      </c>
      <c r="Q42">
        <v>0.214079779477751</v>
      </c>
      <c r="R42" t="s">
        <v>58</v>
      </c>
      <c r="S42">
        <v>0.47626240949410398</v>
      </c>
      <c r="T42" t="s">
        <v>58</v>
      </c>
      <c r="U42">
        <v>0</v>
      </c>
      <c r="V42" t="s">
        <v>58</v>
      </c>
    </row>
    <row r="43" spans="1:22" x14ac:dyDescent="0.25">
      <c r="A43">
        <v>43</v>
      </c>
      <c r="B43" t="s">
        <v>33</v>
      </c>
      <c r="C43">
        <v>0.14423324041298499</v>
      </c>
      <c r="D43" t="s">
        <v>58</v>
      </c>
      <c r="E43">
        <v>0.39194439814118298</v>
      </c>
      <c r="F43" t="s">
        <v>58</v>
      </c>
      <c r="G43">
        <v>0.49405123771149301</v>
      </c>
      <c r="H43" t="s">
        <v>58</v>
      </c>
      <c r="I43">
        <v>0.28195121127459299</v>
      </c>
      <c r="J43" t="s">
        <v>58</v>
      </c>
      <c r="K43">
        <v>0.105142250505662</v>
      </c>
      <c r="L43" t="s">
        <v>58</v>
      </c>
      <c r="M43">
        <v>0.129374822786996</v>
      </c>
      <c r="N43" t="s">
        <v>58</v>
      </c>
      <c r="O43">
        <v>0.269251341332789</v>
      </c>
      <c r="P43" t="s">
        <v>58</v>
      </c>
      <c r="Q43">
        <v>0.214079779477751</v>
      </c>
      <c r="R43" t="s">
        <v>58</v>
      </c>
      <c r="S43">
        <v>0.43442745822212903</v>
      </c>
      <c r="T43" t="s">
        <v>58</v>
      </c>
      <c r="U43">
        <v>0</v>
      </c>
      <c r="V43" t="s">
        <v>58</v>
      </c>
    </row>
    <row r="44" spans="1:22" x14ac:dyDescent="0.25">
      <c r="A44">
        <v>44</v>
      </c>
      <c r="B44" t="s">
        <v>34</v>
      </c>
      <c r="C44">
        <v>0.15262175367540801</v>
      </c>
      <c r="D44" t="s">
        <v>58</v>
      </c>
      <c r="E44">
        <v>0.47674370391004001</v>
      </c>
      <c r="F44" t="s">
        <v>58</v>
      </c>
      <c r="G44">
        <v>0.45715262731703799</v>
      </c>
      <c r="H44" t="s">
        <v>58</v>
      </c>
      <c r="I44">
        <v>0.52174115564349099</v>
      </c>
      <c r="J44" t="s">
        <v>58</v>
      </c>
      <c r="K44">
        <v>0.143016174544432</v>
      </c>
      <c r="L44" t="s">
        <v>58</v>
      </c>
      <c r="M44">
        <v>0.123089760084512</v>
      </c>
      <c r="N44" t="s">
        <v>58</v>
      </c>
      <c r="O44">
        <v>0.136680407762131</v>
      </c>
      <c r="P44" t="s">
        <v>58</v>
      </c>
      <c r="Q44">
        <v>0.214079779477751</v>
      </c>
      <c r="R44" t="s">
        <v>58</v>
      </c>
      <c r="S44">
        <v>0.51406412398165302</v>
      </c>
      <c r="T44" t="s">
        <v>58</v>
      </c>
      <c r="U44">
        <v>0.24148668943301699</v>
      </c>
      <c r="V44" t="s">
        <v>58</v>
      </c>
    </row>
    <row r="45" spans="1:22" x14ac:dyDescent="0.25">
      <c r="A45">
        <v>45</v>
      </c>
      <c r="B45" t="s">
        <v>35</v>
      </c>
      <c r="C45">
        <v>0.18316799924851301</v>
      </c>
      <c r="D45" t="s">
        <v>58</v>
      </c>
      <c r="E45">
        <v>0.48051676889637601</v>
      </c>
      <c r="F45" t="s">
        <v>58</v>
      </c>
      <c r="G45">
        <v>0.173653985967823</v>
      </c>
      <c r="H45" t="s">
        <v>58</v>
      </c>
      <c r="I45">
        <v>0.34603649785830298</v>
      </c>
      <c r="J45" t="s">
        <v>58</v>
      </c>
      <c r="K45">
        <v>0.17440958622380701</v>
      </c>
      <c r="L45" t="s">
        <v>58</v>
      </c>
      <c r="M45">
        <v>8.4505184717665396E-2</v>
      </c>
      <c r="N45" t="s">
        <v>58</v>
      </c>
      <c r="O45">
        <v>0.213982402289628</v>
      </c>
      <c r="P45" t="s">
        <v>58</v>
      </c>
      <c r="Q45">
        <v>0.26648871692438703</v>
      </c>
      <c r="R45" t="s">
        <v>58</v>
      </c>
      <c r="S45">
        <v>0.69253075172664602</v>
      </c>
      <c r="T45" t="s">
        <v>58</v>
      </c>
      <c r="U45">
        <v>0.22592094192152601</v>
      </c>
      <c r="V45" t="s">
        <v>58</v>
      </c>
    </row>
    <row r="46" spans="1:22" x14ac:dyDescent="0.25">
      <c r="A46">
        <v>46</v>
      </c>
      <c r="B46" t="s">
        <v>36</v>
      </c>
      <c r="C46">
        <v>0.115044983413646</v>
      </c>
      <c r="D46" t="s">
        <v>58</v>
      </c>
      <c r="E46">
        <v>0</v>
      </c>
      <c r="F46" t="s">
        <v>58</v>
      </c>
      <c r="G46">
        <v>0</v>
      </c>
      <c r="H46" t="s">
        <v>58</v>
      </c>
      <c r="I46">
        <v>0.31251831423457099</v>
      </c>
      <c r="J46" t="s">
        <v>58</v>
      </c>
      <c r="K46">
        <v>8.7063592599634101E-2</v>
      </c>
      <c r="L46" t="s">
        <v>58</v>
      </c>
      <c r="M46">
        <v>0.18040486470349901</v>
      </c>
      <c r="N46" t="s">
        <v>58</v>
      </c>
      <c r="O46">
        <v>0.14626230650027899</v>
      </c>
      <c r="P46" t="s">
        <v>58</v>
      </c>
      <c r="Q46">
        <v>0</v>
      </c>
      <c r="R46" t="s">
        <v>58</v>
      </c>
      <c r="S46">
        <v>0.51144522900023803</v>
      </c>
      <c r="T46" t="s">
        <v>58</v>
      </c>
      <c r="U46">
        <v>0.26095162953090401</v>
      </c>
      <c r="V46" t="s">
        <v>58</v>
      </c>
    </row>
    <row r="47" spans="1:22" x14ac:dyDescent="0.25">
      <c r="A47">
        <v>47</v>
      </c>
      <c r="B47" t="s">
        <v>37</v>
      </c>
      <c r="C47">
        <v>0</v>
      </c>
      <c r="D47" t="s">
        <v>58</v>
      </c>
      <c r="E47">
        <v>0</v>
      </c>
      <c r="F47" t="s">
        <v>58</v>
      </c>
      <c r="G47">
        <v>0</v>
      </c>
      <c r="H47" t="s">
        <v>58</v>
      </c>
      <c r="I47">
        <v>0</v>
      </c>
      <c r="J47" t="s">
        <v>58</v>
      </c>
      <c r="K47">
        <v>0.112922972962556</v>
      </c>
      <c r="L47" t="s">
        <v>59</v>
      </c>
      <c r="M47">
        <v>0</v>
      </c>
      <c r="N47" t="s">
        <v>58</v>
      </c>
      <c r="O47">
        <v>0</v>
      </c>
      <c r="P47" t="s">
        <v>58</v>
      </c>
      <c r="Q47">
        <v>0</v>
      </c>
      <c r="R47" t="s">
        <v>58</v>
      </c>
      <c r="S47">
        <v>0</v>
      </c>
      <c r="T47" t="s">
        <v>58</v>
      </c>
      <c r="U47">
        <v>0</v>
      </c>
      <c r="V47" t="s">
        <v>58</v>
      </c>
    </row>
    <row r="48" spans="1:22" x14ac:dyDescent="0.25">
      <c r="A48">
        <v>48</v>
      </c>
      <c r="B48" t="s">
        <v>38</v>
      </c>
      <c r="C48">
        <v>0.11207702747943001</v>
      </c>
      <c r="D48" t="s">
        <v>58</v>
      </c>
      <c r="E48">
        <v>0</v>
      </c>
      <c r="F48" t="s">
        <v>58</v>
      </c>
      <c r="G48">
        <v>0</v>
      </c>
      <c r="H48" t="s">
        <v>58</v>
      </c>
      <c r="I48">
        <v>0.353639983308913</v>
      </c>
      <c r="J48" t="s">
        <v>58</v>
      </c>
      <c r="K48">
        <v>0.20913353985452701</v>
      </c>
      <c r="L48" t="s">
        <v>58</v>
      </c>
      <c r="M48">
        <v>0.119556643054503</v>
      </c>
      <c r="N48" t="s">
        <v>58</v>
      </c>
      <c r="O48">
        <v>0.118005905009573</v>
      </c>
      <c r="P48" t="s">
        <v>58</v>
      </c>
      <c r="Q48">
        <v>0.214079779477751</v>
      </c>
      <c r="R48" t="s">
        <v>58</v>
      </c>
      <c r="S48">
        <v>0.58690464432415002</v>
      </c>
      <c r="T48" t="s">
        <v>58</v>
      </c>
      <c r="U48">
        <v>0.32903934403188301</v>
      </c>
      <c r="V48" t="s">
        <v>59</v>
      </c>
    </row>
    <row r="49" spans="1:22" x14ac:dyDescent="0.25">
      <c r="A49">
        <v>49</v>
      </c>
      <c r="B49" t="s">
        <v>39</v>
      </c>
      <c r="C49">
        <v>9.1609210209396094E-2</v>
      </c>
      <c r="D49" t="s">
        <v>58</v>
      </c>
      <c r="E49">
        <v>0.423347404541281</v>
      </c>
      <c r="F49" t="s">
        <v>58</v>
      </c>
      <c r="G49">
        <v>0.42317491231079202</v>
      </c>
      <c r="H49" t="s">
        <v>58</v>
      </c>
      <c r="I49">
        <v>0.386828454844591</v>
      </c>
      <c r="J49" t="s">
        <v>58</v>
      </c>
      <c r="K49">
        <v>0.22784945932446601</v>
      </c>
      <c r="L49" t="s">
        <v>58</v>
      </c>
      <c r="M49">
        <v>0.122689620939816</v>
      </c>
      <c r="N49" t="s">
        <v>58</v>
      </c>
      <c r="O49">
        <v>0.323526834536354</v>
      </c>
      <c r="P49" t="s">
        <v>59</v>
      </c>
      <c r="Q49">
        <v>0</v>
      </c>
      <c r="R49" t="s">
        <v>58</v>
      </c>
      <c r="S49">
        <v>0.25925695633486801</v>
      </c>
      <c r="T49" t="s">
        <v>58</v>
      </c>
      <c r="U49">
        <v>0</v>
      </c>
      <c r="V49" t="s">
        <v>58</v>
      </c>
    </row>
    <row r="50" spans="1:22" x14ac:dyDescent="0.25">
      <c r="A50">
        <v>50</v>
      </c>
      <c r="B50" t="s">
        <v>40</v>
      </c>
      <c r="C50">
        <v>0.14032297893061099</v>
      </c>
      <c r="D50" t="s">
        <v>58</v>
      </c>
      <c r="E50">
        <v>0</v>
      </c>
      <c r="F50" t="s">
        <v>58</v>
      </c>
      <c r="G50">
        <v>0.56264234241232203</v>
      </c>
      <c r="H50" t="s">
        <v>58</v>
      </c>
      <c r="I50">
        <v>0</v>
      </c>
      <c r="J50" t="s">
        <v>58</v>
      </c>
      <c r="K50">
        <v>0.16333058464109501</v>
      </c>
      <c r="L50" t="s">
        <v>58</v>
      </c>
      <c r="M50">
        <v>0.12735425038177001</v>
      </c>
      <c r="N50" t="s">
        <v>58</v>
      </c>
      <c r="O50">
        <v>0.10618260566127601</v>
      </c>
      <c r="P50" t="s">
        <v>58</v>
      </c>
      <c r="Q50">
        <v>0</v>
      </c>
      <c r="R50" t="s">
        <v>58</v>
      </c>
      <c r="S50">
        <v>0.28623311946681501</v>
      </c>
      <c r="T50" t="s">
        <v>58</v>
      </c>
      <c r="U50">
        <v>0</v>
      </c>
      <c r="V50" t="s">
        <v>58</v>
      </c>
    </row>
    <row r="51" spans="1:22" x14ac:dyDescent="0.25">
      <c r="A51">
        <v>51</v>
      </c>
      <c r="B51" t="s">
        <v>41</v>
      </c>
      <c r="C51">
        <v>0.13827474974196299</v>
      </c>
      <c r="D51" t="s">
        <v>58</v>
      </c>
      <c r="E51">
        <v>0.24001010696369701</v>
      </c>
      <c r="F51" t="s">
        <v>58</v>
      </c>
      <c r="G51">
        <v>0.473541920405466</v>
      </c>
      <c r="H51" t="s">
        <v>58</v>
      </c>
      <c r="I51">
        <v>0.47260656055193301</v>
      </c>
      <c r="J51" t="s">
        <v>58</v>
      </c>
      <c r="K51">
        <v>0.21877676488421499</v>
      </c>
      <c r="L51" t="s">
        <v>58</v>
      </c>
      <c r="M51">
        <v>0.229527137592721</v>
      </c>
      <c r="N51" t="s">
        <v>58</v>
      </c>
      <c r="O51">
        <v>0.13357195173913</v>
      </c>
      <c r="P51" t="s">
        <v>58</v>
      </c>
      <c r="Q51">
        <v>0.26648871692438703</v>
      </c>
      <c r="R51" t="s">
        <v>58</v>
      </c>
      <c r="S51">
        <v>0.62620983184624202</v>
      </c>
      <c r="T51" t="s">
        <v>58</v>
      </c>
      <c r="U51">
        <v>0.20495201444377301</v>
      </c>
      <c r="V51" t="s">
        <v>58</v>
      </c>
    </row>
    <row r="52" spans="1:22" x14ac:dyDescent="0.25">
      <c r="A52">
        <v>52</v>
      </c>
      <c r="B52" t="s">
        <v>42</v>
      </c>
      <c r="C52">
        <v>0.12287726387284099</v>
      </c>
      <c r="D52" t="s">
        <v>58</v>
      </c>
      <c r="E52">
        <v>0</v>
      </c>
      <c r="F52" t="s">
        <v>58</v>
      </c>
      <c r="G52">
        <v>0.46547165657763501</v>
      </c>
      <c r="H52" t="s">
        <v>58</v>
      </c>
      <c r="I52">
        <v>0</v>
      </c>
      <c r="J52" t="s">
        <v>58</v>
      </c>
      <c r="K52">
        <v>0.16051817686828801</v>
      </c>
      <c r="L52" t="s">
        <v>58</v>
      </c>
      <c r="M52">
        <v>0.15657745592595601</v>
      </c>
      <c r="N52" t="s">
        <v>58</v>
      </c>
      <c r="O52">
        <v>0.228444530615352</v>
      </c>
      <c r="P52" t="s">
        <v>58</v>
      </c>
      <c r="Q52">
        <v>0</v>
      </c>
      <c r="R52" t="s">
        <v>58</v>
      </c>
      <c r="S52">
        <v>0.16915604845979701</v>
      </c>
      <c r="T52" t="s">
        <v>58</v>
      </c>
      <c r="U52">
        <v>0</v>
      </c>
      <c r="V52" t="s">
        <v>58</v>
      </c>
    </row>
    <row r="53" spans="1:22" x14ac:dyDescent="0.25">
      <c r="A53">
        <v>53</v>
      </c>
      <c r="B53" t="s">
        <v>43</v>
      </c>
      <c r="C53">
        <v>0.121170866240247</v>
      </c>
      <c r="D53" t="s">
        <v>58</v>
      </c>
      <c r="E53">
        <v>0.18306684857889899</v>
      </c>
      <c r="F53" t="s">
        <v>58</v>
      </c>
      <c r="G53">
        <v>0.40805913136389699</v>
      </c>
      <c r="H53" t="s">
        <v>58</v>
      </c>
      <c r="I53">
        <v>0.55893840866774402</v>
      </c>
      <c r="J53" t="s">
        <v>58</v>
      </c>
      <c r="K53">
        <v>0.252372071658515</v>
      </c>
      <c r="L53" t="s">
        <v>58</v>
      </c>
      <c r="M53">
        <v>0.115602103688469</v>
      </c>
      <c r="N53" t="s">
        <v>58</v>
      </c>
      <c r="O53">
        <v>0.22593347758183199</v>
      </c>
      <c r="P53" t="s">
        <v>58</v>
      </c>
      <c r="Q53">
        <v>0.15422793734287801</v>
      </c>
      <c r="R53" t="s">
        <v>58</v>
      </c>
      <c r="S53">
        <v>0.13033918220882501</v>
      </c>
      <c r="T53" t="s">
        <v>58</v>
      </c>
      <c r="U53">
        <v>0.26913307618586002</v>
      </c>
      <c r="V53" t="s">
        <v>58</v>
      </c>
    </row>
    <row r="54" spans="1:22" x14ac:dyDescent="0.25">
      <c r="A54">
        <v>54</v>
      </c>
      <c r="B54" t="s">
        <v>44</v>
      </c>
      <c r="C54">
        <v>0.19750200942116999</v>
      </c>
      <c r="D54" t="s">
        <v>58</v>
      </c>
      <c r="E54">
        <v>0.33260904661313501</v>
      </c>
      <c r="F54" t="s">
        <v>58</v>
      </c>
      <c r="G54">
        <v>0.33795466289903497</v>
      </c>
      <c r="H54" t="s">
        <v>58</v>
      </c>
      <c r="I54">
        <v>0.51170417795640499</v>
      </c>
      <c r="J54" t="s">
        <v>58</v>
      </c>
      <c r="K54">
        <v>0.13447088452474401</v>
      </c>
      <c r="L54" t="s">
        <v>58</v>
      </c>
      <c r="M54">
        <v>0.26204961323852399</v>
      </c>
      <c r="N54" t="s">
        <v>58</v>
      </c>
      <c r="O54">
        <v>9.1663793145363895E-2</v>
      </c>
      <c r="P54" t="s">
        <v>58</v>
      </c>
      <c r="Q54">
        <v>0.35694052802098197</v>
      </c>
      <c r="R54" t="s">
        <v>58</v>
      </c>
      <c r="S54">
        <v>0.34896850358167197</v>
      </c>
      <c r="T54" t="s">
        <v>58</v>
      </c>
      <c r="U54">
        <v>0.15869408411816899</v>
      </c>
      <c r="V54" t="s">
        <v>58</v>
      </c>
    </row>
    <row r="55" spans="1:22" x14ac:dyDescent="0.25">
      <c r="A55">
        <v>55</v>
      </c>
      <c r="B55" t="s">
        <v>45</v>
      </c>
      <c r="C55">
        <v>0.16221308075399199</v>
      </c>
      <c r="D55" t="s">
        <v>58</v>
      </c>
      <c r="E55">
        <v>0.32330593519821899</v>
      </c>
      <c r="F55" t="s">
        <v>58</v>
      </c>
      <c r="G55">
        <v>0.37925260154194401</v>
      </c>
      <c r="H55" t="s">
        <v>58</v>
      </c>
      <c r="I55">
        <v>0.39365118943599098</v>
      </c>
      <c r="J55" t="s">
        <v>58</v>
      </c>
      <c r="K55">
        <v>0.242682202264842</v>
      </c>
      <c r="L55" t="s">
        <v>58</v>
      </c>
      <c r="M55">
        <v>0.17163834200835801</v>
      </c>
      <c r="N55" t="s">
        <v>58</v>
      </c>
      <c r="O55">
        <v>0.14312382886736599</v>
      </c>
      <c r="P55" t="s">
        <v>58</v>
      </c>
      <c r="Q55">
        <v>0.33835592467989101</v>
      </c>
      <c r="R55" t="s">
        <v>58</v>
      </c>
      <c r="S55">
        <v>0.34896850358167197</v>
      </c>
      <c r="T55" t="s">
        <v>58</v>
      </c>
      <c r="U55">
        <v>0</v>
      </c>
      <c r="V55" t="s">
        <v>58</v>
      </c>
    </row>
    <row r="56" spans="1:22" x14ac:dyDescent="0.25">
      <c r="A56">
        <v>56</v>
      </c>
      <c r="B56" t="s">
        <v>46</v>
      </c>
      <c r="C56">
        <v>0.158161845266441</v>
      </c>
      <c r="D56" t="s">
        <v>58</v>
      </c>
      <c r="E56">
        <v>0</v>
      </c>
      <c r="F56" t="s">
        <v>58</v>
      </c>
      <c r="G56">
        <v>0.46293268867383702</v>
      </c>
      <c r="H56" t="s">
        <v>58</v>
      </c>
      <c r="I56">
        <v>0.21391645104377399</v>
      </c>
      <c r="J56" t="s">
        <v>58</v>
      </c>
      <c r="K56">
        <v>0.15244601344377101</v>
      </c>
      <c r="L56" t="s">
        <v>58</v>
      </c>
      <c r="M56">
        <v>0.15493228177951501</v>
      </c>
      <c r="N56" t="s">
        <v>58</v>
      </c>
      <c r="O56">
        <v>0.189814490402855</v>
      </c>
      <c r="P56" t="s">
        <v>58</v>
      </c>
      <c r="Q56">
        <v>0.365113575386738</v>
      </c>
      <c r="R56" t="s">
        <v>58</v>
      </c>
      <c r="S56">
        <v>0.31844839486328302</v>
      </c>
      <c r="T56" t="s">
        <v>58</v>
      </c>
      <c r="U56">
        <v>0.18486143873226099</v>
      </c>
      <c r="V56" t="s">
        <v>58</v>
      </c>
    </row>
    <row r="57" spans="1:22" x14ac:dyDescent="0.25">
      <c r="A57">
        <v>57</v>
      </c>
      <c r="B57" t="s">
        <v>47</v>
      </c>
      <c r="C57">
        <v>0.14871052456832501</v>
      </c>
      <c r="D57" t="s">
        <v>58</v>
      </c>
      <c r="E57">
        <v>0.266126882163573</v>
      </c>
      <c r="F57" t="s">
        <v>58</v>
      </c>
      <c r="G57">
        <v>0.37716389630074398</v>
      </c>
      <c r="H57" t="s">
        <v>58</v>
      </c>
      <c r="I57">
        <v>0.28079068472478302</v>
      </c>
      <c r="J57" t="s">
        <v>58</v>
      </c>
      <c r="K57">
        <v>0.25101451930808799</v>
      </c>
      <c r="L57" t="s">
        <v>58</v>
      </c>
      <c r="M57">
        <v>0.205038926358282</v>
      </c>
      <c r="N57" t="s">
        <v>58</v>
      </c>
      <c r="O57">
        <v>0.17652090595526601</v>
      </c>
      <c r="P57" t="s">
        <v>58</v>
      </c>
      <c r="Q57">
        <v>0.32816577337324698</v>
      </c>
      <c r="R57" t="s">
        <v>58</v>
      </c>
      <c r="S57">
        <v>0.55056134872032303</v>
      </c>
      <c r="T57" t="s">
        <v>58</v>
      </c>
      <c r="U57">
        <v>0.15427356057928701</v>
      </c>
      <c r="V57" t="s">
        <v>58</v>
      </c>
    </row>
    <row r="58" spans="1:22" x14ac:dyDescent="0.25">
      <c r="A58">
        <v>58</v>
      </c>
      <c r="B58" t="s">
        <v>48</v>
      </c>
      <c r="C58">
        <v>0.114890245082562</v>
      </c>
      <c r="D58" t="s">
        <v>58</v>
      </c>
      <c r="E58">
        <v>0.37864506808767001</v>
      </c>
      <c r="F58" t="s">
        <v>58</v>
      </c>
      <c r="G58">
        <v>0.49919134599699699</v>
      </c>
      <c r="H58" t="s">
        <v>58</v>
      </c>
      <c r="I58">
        <v>0.35403235216634799</v>
      </c>
      <c r="J58" t="s">
        <v>58</v>
      </c>
      <c r="K58">
        <v>0.22228292721377299</v>
      </c>
      <c r="L58" t="s">
        <v>58</v>
      </c>
      <c r="M58">
        <v>0.17764088733729699</v>
      </c>
      <c r="N58" t="s">
        <v>58</v>
      </c>
      <c r="O58">
        <v>0.18833115511408899</v>
      </c>
      <c r="P58" t="s">
        <v>58</v>
      </c>
      <c r="Q58">
        <v>0.19238750170632199</v>
      </c>
      <c r="R58" t="s">
        <v>58</v>
      </c>
      <c r="S58">
        <v>0.53335874108569004</v>
      </c>
      <c r="T58" t="s">
        <v>58</v>
      </c>
      <c r="U58">
        <v>0.40005749683663999</v>
      </c>
      <c r="V58" t="s">
        <v>59</v>
      </c>
    </row>
    <row r="59" spans="1:22" x14ac:dyDescent="0.25">
      <c r="A59">
        <v>59</v>
      </c>
      <c r="B59" t="s">
        <v>49</v>
      </c>
      <c r="C59">
        <v>0.104012111428177</v>
      </c>
      <c r="D59" t="s">
        <v>58</v>
      </c>
      <c r="E59">
        <v>0.17897458698916799</v>
      </c>
      <c r="F59" t="s">
        <v>58</v>
      </c>
      <c r="G59">
        <v>0.173653985967823</v>
      </c>
      <c r="H59" t="s">
        <v>58</v>
      </c>
      <c r="I59">
        <v>0.34591611160741798</v>
      </c>
      <c r="J59" t="s">
        <v>58</v>
      </c>
      <c r="K59">
        <v>0.228073625205932</v>
      </c>
      <c r="L59" t="s">
        <v>58</v>
      </c>
      <c r="M59">
        <v>0.185288685789502</v>
      </c>
      <c r="N59" t="s">
        <v>58</v>
      </c>
      <c r="O59">
        <v>0.25806188931200702</v>
      </c>
      <c r="P59" t="s">
        <v>58</v>
      </c>
      <c r="Q59">
        <v>0.365113575386738</v>
      </c>
      <c r="R59" t="s">
        <v>58</v>
      </c>
      <c r="S59">
        <v>0.57226605722198998</v>
      </c>
      <c r="T59" t="s">
        <v>58</v>
      </c>
      <c r="U59">
        <v>0.204910158595104</v>
      </c>
      <c r="V59" t="s">
        <v>58</v>
      </c>
    </row>
    <row r="60" spans="1:22" x14ac:dyDescent="0.25">
      <c r="A60">
        <v>60</v>
      </c>
      <c r="B60" t="s">
        <v>50</v>
      </c>
      <c r="C60">
        <v>0.11673830025590801</v>
      </c>
      <c r="D60" t="s">
        <v>58</v>
      </c>
      <c r="E60">
        <v>0.26768911722891298</v>
      </c>
      <c r="F60" t="s">
        <v>58</v>
      </c>
      <c r="G60">
        <v>0.45680490108015998</v>
      </c>
      <c r="H60" t="s">
        <v>58</v>
      </c>
      <c r="I60">
        <v>0.430280662149716</v>
      </c>
      <c r="J60" t="s">
        <v>58</v>
      </c>
      <c r="K60">
        <v>0.135098753370342</v>
      </c>
      <c r="L60" t="s">
        <v>58</v>
      </c>
      <c r="M60">
        <v>0.24785497260787301</v>
      </c>
      <c r="N60" t="s">
        <v>58</v>
      </c>
      <c r="O60">
        <v>9.8554086084613607E-2</v>
      </c>
      <c r="P60" t="s">
        <v>58</v>
      </c>
      <c r="Q60">
        <v>0.129901387640602</v>
      </c>
      <c r="R60" t="s">
        <v>58</v>
      </c>
      <c r="S60">
        <v>0.32946425223345099</v>
      </c>
      <c r="T60" t="s">
        <v>58</v>
      </c>
      <c r="U60">
        <v>0.104162116915684</v>
      </c>
      <c r="V60" t="s">
        <v>58</v>
      </c>
    </row>
    <row r="61" spans="1:22" x14ac:dyDescent="0.25">
      <c r="A61">
        <v>61</v>
      </c>
      <c r="B61" t="s">
        <v>51</v>
      </c>
      <c r="C61">
        <v>0.11207603629841099</v>
      </c>
      <c r="D61" t="s">
        <v>58</v>
      </c>
      <c r="E61">
        <v>7.4426968284552697E-2</v>
      </c>
      <c r="F61" t="s">
        <v>58</v>
      </c>
      <c r="G61">
        <v>0.50552092697070905</v>
      </c>
      <c r="H61" t="s">
        <v>58</v>
      </c>
      <c r="I61">
        <v>0.44311083520759598</v>
      </c>
      <c r="J61" t="s">
        <v>58</v>
      </c>
      <c r="K61">
        <v>0.118856990386905</v>
      </c>
      <c r="L61" t="s">
        <v>58</v>
      </c>
      <c r="M61">
        <v>0.19489016292120301</v>
      </c>
      <c r="N61" t="s">
        <v>58</v>
      </c>
      <c r="O61">
        <v>0.251298687258738</v>
      </c>
      <c r="P61" t="s">
        <v>58</v>
      </c>
      <c r="Q61">
        <v>0.325769859549006</v>
      </c>
      <c r="R61" t="s">
        <v>58</v>
      </c>
      <c r="S61">
        <v>0.34771043043579802</v>
      </c>
      <c r="T61" t="s">
        <v>58</v>
      </c>
      <c r="U61">
        <v>8.5530011744103795E-2</v>
      </c>
      <c r="V61" t="s">
        <v>58</v>
      </c>
    </row>
    <row r="62" spans="1:22" x14ac:dyDescent="0.25">
      <c r="A62">
        <v>62</v>
      </c>
      <c r="B62" t="s">
        <v>52</v>
      </c>
      <c r="C62">
        <v>0.175122999666631</v>
      </c>
      <c r="D62" t="s">
        <v>58</v>
      </c>
      <c r="E62">
        <v>7.4426968284552697E-2</v>
      </c>
      <c r="F62" t="s">
        <v>58</v>
      </c>
      <c r="G62">
        <v>0.46366346956118298</v>
      </c>
      <c r="H62" t="s">
        <v>58</v>
      </c>
      <c r="I62">
        <v>0.40896818909689803</v>
      </c>
      <c r="J62" t="s">
        <v>58</v>
      </c>
      <c r="K62">
        <v>0.27060861232130601</v>
      </c>
      <c r="L62" t="s">
        <v>58</v>
      </c>
      <c r="M62">
        <v>0.18133105306779301</v>
      </c>
      <c r="N62" t="s">
        <v>58</v>
      </c>
      <c r="O62">
        <v>0.30175310269449901</v>
      </c>
      <c r="P62" t="s">
        <v>58</v>
      </c>
      <c r="Q62">
        <v>0.27657771583533403</v>
      </c>
      <c r="R62" t="s">
        <v>58</v>
      </c>
      <c r="S62">
        <v>0.53825243277211798</v>
      </c>
      <c r="T62" t="s">
        <v>58</v>
      </c>
      <c r="U62">
        <v>0.148006140174854</v>
      </c>
      <c r="V62" t="s">
        <v>58</v>
      </c>
    </row>
    <row r="63" spans="1:22" x14ac:dyDescent="0.25">
      <c r="A63">
        <v>63</v>
      </c>
      <c r="B63" t="s">
        <v>53</v>
      </c>
      <c r="C63">
        <v>0.121010905748308</v>
      </c>
      <c r="D63" t="s">
        <v>58</v>
      </c>
      <c r="E63">
        <v>7.4426968284552697E-2</v>
      </c>
      <c r="F63" t="s">
        <v>58</v>
      </c>
      <c r="G63">
        <v>0.56495697771797204</v>
      </c>
      <c r="H63" t="s">
        <v>58</v>
      </c>
      <c r="I63">
        <v>0.43495603062107702</v>
      </c>
      <c r="J63" t="s">
        <v>58</v>
      </c>
      <c r="K63">
        <v>0.176172572255058</v>
      </c>
      <c r="L63" t="s">
        <v>58</v>
      </c>
      <c r="M63">
        <v>0.172197271079748</v>
      </c>
      <c r="N63" t="s">
        <v>58</v>
      </c>
      <c r="O63">
        <v>0.20632215506524601</v>
      </c>
      <c r="P63" t="s">
        <v>58</v>
      </c>
      <c r="Q63">
        <v>0.174818455251712</v>
      </c>
      <c r="R63" t="s">
        <v>58</v>
      </c>
      <c r="S63">
        <v>0.52232751340857697</v>
      </c>
      <c r="T63" t="s">
        <v>58</v>
      </c>
      <c r="U63">
        <v>0.136817513001362</v>
      </c>
      <c r="V63" t="s">
        <v>58</v>
      </c>
    </row>
    <row r="64" spans="1:22" x14ac:dyDescent="0.25">
      <c r="A64">
        <v>64</v>
      </c>
      <c r="B64" t="s">
        <v>54</v>
      </c>
      <c r="C64">
        <v>9.0328840350220402E-2</v>
      </c>
      <c r="D64" t="s">
        <v>58</v>
      </c>
      <c r="E64">
        <v>0.206273732013737</v>
      </c>
      <c r="F64" t="s">
        <v>58</v>
      </c>
      <c r="G64">
        <v>0.45715262731703799</v>
      </c>
      <c r="H64" t="s">
        <v>58</v>
      </c>
      <c r="I64">
        <v>0</v>
      </c>
      <c r="J64" t="s">
        <v>58</v>
      </c>
      <c r="K64">
        <v>0.173506890925989</v>
      </c>
      <c r="L64" t="s">
        <v>58</v>
      </c>
      <c r="M64">
        <v>0.14029034921929801</v>
      </c>
      <c r="N64" t="s">
        <v>58</v>
      </c>
      <c r="O64">
        <v>0.24238655808964699</v>
      </c>
      <c r="P64" t="s">
        <v>58</v>
      </c>
      <c r="Q64">
        <v>0.173141030458969</v>
      </c>
      <c r="R64" t="s">
        <v>58</v>
      </c>
      <c r="S64">
        <v>0.39762497064706898</v>
      </c>
      <c r="T64" t="s">
        <v>58</v>
      </c>
      <c r="U64">
        <v>0.136817513001362</v>
      </c>
      <c r="V64" t="s">
        <v>58</v>
      </c>
    </row>
    <row r="65" spans="1:22" x14ac:dyDescent="0.25">
      <c r="A65">
        <v>65</v>
      </c>
      <c r="B65" t="s">
        <v>55</v>
      </c>
      <c r="C65">
        <v>0.110155005185398</v>
      </c>
      <c r="D65" t="s">
        <v>58</v>
      </c>
      <c r="E65">
        <v>0</v>
      </c>
      <c r="F65" t="s">
        <v>58</v>
      </c>
      <c r="G65">
        <v>0.69487184667632196</v>
      </c>
      <c r="H65" t="s">
        <v>59</v>
      </c>
      <c r="I65">
        <v>0.30248303426774498</v>
      </c>
      <c r="J65" t="s">
        <v>58</v>
      </c>
      <c r="K65">
        <v>0.23993861903160599</v>
      </c>
      <c r="L65" t="s">
        <v>58</v>
      </c>
      <c r="M65">
        <v>0.24935642792389201</v>
      </c>
      <c r="N65" t="s">
        <v>58</v>
      </c>
      <c r="O65">
        <v>0.33026238537228297</v>
      </c>
      <c r="P65" t="s">
        <v>59</v>
      </c>
      <c r="Q65">
        <v>0.23858696261263701</v>
      </c>
      <c r="R65" t="s">
        <v>58</v>
      </c>
      <c r="S65">
        <v>0.220260166335602</v>
      </c>
      <c r="T65" t="s">
        <v>58</v>
      </c>
      <c r="U65">
        <v>0.18184685939666501</v>
      </c>
      <c r="V6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te08lag2_csn_issues__all</vt:lpstr>
      <vt:lpstr>te08lag2_csn_issues__all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2021-12-21T12:54:57Z</dcterms:created>
  <dcterms:modified xsi:type="dcterms:W3CDTF">2021-12-21T12:56:08Z</dcterms:modified>
</cp:coreProperties>
</file>