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\lag1\"/>
    </mc:Choice>
  </mc:AlternateContent>
  <xr:revisionPtr revIDLastSave="0" documentId="13_ncr:40009_{16565AC8-8528-4E2C-B981-A6F4F358EF97}" xr6:coauthVersionLast="47" xr6:coauthVersionMax="47" xr10:uidLastSave="{00000000-0000-0000-0000-000000000000}"/>
  <bookViews>
    <workbookView xWindow="-120" yWindow="-120" windowWidth="38640" windowHeight="15720"/>
  </bookViews>
  <sheets>
    <sheet name="granger_cs_issues__all_lag1_p5_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<sst xmlns="http://schemas.openxmlformats.org/spreadsheetml/2006/main" count="101" uniqueCount="63">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</sst>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0.28822068539326401</v>
      </c>
      <c r="C3">
        <v>0.22370582819007601</v>
      </c>
      <c r="D3">
        <v>0.74948228076361101</v>
      </c>
      <c r="E3">
        <v>7.2651550289801095E-4</v>
      </c>
      <c r="F3">
        <v>0.90980124781628102</v>
      </c>
      <c r="G3">
        <v>0.67629366643371402</v>
      </c>
      <c r="H3">
        <v>6.51148284126562E-2</v>
      </c>
      <c r="I3">
        <v>0.89030504749195205</v>
      </c>
      <c r="J3">
        <v>0.243844151829405</v>
      </c>
      <c r="K3">
        <v>0.28358838319769097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/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>°</v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>°</v>
      </c>
      <c r="AK3" t="str">
        <f>_xlfn.CONCAT(AI3,AJ3)</f>
        <v>•°</v>
      </c>
    </row>
    <row r="4" spans="1:37" x14ac:dyDescent="0.25">
      <c r="A4" t="s">
        <v>12</v>
      </c>
      <c r="B4">
        <v>0.47774281528363</v>
      </c>
      <c r="C4">
        <v>0.17419747288531101</v>
      </c>
      <c r="D4">
        <v>0.59627342402620498</v>
      </c>
      <c r="E4">
        <v>2.6449839669268399E-3</v>
      </c>
      <c r="F4">
        <v>0.93722530735128795</v>
      </c>
      <c r="G4">
        <v>0.54466226459473299</v>
      </c>
      <c r="H4">
        <v>1.36294027035918E-2</v>
      </c>
      <c r="I4">
        <v>0.96249967974362005</v>
      </c>
      <c r="J4">
        <v>0.94770671074818003</v>
      </c>
      <c r="K4">
        <v>0.96811847327592804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>*</v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**</v>
      </c>
      <c r="AI4" t="str">
        <f t="shared" ref="AI4:AI32" si="21">SUBSTITUTE(AH4,"*",CHAR(149))</f>
        <v>••</v>
      </c>
      <c r="AJ4" t="str">
        <f t="shared" ref="AJ4:AJ32" si="22">_xlfn.CONCAT(N4,P4,R4,T4,V4,X4,Z4,AB4,AD4,AF4)</f>
        <v/>
      </c>
      <c r="AK4" t="str">
        <f t="shared" ref="AK4:AK32" si="23">_xlfn.CONCAT(AI4,AJ4)</f>
        <v>••</v>
      </c>
    </row>
    <row r="5" spans="1:37" x14ac:dyDescent="0.25">
      <c r="A5" t="s">
        <v>13</v>
      </c>
      <c r="B5">
        <v>2.9004613361522501E-2</v>
      </c>
      <c r="C5">
        <v>0.49916128911979102</v>
      </c>
      <c r="D5">
        <v>0.40098399022748898</v>
      </c>
      <c r="E5">
        <v>1.9829115348219501E-3</v>
      </c>
      <c r="F5">
        <v>0.942124125546414</v>
      </c>
      <c r="G5">
        <v>2.5255517679926402E-2</v>
      </c>
      <c r="H5">
        <v>2.0946963861855499E-2</v>
      </c>
      <c r="I5">
        <v>0.88121348211411399</v>
      </c>
      <c r="J5">
        <v>0.103595448422426</v>
      </c>
      <c r="K5">
        <v>1.03836723890284E-2</v>
      </c>
      <c r="M5" t="str">
        <f t="shared" si="0"/>
        <v>*</v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>*</v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*****</v>
      </c>
      <c r="AI5" t="str">
        <f t="shared" si="21"/>
        <v>•••••</v>
      </c>
      <c r="AJ5" t="str">
        <f t="shared" si="22"/>
        <v/>
      </c>
      <c r="AK5" t="str">
        <f t="shared" si="23"/>
        <v>•••••</v>
      </c>
    </row>
    <row r="6" spans="1:37" x14ac:dyDescent="0.25">
      <c r="A6" t="s">
        <v>14</v>
      </c>
      <c r="B6">
        <v>2.5352948022875E-4</v>
      </c>
      <c r="C6">
        <v>0.91742597888780197</v>
      </c>
      <c r="D6">
        <v>0.70125866742026699</v>
      </c>
      <c r="E6" s="1">
        <v>8.9226816395815604E-5</v>
      </c>
      <c r="F6">
        <v>0.49421532141274799</v>
      </c>
      <c r="G6">
        <v>4.3325444113903301E-2</v>
      </c>
      <c r="H6">
        <v>0.60311035345781305</v>
      </c>
      <c r="I6">
        <v>0.51840652846309498</v>
      </c>
      <c r="J6">
        <v>0.41334646122954999</v>
      </c>
      <c r="K6">
        <v>0.93362844700794101</v>
      </c>
      <c r="M6" t="str">
        <f t="shared" si="0"/>
        <v>*</v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>*</v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***</v>
      </c>
      <c r="AI6" t="str">
        <f t="shared" si="21"/>
        <v>•••</v>
      </c>
      <c r="AJ6" t="str">
        <f t="shared" si="22"/>
        <v/>
      </c>
      <c r="AK6" t="str">
        <f t="shared" si="23"/>
        <v>•••</v>
      </c>
    </row>
    <row r="7" spans="1:37" x14ac:dyDescent="0.25">
      <c r="A7" t="s">
        <v>15</v>
      </c>
      <c r="B7">
        <v>0.46805411845063699</v>
      </c>
      <c r="C7">
        <v>0.14602159068173501</v>
      </c>
      <c r="D7">
        <v>0.75580885027577305</v>
      </c>
      <c r="E7">
        <v>0.17878906360735</v>
      </c>
      <c r="F7">
        <v>0.115275816646525</v>
      </c>
      <c r="G7">
        <v>1</v>
      </c>
      <c r="H7">
        <v>1.6987455110004102E-2</v>
      </c>
      <c r="I7">
        <v>0.23353758177738701</v>
      </c>
      <c r="J7">
        <v>9.3896523952875593E-2</v>
      </c>
      <c r="K7">
        <v>0.83687847783192004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>*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>°</v>
      </c>
      <c r="AE7" t="str">
        <f t="shared" si="18"/>
        <v/>
      </c>
      <c r="AF7" t="str">
        <f t="shared" si="19"/>
        <v/>
      </c>
      <c r="AH7" t="str">
        <f t="shared" si="20"/>
        <v>*</v>
      </c>
      <c r="AI7" t="str">
        <f t="shared" si="21"/>
        <v>•</v>
      </c>
      <c r="AJ7" t="str">
        <f t="shared" si="22"/>
        <v>°</v>
      </c>
      <c r="AK7" t="str">
        <f t="shared" si="23"/>
        <v>•°</v>
      </c>
    </row>
    <row r="8" spans="1:37" x14ac:dyDescent="0.25">
      <c r="A8" t="s">
        <v>16</v>
      </c>
      <c r="B8">
        <v>6.7364471767413101E-2</v>
      </c>
      <c r="C8">
        <v>0.891250932398999</v>
      </c>
      <c r="D8">
        <v>0.81841095277920695</v>
      </c>
      <c r="E8">
        <v>0.111100985465868</v>
      </c>
      <c r="F8">
        <v>0.664057921077014</v>
      </c>
      <c r="G8">
        <v>0.76968065993941004</v>
      </c>
      <c r="H8">
        <v>3.4096912483157799E-2</v>
      </c>
      <c r="I8">
        <v>0.32587571829549999</v>
      </c>
      <c r="J8">
        <v>0.650380387603951</v>
      </c>
      <c r="K8">
        <v>1</v>
      </c>
      <c r="M8" t="str">
        <f t="shared" si="0"/>
        <v/>
      </c>
      <c r="N8" t="str">
        <f t="shared" si="1"/>
        <v>°</v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>*</v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>*</v>
      </c>
      <c r="AI8" t="str">
        <f t="shared" si="21"/>
        <v>•</v>
      </c>
      <c r="AJ8" t="str">
        <f t="shared" si="22"/>
        <v>°</v>
      </c>
      <c r="AK8" t="str">
        <f t="shared" si="23"/>
        <v>•°</v>
      </c>
    </row>
    <row r="9" spans="1:37" x14ac:dyDescent="0.25">
      <c r="A9" t="s">
        <v>17</v>
      </c>
      <c r="B9">
        <v>0.90587590009032004</v>
      </c>
      <c r="C9">
        <v>0.16614039862893601</v>
      </c>
      <c r="D9">
        <v>1</v>
      </c>
      <c r="E9">
        <v>2.6627253085683899E-3</v>
      </c>
      <c r="F9">
        <v>0.62594464647483605</v>
      </c>
      <c r="G9">
        <v>5.4387132461600797E-2</v>
      </c>
      <c r="H9">
        <v>0.63183189698775799</v>
      </c>
      <c r="I9">
        <v>0.66075789835950005</v>
      </c>
      <c r="J9">
        <v>0.783122352089339</v>
      </c>
      <c r="K9">
        <v>0.60153792370025905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>°</v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>°</v>
      </c>
      <c r="AK9" t="str">
        <f t="shared" si="23"/>
        <v>•°</v>
      </c>
    </row>
    <row r="10" spans="1:37" x14ac:dyDescent="0.25">
      <c r="A10" t="s">
        <v>18</v>
      </c>
      <c r="B10">
        <v>0.18430840825782199</v>
      </c>
      <c r="C10">
        <v>0.33789389435551098</v>
      </c>
      <c r="D10">
        <v>0.79713859673318799</v>
      </c>
      <c r="E10">
        <v>0.11053442939844001</v>
      </c>
      <c r="F10">
        <v>0.54272163812419905</v>
      </c>
      <c r="G10">
        <v>2.0788310893058898E-2</v>
      </c>
      <c r="H10">
        <v>2.3825811349579101E-2</v>
      </c>
      <c r="I10">
        <v>0.54131338286948705</v>
      </c>
      <c r="J10">
        <v>0.18446846672341</v>
      </c>
      <c r="K10">
        <v>0.319326989371364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>*</v>
      </c>
      <c r="X10" t="str">
        <f t="shared" si="11"/>
        <v/>
      </c>
      <c r="Y10" t="str">
        <f t="shared" si="12"/>
        <v>*</v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>**</v>
      </c>
      <c r="AI10" t="str">
        <f t="shared" si="21"/>
        <v>••</v>
      </c>
      <c r="AJ10" t="str">
        <f t="shared" si="22"/>
        <v/>
      </c>
      <c r="AK10" t="str">
        <f t="shared" si="23"/>
        <v>••</v>
      </c>
    </row>
    <row r="11" spans="1:37" x14ac:dyDescent="0.25">
      <c r="A11" t="s">
        <v>19</v>
      </c>
      <c r="B11" s="1">
        <v>7.1634811606429401E-5</v>
      </c>
      <c r="C11">
        <v>0.27294273217507498</v>
      </c>
      <c r="D11">
        <v>0.77776578793496598</v>
      </c>
      <c r="E11">
        <v>3.1689986155424003E-2</v>
      </c>
      <c r="F11">
        <v>0.84034744582343301</v>
      </c>
      <c r="G11">
        <v>0.80122035226304</v>
      </c>
      <c r="H11">
        <v>0.13269458252823699</v>
      </c>
      <c r="I11">
        <v>0.841527835882112</v>
      </c>
      <c r="J11">
        <v>0.508502059142112</v>
      </c>
      <c r="K11">
        <v>0.71894075884736397</v>
      </c>
      <c r="M11" t="str">
        <f t="shared" si="0"/>
        <v>*</v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>*</v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>**</v>
      </c>
      <c r="AI11" t="str">
        <f t="shared" si="21"/>
        <v>••</v>
      </c>
      <c r="AJ11" t="str">
        <f t="shared" si="22"/>
        <v/>
      </c>
      <c r="AK11" t="str">
        <f t="shared" si="23"/>
        <v>••</v>
      </c>
    </row>
    <row r="12" spans="1:37" x14ac:dyDescent="0.25">
      <c r="A12" t="s">
        <v>20</v>
      </c>
      <c r="B12">
        <v>3.4835350716012599E-4</v>
      </c>
      <c r="C12">
        <v>0.14438355263771699</v>
      </c>
      <c r="D12">
        <v>0.98908468743966005</v>
      </c>
      <c r="E12">
        <v>1.09059550801968E-4</v>
      </c>
      <c r="F12">
        <v>0.97538314200624499</v>
      </c>
      <c r="G12">
        <v>7.9788452148746594E-2</v>
      </c>
      <c r="H12">
        <v>6.7492205246739004E-2</v>
      </c>
      <c r="I12">
        <v>0.80460975868240603</v>
      </c>
      <c r="J12">
        <v>0.23199691167792499</v>
      </c>
      <c r="K12">
        <v>0.230086575793502</v>
      </c>
      <c r="M12" t="str">
        <f t="shared" si="0"/>
        <v>*</v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>°</v>
      </c>
      <c r="Y12" t="str">
        <f t="shared" si="12"/>
        <v/>
      </c>
      <c r="Z12" t="str">
        <f t="shared" si="13"/>
        <v>°</v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>**</v>
      </c>
      <c r="AI12" t="str">
        <f t="shared" si="21"/>
        <v>••</v>
      </c>
      <c r="AJ12" t="str">
        <f t="shared" si="22"/>
        <v>°°</v>
      </c>
      <c r="AK12" t="str">
        <f t="shared" si="23"/>
        <v>••°°</v>
      </c>
    </row>
    <row r="13" spans="1:37" x14ac:dyDescent="0.25">
      <c r="A13" t="s">
        <v>21</v>
      </c>
      <c r="B13" s="1">
        <v>2.9700646299129601E-5</v>
      </c>
      <c r="C13">
        <v>9.3984723023013796E-4</v>
      </c>
      <c r="D13">
        <v>0.45287140498610701</v>
      </c>
      <c r="E13">
        <v>0.25060975002410002</v>
      </c>
      <c r="F13">
        <v>1.46199452757391E-2</v>
      </c>
      <c r="G13">
        <v>0.86199793164876404</v>
      </c>
      <c r="H13">
        <v>0.89452513400570499</v>
      </c>
      <c r="I13">
        <v>1</v>
      </c>
      <c r="J13">
        <v>0.109117413912744</v>
      </c>
      <c r="K13">
        <v>0.59233631429128997</v>
      </c>
      <c r="M13" t="str">
        <f t="shared" si="0"/>
        <v>*</v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>*</v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***</v>
      </c>
      <c r="AI13" t="str">
        <f t="shared" si="21"/>
        <v>•••</v>
      </c>
      <c r="AJ13" t="str">
        <f t="shared" si="22"/>
        <v/>
      </c>
      <c r="AK13" t="str">
        <f t="shared" si="23"/>
        <v>•••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0.96663720335499104</v>
      </c>
      <c r="G14">
        <v>1</v>
      </c>
      <c r="H14">
        <v>1</v>
      </c>
      <c r="I14">
        <v>1</v>
      </c>
      <c r="J14">
        <v>0.34062553128073397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1.6719968236481599E-3</v>
      </c>
      <c r="C15">
        <v>0.1379112131463</v>
      </c>
      <c r="D15">
        <v>0.38152489450895299</v>
      </c>
      <c r="E15">
        <v>0.27527322546046201</v>
      </c>
      <c r="F15">
        <v>0.140164893936506</v>
      </c>
      <c r="G15">
        <v>0.442742730989304</v>
      </c>
      <c r="H15">
        <v>0.415384395692176</v>
      </c>
      <c r="I15">
        <v>0.93650267346635496</v>
      </c>
      <c r="J15">
        <v>3.3972743156214902E-2</v>
      </c>
      <c r="K15">
        <v>0.40907126677732603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>*</v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>**</v>
      </c>
      <c r="AI15" t="str">
        <f t="shared" si="21"/>
        <v>••</v>
      </c>
      <c r="AJ15" t="str">
        <f t="shared" si="22"/>
        <v/>
      </c>
      <c r="AK15" t="str">
        <f t="shared" si="23"/>
        <v>••</v>
      </c>
    </row>
    <row r="16" spans="1:37" x14ac:dyDescent="0.25">
      <c r="A16" t="s">
        <v>24</v>
      </c>
      <c r="B16" s="1">
        <v>9.2521633433385995E-6</v>
      </c>
      <c r="C16">
        <v>0.115718073649289</v>
      </c>
      <c r="D16">
        <v>0.764062346263924</v>
      </c>
      <c r="E16">
        <v>0.26647089226062998</v>
      </c>
      <c r="F16">
        <v>0.334632663544908</v>
      </c>
      <c r="G16">
        <v>0.14834419479397601</v>
      </c>
      <c r="H16">
        <v>0.812004532361152</v>
      </c>
      <c r="I16">
        <v>0.44123760607746398</v>
      </c>
      <c r="J16">
        <v>8.4939560187030805E-2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>°</v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>°</v>
      </c>
      <c r="AK16" t="str">
        <f t="shared" si="23"/>
        <v>•°</v>
      </c>
    </row>
    <row r="17" spans="1:37" x14ac:dyDescent="0.25">
      <c r="A17" t="s">
        <v>25</v>
      </c>
      <c r="B17">
        <v>0.85596537390772398</v>
      </c>
      <c r="C17">
        <v>1</v>
      </c>
      <c r="D17">
        <v>0.48735913111497298</v>
      </c>
      <c r="E17">
        <v>1</v>
      </c>
      <c r="F17">
        <v>5.2345508700001903E-2</v>
      </c>
      <c r="G17">
        <v>0.44747863685033501</v>
      </c>
      <c r="H17">
        <v>1.6678856180506098E-2</v>
      </c>
      <c r="I17">
        <v>0.253048910173783</v>
      </c>
      <c r="J17">
        <v>3.6114585635152602E-3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>°</v>
      </c>
      <c r="W17" t="str">
        <f t="shared" si="10"/>
        <v/>
      </c>
      <c r="X17" t="str">
        <f t="shared" si="11"/>
        <v/>
      </c>
      <c r="Y17" t="str">
        <f t="shared" si="12"/>
        <v>*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**</v>
      </c>
      <c r="AI17" t="str">
        <f t="shared" si="21"/>
        <v>••</v>
      </c>
      <c r="AJ17" t="str">
        <f t="shared" si="22"/>
        <v>°</v>
      </c>
      <c r="AK17" t="str">
        <f t="shared" si="23"/>
        <v>••°</v>
      </c>
    </row>
    <row r="18" spans="1:37" x14ac:dyDescent="0.25">
      <c r="A18" t="s">
        <v>26</v>
      </c>
      <c r="B18">
        <v>0.47862594521368101</v>
      </c>
      <c r="C18">
        <v>8.2816965227694106E-2</v>
      </c>
      <c r="D18">
        <v>0.33409515492563302</v>
      </c>
      <c r="E18">
        <v>0.26844925927533098</v>
      </c>
      <c r="F18">
        <v>0.29274495769180803</v>
      </c>
      <c r="G18">
        <v>0.235613408012077</v>
      </c>
      <c r="H18">
        <v>8.9834404822368309E-3</v>
      </c>
      <c r="I18">
        <v>0.93117591775288</v>
      </c>
      <c r="J18">
        <v>5.4030615411765202E-2</v>
      </c>
      <c r="K18">
        <v>0.418121359764559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>°</v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>*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>°</v>
      </c>
      <c r="AE18" t="str">
        <f t="shared" si="18"/>
        <v/>
      </c>
      <c r="AF18" t="str">
        <f t="shared" si="19"/>
        <v/>
      </c>
      <c r="AH18" t="str">
        <f t="shared" si="20"/>
        <v>*</v>
      </c>
      <c r="AI18" t="str">
        <f t="shared" si="21"/>
        <v>•</v>
      </c>
      <c r="AJ18" t="str">
        <f t="shared" si="22"/>
        <v>°°</v>
      </c>
      <c r="AK18" t="str">
        <f t="shared" si="23"/>
        <v>•°°</v>
      </c>
    </row>
    <row r="19" spans="1:37" x14ac:dyDescent="0.25">
      <c r="A19" t="s">
        <v>27</v>
      </c>
      <c r="B19">
        <v>0.39801671419305201</v>
      </c>
      <c r="C19">
        <v>1</v>
      </c>
      <c r="D19">
        <v>0.48464730112894</v>
      </c>
      <c r="E19">
        <v>0.63785915466510401</v>
      </c>
      <c r="F19">
        <v>0.107335563493658</v>
      </c>
      <c r="G19">
        <v>3.30200912567312E-2</v>
      </c>
      <c r="H19">
        <v>0.23751667470160201</v>
      </c>
      <c r="I19">
        <v>0.23353758177738701</v>
      </c>
      <c r="J19">
        <v>0.113784321087035</v>
      </c>
      <c r="K19">
        <v>0.77767755288625295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>*</v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>*</v>
      </c>
      <c r="AI19" t="str">
        <f t="shared" si="21"/>
        <v>•</v>
      </c>
      <c r="AJ19" t="str">
        <f t="shared" si="22"/>
        <v/>
      </c>
      <c r="AK19" t="str">
        <f t="shared" si="23"/>
        <v>•</v>
      </c>
    </row>
    <row r="20" spans="1:37" x14ac:dyDescent="0.25">
      <c r="A20" t="s">
        <v>28</v>
      </c>
      <c r="B20">
        <v>0.48937087778134902</v>
      </c>
      <c r="C20">
        <v>0.34439040195026399</v>
      </c>
      <c r="D20">
        <v>0.47946799914121802</v>
      </c>
      <c r="E20">
        <v>3.4080210641892301E-4</v>
      </c>
      <c r="F20">
        <v>0.99938000345719502</v>
      </c>
      <c r="G20">
        <v>0.383933523473034</v>
      </c>
      <c r="H20">
        <v>0.254676925529846</v>
      </c>
      <c r="I20">
        <v>0.68406603599143101</v>
      </c>
      <c r="J20">
        <v>0.102764077439049</v>
      </c>
      <c r="K20">
        <v>0.93102478595332006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</v>
      </c>
      <c r="AI20" t="str">
        <f t="shared" si="21"/>
        <v>•</v>
      </c>
      <c r="AJ20" t="str">
        <f t="shared" si="22"/>
        <v/>
      </c>
      <c r="AK20" t="str">
        <f t="shared" si="23"/>
        <v>•</v>
      </c>
    </row>
    <row r="21" spans="1:37" x14ac:dyDescent="0.25">
      <c r="A21" t="s">
        <v>29</v>
      </c>
      <c r="B21">
        <v>0.227712776452655</v>
      </c>
      <c r="C21">
        <v>3.5431465340613998E-2</v>
      </c>
      <c r="D21">
        <v>0.47332066374335002</v>
      </c>
      <c r="E21">
        <v>0.91613927192422195</v>
      </c>
      <c r="F21">
        <v>0.60074709475429899</v>
      </c>
      <c r="G21">
        <v>5.5841944422762399E-2</v>
      </c>
      <c r="H21">
        <v>0.56721538075565003</v>
      </c>
      <c r="I21">
        <v>0.30481903674195099</v>
      </c>
      <c r="J21">
        <v>0.69258363042780602</v>
      </c>
      <c r="K21">
        <v>0.73727566295050295</v>
      </c>
      <c r="M21" t="str">
        <f t="shared" si="0"/>
        <v/>
      </c>
      <c r="N21" t="str">
        <f t="shared" si="1"/>
        <v/>
      </c>
      <c r="O21" t="str">
        <f t="shared" si="2"/>
        <v>*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>°</v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/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>°</v>
      </c>
      <c r="AK21" t="str">
        <f t="shared" si="23"/>
        <v>•°</v>
      </c>
    </row>
    <row r="22" spans="1:37" x14ac:dyDescent="0.25">
      <c r="A22" t="s">
        <v>30</v>
      </c>
      <c r="B22">
        <v>0.19770483399142499</v>
      </c>
      <c r="C22">
        <v>0.46607426476035502</v>
      </c>
      <c r="D22">
        <v>0.57850745427840999</v>
      </c>
      <c r="E22">
        <v>0.71172775093160001</v>
      </c>
      <c r="F22">
        <v>0.57244284998361605</v>
      </c>
      <c r="G22">
        <v>2.5551500028055701E-2</v>
      </c>
      <c r="H22">
        <v>0.460703243079782</v>
      </c>
      <c r="I22">
        <v>0.38125589381389102</v>
      </c>
      <c r="J22">
        <v>0.59501400559672002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>*</v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/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/>
      </c>
      <c r="AK22" t="str">
        <f t="shared" si="23"/>
        <v>•</v>
      </c>
    </row>
    <row r="23" spans="1:37" x14ac:dyDescent="0.25">
      <c r="A23" t="s">
        <v>31</v>
      </c>
      <c r="B23">
        <v>0.68841155588705005</v>
      </c>
      <c r="C23">
        <v>0.54079805478082499</v>
      </c>
      <c r="D23">
        <v>0.97661657849669803</v>
      </c>
      <c r="E23">
        <v>1.33511745144478E-4</v>
      </c>
      <c r="F23">
        <v>5.5896044596262804E-3</v>
      </c>
      <c r="G23">
        <v>0.82284774244260495</v>
      </c>
      <c r="H23">
        <v>0.24322014368549</v>
      </c>
      <c r="I23">
        <v>0.36410405489034697</v>
      </c>
      <c r="J23">
        <v>0.962174678560207</v>
      </c>
      <c r="K23">
        <v>0.35055607599644101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>*</v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/>
      </c>
      <c r="AK23" t="str">
        <f t="shared" si="23"/>
        <v>••</v>
      </c>
    </row>
    <row r="24" spans="1:37" x14ac:dyDescent="0.25">
      <c r="A24" t="s">
        <v>32</v>
      </c>
      <c r="B24">
        <v>0.96436739079289502</v>
      </c>
      <c r="C24">
        <v>0.20348239093848899</v>
      </c>
      <c r="D24">
        <v>0.51641768730048898</v>
      </c>
      <c r="E24">
        <v>0.63722453432481596</v>
      </c>
      <c r="F24">
        <v>0.72174239883539304</v>
      </c>
      <c r="G24">
        <v>5.0351644432520297E-3</v>
      </c>
      <c r="H24">
        <v>0.25839796510924801</v>
      </c>
      <c r="I24">
        <v>0.33076768293710901</v>
      </c>
      <c r="J24">
        <v>0.181795157303483</v>
      </c>
      <c r="K24">
        <v>0.197022530914195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>*</v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/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/>
      </c>
      <c r="AK24" t="str">
        <f t="shared" si="23"/>
        <v>•</v>
      </c>
    </row>
    <row r="25" spans="1:37" x14ac:dyDescent="0.25">
      <c r="A25" t="s">
        <v>33</v>
      </c>
      <c r="B25">
        <v>0.81809827846301097</v>
      </c>
      <c r="C25">
        <v>5.0764092195219303E-2</v>
      </c>
      <c r="D25">
        <v>0.951005145952173</v>
      </c>
      <c r="E25">
        <v>5.3411858388391298E-2</v>
      </c>
      <c r="F25">
        <v>0.355089252146155</v>
      </c>
      <c r="G25">
        <v>0.104255321146234</v>
      </c>
      <c r="H25">
        <v>0.46648100076165699</v>
      </c>
      <c r="I25">
        <v>0.24796467002508099</v>
      </c>
      <c r="J25">
        <v>0.36507688271149502</v>
      </c>
      <c r="K25">
        <v>0.73116241947775196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>°</v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>°</v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>°°</v>
      </c>
      <c r="AK25" t="str">
        <f t="shared" si="23"/>
        <v>°°</v>
      </c>
    </row>
    <row r="26" spans="1:37" x14ac:dyDescent="0.25">
      <c r="A26" t="s">
        <v>34</v>
      </c>
      <c r="B26">
        <v>0.71530565119988898</v>
      </c>
      <c r="C26">
        <v>0.72876995531600897</v>
      </c>
      <c r="D26">
        <v>0.88693976022515297</v>
      </c>
      <c r="E26">
        <v>0.15682954794940299</v>
      </c>
      <c r="F26">
        <v>0.86783115634319297</v>
      </c>
      <c r="G26">
        <v>0.38429569486792697</v>
      </c>
      <c r="H26">
        <v>0.12705644696530299</v>
      </c>
      <c r="I26">
        <v>0.27533224076559998</v>
      </c>
      <c r="J26">
        <v>3.5332615454383301E-3</v>
      </c>
      <c r="K26">
        <v>0.14860499926585399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/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</v>
      </c>
      <c r="AI26" t="str">
        <f t="shared" si="21"/>
        <v>•</v>
      </c>
      <c r="AJ26" t="str">
        <f t="shared" si="22"/>
        <v/>
      </c>
      <c r="AK26" t="str">
        <f t="shared" si="23"/>
        <v>•</v>
      </c>
    </row>
    <row r="27" spans="1:37" x14ac:dyDescent="0.25">
      <c r="A27" t="s">
        <v>35</v>
      </c>
      <c r="B27">
        <v>0.15091984552005999</v>
      </c>
      <c r="C27">
        <v>0.58944318807992602</v>
      </c>
      <c r="D27">
        <v>0.39615161112856101</v>
      </c>
      <c r="E27">
        <v>4.6339122810840999E-4</v>
      </c>
      <c r="F27">
        <v>0.61273002366243801</v>
      </c>
      <c r="G27">
        <v>5.68605576224143E-2</v>
      </c>
      <c r="H27">
        <v>0.15277221968152299</v>
      </c>
      <c r="I27">
        <v>0.83156824506781701</v>
      </c>
      <c r="J27">
        <v>0.310761441495705</v>
      </c>
      <c r="K27">
        <v>0.47861114238458102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>°</v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>°</v>
      </c>
      <c r="AK27" t="str">
        <f t="shared" si="23"/>
        <v>•°</v>
      </c>
    </row>
    <row r="28" spans="1:37" x14ac:dyDescent="0.25">
      <c r="A28" t="s">
        <v>36</v>
      </c>
      <c r="B28">
        <v>0.464836663687482</v>
      </c>
      <c r="C28">
        <v>5.4754526474612299E-2</v>
      </c>
      <c r="D28">
        <v>0.44426069975890498</v>
      </c>
      <c r="E28">
        <v>1.14646595861665E-3</v>
      </c>
      <c r="F28">
        <v>0.95619910252979301</v>
      </c>
      <c r="G28">
        <v>0.18081820410141</v>
      </c>
      <c r="H28">
        <v>0.86974321934588705</v>
      </c>
      <c r="I28">
        <v>0.91205969510964502</v>
      </c>
      <c r="J28">
        <v>0.39954494559245102</v>
      </c>
      <c r="K28">
        <v>0.51494904976197298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>°</v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</v>
      </c>
      <c r="AI28" t="str">
        <f t="shared" si="21"/>
        <v>•</v>
      </c>
      <c r="AJ28" t="str">
        <f t="shared" si="22"/>
        <v>°</v>
      </c>
      <c r="AK28" t="str">
        <f t="shared" si="23"/>
        <v>•°</v>
      </c>
    </row>
    <row r="29" spans="1:37" x14ac:dyDescent="0.25">
      <c r="A29" t="s">
        <v>37</v>
      </c>
      <c r="B29">
        <v>0.42408091456920999</v>
      </c>
      <c r="C29">
        <v>0.15665352293948301</v>
      </c>
      <c r="D29">
        <v>0.44834614429219299</v>
      </c>
      <c r="E29">
        <v>8.75409766850343E-2</v>
      </c>
      <c r="F29">
        <v>5.8911903354942098E-3</v>
      </c>
      <c r="G29">
        <v>0.43361814258446202</v>
      </c>
      <c r="H29">
        <v>0.19075492198659699</v>
      </c>
      <c r="I29">
        <v>0.85663715647675098</v>
      </c>
      <c r="J29">
        <v>0.972209300689033</v>
      </c>
      <c r="K29">
        <v>0.38640248320249898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>°</v>
      </c>
      <c r="U29" t="str">
        <f t="shared" si="8"/>
        <v>*</v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</v>
      </c>
      <c r="AI29" t="str">
        <f t="shared" si="21"/>
        <v>•</v>
      </c>
      <c r="AJ29" t="str">
        <f t="shared" si="22"/>
        <v>°</v>
      </c>
      <c r="AK29" t="str">
        <f t="shared" si="23"/>
        <v>•°</v>
      </c>
    </row>
    <row r="30" spans="1:37" x14ac:dyDescent="0.25">
      <c r="A30" t="s">
        <v>38</v>
      </c>
      <c r="B30">
        <v>0.42840373997956499</v>
      </c>
      <c r="C30">
        <v>4.2617472062176399E-2</v>
      </c>
      <c r="D30">
        <v>0.487806693540696</v>
      </c>
      <c r="E30">
        <v>0.185443235714953</v>
      </c>
      <c r="F30">
        <v>1.6825498050163899E-2</v>
      </c>
      <c r="G30">
        <v>0.319140910132448</v>
      </c>
      <c r="H30">
        <v>0.16146086973941501</v>
      </c>
      <c r="I30">
        <v>0.92161681346963797</v>
      </c>
      <c r="J30">
        <v>0.18335585786880801</v>
      </c>
      <c r="K30">
        <v>0.43607205540275001</v>
      </c>
      <c r="M30" t="str">
        <f t="shared" si="0"/>
        <v/>
      </c>
      <c r="N30" t="str">
        <f t="shared" si="1"/>
        <v/>
      </c>
      <c r="O30" t="str">
        <f t="shared" si="2"/>
        <v>*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>*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>**</v>
      </c>
      <c r="AI30" t="str">
        <f t="shared" si="21"/>
        <v>••</v>
      </c>
      <c r="AJ30" t="str">
        <f t="shared" si="22"/>
        <v/>
      </c>
      <c r="AK30" t="str">
        <f t="shared" si="23"/>
        <v>••</v>
      </c>
    </row>
    <row r="31" spans="1:37" x14ac:dyDescent="0.25">
      <c r="A31" t="s">
        <v>39</v>
      </c>
      <c r="B31">
        <v>0.39411716694586901</v>
      </c>
      <c r="C31">
        <v>0.764836470371687</v>
      </c>
      <c r="D31">
        <v>0.54237554315029102</v>
      </c>
      <c r="E31">
        <v>0.13586049705057801</v>
      </c>
      <c r="F31">
        <v>0.22081015030995199</v>
      </c>
      <c r="G31">
        <v>0.62061965085697202</v>
      </c>
      <c r="H31">
        <v>0.74599572953573001</v>
      </c>
      <c r="I31">
        <v>0.230729443467627</v>
      </c>
      <c r="J31">
        <v>0.72238873459395003</v>
      </c>
      <c r="K31">
        <v>0.40758506002077499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/>
      </c>
      <c r="AI31" t="str">
        <f t="shared" si="21"/>
        <v/>
      </c>
      <c r="AJ31" t="str">
        <f t="shared" si="22"/>
        <v/>
      </c>
      <c r="AK31" t="str">
        <f t="shared" si="23"/>
        <v/>
      </c>
    </row>
    <row r="32" spans="1:37" x14ac:dyDescent="0.25">
      <c r="A32" t="s">
        <v>40</v>
      </c>
      <c r="B32">
        <v>0.48983471366555797</v>
      </c>
      <c r="C32">
        <v>0.49996396662724002</v>
      </c>
      <c r="D32">
        <v>0.41594668148982999</v>
      </c>
      <c r="E32">
        <v>0.158469843366499</v>
      </c>
      <c r="F32">
        <v>4.7799286350894102E-2</v>
      </c>
      <c r="G32">
        <v>0.13039707438280701</v>
      </c>
      <c r="H32">
        <v>0.92945457101187301</v>
      </c>
      <c r="I32">
        <v>0.510130447501148</v>
      </c>
      <c r="J32">
        <v>0.33289292693421901</v>
      </c>
      <c r="K32">
        <v>0.31817436746572397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>*</v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/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</v>
      </c>
      <c r="AI32" t="str">
        <f t="shared" si="21"/>
        <v>•</v>
      </c>
      <c r="AJ32" t="str">
        <f t="shared" si="22"/>
        <v/>
      </c>
      <c r="AK32" t="str">
        <f t="shared" si="23"/>
        <v>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granger_cs_issues__all_lag1_p5_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2022-11-29T20:43:26Z</dcterms:created>
  <dcterms:modified xsi:type="dcterms:W3CDTF">2022-11-29T21:16:38Z</dcterms:modified>
</cp:coreProperties>
</file>