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\lag3\"/>
    </mc:Choice>
  </mc:AlternateContent>
  <xr:revisionPtr revIDLastSave="0" documentId="13_ncr:40009_{FD7F1AD3-9CEC-4840-B3AC-31B3768FA7DE}" xr6:coauthVersionLast="47" xr6:coauthVersionMax="47" xr10:uidLastSave="{00000000-0000-0000-0000-000000000000}"/>
  <bookViews>
    <workbookView xWindow="-120" yWindow="-120" windowWidth="38640" windowHeight="15720"/>
  </bookViews>
  <sheets>
    <sheet name="granger_cs_issues__all_lag3_p5_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<sst xmlns="http://schemas.openxmlformats.org/spreadsheetml/2006/main" count="101" uniqueCount="63">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</sst>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0.90134083189577097</v>
      </c>
      <c r="C3">
        <v>0.27807244880974402</v>
      </c>
      <c r="D3">
        <v>0.70747413824006</v>
      </c>
      <c r="E3">
        <v>0.23035973409789601</v>
      </c>
      <c r="F3">
        <v>0.82255952321211201</v>
      </c>
      <c r="G3" s="1">
        <v>6.3959528857130699E-6</v>
      </c>
      <c r="H3">
        <v>0.518888216518126</v>
      </c>
      <c r="I3">
        <v>0.95553487653656899</v>
      </c>
      <c r="J3">
        <v>0.96217960599340402</v>
      </c>
      <c r="K3">
        <v>0.52267786319448095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/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</v>
      </c>
      <c r="AI3" t="str">
        <f>SUBSTITUTE(AH3,"*",CHAR(149))</f>
        <v>•</v>
      </c>
      <c r="AJ3" t="str">
        <f>_xlfn.CONCAT(N3,P3,R3,T3,V3,X3,Z3,AB3,AD3,AF3)</f>
        <v/>
      </c>
      <c r="AK3" t="str">
        <f>_xlfn.CONCAT(AI3,AJ3)</f>
        <v>•</v>
      </c>
    </row>
    <row r="4" spans="1:37" x14ac:dyDescent="0.25">
      <c r="A4" t="s">
        <v>12</v>
      </c>
      <c r="B4">
        <v>0.81223758655115696</v>
      </c>
      <c r="C4">
        <v>0.26950287461017403</v>
      </c>
      <c r="D4">
        <v>0.24471155648746801</v>
      </c>
      <c r="E4">
        <v>0.149764195591961</v>
      </c>
      <c r="F4">
        <v>0.85077288057289302</v>
      </c>
      <c r="G4">
        <v>5.2188120342789003E-2</v>
      </c>
      <c r="H4">
        <v>0.47425439457411001</v>
      </c>
      <c r="I4">
        <v>0.99583579328426897</v>
      </c>
      <c r="J4">
        <v>0.83286684516908205</v>
      </c>
      <c r="K4">
        <v>0.966308721157777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/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>°</v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/>
      </c>
      <c r="AI4" t="str">
        <f t="shared" ref="AI4:AI32" si="21">SUBSTITUTE(AH4,"*",CHAR(149))</f>
        <v/>
      </c>
      <c r="AJ4" t="str">
        <f t="shared" ref="AJ4:AJ32" si="22">_xlfn.CONCAT(N4,P4,R4,T4,V4,X4,Z4,AB4,AD4,AF4)</f>
        <v>°</v>
      </c>
      <c r="AK4" t="str">
        <f t="shared" ref="AK4:AK32" si="23">_xlfn.CONCAT(AI4,AJ4)</f>
        <v>°</v>
      </c>
    </row>
    <row r="5" spans="1:37" x14ac:dyDescent="0.25">
      <c r="A5" t="s">
        <v>13</v>
      </c>
      <c r="B5">
        <v>0.54497334454840796</v>
      </c>
      <c r="C5">
        <v>0.28372210047764301</v>
      </c>
      <c r="D5">
        <v>4.53453284089523E-2</v>
      </c>
      <c r="E5">
        <v>0.18972567657817699</v>
      </c>
      <c r="F5">
        <v>0.83171391407199902</v>
      </c>
      <c r="G5">
        <v>2.02949984393185E-2</v>
      </c>
      <c r="H5">
        <v>0.456724508284436</v>
      </c>
      <c r="I5">
        <v>0.937995879314658</v>
      </c>
      <c r="J5">
        <v>7.5937627864114204E-2</v>
      </c>
      <c r="K5">
        <v>9.8927912212287195E-2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>*</v>
      </c>
      <c r="R5" t="str">
        <f t="shared" si="5"/>
        <v/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>°</v>
      </c>
      <c r="AE5" t="str">
        <f t="shared" si="18"/>
        <v/>
      </c>
      <c r="AF5" t="str">
        <f t="shared" si="19"/>
        <v>°</v>
      </c>
      <c r="AH5" t="str">
        <f t="shared" si="20"/>
        <v>**</v>
      </c>
      <c r="AI5" t="str">
        <f t="shared" si="21"/>
        <v>••</v>
      </c>
      <c r="AJ5" t="str">
        <f t="shared" si="22"/>
        <v>°°</v>
      </c>
      <c r="AK5" t="str">
        <f t="shared" si="23"/>
        <v>••°°</v>
      </c>
    </row>
    <row r="6" spans="1:37" x14ac:dyDescent="0.25">
      <c r="A6" t="s">
        <v>14</v>
      </c>
      <c r="B6">
        <v>7.5678101571338793E-2</v>
      </c>
      <c r="C6">
        <v>0.10649927659066601</v>
      </c>
      <c r="D6">
        <v>0.51816749927119199</v>
      </c>
      <c r="E6">
        <v>0.59586926313231003</v>
      </c>
      <c r="F6">
        <v>0.67902620746760101</v>
      </c>
      <c r="G6">
        <v>0.11778912063373299</v>
      </c>
      <c r="H6">
        <v>0.85852255889193096</v>
      </c>
      <c r="I6">
        <v>0.71081311841664896</v>
      </c>
      <c r="J6">
        <v>0.29574599753605701</v>
      </c>
      <c r="K6">
        <v>1</v>
      </c>
      <c r="M6" t="str">
        <f t="shared" si="0"/>
        <v/>
      </c>
      <c r="N6" t="str">
        <f t="shared" si="1"/>
        <v>°</v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/>
      </c>
      <c r="AI6" t="str">
        <f t="shared" si="21"/>
        <v/>
      </c>
      <c r="AJ6" t="str">
        <f t="shared" si="22"/>
        <v>°</v>
      </c>
      <c r="AK6" t="str">
        <f t="shared" si="23"/>
        <v>°</v>
      </c>
    </row>
    <row r="7" spans="1:37" x14ac:dyDescent="0.25">
      <c r="A7" t="s">
        <v>15</v>
      </c>
      <c r="B7">
        <v>0.37307994546214102</v>
      </c>
      <c r="C7">
        <v>1</v>
      </c>
      <c r="D7">
        <v>1</v>
      </c>
      <c r="E7">
        <v>0.131311004377201</v>
      </c>
      <c r="F7">
        <v>0.59061021675827696</v>
      </c>
      <c r="G7">
        <v>1</v>
      </c>
      <c r="H7">
        <v>0.10922842290233099</v>
      </c>
      <c r="I7">
        <v>1</v>
      </c>
      <c r="J7">
        <v>1.8206751551952002E-2</v>
      </c>
      <c r="K7">
        <v>0.92117931932626296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>*</v>
      </c>
      <c r="AD7" t="str">
        <f t="shared" si="17"/>
        <v/>
      </c>
      <c r="AE7" t="str">
        <f t="shared" si="18"/>
        <v/>
      </c>
      <c r="AF7" t="str">
        <f t="shared" si="19"/>
        <v/>
      </c>
      <c r="AH7" t="str">
        <f t="shared" si="20"/>
        <v>*</v>
      </c>
      <c r="AI7" t="str">
        <f t="shared" si="21"/>
        <v>•</v>
      </c>
      <c r="AJ7" t="str">
        <f t="shared" si="22"/>
        <v/>
      </c>
      <c r="AK7" t="str">
        <f t="shared" si="23"/>
        <v>•</v>
      </c>
    </row>
    <row r="8" spans="1:37" x14ac:dyDescent="0.25">
      <c r="A8" t="s">
        <v>16</v>
      </c>
      <c r="B8">
        <v>0.74465335272053901</v>
      </c>
      <c r="C8">
        <v>0.49910115256031801</v>
      </c>
      <c r="D8">
        <v>0.24216915725531701</v>
      </c>
      <c r="E8">
        <v>0.114918605621527</v>
      </c>
      <c r="F8">
        <v>0.71923608432611497</v>
      </c>
      <c r="G8">
        <v>0.623263864960245</v>
      </c>
      <c r="H8">
        <v>0.40779435962502403</v>
      </c>
      <c r="I8">
        <v>1</v>
      </c>
      <c r="J8">
        <v>0.76977848775082203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0.93294583048713098</v>
      </c>
      <c r="C9">
        <v>4.1973459993809401E-2</v>
      </c>
      <c r="D9">
        <v>1</v>
      </c>
      <c r="E9">
        <v>0.18100714648115199</v>
      </c>
      <c r="F9">
        <v>0.74992334861038001</v>
      </c>
      <c r="G9">
        <v>0.27560527087569398</v>
      </c>
      <c r="H9">
        <v>0.47686802560289099</v>
      </c>
      <c r="I9">
        <v>1</v>
      </c>
      <c r="J9">
        <v>0.66429845777776397</v>
      </c>
      <c r="K9">
        <v>1</v>
      </c>
      <c r="M9" t="str">
        <f t="shared" si="0"/>
        <v/>
      </c>
      <c r="N9" t="str">
        <f t="shared" si="1"/>
        <v/>
      </c>
      <c r="O9" t="str">
        <f t="shared" si="2"/>
        <v>*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>*</v>
      </c>
      <c r="AI9" t="str">
        <f t="shared" si="21"/>
        <v>•</v>
      </c>
      <c r="AJ9" t="str">
        <f t="shared" si="22"/>
        <v/>
      </c>
      <c r="AK9" t="str">
        <f t="shared" si="23"/>
        <v>•</v>
      </c>
    </row>
    <row r="10" spans="1:37" x14ac:dyDescent="0.25">
      <c r="A10" t="s">
        <v>18</v>
      </c>
      <c r="B10">
        <v>0.81288836896831396</v>
      </c>
      <c r="C10">
        <v>0.24419144392917</v>
      </c>
      <c r="D10">
        <v>0.21980556815893801</v>
      </c>
      <c r="E10">
        <v>0.50662440349089499</v>
      </c>
      <c r="F10">
        <v>0.52593391377323295</v>
      </c>
      <c r="G10">
        <v>0.10038863208702201</v>
      </c>
      <c r="H10">
        <v>0.363406268674274</v>
      </c>
      <c r="I10">
        <v>0.70245389018707505</v>
      </c>
      <c r="J10">
        <v>0.89695171124823503</v>
      </c>
      <c r="K10">
        <v>1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/>
      </c>
      <c r="AK10" t="str">
        <f t="shared" si="23"/>
        <v/>
      </c>
    </row>
    <row r="11" spans="1:37" x14ac:dyDescent="0.25">
      <c r="A11" t="s">
        <v>19</v>
      </c>
      <c r="B11">
        <v>2.2395979609655801E-2</v>
      </c>
      <c r="C11">
        <v>0.40557611403966098</v>
      </c>
      <c r="D11">
        <v>0.59489109272457397</v>
      </c>
      <c r="E11">
        <v>0.86952038392410602</v>
      </c>
      <c r="F11">
        <v>0.86948533969594699</v>
      </c>
      <c r="G11">
        <v>9.4000235112307498E-2</v>
      </c>
      <c r="H11">
        <v>0.31074009208666198</v>
      </c>
      <c r="I11">
        <v>0.91630713774327399</v>
      </c>
      <c r="J11">
        <v>0.85313735304236904</v>
      </c>
      <c r="K11">
        <v>0.49876953866016699</v>
      </c>
      <c r="M11" t="str">
        <f t="shared" si="0"/>
        <v>*</v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>°</v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H11" t="str">
        <f t="shared" si="20"/>
        <v>*</v>
      </c>
      <c r="AI11" t="str">
        <f t="shared" si="21"/>
        <v>•</v>
      </c>
      <c r="AJ11" t="str">
        <f t="shared" si="22"/>
        <v>°</v>
      </c>
      <c r="AK11" t="str">
        <f t="shared" si="23"/>
        <v>•°</v>
      </c>
    </row>
    <row r="12" spans="1:37" x14ac:dyDescent="0.25">
      <c r="A12" t="s">
        <v>20</v>
      </c>
      <c r="B12">
        <v>0.14585962202952099</v>
      </c>
      <c r="C12">
        <v>0.36492303654008801</v>
      </c>
      <c r="D12">
        <v>0.97178050812563099</v>
      </c>
      <c r="E12">
        <v>0.92185395783310597</v>
      </c>
      <c r="F12">
        <v>0.79068938629278296</v>
      </c>
      <c r="G12">
        <v>0.12538508698112599</v>
      </c>
      <c r="H12">
        <v>0.75082681356777203</v>
      </c>
      <c r="I12">
        <v>0.87374030729869501</v>
      </c>
      <c r="J12">
        <v>5.7445799294791296E-3</v>
      </c>
      <c r="K12">
        <v>0.37756612968346498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>*</v>
      </c>
      <c r="AD12" t="str">
        <f t="shared" si="17"/>
        <v/>
      </c>
      <c r="AE12" t="str">
        <f t="shared" si="18"/>
        <v/>
      </c>
      <c r="AF12" t="str">
        <f t="shared" si="19"/>
        <v/>
      </c>
      <c r="AH12" t="str">
        <f t="shared" si="20"/>
        <v>*</v>
      </c>
      <c r="AI12" t="str">
        <f t="shared" si="21"/>
        <v>•</v>
      </c>
      <c r="AJ12" t="str">
        <f t="shared" si="22"/>
        <v/>
      </c>
      <c r="AK12" t="str">
        <f t="shared" si="23"/>
        <v>•</v>
      </c>
    </row>
    <row r="13" spans="1:37" x14ac:dyDescent="0.25">
      <c r="A13" t="s">
        <v>21</v>
      </c>
      <c r="B13">
        <v>1.4344411292405801E-2</v>
      </c>
      <c r="C13">
        <v>1</v>
      </c>
      <c r="D13">
        <v>1</v>
      </c>
      <c r="E13">
        <v>1</v>
      </c>
      <c r="F13">
        <v>0.199687283597656</v>
      </c>
      <c r="G13">
        <v>1.19869949994906E-2</v>
      </c>
      <c r="H13">
        <v>0.57753083278207396</v>
      </c>
      <c r="I13">
        <v>1</v>
      </c>
      <c r="J13">
        <v>0.21930210692371899</v>
      </c>
      <c r="K13">
        <v>0.95392522826501203</v>
      </c>
      <c r="M13" t="str">
        <f t="shared" si="0"/>
        <v>*</v>
      </c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>*</v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**</v>
      </c>
      <c r="AI13" t="str">
        <f t="shared" si="21"/>
        <v>••</v>
      </c>
      <c r="AJ13" t="str">
        <f t="shared" si="22"/>
        <v/>
      </c>
      <c r="AK13" t="str">
        <f t="shared" si="23"/>
        <v>••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0.12603281863080401</v>
      </c>
      <c r="C15">
        <v>1</v>
      </c>
      <c r="D15">
        <v>1</v>
      </c>
      <c r="E15">
        <v>0.32464450621154201</v>
      </c>
      <c r="F15">
        <v>0.56317059298347805</v>
      </c>
      <c r="G15">
        <v>0.85012185155721898</v>
      </c>
      <c r="H15">
        <v>0.98179627724172203</v>
      </c>
      <c r="I15">
        <v>1</v>
      </c>
      <c r="J15">
        <v>3.4484073171815198E-2</v>
      </c>
      <c r="K15">
        <v>0.89918030986717701</v>
      </c>
      <c r="M15" t="str">
        <f t="shared" si="0"/>
        <v/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>*</v>
      </c>
      <c r="AD15" t="str">
        <f t="shared" si="17"/>
        <v/>
      </c>
      <c r="AE15" t="str">
        <f t="shared" si="18"/>
        <v/>
      </c>
      <c r="AF15" t="str">
        <f t="shared" si="19"/>
        <v/>
      </c>
      <c r="AH15" t="str">
        <f t="shared" si="20"/>
        <v>*</v>
      </c>
      <c r="AI15" t="str">
        <f t="shared" si="21"/>
        <v>•</v>
      </c>
      <c r="AJ15" t="str">
        <f t="shared" si="22"/>
        <v/>
      </c>
      <c r="AK15" t="str">
        <f t="shared" si="23"/>
        <v>•</v>
      </c>
    </row>
    <row r="16" spans="1:37" x14ac:dyDescent="0.25">
      <c r="A16" t="s">
        <v>24</v>
      </c>
      <c r="B16">
        <v>1.86292125473562E-3</v>
      </c>
      <c r="C16">
        <v>0.54943954247541404</v>
      </c>
      <c r="D16">
        <v>0.81386451742951305</v>
      </c>
      <c r="E16">
        <v>1</v>
      </c>
      <c r="F16">
        <v>0.68397148329219704</v>
      </c>
      <c r="G16">
        <v>0.33617418562788198</v>
      </c>
      <c r="H16">
        <v>1</v>
      </c>
      <c r="I16">
        <v>1</v>
      </c>
      <c r="J16">
        <v>0.71733584160859298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/>
      </c>
      <c r="AK16" t="str">
        <f t="shared" si="23"/>
        <v>•</v>
      </c>
    </row>
    <row r="17" spans="1:37" x14ac:dyDescent="0.25">
      <c r="A17" t="s">
        <v>25</v>
      </c>
      <c r="B17">
        <v>0.97862402724808195</v>
      </c>
      <c r="C17">
        <v>1</v>
      </c>
      <c r="D17">
        <v>0.25795419134299402</v>
      </c>
      <c r="E17">
        <v>1</v>
      </c>
      <c r="F17">
        <v>0.346062787174096</v>
      </c>
      <c r="G17">
        <v>1</v>
      </c>
      <c r="H17">
        <v>0.57388856944950595</v>
      </c>
      <c r="I17">
        <v>1</v>
      </c>
      <c r="J17">
        <v>1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/>
      </c>
      <c r="AI17" t="str">
        <f t="shared" si="21"/>
        <v/>
      </c>
      <c r="AJ17" t="str">
        <f t="shared" si="22"/>
        <v/>
      </c>
      <c r="AK17" t="str">
        <f t="shared" si="23"/>
        <v/>
      </c>
    </row>
    <row r="18" spans="1:37" x14ac:dyDescent="0.25">
      <c r="A18" t="s">
        <v>26</v>
      </c>
      <c r="B18">
        <v>0.89242585911441696</v>
      </c>
      <c r="C18">
        <v>0.63511738880777102</v>
      </c>
      <c r="D18">
        <v>5.4162222132224797E-2</v>
      </c>
      <c r="E18">
        <v>0.49692878218422898</v>
      </c>
      <c r="F18">
        <v>0.98607873057708895</v>
      </c>
      <c r="G18">
        <v>1.0443944967032E-4</v>
      </c>
      <c r="H18">
        <v>0.40030000317288</v>
      </c>
      <c r="I18">
        <v>0.99628411370754399</v>
      </c>
      <c r="J18">
        <v>6.7417998603945496E-4</v>
      </c>
      <c r="K18">
        <v>0.109196691279155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>°</v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>*</v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/>
      </c>
      <c r="AF18" t="str">
        <f t="shared" si="19"/>
        <v/>
      </c>
      <c r="AH18" t="str">
        <f t="shared" si="20"/>
        <v>**</v>
      </c>
      <c r="AI18" t="str">
        <f t="shared" si="21"/>
        <v>••</v>
      </c>
      <c r="AJ18" t="str">
        <f t="shared" si="22"/>
        <v>°</v>
      </c>
      <c r="AK18" t="str">
        <f t="shared" si="23"/>
        <v>••°</v>
      </c>
    </row>
    <row r="19" spans="1:37" x14ac:dyDescent="0.25">
      <c r="A19" t="s">
        <v>27</v>
      </c>
      <c r="B19">
        <v>0.84915100185124603</v>
      </c>
      <c r="C19">
        <v>1</v>
      </c>
      <c r="D19">
        <v>1</v>
      </c>
      <c r="E19">
        <v>1</v>
      </c>
      <c r="F19">
        <v>0.60452295291207703</v>
      </c>
      <c r="G19">
        <v>0.313844876214877</v>
      </c>
      <c r="H19">
        <v>0.66470535608681502</v>
      </c>
      <c r="I19">
        <v>1</v>
      </c>
      <c r="J19">
        <v>0.72448568682352299</v>
      </c>
      <c r="K19">
        <v>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0.88370635416739196</v>
      </c>
      <c r="C20">
        <v>0.58528319120291505</v>
      </c>
      <c r="D20">
        <v>4.9925077701772902E-3</v>
      </c>
      <c r="E20">
        <v>0.93701439665467501</v>
      </c>
      <c r="F20">
        <v>0.96637202104963404</v>
      </c>
      <c r="G20">
        <v>3.0651438576148702E-4</v>
      </c>
      <c r="H20">
        <v>0.131636829998137</v>
      </c>
      <c r="I20">
        <v>0.45930965116778</v>
      </c>
      <c r="J20">
        <v>0.51647140560292304</v>
      </c>
      <c r="K20">
        <v>0.923602276611176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>*</v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**</v>
      </c>
      <c r="AI20" t="str">
        <f t="shared" si="21"/>
        <v>••</v>
      </c>
      <c r="AJ20" t="str">
        <f t="shared" si="22"/>
        <v/>
      </c>
      <c r="AK20" t="str">
        <f t="shared" si="23"/>
        <v>••</v>
      </c>
    </row>
    <row r="21" spans="1:37" x14ac:dyDescent="0.25">
      <c r="A21" t="s">
        <v>29</v>
      </c>
      <c r="B21">
        <v>0.80092571999844497</v>
      </c>
      <c r="C21">
        <v>0.80926877632828498</v>
      </c>
      <c r="D21">
        <v>0.27046938869710602</v>
      </c>
      <c r="E21">
        <v>0.15879480849431099</v>
      </c>
      <c r="F21">
        <v>0.95532508094356905</v>
      </c>
      <c r="G21">
        <v>0.13476138901215101</v>
      </c>
      <c r="H21">
        <v>0.88725823642076695</v>
      </c>
      <c r="I21">
        <v>0.18259646981174299</v>
      </c>
      <c r="J21">
        <v>3.07638080832799E-2</v>
      </c>
      <c r="K21">
        <v>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/>
      </c>
      <c r="AK21" t="str">
        <f t="shared" si="23"/>
        <v>•</v>
      </c>
    </row>
    <row r="22" spans="1:37" x14ac:dyDescent="0.25">
      <c r="A22" t="s">
        <v>30</v>
      </c>
      <c r="B22">
        <v>0.91717718327287501</v>
      </c>
      <c r="C22">
        <v>0.82557721460001399</v>
      </c>
      <c r="D22">
        <v>0.55831858028299697</v>
      </c>
      <c r="E22">
        <v>0.221888993216311</v>
      </c>
      <c r="F22">
        <v>0.54052706375832604</v>
      </c>
      <c r="G22">
        <v>9.7376502166614504E-2</v>
      </c>
      <c r="H22">
        <v>0.99694932245713097</v>
      </c>
      <c r="I22">
        <v>0.17314393784090101</v>
      </c>
      <c r="J22">
        <v>4.4051869291811797E-2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>°</v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>°</v>
      </c>
      <c r="AK22" t="str">
        <f t="shared" si="23"/>
        <v>•°</v>
      </c>
    </row>
    <row r="23" spans="1:37" x14ac:dyDescent="0.25">
      <c r="A23" t="s">
        <v>31</v>
      </c>
      <c r="B23">
        <v>0.99598935421318602</v>
      </c>
      <c r="C23">
        <v>1</v>
      </c>
      <c r="D23">
        <v>9.4314499850379804E-2</v>
      </c>
      <c r="E23">
        <v>0.438991474918424</v>
      </c>
      <c r="F23">
        <v>0.21855185270612801</v>
      </c>
      <c r="G23" s="1">
        <v>3.94021639544843E-5</v>
      </c>
      <c r="H23">
        <v>0.71255803020691999</v>
      </c>
      <c r="I23">
        <v>1</v>
      </c>
      <c r="J23">
        <v>3.5350535217310797E-2</v>
      </c>
      <c r="K23">
        <v>0.37173214751432498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>°</v>
      </c>
      <c r="S23" t="str">
        <f t="shared" si="6"/>
        <v/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</v>
      </c>
      <c r="AI23" t="str">
        <f t="shared" si="21"/>
        <v>••</v>
      </c>
      <c r="AJ23" t="str">
        <f t="shared" si="22"/>
        <v>°</v>
      </c>
      <c r="AK23" t="str">
        <f t="shared" si="23"/>
        <v>••°</v>
      </c>
    </row>
    <row r="24" spans="1:37" x14ac:dyDescent="0.25">
      <c r="A24" t="s">
        <v>32</v>
      </c>
      <c r="B24">
        <v>0.750833233228962</v>
      </c>
      <c r="C24">
        <v>0.92189335108423098</v>
      </c>
      <c r="D24">
        <v>0.43091453994901902</v>
      </c>
      <c r="E24">
        <v>0.365897176557268</v>
      </c>
      <c r="F24">
        <v>0.70205264169538495</v>
      </c>
      <c r="G24">
        <v>4.6921579444898401E-2</v>
      </c>
      <c r="H24">
        <v>0.99096254170089004</v>
      </c>
      <c r="I24">
        <v>0.21697752579152699</v>
      </c>
      <c r="J24">
        <v>4.6953541440386402E-2</v>
      </c>
      <c r="K24">
        <v>0.33307335331374299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>*</v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**</v>
      </c>
      <c r="AI24" t="str">
        <f t="shared" si="21"/>
        <v>••</v>
      </c>
      <c r="AJ24" t="str">
        <f t="shared" si="22"/>
        <v/>
      </c>
      <c r="AK24" t="str">
        <f t="shared" si="23"/>
        <v>••</v>
      </c>
    </row>
    <row r="25" spans="1:37" x14ac:dyDescent="0.25">
      <c r="A25" t="s">
        <v>33</v>
      </c>
      <c r="B25">
        <v>0.67759735881272798</v>
      </c>
      <c r="C25">
        <v>0.81837648414572695</v>
      </c>
      <c r="D25">
        <v>0.89340572299267196</v>
      </c>
      <c r="E25">
        <v>0.40520839913556</v>
      </c>
      <c r="F25">
        <v>0.92140282767798698</v>
      </c>
      <c r="G25">
        <v>0.40240663555954298</v>
      </c>
      <c r="H25">
        <v>0.60341394091054201</v>
      </c>
      <c r="I25">
        <v>0.61469416431230794</v>
      </c>
      <c r="J25">
        <v>0.186145866720589</v>
      </c>
      <c r="K25">
        <v>0.92726904663013199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/>
      </c>
      <c r="AK25" t="str">
        <f t="shared" si="23"/>
        <v/>
      </c>
    </row>
    <row r="26" spans="1:37" x14ac:dyDescent="0.25">
      <c r="A26" t="s">
        <v>34</v>
      </c>
      <c r="B26">
        <v>0.952141308102048</v>
      </c>
      <c r="C26">
        <v>0.92422544579731103</v>
      </c>
      <c r="D26">
        <v>0.919860268306262</v>
      </c>
      <c r="E26">
        <v>0.159487358293501</v>
      </c>
      <c r="F26">
        <v>0.91282344411352501</v>
      </c>
      <c r="G26">
        <v>8.8767216197809806E-2</v>
      </c>
      <c r="H26">
        <v>0.104100703283318</v>
      </c>
      <c r="I26">
        <v>0.32656150335748102</v>
      </c>
      <c r="J26">
        <v>5.8565168398355003E-2</v>
      </c>
      <c r="K26">
        <v>0.78632718571534499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>°</v>
      </c>
      <c r="Y26" t="str">
        <f t="shared" si="12"/>
        <v/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/>
      </c>
      <c r="AD26" t="str">
        <f t="shared" si="17"/>
        <v>°</v>
      </c>
      <c r="AE26" t="str">
        <f t="shared" si="18"/>
        <v/>
      </c>
      <c r="AF26" t="str">
        <f t="shared" si="19"/>
        <v/>
      </c>
      <c r="AH26" t="str">
        <f t="shared" si="20"/>
        <v/>
      </c>
      <c r="AI26" t="str">
        <f t="shared" si="21"/>
        <v/>
      </c>
      <c r="AJ26" t="str">
        <f t="shared" si="22"/>
        <v>°°</v>
      </c>
      <c r="AK26" t="str">
        <f t="shared" si="23"/>
        <v>°°</v>
      </c>
    </row>
    <row r="27" spans="1:37" x14ac:dyDescent="0.25">
      <c r="A27" t="s">
        <v>35</v>
      </c>
      <c r="B27">
        <v>0.457312556914798</v>
      </c>
      <c r="C27">
        <v>0.95121212723178805</v>
      </c>
      <c r="D27">
        <v>0.11070792551361899</v>
      </c>
      <c r="E27">
        <v>0.51338633159004998</v>
      </c>
      <c r="F27">
        <v>0.95556535418479505</v>
      </c>
      <c r="G27" s="1">
        <v>3.1055035902336399E-6</v>
      </c>
      <c r="H27">
        <v>0.94109951250536295</v>
      </c>
      <c r="I27">
        <v>0.73635076823710199</v>
      </c>
      <c r="J27">
        <v>0.60477682497649399</v>
      </c>
      <c r="K27">
        <v>0.30354541406437502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0.95956820649316898</v>
      </c>
      <c r="C28">
        <v>0.64649947836347499</v>
      </c>
      <c r="D28">
        <v>5.5160479791248197E-2</v>
      </c>
      <c r="E28">
        <v>0.26318868684265401</v>
      </c>
      <c r="F28">
        <v>0.99062806188948405</v>
      </c>
      <c r="G28">
        <v>0.49572703160880399</v>
      </c>
      <c r="H28">
        <v>0.82982255736867505</v>
      </c>
      <c r="I28">
        <v>0.63607450494903905</v>
      </c>
      <c r="J28">
        <v>0.22689769911405</v>
      </c>
      <c r="K28">
        <v>0.40335532162981602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>°</v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/>
      </c>
      <c r="AI28" t="str">
        <f t="shared" si="21"/>
        <v/>
      </c>
      <c r="AJ28" t="str">
        <f t="shared" si="22"/>
        <v>°</v>
      </c>
      <c r="AK28" t="str">
        <f t="shared" si="23"/>
        <v>°</v>
      </c>
    </row>
    <row r="29" spans="1:37" x14ac:dyDescent="0.25">
      <c r="A29" t="s">
        <v>37</v>
      </c>
      <c r="B29">
        <v>0.83681269774795697</v>
      </c>
      <c r="C29">
        <v>0.215207142628422</v>
      </c>
      <c r="D29">
        <v>0.37333726777167903</v>
      </c>
      <c r="E29">
        <v>0.134113091222576</v>
      </c>
      <c r="F29">
        <v>0.13691419356947401</v>
      </c>
      <c r="G29">
        <v>0.71155893070541998</v>
      </c>
      <c r="H29">
        <v>0.612287120272763</v>
      </c>
      <c r="I29">
        <v>0.31966400544201101</v>
      </c>
      <c r="J29">
        <v>0.77767446767627701</v>
      </c>
      <c r="K29">
        <v>0.47877232558440602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/>
      </c>
      <c r="AI29" t="str">
        <f t="shared" si="21"/>
        <v/>
      </c>
      <c r="AJ29" t="str">
        <f t="shared" si="22"/>
        <v/>
      </c>
      <c r="AK29" t="str">
        <f t="shared" si="23"/>
        <v/>
      </c>
    </row>
    <row r="30" spans="1:37" x14ac:dyDescent="0.25">
      <c r="A30" t="s">
        <v>38</v>
      </c>
      <c r="B30">
        <v>0.83619688781075097</v>
      </c>
      <c r="C30">
        <v>0.329961897418658</v>
      </c>
      <c r="D30">
        <v>0.295087407188942</v>
      </c>
      <c r="E30">
        <v>0.12972256967249901</v>
      </c>
      <c r="F30">
        <v>0.191741456853114</v>
      </c>
      <c r="G30">
        <v>0.89538534153863303</v>
      </c>
      <c r="H30">
        <v>0.39591556059711402</v>
      </c>
      <c r="I30">
        <v>0.59994367785232905</v>
      </c>
      <c r="J30">
        <v>0.16689449937152701</v>
      </c>
      <c r="K30">
        <v>0.526585636203449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/>
      </c>
      <c r="AI30" t="str">
        <f t="shared" si="21"/>
        <v/>
      </c>
      <c r="AJ30" t="str">
        <f t="shared" si="22"/>
        <v/>
      </c>
      <c r="AK30" t="str">
        <f t="shared" si="23"/>
        <v/>
      </c>
    </row>
    <row r="31" spans="1:37" x14ac:dyDescent="0.25">
      <c r="A31" t="s">
        <v>39</v>
      </c>
      <c r="B31">
        <v>0.80606356901041498</v>
      </c>
      <c r="C31">
        <v>0.98308399883531905</v>
      </c>
      <c r="D31">
        <v>0.51809743601472902</v>
      </c>
      <c r="E31">
        <v>1</v>
      </c>
      <c r="F31">
        <v>0.78354122061709197</v>
      </c>
      <c r="G31">
        <v>7.0390701391310597E-3</v>
      </c>
      <c r="H31">
        <v>0.28217954429636</v>
      </c>
      <c r="I31">
        <v>0.42040264130082899</v>
      </c>
      <c r="J31">
        <v>0.179542343717461</v>
      </c>
      <c r="K31">
        <v>0.489687202624917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>*</v>
      </c>
      <c r="X31" t="str">
        <f t="shared" si="11"/>
        <v/>
      </c>
      <c r="Y31" t="str">
        <f t="shared" si="12"/>
        <v/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</v>
      </c>
      <c r="AI31" t="str">
        <f t="shared" si="21"/>
        <v>•</v>
      </c>
      <c r="AJ31" t="str">
        <f t="shared" si="22"/>
        <v/>
      </c>
      <c r="AK31" t="str">
        <f t="shared" si="23"/>
        <v>•</v>
      </c>
    </row>
    <row r="32" spans="1:37" x14ac:dyDescent="0.25">
      <c r="A32" t="s">
        <v>40</v>
      </c>
      <c r="B32">
        <v>0.86605702784760696</v>
      </c>
      <c r="C32">
        <v>1</v>
      </c>
      <c r="D32">
        <v>1.46932553615737E-2</v>
      </c>
      <c r="E32">
        <v>0.159130905723675</v>
      </c>
      <c r="F32">
        <v>0.38150126229723402</v>
      </c>
      <c r="G32">
        <v>1.03549987717687E-2</v>
      </c>
      <c r="H32">
        <v>0.62281072305130003</v>
      </c>
      <c r="I32">
        <v>0.46784107332499802</v>
      </c>
      <c r="J32">
        <v>2.7274317281811799E-2</v>
      </c>
      <c r="K32">
        <v>0.299209525944449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>*</v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>*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***</v>
      </c>
      <c r="AI32" t="str">
        <f t="shared" si="21"/>
        <v>•••</v>
      </c>
      <c r="AJ32" t="str">
        <f t="shared" si="22"/>
        <v/>
      </c>
      <c r="AK32" t="str">
        <f t="shared" si="23"/>
        <v>•••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granger_cs_issues__all_lag3_p5_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2022-11-29T20:44:18Z</dcterms:created>
  <dcterms:modified xsi:type="dcterms:W3CDTF">2022-11-29T21:16:46Z</dcterms:modified>
</cp:coreProperties>
</file>