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_issuesn\te08lag2\"/>
    </mc:Choice>
  </mc:AlternateContent>
  <xr:revisionPtr revIDLastSave="0" documentId="13_ncr:40009_{0BB3D18B-25F4-4C25-B4E6-53A2364CCF6A}" xr6:coauthVersionLast="47" xr6:coauthVersionMax="47" xr10:uidLastSave="{00000000-0000-0000-0000-000000000000}"/>
  <bookViews>
    <workbookView xWindow="-120" yWindow="-120" windowWidth="38640" windowHeight="15840"/>
  </bookViews>
  <sheets>
    <sheet name="te08lag2_csn_issuesn__all (2)" sheetId="2" r:id="rId1"/>
    <sheet name="te08lag2_csn_issuesn__all" sheetId="1" r:id="rId2"/>
  </sheets>
  <calcPr calcId="0"/>
</workbook>
</file>

<file path=xl/calcChain.xml><?xml version="1.0" encoding="utf-8"?>
<calcChain xmlns="http://schemas.openxmlformats.org/spreadsheetml/2006/main">
  <c r="X32" i="2" l="1"/>
  <c r="AC32" i="2" s="1"/>
  <c r="X31" i="2"/>
  <c r="AC31" i="2" s="1"/>
  <c r="X30" i="2"/>
  <c r="AA30" i="2" s="1"/>
  <c r="AC29" i="2"/>
  <c r="AA29" i="2"/>
  <c r="X29" i="2"/>
  <c r="Y29" i="2" s="1"/>
  <c r="AD28" i="2"/>
  <c r="AC28" i="2"/>
  <c r="AB28" i="2"/>
  <c r="AA28" i="2"/>
  <c r="Y28" i="2"/>
  <c r="Z28" i="2" s="1"/>
  <c r="X28" i="2"/>
  <c r="AC27" i="2"/>
  <c r="AA27" i="2"/>
  <c r="X27" i="2"/>
  <c r="Y27" i="2" s="1"/>
  <c r="AB26" i="2"/>
  <c r="AA26" i="2"/>
  <c r="Z26" i="2"/>
  <c r="Y26" i="2"/>
  <c r="AD26" i="2" s="1"/>
  <c r="X26" i="2"/>
  <c r="AC26" i="2" s="1"/>
  <c r="AA25" i="2"/>
  <c r="Y25" i="2"/>
  <c r="AD25" i="2" s="1"/>
  <c r="X25" i="2"/>
  <c r="AC25" i="2" s="1"/>
  <c r="X24" i="2"/>
  <c r="AC24" i="2" s="1"/>
  <c r="X23" i="2"/>
  <c r="AC23" i="2" s="1"/>
  <c r="X22" i="2"/>
  <c r="AA22" i="2" s="1"/>
  <c r="AC21" i="2"/>
  <c r="AA21" i="2"/>
  <c r="X21" i="2"/>
  <c r="Y21" i="2" s="1"/>
  <c r="AD20" i="2"/>
  <c r="AC20" i="2"/>
  <c r="AB20" i="2"/>
  <c r="AA20" i="2"/>
  <c r="Y20" i="2"/>
  <c r="Z20" i="2" s="1"/>
  <c r="X20" i="2"/>
  <c r="X19" i="2"/>
  <c r="Y19" i="2" s="1"/>
  <c r="AB18" i="2"/>
  <c r="AA18" i="2"/>
  <c r="Z18" i="2"/>
  <c r="Y18" i="2"/>
  <c r="AD18" i="2" s="1"/>
  <c r="X18" i="2"/>
  <c r="AC18" i="2" s="1"/>
  <c r="X17" i="2"/>
  <c r="AA17" i="2" s="1"/>
  <c r="X16" i="2"/>
  <c r="AC16" i="2" s="1"/>
  <c r="X15" i="2"/>
  <c r="AC15" i="2" s="1"/>
  <c r="X14" i="2"/>
  <c r="AA14" i="2" s="1"/>
  <c r="X13" i="2"/>
  <c r="Y13" i="2" s="1"/>
  <c r="AD12" i="2"/>
  <c r="AC12" i="2"/>
  <c r="AB12" i="2"/>
  <c r="AA12" i="2"/>
  <c r="Y12" i="2"/>
  <c r="Z12" i="2" s="1"/>
  <c r="X12" i="2"/>
  <c r="AC11" i="2"/>
  <c r="AA11" i="2"/>
  <c r="X11" i="2"/>
  <c r="Y11" i="2" s="1"/>
  <c r="AA10" i="2"/>
  <c r="X10" i="2"/>
  <c r="AC10" i="2" s="1"/>
  <c r="X9" i="2"/>
  <c r="AA9" i="2" s="1"/>
  <c r="X8" i="2"/>
  <c r="AC8" i="2" s="1"/>
  <c r="X7" i="2"/>
  <c r="AC7" i="2" s="1"/>
  <c r="AC6" i="2"/>
  <c r="X6" i="2"/>
  <c r="AA6" i="2" s="1"/>
  <c r="AC5" i="2"/>
  <c r="AA5" i="2"/>
  <c r="X5" i="2"/>
  <c r="Y5" i="2" s="1"/>
  <c r="AD4" i="2"/>
  <c r="AC4" i="2"/>
  <c r="AB4" i="2"/>
  <c r="AA4" i="2"/>
  <c r="Y4" i="2"/>
  <c r="Z4" i="2" s="1"/>
  <c r="X4" i="2"/>
  <c r="AC3" i="2"/>
  <c r="AA3" i="2"/>
  <c r="X3" i="2"/>
  <c r="Y3" i="2" s="1"/>
  <c r="Y10" i="2" l="1"/>
  <c r="Y9" i="2"/>
  <c r="AD9" i="2" s="1"/>
  <c r="Y17" i="2"/>
  <c r="Z17" i="2" s="1"/>
  <c r="AC19" i="2"/>
  <c r="AA19" i="2"/>
  <c r="AA13" i="2"/>
  <c r="AC13" i="2"/>
  <c r="AD27" i="2"/>
  <c r="AB27" i="2"/>
  <c r="Z27" i="2"/>
  <c r="Z29" i="2"/>
  <c r="AD29" i="2"/>
  <c r="AB29" i="2"/>
  <c r="AD19" i="2"/>
  <c r="AB19" i="2"/>
  <c r="Z19" i="2"/>
  <c r="Z21" i="2"/>
  <c r="AD21" i="2"/>
  <c r="AB21" i="2"/>
  <c r="AD11" i="2"/>
  <c r="AB11" i="2"/>
  <c r="Z11" i="2"/>
  <c r="Z13" i="2"/>
  <c r="AD13" i="2"/>
  <c r="AB13" i="2"/>
  <c r="AB3" i="2"/>
  <c r="AD3" i="2"/>
  <c r="Z3" i="2"/>
  <c r="Z5" i="2"/>
  <c r="AD5" i="2"/>
  <c r="AB5" i="2"/>
  <c r="AC14" i="2"/>
  <c r="AC22" i="2"/>
  <c r="AC30" i="2"/>
  <c r="Y8" i="2"/>
  <c r="Y24" i="2"/>
  <c r="Z25" i="2"/>
  <c r="Y32" i="2"/>
  <c r="Z9" i="2"/>
  <c r="Y16" i="2"/>
  <c r="Y23" i="2"/>
  <c r="Y6" i="2"/>
  <c r="AA8" i="2"/>
  <c r="Y14" i="2"/>
  <c r="AA16" i="2"/>
  <c r="Y22" i="2"/>
  <c r="AA24" i="2"/>
  <c r="AB25" i="2"/>
  <c r="Y30" i="2"/>
  <c r="AA32" i="2"/>
  <c r="Y31" i="2"/>
  <c r="AA7" i="2"/>
  <c r="AC9" i="2"/>
  <c r="AD10" i="2"/>
  <c r="AA15" i="2"/>
  <c r="AC17" i="2"/>
  <c r="AA23" i="2"/>
  <c r="AA31" i="2"/>
  <c r="Y15" i="2"/>
  <c r="Y7" i="2"/>
  <c r="AB10" i="2" l="1"/>
  <c r="Z10" i="2"/>
  <c r="AB9" i="2"/>
  <c r="AB17" i="2"/>
  <c r="AD17" i="2"/>
  <c r="AD32" i="2"/>
  <c r="AB32" i="2"/>
  <c r="Z32" i="2"/>
  <c r="AB31" i="2"/>
  <c r="Z31" i="2"/>
  <c r="AD31" i="2"/>
  <c r="AB14" i="2"/>
  <c r="Z14" i="2"/>
  <c r="AD14" i="2"/>
  <c r="AD24" i="2"/>
  <c r="AB24" i="2"/>
  <c r="Z24" i="2"/>
  <c r="AB7" i="2"/>
  <c r="Z7" i="2"/>
  <c r="AD7" i="2"/>
  <c r="AB30" i="2"/>
  <c r="Z30" i="2"/>
  <c r="AD30" i="2"/>
  <c r="AD8" i="2"/>
  <c r="Z8" i="2"/>
  <c r="AB8" i="2"/>
  <c r="AB6" i="2"/>
  <c r="Z6" i="2"/>
  <c r="AD6" i="2"/>
  <c r="AB23" i="2"/>
  <c r="Z23" i="2"/>
  <c r="AD23" i="2"/>
  <c r="AB15" i="2"/>
  <c r="Z15" i="2"/>
  <c r="AD15" i="2"/>
  <c r="AB22" i="2"/>
  <c r="Z22" i="2"/>
  <c r="AD22" i="2"/>
  <c r="AD16" i="2"/>
  <c r="AB16" i="2"/>
  <c r="Z16" i="2"/>
  <c r="Z1" i="2" l="1"/>
</calcChain>
</file>

<file path=xl/sharedStrings.xml><?xml version="1.0" encoding="utf-8"?>
<sst xmlns="http://schemas.openxmlformats.org/spreadsheetml/2006/main" count="1428" uniqueCount="61">
  <si>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</si>
  <si>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</si>
  <si>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</si>
  <si>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</si>
  <si>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</si>
  <si>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</si>
  <si>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</si>
  <si>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</si>
  <si>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</si>
  <si>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</si>
  <si>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</si>
  <si>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</si>
  <si>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</si>
  <si>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</si>
  <si>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</si>
  <si>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</si>
  <si>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</si>
  <si>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</si>
  <si>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</si>
  <si>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</si>
  <si>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</si>
  <si>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 te</t>
  </si>
  <si>
    <t xml:space="preserve"> issig</t>
  </si>
  <si>
    <t xml:space="preserve">CyclomaticComplexity </t>
  </si>
  <si>
    <t xml:space="preserve"> * </t>
  </si>
  <si>
    <t xml:space="preserve">  </t>
  </si>
  <si>
    <t xml:space="preserve">NPathComplexity </t>
  </si>
  <si>
    <t xml:space="preserve">ExcessiveMethodLength </t>
  </si>
  <si>
    <t xml:space="preserve">ExcessiveClassLength </t>
  </si>
  <si>
    <t xml:space="preserve"> unique &lt;=2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</si>
  <si>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</si>
  <si>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</si>
  <si>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</si>
  <si>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</si>
  <si>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</si>
  <si>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</si>
  <si>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</si>
  <si>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</si>
  <si>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</si>
  <si>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</si>
  <si>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</si>
  <si>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</si>
  <si>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</si>
  <si>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</si>
  <si>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</si>
  <si>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</si>
  <si>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</si>
  <si>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</si>
  <si>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</si>
  <si>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</si>
  <si>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</si>
  <si>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</si>
  <si>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</si>
  <si>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</si>
  <si>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</si>
  <si>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</si>
  <si>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 xml:space="preserve"> te2</t>
  </si>
  <si>
    <t xml:space="preserve"> issig2</t>
  </si>
  <si>
    <t xml:space="preserve"> </t>
  </si>
  <si>
    <t xml:space="preserve"> *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</si>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</sst>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workbookViewId="0">
      <selection activeCell="X1" sqref="X1:AD32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60</v>
      </c>
      <c r="Z1">
        <f>SUM(Z3:Z32)</f>
        <v>41</v>
      </c>
    </row>
    <row r="2" spans="1:30" x14ac:dyDescent="0.25">
      <c r="A2">
        <v>2</v>
      </c>
      <c r="B2" t="s">
        <v>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</row>
    <row r="3" spans="1:30" x14ac:dyDescent="0.25">
      <c r="A3">
        <v>3</v>
      </c>
      <c r="B3" t="s">
        <v>23</v>
      </c>
      <c r="C3">
        <v>0.14959714635375501</v>
      </c>
      <c r="D3" t="s">
        <v>24</v>
      </c>
      <c r="E3">
        <v>0.73277880799816497</v>
      </c>
      <c r="F3" t="s">
        <v>24</v>
      </c>
      <c r="G3">
        <v>0.62406667405650196</v>
      </c>
      <c r="H3" t="s">
        <v>25</v>
      </c>
      <c r="I3">
        <v>0.39745947062763298</v>
      </c>
      <c r="J3" t="s">
        <v>25</v>
      </c>
      <c r="K3">
        <v>0.212713539164223</v>
      </c>
      <c r="L3" t="s">
        <v>25</v>
      </c>
      <c r="M3">
        <v>0.21255242599365701</v>
      </c>
      <c r="N3" t="s">
        <v>24</v>
      </c>
      <c r="O3">
        <v>0.17960626598461801</v>
      </c>
      <c r="P3" t="s">
        <v>25</v>
      </c>
      <c r="Q3">
        <v>0.16702446836526899</v>
      </c>
      <c r="R3" t="s">
        <v>25</v>
      </c>
      <c r="S3">
        <v>0.42029223583703701</v>
      </c>
      <c r="T3" t="s">
        <v>25</v>
      </c>
      <c r="U3">
        <v>0.247186802820417</v>
      </c>
      <c r="V3" t="s">
        <v>25</v>
      </c>
      <c r="X3" t="str">
        <f>_xlfn.CONCAT(D3,F3,H3,J3,L3,N3,P3,R3,T3,V3)</f>
        <v xml:space="preserve"> *  *        *         </v>
      </c>
      <c r="Y3" t="str">
        <f>TRIM(SUBSTITUTE(X3," ", ""))</f>
        <v>***</v>
      </c>
      <c r="Z3">
        <f>LEN(Y3)</f>
        <v>3</v>
      </c>
      <c r="AA3" t="str">
        <f>SUBSTITUTE(X3,"*","#")</f>
        <v xml:space="preserve"> #  #        #         </v>
      </c>
      <c r="AB3" t="str">
        <f t="shared" ref="AB3:AB4" si="0">SUBSTITUTE(Y3,"*",CHAR(149))</f>
        <v>•••</v>
      </c>
      <c r="AC3" t="str">
        <f>SUBSTITUTE(X3,"*","|")</f>
        <v xml:space="preserve"> |  |        |         </v>
      </c>
      <c r="AD3" t="str">
        <f>SUBSTITUTE(Y3,"*","|")</f>
        <v>|||</v>
      </c>
    </row>
    <row r="4" spans="1:30" x14ac:dyDescent="0.25">
      <c r="A4">
        <v>4</v>
      </c>
      <c r="B4" t="s">
        <v>26</v>
      </c>
      <c r="C4">
        <v>0.13234026030738699</v>
      </c>
      <c r="D4" t="s">
        <v>25</v>
      </c>
      <c r="E4">
        <v>0.73277880799816497</v>
      </c>
      <c r="F4" t="s">
        <v>24</v>
      </c>
      <c r="G4">
        <v>0.47948065258001898</v>
      </c>
      <c r="H4" t="s">
        <v>25</v>
      </c>
      <c r="I4">
        <v>0.39745947062763298</v>
      </c>
      <c r="J4" t="s">
        <v>25</v>
      </c>
      <c r="K4">
        <v>0.145865222852884</v>
      </c>
      <c r="L4" t="s">
        <v>25</v>
      </c>
      <c r="M4">
        <v>0.13107508986781499</v>
      </c>
      <c r="N4" t="s">
        <v>25</v>
      </c>
      <c r="O4">
        <v>0.255772220014583</v>
      </c>
      <c r="P4" t="s">
        <v>24</v>
      </c>
      <c r="Q4">
        <v>0.14580164395235301</v>
      </c>
      <c r="R4" t="s">
        <v>25</v>
      </c>
      <c r="S4">
        <v>0.385988196051196</v>
      </c>
      <c r="T4" t="s">
        <v>25</v>
      </c>
      <c r="U4">
        <v>0.17921956728534399</v>
      </c>
      <c r="V4" t="s">
        <v>25</v>
      </c>
      <c r="X4" t="str">
        <f t="shared" ref="X4:X32" si="1">_xlfn.CONCAT(D4,F4,H4,J4,L4,N4,P4,R4,T4,V4)</f>
        <v xml:space="preserve">   *          *       </v>
      </c>
      <c r="Y4" t="str">
        <f t="shared" ref="Y4:Y32" si="2">TRIM(SUBSTITUTE(X4," ", ""))</f>
        <v>**</v>
      </c>
      <c r="Z4">
        <f t="shared" ref="Z4:Z32" si="3">LEN(Y4)</f>
        <v>2</v>
      </c>
      <c r="AA4" t="str">
        <f t="shared" ref="AA4:AA32" si="4">SUBSTITUTE(X4,"*","#")</f>
        <v xml:space="preserve">   #          #       </v>
      </c>
      <c r="AB4" t="str">
        <f t="shared" si="0"/>
        <v>••</v>
      </c>
      <c r="AC4" t="str">
        <f t="shared" ref="AC4:AD32" si="5">SUBSTITUTE(X4,"*","|")</f>
        <v xml:space="preserve">   |          |       </v>
      </c>
      <c r="AD4" t="str">
        <f t="shared" si="5"/>
        <v>||</v>
      </c>
    </row>
    <row r="5" spans="1:30" x14ac:dyDescent="0.25">
      <c r="A5">
        <v>5</v>
      </c>
      <c r="B5" t="s">
        <v>27</v>
      </c>
      <c r="C5">
        <v>0.13056998421305299</v>
      </c>
      <c r="D5" t="s">
        <v>24</v>
      </c>
      <c r="E5">
        <v>0.60930460093101102</v>
      </c>
      <c r="F5" t="s">
        <v>25</v>
      </c>
      <c r="G5">
        <v>0.26513923207747397</v>
      </c>
      <c r="H5" t="s">
        <v>25</v>
      </c>
      <c r="I5">
        <v>0.39745947062763298</v>
      </c>
      <c r="J5" t="s">
        <v>25</v>
      </c>
      <c r="K5">
        <v>0.21092361357954001</v>
      </c>
      <c r="L5" t="s">
        <v>25</v>
      </c>
      <c r="M5">
        <v>0.23977681247219901</v>
      </c>
      <c r="N5" t="s">
        <v>25</v>
      </c>
      <c r="O5">
        <v>0.25647729664325702</v>
      </c>
      <c r="P5" t="s">
        <v>25</v>
      </c>
      <c r="Q5">
        <v>0.13486757364851601</v>
      </c>
      <c r="R5" t="s">
        <v>25</v>
      </c>
      <c r="S5">
        <v>0.39819612387307801</v>
      </c>
      <c r="T5" t="s">
        <v>25</v>
      </c>
      <c r="U5">
        <v>0.17705830097335301</v>
      </c>
      <c r="V5" t="s">
        <v>25</v>
      </c>
      <c r="X5" t="str">
        <f t="shared" si="1"/>
        <v xml:space="preserve"> *                   </v>
      </c>
      <c r="Y5" t="str">
        <f t="shared" si="2"/>
        <v>*</v>
      </c>
      <c r="Z5">
        <f t="shared" si="3"/>
        <v>1</v>
      </c>
      <c r="AA5" t="str">
        <f t="shared" si="4"/>
        <v xml:space="preserve"> #                   </v>
      </c>
      <c r="AB5" t="str">
        <f>SUBSTITUTE(Y5,"*",CHAR(149))</f>
        <v>•</v>
      </c>
      <c r="AC5" t="str">
        <f t="shared" si="5"/>
        <v xml:space="preserve"> |                   </v>
      </c>
      <c r="AD5" t="str">
        <f t="shared" si="5"/>
        <v>|</v>
      </c>
    </row>
    <row r="6" spans="1:30" x14ac:dyDescent="0.25">
      <c r="A6">
        <v>6</v>
      </c>
      <c r="B6" t="s">
        <v>28</v>
      </c>
      <c r="C6">
        <v>0.12761189055804201</v>
      </c>
      <c r="D6" t="s">
        <v>25</v>
      </c>
      <c r="E6">
        <v>0.88246392992996503</v>
      </c>
      <c r="F6" t="s">
        <v>24</v>
      </c>
      <c r="G6">
        <v>0.42217046948543302</v>
      </c>
      <c r="H6" t="s">
        <v>25</v>
      </c>
      <c r="I6">
        <v>0.46798065310707898</v>
      </c>
      <c r="J6" t="s">
        <v>25</v>
      </c>
      <c r="K6">
        <v>0.211020187433868</v>
      </c>
      <c r="L6" t="s">
        <v>25</v>
      </c>
      <c r="M6">
        <v>0.13612154428565801</v>
      </c>
      <c r="N6" t="s">
        <v>25</v>
      </c>
      <c r="O6">
        <v>0.20333487416186999</v>
      </c>
      <c r="P6" t="s">
        <v>25</v>
      </c>
      <c r="Q6">
        <v>0.22649007035792701</v>
      </c>
      <c r="R6" t="s">
        <v>25</v>
      </c>
      <c r="S6">
        <v>0.383862097605491</v>
      </c>
      <c r="T6" t="s">
        <v>25</v>
      </c>
      <c r="U6">
        <v>0</v>
      </c>
      <c r="X6" t="str">
        <f t="shared" si="1"/>
        <v xml:space="preserve">   *               </v>
      </c>
      <c r="Y6" t="str">
        <f t="shared" si="2"/>
        <v>*</v>
      </c>
      <c r="Z6">
        <f t="shared" si="3"/>
        <v>1</v>
      </c>
      <c r="AA6" t="str">
        <f t="shared" si="4"/>
        <v xml:space="preserve">   #               </v>
      </c>
      <c r="AB6" t="str">
        <f t="shared" ref="AB6:AB32" si="6">SUBSTITUTE(Y6,"*",CHAR(149))</f>
        <v>•</v>
      </c>
      <c r="AC6" t="str">
        <f t="shared" si="5"/>
        <v xml:space="preserve">   |               </v>
      </c>
      <c r="AD6" t="str">
        <f t="shared" si="5"/>
        <v>|</v>
      </c>
    </row>
    <row r="7" spans="1:30" x14ac:dyDescent="0.25">
      <c r="A7">
        <v>7</v>
      </c>
      <c r="B7" t="s">
        <v>30</v>
      </c>
      <c r="C7">
        <v>0.10818560408178</v>
      </c>
      <c r="D7" t="s">
        <v>24</v>
      </c>
      <c r="E7">
        <v>0</v>
      </c>
      <c r="G7">
        <v>0.340838508169717</v>
      </c>
      <c r="H7" t="s">
        <v>25</v>
      </c>
      <c r="I7">
        <v>0.38409667482717402</v>
      </c>
      <c r="J7" t="s">
        <v>25</v>
      </c>
      <c r="K7">
        <v>0.35277771396172602</v>
      </c>
      <c r="L7" t="s">
        <v>24</v>
      </c>
      <c r="M7">
        <v>0</v>
      </c>
      <c r="N7" t="s">
        <v>25</v>
      </c>
      <c r="O7">
        <v>0.25574905412145599</v>
      </c>
      <c r="P7" t="s">
        <v>25</v>
      </c>
      <c r="Q7">
        <v>0</v>
      </c>
      <c r="S7">
        <v>0.58440206625933599</v>
      </c>
      <c r="T7" t="s">
        <v>25</v>
      </c>
      <c r="U7">
        <v>0.13878133430978201</v>
      </c>
      <c r="V7" t="s">
        <v>25</v>
      </c>
      <c r="X7" t="str">
        <f t="shared" si="1"/>
        <v xml:space="preserve"> *      *         </v>
      </c>
      <c r="Y7" t="str">
        <f t="shared" si="2"/>
        <v>**</v>
      </c>
      <c r="Z7">
        <f t="shared" si="3"/>
        <v>2</v>
      </c>
      <c r="AA7" t="str">
        <f t="shared" si="4"/>
        <v xml:space="preserve"> #      #         </v>
      </c>
      <c r="AB7" t="str">
        <f t="shared" si="6"/>
        <v>••</v>
      </c>
      <c r="AC7" t="str">
        <f t="shared" si="5"/>
        <v xml:space="preserve"> |      |         </v>
      </c>
      <c r="AD7" t="str">
        <f t="shared" si="5"/>
        <v>||</v>
      </c>
    </row>
    <row r="8" spans="1:30" x14ac:dyDescent="0.25">
      <c r="A8">
        <v>8</v>
      </c>
      <c r="B8" t="s">
        <v>31</v>
      </c>
      <c r="C8">
        <v>0.12062948408349999</v>
      </c>
      <c r="D8" t="s">
        <v>25</v>
      </c>
      <c r="E8">
        <v>0.51885961200620601</v>
      </c>
      <c r="F8" t="s">
        <v>25</v>
      </c>
      <c r="G8">
        <v>0.82158906773979801</v>
      </c>
      <c r="H8" t="s">
        <v>24</v>
      </c>
      <c r="I8">
        <v>0.45233630390125001</v>
      </c>
      <c r="J8" t="s">
        <v>25</v>
      </c>
      <c r="K8">
        <v>0.29188689537991103</v>
      </c>
      <c r="L8" t="s">
        <v>25</v>
      </c>
      <c r="M8">
        <v>0.124351297870684</v>
      </c>
      <c r="N8" t="s">
        <v>25</v>
      </c>
      <c r="O8">
        <v>0.101830452192138</v>
      </c>
      <c r="P8" t="s">
        <v>25</v>
      </c>
      <c r="Q8">
        <v>0</v>
      </c>
      <c r="S8">
        <v>0.71605417686589801</v>
      </c>
      <c r="T8" t="s">
        <v>25</v>
      </c>
      <c r="U8">
        <v>0</v>
      </c>
      <c r="V8" t="s">
        <v>25</v>
      </c>
      <c r="X8" t="str">
        <f t="shared" si="1"/>
        <v xml:space="preserve">     *             </v>
      </c>
      <c r="Y8" t="str">
        <f t="shared" si="2"/>
        <v>*</v>
      </c>
      <c r="Z8">
        <f t="shared" si="3"/>
        <v>1</v>
      </c>
      <c r="AA8" t="str">
        <f t="shared" si="4"/>
        <v xml:space="preserve">     #             </v>
      </c>
      <c r="AB8" t="str">
        <f t="shared" si="6"/>
        <v>•</v>
      </c>
      <c r="AC8" t="str">
        <f t="shared" si="5"/>
        <v xml:space="preserve">     |             </v>
      </c>
      <c r="AD8" t="str">
        <f t="shared" si="5"/>
        <v>|</v>
      </c>
    </row>
    <row r="9" spans="1:30" x14ac:dyDescent="0.25">
      <c r="A9">
        <v>9</v>
      </c>
      <c r="B9" t="s">
        <v>32</v>
      </c>
      <c r="C9">
        <v>9.1500878793984206E-2</v>
      </c>
      <c r="D9" t="s">
        <v>25</v>
      </c>
      <c r="E9">
        <v>0.681704708270091</v>
      </c>
      <c r="F9" t="s">
        <v>24</v>
      </c>
      <c r="G9">
        <v>1</v>
      </c>
      <c r="H9" t="s">
        <v>25</v>
      </c>
      <c r="I9">
        <v>0.52213156692824103</v>
      </c>
      <c r="J9" t="s">
        <v>25</v>
      </c>
      <c r="K9">
        <v>0.31778467026465501</v>
      </c>
      <c r="L9" t="s">
        <v>25</v>
      </c>
      <c r="M9">
        <v>0.30568598235358302</v>
      </c>
      <c r="N9" t="s">
        <v>25</v>
      </c>
      <c r="O9">
        <v>0.196741314895789</v>
      </c>
      <c r="P9" t="s">
        <v>25</v>
      </c>
      <c r="Q9">
        <v>0.214264452836505</v>
      </c>
      <c r="R9" t="s">
        <v>25</v>
      </c>
      <c r="S9">
        <v>0.53281056583874697</v>
      </c>
      <c r="T9" t="s">
        <v>25</v>
      </c>
      <c r="U9">
        <v>0</v>
      </c>
      <c r="X9" t="str">
        <f t="shared" si="1"/>
        <v xml:space="preserve">   *               </v>
      </c>
      <c r="Y9" t="str">
        <f t="shared" si="2"/>
        <v>*</v>
      </c>
      <c r="Z9">
        <f t="shared" si="3"/>
        <v>1</v>
      </c>
      <c r="AA9" t="str">
        <f t="shared" si="4"/>
        <v xml:space="preserve">   #               </v>
      </c>
      <c r="AB9" t="str">
        <f t="shared" si="6"/>
        <v>•</v>
      </c>
      <c r="AC9" t="str">
        <f t="shared" si="5"/>
        <v xml:space="preserve">   |               </v>
      </c>
      <c r="AD9" t="str">
        <f t="shared" si="5"/>
        <v>|</v>
      </c>
    </row>
    <row r="10" spans="1:30" x14ac:dyDescent="0.25">
      <c r="A10">
        <v>10</v>
      </c>
      <c r="B10" t="s">
        <v>33</v>
      </c>
      <c r="C10">
        <v>0.185597167876173</v>
      </c>
      <c r="D10" t="s">
        <v>25</v>
      </c>
      <c r="E10">
        <v>0.44912240725236702</v>
      </c>
      <c r="F10" t="s">
        <v>25</v>
      </c>
      <c r="G10">
        <v>0.82158906773979801</v>
      </c>
      <c r="H10" t="s">
        <v>24</v>
      </c>
      <c r="I10">
        <v>0.44089958100254201</v>
      </c>
      <c r="J10" t="s">
        <v>25</v>
      </c>
      <c r="K10">
        <v>0.25367325722019501</v>
      </c>
      <c r="L10" t="s">
        <v>25</v>
      </c>
      <c r="M10">
        <v>0.14060012342369499</v>
      </c>
      <c r="N10" t="s">
        <v>25</v>
      </c>
      <c r="O10">
        <v>0.14342330631186101</v>
      </c>
      <c r="P10" t="s">
        <v>25</v>
      </c>
      <c r="Q10">
        <v>0.214264452836505</v>
      </c>
      <c r="R10" t="s">
        <v>25</v>
      </c>
      <c r="S10">
        <v>0.49496819284550703</v>
      </c>
      <c r="T10" t="s">
        <v>24</v>
      </c>
      <c r="U10">
        <v>0</v>
      </c>
      <c r="X10" t="str">
        <f t="shared" si="1"/>
        <v xml:space="preserve">     *            * </v>
      </c>
      <c r="Y10" t="str">
        <f t="shared" si="2"/>
        <v>**</v>
      </c>
      <c r="Z10">
        <f t="shared" si="3"/>
        <v>2</v>
      </c>
      <c r="AA10" t="str">
        <f t="shared" si="4"/>
        <v xml:space="preserve">     #            # </v>
      </c>
      <c r="AB10" t="str">
        <f t="shared" si="6"/>
        <v>••</v>
      </c>
      <c r="AC10" t="str">
        <f t="shared" si="5"/>
        <v xml:space="preserve">     |            | </v>
      </c>
      <c r="AD10" t="str">
        <f t="shared" si="5"/>
        <v>||</v>
      </c>
    </row>
    <row r="11" spans="1:30" x14ac:dyDescent="0.25">
      <c r="A11">
        <v>11</v>
      </c>
      <c r="B11" t="s">
        <v>34</v>
      </c>
      <c r="C11">
        <v>0.102736950397087</v>
      </c>
      <c r="D11" t="s">
        <v>25</v>
      </c>
      <c r="E11">
        <v>0.35586647280402001</v>
      </c>
      <c r="F11" t="s">
        <v>25</v>
      </c>
      <c r="G11">
        <v>0.49351375500975703</v>
      </c>
      <c r="H11" t="s">
        <v>25</v>
      </c>
      <c r="I11">
        <v>0.51955042661461104</v>
      </c>
      <c r="J11" t="s">
        <v>25</v>
      </c>
      <c r="K11">
        <v>0.223565989981063</v>
      </c>
      <c r="L11" t="s">
        <v>25</v>
      </c>
      <c r="M11">
        <v>0.17849126982167199</v>
      </c>
      <c r="N11" t="s">
        <v>25</v>
      </c>
      <c r="O11">
        <v>0.12576728265505099</v>
      </c>
      <c r="P11" t="s">
        <v>25</v>
      </c>
      <c r="Q11">
        <v>0.214264452836505</v>
      </c>
      <c r="R11" t="s">
        <v>25</v>
      </c>
      <c r="S11">
        <v>0.632265814554828</v>
      </c>
      <c r="T11" t="s">
        <v>25</v>
      </c>
      <c r="U11">
        <v>0.17183402967301201</v>
      </c>
      <c r="V11" t="s">
        <v>25</v>
      </c>
      <c r="X11" t="str">
        <f t="shared" si="1"/>
        <v xml:space="preserve">                    </v>
      </c>
      <c r="Y11" t="str">
        <f t="shared" si="2"/>
        <v/>
      </c>
      <c r="Z11">
        <f t="shared" si="3"/>
        <v>0</v>
      </c>
      <c r="AA11" t="str">
        <f t="shared" si="4"/>
        <v xml:space="preserve">                    </v>
      </c>
      <c r="AB11" t="str">
        <f t="shared" si="6"/>
        <v/>
      </c>
      <c r="AC11" t="str">
        <f t="shared" si="5"/>
        <v xml:space="preserve">                    </v>
      </c>
      <c r="AD11" t="str">
        <f t="shared" si="5"/>
        <v/>
      </c>
    </row>
    <row r="12" spans="1:30" x14ac:dyDescent="0.25">
      <c r="A12">
        <v>12</v>
      </c>
      <c r="B12" t="s">
        <v>35</v>
      </c>
      <c r="C12">
        <v>0.117523276364367</v>
      </c>
      <c r="D12" t="s">
        <v>25</v>
      </c>
      <c r="E12">
        <v>0.61054454916512202</v>
      </c>
      <c r="F12" t="s">
        <v>25</v>
      </c>
      <c r="G12">
        <v>0.44914343932262302</v>
      </c>
      <c r="H12" t="s">
        <v>25</v>
      </c>
      <c r="I12">
        <v>0.23791424066574099</v>
      </c>
      <c r="J12" t="s">
        <v>25</v>
      </c>
      <c r="K12">
        <v>0.14935484525183401</v>
      </c>
      <c r="L12" t="s">
        <v>25</v>
      </c>
      <c r="M12">
        <v>0.13726543717874201</v>
      </c>
      <c r="N12" t="s">
        <v>25</v>
      </c>
      <c r="O12">
        <v>0.28568085474109101</v>
      </c>
      <c r="P12" t="s">
        <v>24</v>
      </c>
      <c r="Q12">
        <v>0.19835465182200099</v>
      </c>
      <c r="R12" t="s">
        <v>25</v>
      </c>
      <c r="S12">
        <v>0.50722073708027005</v>
      </c>
      <c r="T12" t="s">
        <v>25</v>
      </c>
      <c r="U12">
        <v>0.12845192027112401</v>
      </c>
      <c r="V12" t="s">
        <v>25</v>
      </c>
      <c r="X12" t="str">
        <f t="shared" si="1"/>
        <v xml:space="preserve">             *       </v>
      </c>
      <c r="Y12" t="str">
        <f t="shared" si="2"/>
        <v>*</v>
      </c>
      <c r="Z12">
        <f t="shared" si="3"/>
        <v>1</v>
      </c>
      <c r="AA12" t="str">
        <f t="shared" si="4"/>
        <v xml:space="preserve">             #       </v>
      </c>
      <c r="AB12" t="str">
        <f t="shared" si="6"/>
        <v>•</v>
      </c>
      <c r="AC12" t="str">
        <f t="shared" si="5"/>
        <v xml:space="preserve">             |       </v>
      </c>
      <c r="AD12" t="str">
        <f t="shared" si="5"/>
        <v>|</v>
      </c>
    </row>
    <row r="13" spans="1:30" x14ac:dyDescent="0.25">
      <c r="A13">
        <v>13</v>
      </c>
      <c r="B13" t="s">
        <v>36</v>
      </c>
      <c r="C13">
        <v>0.134398489307059</v>
      </c>
      <c r="D13" t="s">
        <v>25</v>
      </c>
      <c r="E13">
        <v>0</v>
      </c>
      <c r="G13">
        <v>0</v>
      </c>
      <c r="I13">
        <v>0.29054117119225098</v>
      </c>
      <c r="J13" t="s">
        <v>25</v>
      </c>
      <c r="K13">
        <v>0.151207769882063</v>
      </c>
      <c r="L13" t="s">
        <v>25</v>
      </c>
      <c r="M13">
        <v>0.110360223023187</v>
      </c>
      <c r="N13" t="s">
        <v>25</v>
      </c>
      <c r="O13">
        <v>0.128080602063145</v>
      </c>
      <c r="P13" t="s">
        <v>25</v>
      </c>
      <c r="Q13">
        <v>1</v>
      </c>
      <c r="R13" t="s">
        <v>25</v>
      </c>
      <c r="S13">
        <v>0.49869536540810999</v>
      </c>
      <c r="T13" t="s">
        <v>25</v>
      </c>
      <c r="U13">
        <v>0.121486311772522</v>
      </c>
      <c r="V13" t="s">
        <v>25</v>
      </c>
      <c r="X13" t="str">
        <f t="shared" si="1"/>
        <v xml:space="preserve">                </v>
      </c>
      <c r="Y13" t="str">
        <f t="shared" si="2"/>
        <v/>
      </c>
      <c r="Z13">
        <f t="shared" si="3"/>
        <v>0</v>
      </c>
      <c r="AA13" t="str">
        <f t="shared" si="4"/>
        <v xml:space="preserve">                </v>
      </c>
      <c r="AB13" t="str">
        <f t="shared" si="6"/>
        <v/>
      </c>
      <c r="AC13" t="str">
        <f t="shared" si="5"/>
        <v xml:space="preserve">                </v>
      </c>
      <c r="AD13" t="str">
        <f t="shared" si="5"/>
        <v/>
      </c>
    </row>
    <row r="14" spans="1:30" x14ac:dyDescent="0.25">
      <c r="A14">
        <v>14</v>
      </c>
      <c r="B14" t="s">
        <v>37</v>
      </c>
      <c r="C14">
        <v>0</v>
      </c>
      <c r="D14" t="s">
        <v>25</v>
      </c>
      <c r="E14">
        <v>0</v>
      </c>
      <c r="F14" t="s">
        <v>25</v>
      </c>
      <c r="G14">
        <v>0</v>
      </c>
      <c r="H14" t="s">
        <v>25</v>
      </c>
      <c r="I14">
        <v>0</v>
      </c>
      <c r="J14" t="s">
        <v>25</v>
      </c>
      <c r="K14">
        <v>7.1536542225443506E-2</v>
      </c>
      <c r="L14" t="s">
        <v>25</v>
      </c>
      <c r="M14">
        <v>0</v>
      </c>
      <c r="N14" t="s">
        <v>25</v>
      </c>
      <c r="O14">
        <v>0</v>
      </c>
      <c r="P14" t="s">
        <v>25</v>
      </c>
      <c r="Q14">
        <v>0</v>
      </c>
      <c r="R14" t="s">
        <v>25</v>
      </c>
      <c r="S14">
        <v>0</v>
      </c>
      <c r="U14">
        <v>0</v>
      </c>
      <c r="V14" t="s">
        <v>25</v>
      </c>
      <c r="X14" t="str">
        <f t="shared" si="1"/>
        <v xml:space="preserve">                  </v>
      </c>
      <c r="Y14" t="str">
        <f t="shared" si="2"/>
        <v/>
      </c>
      <c r="Z14">
        <f t="shared" si="3"/>
        <v>0</v>
      </c>
      <c r="AA14" t="str">
        <f t="shared" si="4"/>
        <v xml:space="preserve">                  </v>
      </c>
      <c r="AB14" t="str">
        <f t="shared" si="6"/>
        <v/>
      </c>
      <c r="AC14" t="str">
        <f t="shared" si="5"/>
        <v xml:space="preserve">                  </v>
      </c>
      <c r="AD14" t="str">
        <f t="shared" si="5"/>
        <v/>
      </c>
    </row>
    <row r="15" spans="1:30" x14ac:dyDescent="0.25">
      <c r="A15">
        <v>15</v>
      </c>
      <c r="B15" t="s">
        <v>38</v>
      </c>
      <c r="C15">
        <v>0.128890363896531</v>
      </c>
      <c r="D15" t="s">
        <v>25</v>
      </c>
      <c r="E15">
        <v>0</v>
      </c>
      <c r="G15">
        <v>0</v>
      </c>
      <c r="I15">
        <v>0.354878901922971</v>
      </c>
      <c r="J15" t="s">
        <v>25</v>
      </c>
      <c r="K15">
        <v>0.196314346315207</v>
      </c>
      <c r="L15" t="s">
        <v>25</v>
      </c>
      <c r="M15">
        <v>0.397417509270244</v>
      </c>
      <c r="N15" t="s">
        <v>24</v>
      </c>
      <c r="O15">
        <v>9.1043680176096403E-2</v>
      </c>
      <c r="P15" t="s">
        <v>25</v>
      </c>
      <c r="Q15">
        <v>0.214264452836505</v>
      </c>
      <c r="R15" t="s">
        <v>25</v>
      </c>
      <c r="S15">
        <v>0.41829679175699502</v>
      </c>
      <c r="T15" t="s">
        <v>25</v>
      </c>
      <c r="U15">
        <v>0.12674466902249601</v>
      </c>
      <c r="V15" t="s">
        <v>25</v>
      </c>
      <c r="X15" t="str">
        <f t="shared" si="1"/>
        <v xml:space="preserve">       *         </v>
      </c>
      <c r="Y15" t="str">
        <f t="shared" si="2"/>
        <v>*</v>
      </c>
      <c r="Z15">
        <f t="shared" si="3"/>
        <v>1</v>
      </c>
      <c r="AA15" t="str">
        <f t="shared" si="4"/>
        <v xml:space="preserve">       #         </v>
      </c>
      <c r="AB15" t="str">
        <f t="shared" si="6"/>
        <v>•</v>
      </c>
      <c r="AC15" t="str">
        <f t="shared" si="5"/>
        <v xml:space="preserve">       |         </v>
      </c>
      <c r="AD15" t="str">
        <f t="shared" si="5"/>
        <v>|</v>
      </c>
    </row>
    <row r="16" spans="1:30" x14ac:dyDescent="0.25">
      <c r="A16">
        <v>16</v>
      </c>
      <c r="B16" t="s">
        <v>39</v>
      </c>
      <c r="C16">
        <v>0.112238698117646</v>
      </c>
      <c r="D16" t="s">
        <v>24</v>
      </c>
      <c r="E16">
        <v>0.50981290818481295</v>
      </c>
      <c r="F16" t="s">
        <v>25</v>
      </c>
      <c r="G16">
        <v>0.26404900039498502</v>
      </c>
      <c r="H16" t="s">
        <v>25</v>
      </c>
      <c r="I16">
        <v>0.236225048580012</v>
      </c>
      <c r="J16" t="s">
        <v>25</v>
      </c>
      <c r="K16">
        <v>0.18091397075839799</v>
      </c>
      <c r="L16" t="s">
        <v>25</v>
      </c>
      <c r="M16">
        <v>0.24674385448998401</v>
      </c>
      <c r="N16" t="s">
        <v>25</v>
      </c>
      <c r="O16">
        <v>0.173088169305467</v>
      </c>
      <c r="P16" t="s">
        <v>25</v>
      </c>
      <c r="Q16">
        <v>0</v>
      </c>
      <c r="S16">
        <v>0.32712690292181501</v>
      </c>
      <c r="T16" t="s">
        <v>25</v>
      </c>
      <c r="U16">
        <v>0</v>
      </c>
      <c r="V16" t="s">
        <v>25</v>
      </c>
      <c r="X16" t="str">
        <f t="shared" si="1"/>
        <v xml:space="preserve"> *                 </v>
      </c>
      <c r="Y16" t="str">
        <f t="shared" si="2"/>
        <v>*</v>
      </c>
      <c r="Z16">
        <f t="shared" si="3"/>
        <v>1</v>
      </c>
      <c r="AA16" t="str">
        <f t="shared" si="4"/>
        <v xml:space="preserve"> #                 </v>
      </c>
      <c r="AB16" t="str">
        <f t="shared" si="6"/>
        <v>•</v>
      </c>
      <c r="AC16" t="str">
        <f t="shared" si="5"/>
        <v xml:space="preserve"> |                 </v>
      </c>
      <c r="AD16" t="str">
        <f t="shared" si="5"/>
        <v>|</v>
      </c>
    </row>
    <row r="17" spans="1:30" x14ac:dyDescent="0.25">
      <c r="A17">
        <v>17</v>
      </c>
      <c r="B17" t="s">
        <v>40</v>
      </c>
      <c r="C17">
        <v>0.151537126205981</v>
      </c>
      <c r="D17" t="s">
        <v>24</v>
      </c>
      <c r="E17">
        <v>0</v>
      </c>
      <c r="F17" t="s">
        <v>25</v>
      </c>
      <c r="G17">
        <v>0.57928277994112898</v>
      </c>
      <c r="H17" t="s">
        <v>25</v>
      </c>
      <c r="I17">
        <v>0</v>
      </c>
      <c r="J17" t="s">
        <v>25</v>
      </c>
      <c r="K17">
        <v>0.26918211411376902</v>
      </c>
      <c r="L17" t="s">
        <v>24</v>
      </c>
      <c r="M17">
        <v>0.25665607092700699</v>
      </c>
      <c r="N17" t="s">
        <v>25</v>
      </c>
      <c r="O17">
        <v>0.14059003164432701</v>
      </c>
      <c r="P17" t="s">
        <v>25</v>
      </c>
      <c r="Q17">
        <v>0</v>
      </c>
      <c r="S17">
        <v>0.25540759003455499</v>
      </c>
      <c r="T17" t="s">
        <v>25</v>
      </c>
      <c r="U17">
        <v>0</v>
      </c>
      <c r="V17" t="s">
        <v>25</v>
      </c>
      <c r="X17" t="str">
        <f t="shared" si="1"/>
        <v xml:space="preserve"> *        *         </v>
      </c>
      <c r="Y17" t="str">
        <f t="shared" si="2"/>
        <v>**</v>
      </c>
      <c r="Z17">
        <f t="shared" si="3"/>
        <v>2</v>
      </c>
      <c r="AA17" t="str">
        <f t="shared" si="4"/>
        <v xml:space="preserve"> #        #         </v>
      </c>
      <c r="AB17" t="str">
        <f t="shared" si="6"/>
        <v>••</v>
      </c>
      <c r="AC17" t="str">
        <f t="shared" si="5"/>
        <v xml:space="preserve"> |        |         </v>
      </c>
      <c r="AD17" t="str">
        <f t="shared" si="5"/>
        <v>||</v>
      </c>
    </row>
    <row r="18" spans="1:30" x14ac:dyDescent="0.25">
      <c r="A18">
        <v>18</v>
      </c>
      <c r="B18" t="s">
        <v>41</v>
      </c>
      <c r="C18">
        <v>0.14069370444530899</v>
      </c>
      <c r="D18" t="s">
        <v>25</v>
      </c>
      <c r="E18">
        <v>0.34284511506056198</v>
      </c>
      <c r="F18" t="s">
        <v>25</v>
      </c>
      <c r="G18">
        <v>0.59084436715362498</v>
      </c>
      <c r="H18" t="s">
        <v>25</v>
      </c>
      <c r="I18">
        <v>0.24280513394653</v>
      </c>
      <c r="J18" t="s">
        <v>25</v>
      </c>
      <c r="K18">
        <v>0.24108726687321499</v>
      </c>
      <c r="L18" t="s">
        <v>25</v>
      </c>
      <c r="M18">
        <v>0.28975080492600203</v>
      </c>
      <c r="N18" t="s">
        <v>25</v>
      </c>
      <c r="O18">
        <v>0.16938989054622999</v>
      </c>
      <c r="P18" t="s">
        <v>25</v>
      </c>
      <c r="Q18">
        <v>0.19835465182200099</v>
      </c>
      <c r="R18" t="s">
        <v>25</v>
      </c>
      <c r="S18">
        <v>0.40008485453700499</v>
      </c>
      <c r="T18" t="s">
        <v>25</v>
      </c>
      <c r="U18">
        <v>7.6662321965099298E-2</v>
      </c>
      <c r="V18" t="s">
        <v>25</v>
      </c>
      <c r="X18" t="str">
        <f t="shared" si="1"/>
        <v xml:space="preserve">                    </v>
      </c>
      <c r="Y18" t="str">
        <f t="shared" si="2"/>
        <v/>
      </c>
      <c r="Z18">
        <f t="shared" si="3"/>
        <v>0</v>
      </c>
      <c r="AA18" t="str">
        <f t="shared" si="4"/>
        <v xml:space="preserve">                    </v>
      </c>
      <c r="AB18" t="str">
        <f t="shared" si="6"/>
        <v/>
      </c>
      <c r="AC18" t="str">
        <f t="shared" si="5"/>
        <v xml:space="preserve">                    </v>
      </c>
      <c r="AD18" t="str">
        <f t="shared" si="5"/>
        <v/>
      </c>
    </row>
    <row r="19" spans="1:30" x14ac:dyDescent="0.25">
      <c r="A19">
        <v>19</v>
      </c>
      <c r="B19" t="s">
        <v>42</v>
      </c>
      <c r="C19">
        <v>9.36593291583733E-2</v>
      </c>
      <c r="D19" t="s">
        <v>25</v>
      </c>
      <c r="E19">
        <v>0</v>
      </c>
      <c r="F19" t="s">
        <v>25</v>
      </c>
      <c r="G19">
        <v>0.47019370290129903</v>
      </c>
      <c r="H19" t="s">
        <v>24</v>
      </c>
      <c r="I19">
        <v>0</v>
      </c>
      <c r="K19">
        <v>0.17613022937600101</v>
      </c>
      <c r="L19" t="s">
        <v>25</v>
      </c>
      <c r="M19">
        <v>0.21878524369081401</v>
      </c>
      <c r="N19" t="s">
        <v>25</v>
      </c>
      <c r="O19">
        <v>0.163360313712686</v>
      </c>
      <c r="P19" t="s">
        <v>25</v>
      </c>
      <c r="Q19">
        <v>0</v>
      </c>
      <c r="S19">
        <v>0.23063527851691701</v>
      </c>
      <c r="T19" t="s">
        <v>25</v>
      </c>
      <c r="U19">
        <v>0</v>
      </c>
      <c r="X19" t="str">
        <f t="shared" si="1"/>
        <v xml:space="preserve">     *         </v>
      </c>
      <c r="Y19" t="str">
        <f t="shared" si="2"/>
        <v>*</v>
      </c>
      <c r="Z19">
        <f t="shared" si="3"/>
        <v>1</v>
      </c>
      <c r="AA19" t="str">
        <f t="shared" si="4"/>
        <v xml:space="preserve">     #         </v>
      </c>
      <c r="AB19" t="str">
        <f t="shared" si="6"/>
        <v>•</v>
      </c>
      <c r="AC19" t="str">
        <f t="shared" si="5"/>
        <v xml:space="preserve">     |         </v>
      </c>
      <c r="AD19" t="str">
        <f t="shared" si="5"/>
        <v>|</v>
      </c>
    </row>
    <row r="20" spans="1:30" x14ac:dyDescent="0.25">
      <c r="A20">
        <v>20</v>
      </c>
      <c r="B20" t="s">
        <v>43</v>
      </c>
      <c r="C20">
        <v>0.179419112480524</v>
      </c>
      <c r="D20" t="s">
        <v>24</v>
      </c>
      <c r="E20">
        <v>0.56435340425465197</v>
      </c>
      <c r="F20" t="s">
        <v>25</v>
      </c>
      <c r="G20">
        <v>0.64875791931841298</v>
      </c>
      <c r="H20" t="s">
        <v>25</v>
      </c>
      <c r="I20">
        <v>0.238025736682688</v>
      </c>
      <c r="J20" t="s">
        <v>25</v>
      </c>
      <c r="K20">
        <v>0.23883604993955901</v>
      </c>
      <c r="L20" t="s">
        <v>25</v>
      </c>
      <c r="M20">
        <v>0.13865473680356799</v>
      </c>
      <c r="N20" t="s">
        <v>25</v>
      </c>
      <c r="O20">
        <v>0.189231897580798</v>
      </c>
      <c r="P20" t="s">
        <v>25</v>
      </c>
      <c r="Q20">
        <v>0.24293441581674999</v>
      </c>
      <c r="R20" t="s">
        <v>25</v>
      </c>
      <c r="S20">
        <v>0.17590910251605399</v>
      </c>
      <c r="T20" t="s">
        <v>24</v>
      </c>
      <c r="U20">
        <v>7.7837315948180705E-2</v>
      </c>
      <c r="V20" t="s">
        <v>25</v>
      </c>
      <c r="X20" t="str">
        <f t="shared" si="1"/>
        <v xml:space="preserve"> *                *   </v>
      </c>
      <c r="Y20" t="str">
        <f t="shared" si="2"/>
        <v>**</v>
      </c>
      <c r="Z20">
        <f t="shared" si="3"/>
        <v>2</v>
      </c>
      <c r="AA20" t="str">
        <f t="shared" si="4"/>
        <v xml:space="preserve"> #                #   </v>
      </c>
      <c r="AB20" t="str">
        <f t="shared" si="6"/>
        <v>••</v>
      </c>
      <c r="AC20" t="str">
        <f t="shared" si="5"/>
        <v xml:space="preserve"> |                |   </v>
      </c>
      <c r="AD20" t="str">
        <f t="shared" si="5"/>
        <v>||</v>
      </c>
    </row>
    <row r="21" spans="1:30" x14ac:dyDescent="0.25">
      <c r="A21">
        <v>21</v>
      </c>
      <c r="B21" t="s">
        <v>44</v>
      </c>
      <c r="C21">
        <v>0.12696383511182699</v>
      </c>
      <c r="D21" t="s">
        <v>25</v>
      </c>
      <c r="E21">
        <v>0.465081464185294</v>
      </c>
      <c r="F21" t="s">
        <v>25</v>
      </c>
      <c r="G21">
        <v>0.46365732617795002</v>
      </c>
      <c r="H21" t="s">
        <v>25</v>
      </c>
      <c r="I21">
        <v>0.26434975631091101</v>
      </c>
      <c r="J21" t="s">
        <v>25</v>
      </c>
      <c r="K21">
        <v>0.147012350337762</v>
      </c>
      <c r="L21" t="s">
        <v>25</v>
      </c>
      <c r="M21">
        <v>0.17220213855134001</v>
      </c>
      <c r="N21" t="s">
        <v>25</v>
      </c>
      <c r="O21">
        <v>0.138376410903092</v>
      </c>
      <c r="P21" t="s">
        <v>25</v>
      </c>
      <c r="Q21">
        <v>0.38856109883269602</v>
      </c>
      <c r="R21" t="s">
        <v>25</v>
      </c>
      <c r="S21">
        <v>0.259947653970512</v>
      </c>
      <c r="T21" t="s">
        <v>25</v>
      </c>
      <c r="U21">
        <v>0.100128333479669</v>
      </c>
      <c r="V21" t="s">
        <v>25</v>
      </c>
      <c r="X21" t="str">
        <f t="shared" si="1"/>
        <v xml:space="preserve">                    </v>
      </c>
      <c r="Y21" t="str">
        <f t="shared" si="2"/>
        <v/>
      </c>
      <c r="Z21">
        <f t="shared" si="3"/>
        <v>0</v>
      </c>
      <c r="AA21" t="str">
        <f t="shared" si="4"/>
        <v xml:space="preserve">                    </v>
      </c>
      <c r="AB21" t="str">
        <f t="shared" si="6"/>
        <v/>
      </c>
      <c r="AC21" t="str">
        <f t="shared" si="5"/>
        <v xml:space="preserve">                    </v>
      </c>
      <c r="AD21" t="str">
        <f t="shared" si="5"/>
        <v/>
      </c>
    </row>
    <row r="22" spans="1:30" x14ac:dyDescent="0.25">
      <c r="A22">
        <v>22</v>
      </c>
      <c r="B22" t="s">
        <v>45</v>
      </c>
      <c r="C22">
        <v>0.111981436044344</v>
      </c>
      <c r="D22" t="s">
        <v>25</v>
      </c>
      <c r="E22">
        <v>0.38485462761488298</v>
      </c>
      <c r="F22" t="s">
        <v>25</v>
      </c>
      <c r="G22">
        <v>0.37462388550544701</v>
      </c>
      <c r="H22" t="s">
        <v>24</v>
      </c>
      <c r="I22">
        <v>0.34194788544750299</v>
      </c>
      <c r="J22" t="s">
        <v>24</v>
      </c>
      <c r="K22">
        <v>7.1968747132999805E-2</v>
      </c>
      <c r="L22" t="s">
        <v>25</v>
      </c>
      <c r="M22">
        <v>0.24577362073353401</v>
      </c>
      <c r="N22" t="s">
        <v>25</v>
      </c>
      <c r="O22">
        <v>0.160669124313228</v>
      </c>
      <c r="P22" t="s">
        <v>25</v>
      </c>
      <c r="Q22">
        <v>0.35579954046721401</v>
      </c>
      <c r="R22" t="s">
        <v>25</v>
      </c>
      <c r="S22">
        <v>0.259947653970512</v>
      </c>
      <c r="T22" t="s">
        <v>25</v>
      </c>
      <c r="U22">
        <v>0</v>
      </c>
      <c r="V22" t="s">
        <v>25</v>
      </c>
      <c r="X22" t="str">
        <f t="shared" si="1"/>
        <v xml:space="preserve">     *  *             </v>
      </c>
      <c r="Y22" t="str">
        <f t="shared" si="2"/>
        <v>**</v>
      </c>
      <c r="Z22">
        <f t="shared" si="3"/>
        <v>2</v>
      </c>
      <c r="AA22" t="str">
        <f t="shared" si="4"/>
        <v xml:space="preserve">     #  #             </v>
      </c>
      <c r="AB22" t="str">
        <f t="shared" si="6"/>
        <v>••</v>
      </c>
      <c r="AC22" t="str">
        <f t="shared" si="5"/>
        <v xml:space="preserve">     |  |             </v>
      </c>
      <c r="AD22" t="str">
        <f t="shared" si="5"/>
        <v>||</v>
      </c>
    </row>
    <row r="23" spans="1:30" x14ac:dyDescent="0.25">
      <c r="A23">
        <v>23</v>
      </c>
      <c r="B23" t="s">
        <v>46</v>
      </c>
      <c r="C23">
        <v>0.122033562902578</v>
      </c>
      <c r="D23" t="s">
        <v>25</v>
      </c>
      <c r="E23">
        <v>0</v>
      </c>
      <c r="G23">
        <v>0.25385964096643399</v>
      </c>
      <c r="H23" t="s">
        <v>25</v>
      </c>
      <c r="I23">
        <v>0.117545833941571</v>
      </c>
      <c r="J23" t="s">
        <v>24</v>
      </c>
      <c r="K23">
        <v>0.28151460345528401</v>
      </c>
      <c r="L23" t="s">
        <v>24</v>
      </c>
      <c r="M23">
        <v>0.198681774619172</v>
      </c>
      <c r="N23" t="s">
        <v>25</v>
      </c>
      <c r="O23">
        <v>0.23057986423811</v>
      </c>
      <c r="P23" t="s">
        <v>25</v>
      </c>
      <c r="Q23">
        <v>0.28786138242530701</v>
      </c>
      <c r="R23" t="s">
        <v>25</v>
      </c>
      <c r="S23">
        <v>0.44979799655888603</v>
      </c>
      <c r="T23" t="s">
        <v>25</v>
      </c>
      <c r="U23">
        <v>0.14867189505633699</v>
      </c>
      <c r="V23" t="s">
        <v>25</v>
      </c>
      <c r="X23" t="str">
        <f t="shared" si="1"/>
        <v xml:space="preserve">     *  *           </v>
      </c>
      <c r="Y23" t="str">
        <f t="shared" si="2"/>
        <v>**</v>
      </c>
      <c r="Z23">
        <f t="shared" si="3"/>
        <v>2</v>
      </c>
      <c r="AA23" t="str">
        <f t="shared" si="4"/>
        <v xml:space="preserve">     #  #           </v>
      </c>
      <c r="AB23" t="str">
        <f t="shared" si="6"/>
        <v>••</v>
      </c>
      <c r="AC23" t="str">
        <f t="shared" si="5"/>
        <v xml:space="preserve">     |  |           </v>
      </c>
      <c r="AD23" t="str">
        <f t="shared" si="5"/>
        <v>||</v>
      </c>
    </row>
    <row r="24" spans="1:30" x14ac:dyDescent="0.25">
      <c r="A24">
        <v>24</v>
      </c>
      <c r="B24" t="s">
        <v>47</v>
      </c>
      <c r="C24">
        <v>0.13434281547607699</v>
      </c>
      <c r="D24" t="s">
        <v>25</v>
      </c>
      <c r="E24">
        <v>0.371323161528469</v>
      </c>
      <c r="F24" t="s">
        <v>25</v>
      </c>
      <c r="G24">
        <v>0.37203510984826399</v>
      </c>
      <c r="H24" t="s">
        <v>25</v>
      </c>
      <c r="I24">
        <v>0.19027588999859099</v>
      </c>
      <c r="J24" t="s">
        <v>24</v>
      </c>
      <c r="K24">
        <v>0.13856303012757501</v>
      </c>
      <c r="L24" t="s">
        <v>25</v>
      </c>
      <c r="M24">
        <v>0.17624658264970899</v>
      </c>
      <c r="N24" t="s">
        <v>25</v>
      </c>
      <c r="O24">
        <v>0.145343592741251</v>
      </c>
      <c r="P24" t="s">
        <v>25</v>
      </c>
      <c r="Q24">
        <v>0.34493204512322401</v>
      </c>
      <c r="R24" t="s">
        <v>25</v>
      </c>
      <c r="S24">
        <v>0.35867159198264698</v>
      </c>
      <c r="T24" t="s">
        <v>25</v>
      </c>
      <c r="U24">
        <v>0.15441012156911799</v>
      </c>
      <c r="V24" t="s">
        <v>25</v>
      </c>
      <c r="X24" t="str">
        <f t="shared" si="1"/>
        <v xml:space="preserve">       *             </v>
      </c>
      <c r="Y24" t="str">
        <f t="shared" si="2"/>
        <v>*</v>
      </c>
      <c r="Z24">
        <f t="shared" si="3"/>
        <v>1</v>
      </c>
      <c r="AA24" t="str">
        <f t="shared" si="4"/>
        <v xml:space="preserve">       #             </v>
      </c>
      <c r="AB24" t="str">
        <f t="shared" si="6"/>
        <v>•</v>
      </c>
      <c r="AC24" t="str">
        <f t="shared" si="5"/>
        <v xml:space="preserve">       |             </v>
      </c>
      <c r="AD24" t="str">
        <f t="shared" si="5"/>
        <v>|</v>
      </c>
    </row>
    <row r="25" spans="1:30" x14ac:dyDescent="0.25">
      <c r="A25">
        <v>25</v>
      </c>
      <c r="B25" t="s">
        <v>48</v>
      </c>
      <c r="C25">
        <v>0.116316577388118</v>
      </c>
      <c r="D25" t="s">
        <v>25</v>
      </c>
      <c r="E25">
        <v>0.41312810909937497</v>
      </c>
      <c r="F25" t="s">
        <v>25</v>
      </c>
      <c r="G25">
        <v>0.32173393016079199</v>
      </c>
      <c r="H25" t="s">
        <v>25</v>
      </c>
      <c r="I25">
        <v>0.26421021748595902</v>
      </c>
      <c r="J25" t="s">
        <v>25</v>
      </c>
      <c r="K25">
        <v>0.17949981772182799</v>
      </c>
      <c r="L25" t="s">
        <v>25</v>
      </c>
      <c r="M25">
        <v>0.25357751358537201</v>
      </c>
      <c r="N25" t="s">
        <v>25</v>
      </c>
      <c r="O25">
        <v>0.163360313712686</v>
      </c>
      <c r="P25" t="s">
        <v>25</v>
      </c>
      <c r="Q25">
        <v>0.18207317734953801</v>
      </c>
      <c r="R25" t="s">
        <v>25</v>
      </c>
      <c r="S25">
        <v>0.36885796439816398</v>
      </c>
      <c r="T25" t="s">
        <v>25</v>
      </c>
      <c r="U25">
        <v>0.167759875080705</v>
      </c>
      <c r="V25" t="s">
        <v>25</v>
      </c>
      <c r="X25" t="str">
        <f t="shared" si="1"/>
        <v xml:space="preserve">                    </v>
      </c>
      <c r="Y25" t="str">
        <f t="shared" si="2"/>
        <v/>
      </c>
      <c r="Z25">
        <f t="shared" si="3"/>
        <v>0</v>
      </c>
      <c r="AA25" t="str">
        <f t="shared" si="4"/>
        <v xml:space="preserve">                    </v>
      </c>
      <c r="AB25" t="str">
        <f t="shared" si="6"/>
        <v/>
      </c>
      <c r="AC25" t="str">
        <f t="shared" si="5"/>
        <v xml:space="preserve">                    </v>
      </c>
      <c r="AD25" t="str">
        <f t="shared" si="5"/>
        <v/>
      </c>
    </row>
    <row r="26" spans="1:30" x14ac:dyDescent="0.25">
      <c r="A26">
        <v>26</v>
      </c>
      <c r="B26" t="s">
        <v>49</v>
      </c>
      <c r="C26">
        <v>7.2636219762140006E-2</v>
      </c>
      <c r="D26" t="s">
        <v>25</v>
      </c>
      <c r="E26">
        <v>0.30557394780555702</v>
      </c>
      <c r="F26" t="s">
        <v>25</v>
      </c>
      <c r="G26">
        <v>0.30096920337843602</v>
      </c>
      <c r="H26" t="s">
        <v>25</v>
      </c>
      <c r="I26">
        <v>0.18035809760506899</v>
      </c>
      <c r="J26" t="s">
        <v>25</v>
      </c>
      <c r="K26">
        <v>0.13835849210873699</v>
      </c>
      <c r="L26" t="s">
        <v>25</v>
      </c>
      <c r="M26">
        <v>9.2353712149411002E-2</v>
      </c>
      <c r="N26" t="s">
        <v>25</v>
      </c>
      <c r="O26">
        <v>0.114385667285118</v>
      </c>
      <c r="P26" t="s">
        <v>25</v>
      </c>
      <c r="Q26">
        <v>0.35579954046721401</v>
      </c>
      <c r="R26" t="s">
        <v>25</v>
      </c>
      <c r="S26">
        <v>0.22490245895807801</v>
      </c>
      <c r="T26" t="s">
        <v>25</v>
      </c>
      <c r="U26">
        <v>0.109541522236884</v>
      </c>
      <c r="V26" t="s">
        <v>25</v>
      </c>
      <c r="X26" t="str">
        <f t="shared" si="1"/>
        <v xml:space="preserve">                    </v>
      </c>
      <c r="Y26" t="str">
        <f t="shared" si="2"/>
        <v/>
      </c>
      <c r="Z26">
        <f t="shared" si="3"/>
        <v>0</v>
      </c>
      <c r="AA26" t="str">
        <f t="shared" si="4"/>
        <v xml:space="preserve">                    </v>
      </c>
      <c r="AB26" t="str">
        <f t="shared" si="6"/>
        <v/>
      </c>
      <c r="AC26" t="str">
        <f t="shared" si="5"/>
        <v xml:space="preserve">                    </v>
      </c>
      <c r="AD26" t="str">
        <f t="shared" si="5"/>
        <v/>
      </c>
    </row>
    <row r="27" spans="1:30" x14ac:dyDescent="0.25">
      <c r="A27">
        <v>27</v>
      </c>
      <c r="B27" t="s">
        <v>50</v>
      </c>
      <c r="C27">
        <v>9.2097593446872197E-2</v>
      </c>
      <c r="D27" t="s">
        <v>25</v>
      </c>
      <c r="E27">
        <v>0.31169400040691497</v>
      </c>
      <c r="F27" t="s">
        <v>25</v>
      </c>
      <c r="G27">
        <v>0.37462388550544701</v>
      </c>
      <c r="H27" t="s">
        <v>24</v>
      </c>
      <c r="I27">
        <v>0.29494166144078898</v>
      </c>
      <c r="J27" t="s">
        <v>25</v>
      </c>
      <c r="K27">
        <v>9.1268548469083999E-2</v>
      </c>
      <c r="L27" t="s">
        <v>25</v>
      </c>
      <c r="M27">
        <v>0.115611855338262</v>
      </c>
      <c r="N27" t="s">
        <v>25</v>
      </c>
      <c r="O27">
        <v>0.216443851053186</v>
      </c>
      <c r="P27" t="s">
        <v>24</v>
      </c>
      <c r="Q27">
        <v>0.215682458482085</v>
      </c>
      <c r="R27" t="s">
        <v>25</v>
      </c>
      <c r="S27">
        <v>0.441621733484513</v>
      </c>
      <c r="T27" t="s">
        <v>25</v>
      </c>
      <c r="U27">
        <v>4.3601307976082297E-2</v>
      </c>
      <c r="V27" t="s">
        <v>25</v>
      </c>
      <c r="X27" t="str">
        <f t="shared" si="1"/>
        <v xml:space="preserve">     *        *       </v>
      </c>
      <c r="Y27" t="str">
        <f t="shared" si="2"/>
        <v>**</v>
      </c>
      <c r="Z27">
        <f t="shared" si="3"/>
        <v>2</v>
      </c>
      <c r="AA27" t="str">
        <f t="shared" si="4"/>
        <v xml:space="preserve">     #        #       </v>
      </c>
      <c r="AB27" t="str">
        <f t="shared" si="6"/>
        <v>••</v>
      </c>
      <c r="AC27" t="str">
        <f t="shared" si="5"/>
        <v xml:space="preserve">     |        |       </v>
      </c>
      <c r="AD27" t="str">
        <f t="shared" si="5"/>
        <v>||</v>
      </c>
    </row>
    <row r="28" spans="1:30" x14ac:dyDescent="0.25">
      <c r="A28">
        <v>28</v>
      </c>
      <c r="B28" t="s">
        <v>51</v>
      </c>
      <c r="C28">
        <v>0.13606278011189801</v>
      </c>
      <c r="D28" t="s">
        <v>25</v>
      </c>
      <c r="E28">
        <v>0.13837447320193599</v>
      </c>
      <c r="F28" t="s">
        <v>24</v>
      </c>
      <c r="G28">
        <v>0.243664000379746</v>
      </c>
      <c r="H28" t="s">
        <v>25</v>
      </c>
      <c r="I28">
        <v>0.44405357345830199</v>
      </c>
      <c r="J28" t="s">
        <v>25</v>
      </c>
      <c r="K28">
        <v>0.18453041680766899</v>
      </c>
      <c r="L28" t="s">
        <v>25</v>
      </c>
      <c r="M28">
        <v>0.107957172075589</v>
      </c>
      <c r="N28" t="s">
        <v>25</v>
      </c>
      <c r="O28">
        <v>0.13078936151189399</v>
      </c>
      <c r="P28" t="s">
        <v>25</v>
      </c>
      <c r="Q28">
        <v>0.458412706782863</v>
      </c>
      <c r="R28" t="s">
        <v>24</v>
      </c>
      <c r="S28">
        <v>0.42277799042277697</v>
      </c>
      <c r="T28" t="s">
        <v>25</v>
      </c>
      <c r="U28">
        <v>0.112721036426722</v>
      </c>
      <c r="V28" t="s">
        <v>25</v>
      </c>
      <c r="X28" t="str">
        <f t="shared" si="1"/>
        <v xml:space="preserve">   *            *     </v>
      </c>
      <c r="Y28" t="str">
        <f t="shared" si="2"/>
        <v>**</v>
      </c>
      <c r="Z28">
        <f t="shared" si="3"/>
        <v>2</v>
      </c>
      <c r="AA28" t="str">
        <f t="shared" si="4"/>
        <v xml:space="preserve">   #            #     </v>
      </c>
      <c r="AB28" t="str">
        <f t="shared" si="6"/>
        <v>••</v>
      </c>
      <c r="AC28" t="str">
        <f t="shared" si="5"/>
        <v xml:space="preserve">   |            |     </v>
      </c>
      <c r="AD28" t="str">
        <f t="shared" si="5"/>
        <v>||</v>
      </c>
    </row>
    <row r="29" spans="1:30" x14ac:dyDescent="0.25">
      <c r="A29">
        <v>29</v>
      </c>
      <c r="B29" t="s">
        <v>52</v>
      </c>
      <c r="C29">
        <v>0.127517399359762</v>
      </c>
      <c r="D29" t="s">
        <v>25</v>
      </c>
      <c r="E29">
        <v>0.13837447320193599</v>
      </c>
      <c r="F29" t="s">
        <v>24</v>
      </c>
      <c r="G29">
        <v>0.37714410082374</v>
      </c>
      <c r="H29" t="s">
        <v>24</v>
      </c>
      <c r="I29">
        <v>0.36134092551413</v>
      </c>
      <c r="J29" t="s">
        <v>25</v>
      </c>
      <c r="K29">
        <v>4.7839829515288403E-2</v>
      </c>
      <c r="L29" t="s">
        <v>25</v>
      </c>
      <c r="M29">
        <v>0.111395346831095</v>
      </c>
      <c r="N29" t="s">
        <v>25</v>
      </c>
      <c r="O29">
        <v>6.4972026773869304E-2</v>
      </c>
      <c r="P29" t="s">
        <v>25</v>
      </c>
      <c r="Q29">
        <v>0.27634962948047298</v>
      </c>
      <c r="R29" t="s">
        <v>25</v>
      </c>
      <c r="S29">
        <v>0.14356895682394</v>
      </c>
      <c r="T29" t="s">
        <v>25</v>
      </c>
      <c r="U29">
        <v>0.278959612034757</v>
      </c>
      <c r="V29" t="s">
        <v>24</v>
      </c>
      <c r="X29" t="str">
        <f t="shared" si="1"/>
        <v xml:space="preserve">   *  *              * </v>
      </c>
      <c r="Y29" t="str">
        <f t="shared" si="2"/>
        <v>***</v>
      </c>
      <c r="Z29">
        <f t="shared" si="3"/>
        <v>3</v>
      </c>
      <c r="AA29" t="str">
        <f t="shared" si="4"/>
        <v xml:space="preserve">   #  #              # </v>
      </c>
      <c r="AB29" t="str">
        <f t="shared" si="6"/>
        <v>•••</v>
      </c>
      <c r="AC29" t="str">
        <f t="shared" si="5"/>
        <v xml:space="preserve">   |  |              | </v>
      </c>
      <c r="AD29" t="str">
        <f t="shared" si="5"/>
        <v>|||</v>
      </c>
    </row>
    <row r="30" spans="1:30" x14ac:dyDescent="0.25">
      <c r="A30">
        <v>30</v>
      </c>
      <c r="B30" t="s">
        <v>53</v>
      </c>
      <c r="C30">
        <v>0.13259016939775201</v>
      </c>
      <c r="D30" t="s">
        <v>25</v>
      </c>
      <c r="E30">
        <v>0.13837447320193599</v>
      </c>
      <c r="F30" t="s">
        <v>24</v>
      </c>
      <c r="G30">
        <v>0.54546038759392801</v>
      </c>
      <c r="H30" t="s">
        <v>24</v>
      </c>
      <c r="I30">
        <v>0.28475593537811</v>
      </c>
      <c r="J30" t="s">
        <v>25</v>
      </c>
      <c r="K30">
        <v>3.64456058330455E-2</v>
      </c>
      <c r="L30" t="s">
        <v>25</v>
      </c>
      <c r="M30">
        <v>7.7698912199275605E-2</v>
      </c>
      <c r="N30" t="s">
        <v>25</v>
      </c>
      <c r="O30">
        <v>4.7980644152062601E-2</v>
      </c>
      <c r="P30" t="s">
        <v>25</v>
      </c>
      <c r="Q30">
        <v>0.18730537421052901</v>
      </c>
      <c r="R30" t="s">
        <v>25</v>
      </c>
      <c r="S30">
        <v>0.39414775738461999</v>
      </c>
      <c r="T30" t="s">
        <v>25</v>
      </c>
      <c r="U30">
        <v>0.112642857596552</v>
      </c>
      <c r="V30" t="s">
        <v>25</v>
      </c>
      <c r="X30" t="str">
        <f t="shared" si="1"/>
        <v xml:space="preserve">   *  *               </v>
      </c>
      <c r="Y30" t="str">
        <f t="shared" si="2"/>
        <v>**</v>
      </c>
      <c r="Z30">
        <f t="shared" si="3"/>
        <v>2</v>
      </c>
      <c r="AA30" t="str">
        <f t="shared" si="4"/>
        <v xml:space="preserve">   #  #               </v>
      </c>
      <c r="AB30" t="str">
        <f t="shared" si="6"/>
        <v>••</v>
      </c>
      <c r="AC30" t="str">
        <f t="shared" si="5"/>
        <v xml:space="preserve">   |  |               </v>
      </c>
      <c r="AD30" t="str">
        <f t="shared" si="5"/>
        <v>||</v>
      </c>
    </row>
    <row r="31" spans="1:30" x14ac:dyDescent="0.25">
      <c r="A31">
        <v>31</v>
      </c>
      <c r="B31" t="s">
        <v>54</v>
      </c>
      <c r="C31">
        <v>8.9927555752040395E-2</v>
      </c>
      <c r="D31" t="s">
        <v>24</v>
      </c>
      <c r="E31">
        <v>0.28739017036426301</v>
      </c>
      <c r="F31" t="s">
        <v>24</v>
      </c>
      <c r="G31">
        <v>0.24527766796054701</v>
      </c>
      <c r="H31" t="s">
        <v>25</v>
      </c>
      <c r="I31">
        <v>0</v>
      </c>
      <c r="K31">
        <v>0.17735193795106499</v>
      </c>
      <c r="L31" t="s">
        <v>25</v>
      </c>
      <c r="M31">
        <v>0.111913304290622</v>
      </c>
      <c r="N31" t="s">
        <v>25</v>
      </c>
      <c r="O31">
        <v>5.14384501779898E-2</v>
      </c>
      <c r="P31" t="s">
        <v>24</v>
      </c>
      <c r="Q31">
        <v>0.18207317734953801</v>
      </c>
      <c r="R31" t="s">
        <v>24</v>
      </c>
      <c r="S31">
        <v>0.43019868564014502</v>
      </c>
      <c r="T31" t="s">
        <v>25</v>
      </c>
      <c r="U31">
        <v>0.112642857596552</v>
      </c>
      <c r="V31" t="s">
        <v>25</v>
      </c>
      <c r="X31" t="str">
        <f t="shared" si="1"/>
        <v xml:space="preserve"> *  *        *  *     </v>
      </c>
      <c r="Y31" t="str">
        <f t="shared" si="2"/>
        <v>****</v>
      </c>
      <c r="Z31">
        <f t="shared" si="3"/>
        <v>4</v>
      </c>
      <c r="AA31" t="str">
        <f t="shared" si="4"/>
        <v xml:space="preserve"> #  #        #  #     </v>
      </c>
      <c r="AB31" t="str">
        <f t="shared" si="6"/>
        <v>••••</v>
      </c>
      <c r="AC31" t="str">
        <f t="shared" si="5"/>
        <v xml:space="preserve"> |  |        |  |     </v>
      </c>
      <c r="AD31" t="str">
        <f t="shared" si="5"/>
        <v>||||</v>
      </c>
    </row>
    <row r="32" spans="1:30" x14ac:dyDescent="0.25">
      <c r="A32">
        <v>32</v>
      </c>
      <c r="B32" t="s">
        <v>55</v>
      </c>
      <c r="C32">
        <v>0.10651451552421801</v>
      </c>
      <c r="D32" t="s">
        <v>24</v>
      </c>
      <c r="E32">
        <v>0</v>
      </c>
      <c r="G32">
        <v>0.43066131455424</v>
      </c>
      <c r="H32" t="s">
        <v>25</v>
      </c>
      <c r="I32">
        <v>0.22489960759713401</v>
      </c>
      <c r="J32" t="s">
        <v>25</v>
      </c>
      <c r="K32">
        <v>4.7839829515288403E-2</v>
      </c>
      <c r="L32" t="s">
        <v>25</v>
      </c>
      <c r="M32">
        <v>9.1955567853312201E-2</v>
      </c>
      <c r="N32" t="s">
        <v>25</v>
      </c>
      <c r="O32">
        <v>0.162729233853591</v>
      </c>
      <c r="P32" t="s">
        <v>25</v>
      </c>
      <c r="Q32">
        <v>0.17262910840385401</v>
      </c>
      <c r="R32" t="s">
        <v>24</v>
      </c>
      <c r="S32">
        <v>0.28836630641723698</v>
      </c>
      <c r="T32" t="s">
        <v>25</v>
      </c>
      <c r="U32">
        <v>0.132188205396228</v>
      </c>
      <c r="V32" t="s">
        <v>25</v>
      </c>
      <c r="X32" t="str">
        <f t="shared" si="1"/>
        <v xml:space="preserve"> *            *     </v>
      </c>
      <c r="Y32" t="str">
        <f t="shared" si="2"/>
        <v>**</v>
      </c>
      <c r="Z32">
        <f t="shared" si="3"/>
        <v>2</v>
      </c>
      <c r="AA32" t="str">
        <f t="shared" si="4"/>
        <v xml:space="preserve"> #            #     </v>
      </c>
      <c r="AB32" t="str">
        <f t="shared" si="6"/>
        <v>••</v>
      </c>
      <c r="AC32" t="str">
        <f t="shared" si="5"/>
        <v xml:space="preserve"> |            |     </v>
      </c>
      <c r="AD32" t="str">
        <f t="shared" si="5"/>
        <v>||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56</v>
      </c>
      <c r="D35" t="s">
        <v>57</v>
      </c>
      <c r="E35" t="s">
        <v>56</v>
      </c>
      <c r="F35" t="s">
        <v>57</v>
      </c>
      <c r="G35" t="s">
        <v>56</v>
      </c>
      <c r="H35" t="s">
        <v>57</v>
      </c>
      <c r="I35" t="s">
        <v>56</v>
      </c>
      <c r="J35" t="s">
        <v>57</v>
      </c>
      <c r="K35" t="s">
        <v>56</v>
      </c>
      <c r="L35" t="s">
        <v>57</v>
      </c>
      <c r="M35" t="s">
        <v>56</v>
      </c>
      <c r="N35" t="s">
        <v>57</v>
      </c>
      <c r="O35" t="s">
        <v>56</v>
      </c>
      <c r="P35" t="s">
        <v>57</v>
      </c>
      <c r="Q35" t="s">
        <v>56</v>
      </c>
      <c r="R35" t="s">
        <v>57</v>
      </c>
      <c r="S35" t="s">
        <v>56</v>
      </c>
      <c r="T35" t="s">
        <v>57</v>
      </c>
      <c r="U35" t="s">
        <v>56</v>
      </c>
      <c r="V35" t="s">
        <v>57</v>
      </c>
    </row>
    <row r="36" spans="1:22" x14ac:dyDescent="0.25">
      <c r="A36">
        <v>36</v>
      </c>
      <c r="B36" t="s">
        <v>23</v>
      </c>
      <c r="C36">
        <v>5.9595685675139398E-2</v>
      </c>
      <c r="D36" t="s">
        <v>58</v>
      </c>
      <c r="E36">
        <v>0.50465270812355101</v>
      </c>
      <c r="F36" t="s">
        <v>58</v>
      </c>
      <c r="G36">
        <v>0.49638955087055397</v>
      </c>
      <c r="H36" t="s">
        <v>58</v>
      </c>
      <c r="I36">
        <v>0.33547104863639599</v>
      </c>
      <c r="J36" t="s">
        <v>58</v>
      </c>
      <c r="K36">
        <v>0.15745864288467101</v>
      </c>
      <c r="L36" t="s">
        <v>58</v>
      </c>
      <c r="M36">
        <v>0.124438793192125</v>
      </c>
      <c r="N36" t="s">
        <v>58</v>
      </c>
      <c r="O36">
        <v>0.16295684559594001</v>
      </c>
      <c r="P36" t="s">
        <v>58</v>
      </c>
      <c r="Q36">
        <v>0.224834142017831</v>
      </c>
      <c r="R36" t="s">
        <v>58</v>
      </c>
      <c r="S36">
        <v>0.65350522812849299</v>
      </c>
      <c r="T36" t="s">
        <v>58</v>
      </c>
      <c r="U36">
        <v>0.220592379018518</v>
      </c>
      <c r="V36" t="s">
        <v>58</v>
      </c>
    </row>
    <row r="37" spans="1:22" x14ac:dyDescent="0.25">
      <c r="A37">
        <v>37</v>
      </c>
      <c r="B37" t="s">
        <v>26</v>
      </c>
      <c r="C37">
        <v>6.21352278419183E-2</v>
      </c>
      <c r="D37" t="s">
        <v>58</v>
      </c>
      <c r="E37">
        <v>0.50465270812355101</v>
      </c>
      <c r="F37" t="s">
        <v>58</v>
      </c>
      <c r="G37">
        <v>0.58450385973880203</v>
      </c>
      <c r="H37" t="s">
        <v>58</v>
      </c>
      <c r="I37">
        <v>0.33547104863639599</v>
      </c>
      <c r="J37" t="s">
        <v>58</v>
      </c>
      <c r="K37">
        <v>0.17969773345188</v>
      </c>
      <c r="L37" t="s">
        <v>58</v>
      </c>
      <c r="M37">
        <v>0.15662353272725499</v>
      </c>
      <c r="N37" t="s">
        <v>58</v>
      </c>
      <c r="O37">
        <v>0.104290438885947</v>
      </c>
      <c r="P37" t="s">
        <v>58</v>
      </c>
      <c r="Q37">
        <v>0.324278693941843</v>
      </c>
      <c r="R37" t="s">
        <v>58</v>
      </c>
      <c r="S37">
        <v>0.64367993782623401</v>
      </c>
      <c r="T37" t="s">
        <v>58</v>
      </c>
      <c r="U37">
        <v>0.10935519969869401</v>
      </c>
      <c r="V37" t="s">
        <v>58</v>
      </c>
    </row>
    <row r="38" spans="1:22" x14ac:dyDescent="0.25">
      <c r="A38">
        <v>38</v>
      </c>
      <c r="B38" t="s">
        <v>27</v>
      </c>
      <c r="C38">
        <v>2.6861588474382799E-2</v>
      </c>
      <c r="D38" t="s">
        <v>58</v>
      </c>
      <c r="E38">
        <v>0.39133056454049903</v>
      </c>
      <c r="F38" t="s">
        <v>58</v>
      </c>
      <c r="G38">
        <v>0.29506424575838902</v>
      </c>
      <c r="H38" t="s">
        <v>58</v>
      </c>
      <c r="I38">
        <v>0.33547104863639599</v>
      </c>
      <c r="J38" t="s">
        <v>58</v>
      </c>
      <c r="K38">
        <v>0.12776079422641501</v>
      </c>
      <c r="L38" t="s">
        <v>58</v>
      </c>
      <c r="M38">
        <v>0.1721288705073</v>
      </c>
      <c r="N38" t="s">
        <v>58</v>
      </c>
      <c r="O38">
        <v>0.33364079417075798</v>
      </c>
      <c r="P38" t="s">
        <v>58</v>
      </c>
      <c r="Q38">
        <v>0.39102591073918902</v>
      </c>
      <c r="R38" t="s">
        <v>59</v>
      </c>
      <c r="S38">
        <v>0.39012057315028897</v>
      </c>
      <c r="T38" t="s">
        <v>58</v>
      </c>
      <c r="U38">
        <v>0.36132487361750898</v>
      </c>
      <c r="V38" t="s">
        <v>59</v>
      </c>
    </row>
    <row r="39" spans="1:22" x14ac:dyDescent="0.25">
      <c r="A39">
        <v>39</v>
      </c>
      <c r="B39" t="s">
        <v>28</v>
      </c>
      <c r="C39">
        <v>5.8118356508830099E-2</v>
      </c>
      <c r="D39" t="s">
        <v>58</v>
      </c>
      <c r="E39">
        <v>0.470813919713017</v>
      </c>
      <c r="F39" t="s">
        <v>58</v>
      </c>
      <c r="G39">
        <v>0.43701349399439599</v>
      </c>
      <c r="H39" t="s">
        <v>58</v>
      </c>
      <c r="I39">
        <v>0.33854363536799098</v>
      </c>
      <c r="J39" t="s">
        <v>58</v>
      </c>
      <c r="K39">
        <v>0.18706394403180199</v>
      </c>
      <c r="L39" t="s">
        <v>58</v>
      </c>
      <c r="M39">
        <v>0.136499771399233</v>
      </c>
      <c r="N39" t="s">
        <v>58</v>
      </c>
      <c r="O39">
        <v>0.19359158810152799</v>
      </c>
      <c r="P39" t="s">
        <v>58</v>
      </c>
      <c r="Q39">
        <v>0.28987933670008298</v>
      </c>
      <c r="R39" t="s">
        <v>58</v>
      </c>
      <c r="S39">
        <v>0.55019145810030601</v>
      </c>
      <c r="T39" t="s">
        <v>58</v>
      </c>
      <c r="U39">
        <v>0</v>
      </c>
      <c r="V39" t="s">
        <v>58</v>
      </c>
    </row>
    <row r="40" spans="1:22" x14ac:dyDescent="0.25">
      <c r="A40">
        <v>40</v>
      </c>
      <c r="B40" t="s">
        <v>30</v>
      </c>
      <c r="C40">
        <v>7.7582007879930706E-2</v>
      </c>
      <c r="D40" t="s">
        <v>58</v>
      </c>
      <c r="E40">
        <v>0</v>
      </c>
      <c r="F40" t="s">
        <v>58</v>
      </c>
      <c r="G40">
        <v>0.31140326066645002</v>
      </c>
      <c r="H40" t="s">
        <v>58</v>
      </c>
      <c r="I40">
        <v>0.35665303503477702</v>
      </c>
      <c r="J40" t="s">
        <v>58</v>
      </c>
      <c r="K40">
        <v>0.24315463043577401</v>
      </c>
      <c r="L40" t="s">
        <v>58</v>
      </c>
      <c r="M40">
        <v>0</v>
      </c>
      <c r="N40" t="s">
        <v>58</v>
      </c>
      <c r="O40">
        <v>0.18368192185953999</v>
      </c>
      <c r="P40" t="s">
        <v>58</v>
      </c>
      <c r="Q40">
        <v>0</v>
      </c>
      <c r="R40" t="s">
        <v>58</v>
      </c>
      <c r="S40">
        <v>0.53134651354610996</v>
      </c>
      <c r="T40" t="s">
        <v>58</v>
      </c>
      <c r="U40">
        <v>5.3707713258846601E-2</v>
      </c>
      <c r="V40" t="s">
        <v>58</v>
      </c>
    </row>
    <row r="41" spans="1:22" x14ac:dyDescent="0.25">
      <c r="A41">
        <v>41</v>
      </c>
      <c r="B41" t="s">
        <v>31</v>
      </c>
      <c r="C41">
        <v>6.6983520441126404E-2</v>
      </c>
      <c r="D41" t="s">
        <v>58</v>
      </c>
      <c r="E41">
        <v>0.34953081321035101</v>
      </c>
      <c r="F41" t="s">
        <v>58</v>
      </c>
      <c r="G41">
        <v>0.59071761909295295</v>
      </c>
      <c r="H41" t="s">
        <v>58</v>
      </c>
      <c r="I41">
        <v>0.34940544204255503</v>
      </c>
      <c r="J41" t="s">
        <v>58</v>
      </c>
      <c r="K41">
        <v>0.15725603963189899</v>
      </c>
      <c r="L41" t="s">
        <v>58</v>
      </c>
      <c r="M41">
        <v>0.12574988116538899</v>
      </c>
      <c r="N41" t="s">
        <v>58</v>
      </c>
      <c r="O41">
        <v>0.19153860891623201</v>
      </c>
      <c r="P41" t="s">
        <v>58</v>
      </c>
      <c r="Q41">
        <v>0</v>
      </c>
      <c r="R41" t="s">
        <v>58</v>
      </c>
      <c r="S41">
        <v>0.48861905726877602</v>
      </c>
      <c r="T41" t="s">
        <v>58</v>
      </c>
      <c r="U41">
        <v>0</v>
      </c>
      <c r="V41" t="s">
        <v>58</v>
      </c>
    </row>
    <row r="42" spans="1:22" x14ac:dyDescent="0.25">
      <c r="A42">
        <v>42</v>
      </c>
      <c r="B42" t="s">
        <v>32</v>
      </c>
      <c r="C42">
        <v>7.4433655515520197E-2</v>
      </c>
      <c r="D42" t="s">
        <v>58</v>
      </c>
      <c r="E42">
        <v>0.427114501018799</v>
      </c>
      <c r="F42" t="s">
        <v>58</v>
      </c>
      <c r="G42">
        <v>0</v>
      </c>
      <c r="H42" t="s">
        <v>58</v>
      </c>
      <c r="I42">
        <v>0.44149035639938</v>
      </c>
      <c r="J42" t="s">
        <v>58</v>
      </c>
      <c r="K42">
        <v>0.28062094131302001</v>
      </c>
      <c r="L42" t="s">
        <v>58</v>
      </c>
      <c r="M42">
        <v>0.30859757926785403</v>
      </c>
      <c r="N42" t="s">
        <v>58</v>
      </c>
      <c r="O42">
        <v>0.14602534780156101</v>
      </c>
      <c r="P42" t="s">
        <v>58</v>
      </c>
      <c r="Q42">
        <v>0.104272617964981</v>
      </c>
      <c r="R42" t="s">
        <v>58</v>
      </c>
      <c r="S42">
        <v>0.355992128812473</v>
      </c>
      <c r="T42" t="s">
        <v>58</v>
      </c>
      <c r="U42">
        <v>0</v>
      </c>
      <c r="V42" t="s">
        <v>58</v>
      </c>
    </row>
    <row r="43" spans="1:22" x14ac:dyDescent="0.25">
      <c r="A43">
        <v>43</v>
      </c>
      <c r="B43" t="s">
        <v>33</v>
      </c>
      <c r="C43">
        <v>0.16528211117295899</v>
      </c>
      <c r="D43" t="s">
        <v>58</v>
      </c>
      <c r="E43">
        <v>0.289554252006895</v>
      </c>
      <c r="F43" t="s">
        <v>58</v>
      </c>
      <c r="G43">
        <v>0.59071761909295295</v>
      </c>
      <c r="H43" t="s">
        <v>58</v>
      </c>
      <c r="I43">
        <v>0.42411949591939502</v>
      </c>
      <c r="J43" t="s">
        <v>58</v>
      </c>
      <c r="K43">
        <v>0.19100623685260701</v>
      </c>
      <c r="L43" t="s">
        <v>58</v>
      </c>
      <c r="M43">
        <v>0.118030459107011</v>
      </c>
      <c r="N43" t="s">
        <v>58</v>
      </c>
      <c r="O43">
        <v>0.130367013387616</v>
      </c>
      <c r="P43" t="s">
        <v>58</v>
      </c>
      <c r="Q43">
        <v>0.104272617964981</v>
      </c>
      <c r="R43" t="s">
        <v>58</v>
      </c>
      <c r="S43">
        <v>0.51057911450778304</v>
      </c>
      <c r="T43" t="s">
        <v>58</v>
      </c>
      <c r="U43">
        <v>0</v>
      </c>
      <c r="V43" t="s">
        <v>58</v>
      </c>
    </row>
    <row r="44" spans="1:22" x14ac:dyDescent="0.25">
      <c r="A44">
        <v>44</v>
      </c>
      <c r="B44" t="s">
        <v>34</v>
      </c>
      <c r="C44">
        <v>6.4089137421309297E-2</v>
      </c>
      <c r="D44" t="s">
        <v>58</v>
      </c>
      <c r="E44">
        <v>0.37523473694014398</v>
      </c>
      <c r="F44" t="s">
        <v>58</v>
      </c>
      <c r="G44">
        <v>0.28785478247603802</v>
      </c>
      <c r="H44" t="s">
        <v>58</v>
      </c>
      <c r="I44">
        <v>0.35000495664603298</v>
      </c>
      <c r="J44" t="s">
        <v>58</v>
      </c>
      <c r="K44">
        <v>0.27251642997785802</v>
      </c>
      <c r="L44" t="s">
        <v>58</v>
      </c>
      <c r="M44">
        <v>0.138484932218604</v>
      </c>
      <c r="N44" t="s">
        <v>58</v>
      </c>
      <c r="O44">
        <v>9.2669335300482006E-2</v>
      </c>
      <c r="P44" t="s">
        <v>58</v>
      </c>
      <c r="Q44">
        <v>0.104272617964981</v>
      </c>
      <c r="R44" t="s">
        <v>58</v>
      </c>
      <c r="S44">
        <v>0.46870030778143701</v>
      </c>
      <c r="T44" t="s">
        <v>58</v>
      </c>
      <c r="U44">
        <v>0.149572083802891</v>
      </c>
      <c r="V44" t="s">
        <v>58</v>
      </c>
    </row>
    <row r="45" spans="1:22" x14ac:dyDescent="0.25">
      <c r="A45">
        <v>45</v>
      </c>
      <c r="B45" t="s">
        <v>35</v>
      </c>
      <c r="C45">
        <v>6.3439481398709599E-2</v>
      </c>
      <c r="D45" t="s">
        <v>58</v>
      </c>
      <c r="E45">
        <v>0.45532819984811301</v>
      </c>
      <c r="F45" t="s">
        <v>58</v>
      </c>
      <c r="G45">
        <v>0.189033683471446</v>
      </c>
      <c r="H45" t="s">
        <v>58</v>
      </c>
      <c r="I45">
        <v>0.35939400273136402</v>
      </c>
      <c r="J45" t="s">
        <v>58</v>
      </c>
      <c r="K45">
        <v>0.230365851906221</v>
      </c>
      <c r="L45" t="s">
        <v>58</v>
      </c>
      <c r="M45">
        <v>0.19171982244774299</v>
      </c>
      <c r="N45" t="s">
        <v>58</v>
      </c>
      <c r="O45">
        <v>0.163806045482847</v>
      </c>
      <c r="P45" t="s">
        <v>58</v>
      </c>
      <c r="Q45">
        <v>0.26945135441170998</v>
      </c>
      <c r="R45" t="s">
        <v>58</v>
      </c>
      <c r="S45">
        <v>0.47863718718906001</v>
      </c>
      <c r="T45" t="s">
        <v>58</v>
      </c>
      <c r="U45">
        <v>0.18943590616137901</v>
      </c>
      <c r="V45" t="s">
        <v>59</v>
      </c>
    </row>
    <row r="46" spans="1:22" x14ac:dyDescent="0.25">
      <c r="A46">
        <v>46</v>
      </c>
      <c r="B46" t="s">
        <v>36</v>
      </c>
      <c r="C46">
        <v>7.8358220490269997E-2</v>
      </c>
      <c r="D46" t="s">
        <v>58</v>
      </c>
      <c r="E46">
        <v>0</v>
      </c>
      <c r="F46" t="s">
        <v>58</v>
      </c>
      <c r="G46">
        <v>0</v>
      </c>
      <c r="H46" t="s">
        <v>58</v>
      </c>
      <c r="I46">
        <v>0.32691551756112602</v>
      </c>
      <c r="J46" t="s">
        <v>58</v>
      </c>
      <c r="K46">
        <v>0.15425697832859001</v>
      </c>
      <c r="L46" t="s">
        <v>58</v>
      </c>
      <c r="M46">
        <v>0.105550442671937</v>
      </c>
      <c r="N46" t="s">
        <v>58</v>
      </c>
      <c r="O46">
        <v>0.18475981891868501</v>
      </c>
      <c r="P46" t="s">
        <v>58</v>
      </c>
      <c r="Q46">
        <v>0</v>
      </c>
      <c r="R46" t="s">
        <v>58</v>
      </c>
      <c r="S46">
        <v>0.38670355288207198</v>
      </c>
      <c r="T46" t="s">
        <v>58</v>
      </c>
      <c r="U46">
        <v>4.7846569168095099E-2</v>
      </c>
      <c r="V46" t="s">
        <v>58</v>
      </c>
    </row>
    <row r="47" spans="1:22" x14ac:dyDescent="0.25">
      <c r="A47">
        <v>47</v>
      </c>
      <c r="B47" t="s">
        <v>37</v>
      </c>
      <c r="C47">
        <v>0</v>
      </c>
      <c r="D47" t="s">
        <v>58</v>
      </c>
      <c r="E47">
        <v>0</v>
      </c>
      <c r="F47" t="s">
        <v>58</v>
      </c>
      <c r="G47">
        <v>0</v>
      </c>
      <c r="H47" t="s">
        <v>58</v>
      </c>
      <c r="I47">
        <v>0</v>
      </c>
      <c r="J47" t="s">
        <v>58</v>
      </c>
      <c r="K47">
        <v>4.2868713351288397E-2</v>
      </c>
      <c r="L47" t="s">
        <v>58</v>
      </c>
      <c r="M47">
        <v>0</v>
      </c>
      <c r="N47" t="s">
        <v>58</v>
      </c>
      <c r="O47">
        <v>0</v>
      </c>
      <c r="P47" t="s">
        <v>58</v>
      </c>
      <c r="Q47">
        <v>0</v>
      </c>
      <c r="R47" t="s">
        <v>58</v>
      </c>
      <c r="S47">
        <v>0</v>
      </c>
      <c r="T47" t="s">
        <v>58</v>
      </c>
      <c r="U47">
        <v>0</v>
      </c>
      <c r="V47" t="s">
        <v>58</v>
      </c>
    </row>
    <row r="48" spans="1:22" x14ac:dyDescent="0.25">
      <c r="A48">
        <v>48</v>
      </c>
      <c r="B48" t="s">
        <v>38</v>
      </c>
      <c r="C48">
        <v>9.5733004896668097E-2</v>
      </c>
      <c r="D48" t="s">
        <v>58</v>
      </c>
      <c r="E48">
        <v>0</v>
      </c>
      <c r="F48" t="s">
        <v>58</v>
      </c>
      <c r="G48">
        <v>0</v>
      </c>
      <c r="H48" t="s">
        <v>58</v>
      </c>
      <c r="I48">
        <v>0.201532313440552</v>
      </c>
      <c r="J48" t="s">
        <v>58</v>
      </c>
      <c r="K48">
        <v>0.236157566675091</v>
      </c>
      <c r="L48" t="s">
        <v>58</v>
      </c>
      <c r="M48">
        <v>0.27917541134248802</v>
      </c>
      <c r="N48" t="s">
        <v>59</v>
      </c>
      <c r="O48">
        <v>0.113380027917693</v>
      </c>
      <c r="P48" t="s">
        <v>58</v>
      </c>
      <c r="Q48">
        <v>0.104272617964981</v>
      </c>
      <c r="R48" t="s">
        <v>58</v>
      </c>
      <c r="S48">
        <v>0.40315363383376601</v>
      </c>
      <c r="T48" t="s">
        <v>58</v>
      </c>
      <c r="U48">
        <v>0.139330117698655</v>
      </c>
      <c r="V48" t="s">
        <v>58</v>
      </c>
    </row>
    <row r="49" spans="1:22" x14ac:dyDescent="0.25">
      <c r="A49">
        <v>49</v>
      </c>
      <c r="B49" t="s">
        <v>39</v>
      </c>
      <c r="C49">
        <v>5.5712139901650401E-2</v>
      </c>
      <c r="D49" t="s">
        <v>58</v>
      </c>
      <c r="E49">
        <v>0.40334492303606601</v>
      </c>
      <c r="F49" t="s">
        <v>58</v>
      </c>
      <c r="G49">
        <v>0.44498423621675598</v>
      </c>
      <c r="H49" t="s">
        <v>58</v>
      </c>
      <c r="I49">
        <v>0.26132020096125103</v>
      </c>
      <c r="J49" t="s">
        <v>58</v>
      </c>
      <c r="K49">
        <v>0.29725115293471599</v>
      </c>
      <c r="L49" t="s">
        <v>58</v>
      </c>
      <c r="M49">
        <v>0.14867750315819001</v>
      </c>
      <c r="N49" t="s">
        <v>58</v>
      </c>
      <c r="O49">
        <v>0.12748950483055199</v>
      </c>
      <c r="P49" t="s">
        <v>58</v>
      </c>
      <c r="Q49">
        <v>0</v>
      </c>
      <c r="R49" t="s">
        <v>58</v>
      </c>
      <c r="S49">
        <v>0.40521506074996799</v>
      </c>
      <c r="T49" t="s">
        <v>58</v>
      </c>
      <c r="U49">
        <v>0</v>
      </c>
      <c r="V49" t="s">
        <v>58</v>
      </c>
    </row>
    <row r="50" spans="1:22" x14ac:dyDescent="0.25">
      <c r="A50">
        <v>50</v>
      </c>
      <c r="B50" t="s">
        <v>40</v>
      </c>
      <c r="C50">
        <v>9.7235743660314303E-2</v>
      </c>
      <c r="D50" t="s">
        <v>58</v>
      </c>
      <c r="E50">
        <v>0</v>
      </c>
      <c r="F50" t="s">
        <v>58</v>
      </c>
      <c r="G50">
        <v>0.38079222960972697</v>
      </c>
      <c r="H50" t="s">
        <v>58</v>
      </c>
      <c r="I50">
        <v>0</v>
      </c>
      <c r="J50" t="s">
        <v>58</v>
      </c>
      <c r="K50">
        <v>0.12999523434353799</v>
      </c>
      <c r="L50" t="s">
        <v>58</v>
      </c>
      <c r="M50">
        <v>8.2322924004398099E-2</v>
      </c>
      <c r="N50" t="s">
        <v>58</v>
      </c>
      <c r="O50">
        <v>0.17144858022805601</v>
      </c>
      <c r="P50" t="s">
        <v>58</v>
      </c>
      <c r="Q50">
        <v>0</v>
      </c>
      <c r="R50" t="s">
        <v>58</v>
      </c>
      <c r="S50">
        <v>0.26056804750179302</v>
      </c>
      <c r="T50" t="s">
        <v>58</v>
      </c>
      <c r="U50">
        <v>0</v>
      </c>
      <c r="V50" t="s">
        <v>58</v>
      </c>
    </row>
    <row r="51" spans="1:22" x14ac:dyDescent="0.25">
      <c r="A51">
        <v>51</v>
      </c>
      <c r="B51" t="s">
        <v>41</v>
      </c>
      <c r="C51">
        <v>6.6649528987884898E-2</v>
      </c>
      <c r="D51" t="s">
        <v>58</v>
      </c>
      <c r="E51">
        <v>0.231250348457957</v>
      </c>
      <c r="F51" t="s">
        <v>58</v>
      </c>
      <c r="G51">
        <v>0.333989248183651</v>
      </c>
      <c r="H51" t="s">
        <v>58</v>
      </c>
      <c r="I51">
        <v>0.338262851915415</v>
      </c>
      <c r="J51" t="s">
        <v>58</v>
      </c>
      <c r="K51">
        <v>0.19245750459105199</v>
      </c>
      <c r="L51" t="s">
        <v>58</v>
      </c>
      <c r="M51">
        <v>0.36844641875069201</v>
      </c>
      <c r="N51" t="s">
        <v>59</v>
      </c>
      <c r="O51">
        <v>5.7020431190691397E-2</v>
      </c>
      <c r="P51" t="s">
        <v>58</v>
      </c>
      <c r="Q51">
        <v>0.26945135441170998</v>
      </c>
      <c r="R51" t="s">
        <v>58</v>
      </c>
      <c r="S51">
        <v>0.42704605596879702</v>
      </c>
      <c r="T51" t="s">
        <v>58</v>
      </c>
      <c r="U51">
        <v>5.8543654144189002E-2</v>
      </c>
      <c r="V51" t="s">
        <v>58</v>
      </c>
    </row>
    <row r="52" spans="1:22" x14ac:dyDescent="0.25">
      <c r="A52">
        <v>52</v>
      </c>
      <c r="B52" t="s">
        <v>42</v>
      </c>
      <c r="C52">
        <v>4.4342409262904697E-2</v>
      </c>
      <c r="D52" t="s">
        <v>58</v>
      </c>
      <c r="E52">
        <v>0</v>
      </c>
      <c r="F52" t="s">
        <v>58</v>
      </c>
      <c r="G52">
        <v>0.19073056905136301</v>
      </c>
      <c r="H52" t="s">
        <v>58</v>
      </c>
      <c r="I52">
        <v>0</v>
      </c>
      <c r="J52" t="s">
        <v>58</v>
      </c>
      <c r="K52">
        <v>0.22601626106136299</v>
      </c>
      <c r="L52" t="s">
        <v>58</v>
      </c>
      <c r="M52">
        <v>0.14131136569133501</v>
      </c>
      <c r="N52" t="s">
        <v>58</v>
      </c>
      <c r="O52">
        <v>0.15654452824977799</v>
      </c>
      <c r="P52" t="s">
        <v>59</v>
      </c>
      <c r="Q52">
        <v>0</v>
      </c>
      <c r="R52" t="s">
        <v>58</v>
      </c>
      <c r="S52">
        <v>0.25719754412381302</v>
      </c>
      <c r="T52" t="s">
        <v>58</v>
      </c>
      <c r="U52">
        <v>0</v>
      </c>
      <c r="V52" t="s">
        <v>58</v>
      </c>
    </row>
    <row r="53" spans="1:22" x14ac:dyDescent="0.25">
      <c r="A53">
        <v>53</v>
      </c>
      <c r="B53" t="s">
        <v>43</v>
      </c>
      <c r="C53">
        <v>7.9258219413909606E-2</v>
      </c>
      <c r="D53" t="s">
        <v>58</v>
      </c>
      <c r="E53">
        <v>0.31973691151443601</v>
      </c>
      <c r="F53" t="s">
        <v>58</v>
      </c>
      <c r="G53">
        <v>0.36657610278498598</v>
      </c>
      <c r="H53" t="s">
        <v>58</v>
      </c>
      <c r="I53">
        <v>0.44989804352315699</v>
      </c>
      <c r="J53" t="s">
        <v>58</v>
      </c>
      <c r="K53">
        <v>0.29291281803644098</v>
      </c>
      <c r="L53" t="s">
        <v>58</v>
      </c>
      <c r="M53">
        <v>0.13059944181865801</v>
      </c>
      <c r="N53" t="s">
        <v>58</v>
      </c>
      <c r="O53">
        <v>0.22956957742790501</v>
      </c>
      <c r="P53" t="s">
        <v>59</v>
      </c>
      <c r="Q53">
        <v>0.13978647803661701</v>
      </c>
      <c r="R53" t="s">
        <v>58</v>
      </c>
      <c r="S53">
        <v>0.31213491552702399</v>
      </c>
      <c r="T53" t="s">
        <v>58</v>
      </c>
      <c r="U53">
        <v>0.249249672989903</v>
      </c>
      <c r="V53" t="s">
        <v>59</v>
      </c>
    </row>
    <row r="54" spans="1:22" x14ac:dyDescent="0.25">
      <c r="A54">
        <v>54</v>
      </c>
      <c r="B54" t="s">
        <v>44</v>
      </c>
      <c r="C54">
        <v>9.0793871539772406E-2</v>
      </c>
      <c r="D54" t="s">
        <v>58</v>
      </c>
      <c r="E54">
        <v>0.21731559963673899</v>
      </c>
      <c r="F54" t="s">
        <v>58</v>
      </c>
      <c r="G54">
        <v>0.15499511296679799</v>
      </c>
      <c r="H54" t="s">
        <v>58</v>
      </c>
      <c r="I54">
        <v>0.52153733090587695</v>
      </c>
      <c r="J54" t="s">
        <v>58</v>
      </c>
      <c r="K54">
        <v>0.12569064078179301</v>
      </c>
      <c r="L54" t="s">
        <v>58</v>
      </c>
      <c r="M54">
        <v>0.31667208809172598</v>
      </c>
      <c r="N54" t="s">
        <v>59</v>
      </c>
      <c r="O54">
        <v>4.9983513947369301E-2</v>
      </c>
      <c r="P54" t="s">
        <v>59</v>
      </c>
      <c r="Q54">
        <v>0.25247302309589997</v>
      </c>
      <c r="R54" t="s">
        <v>58</v>
      </c>
      <c r="S54">
        <v>0.32589923766753198</v>
      </c>
      <c r="T54" t="s">
        <v>58</v>
      </c>
      <c r="U54">
        <v>0.133720799056256</v>
      </c>
      <c r="V54" t="s">
        <v>59</v>
      </c>
    </row>
    <row r="55" spans="1:22" x14ac:dyDescent="0.25">
      <c r="A55">
        <v>55</v>
      </c>
      <c r="B55" t="s">
        <v>45</v>
      </c>
      <c r="C55">
        <v>0.10766628041897799</v>
      </c>
      <c r="D55" t="s">
        <v>58</v>
      </c>
      <c r="E55">
        <v>0.27325001630408002</v>
      </c>
      <c r="F55" t="s">
        <v>58</v>
      </c>
      <c r="G55">
        <v>0.28183480790123999</v>
      </c>
      <c r="H55" t="s">
        <v>58</v>
      </c>
      <c r="I55">
        <v>0.45846070237136399</v>
      </c>
      <c r="J55" t="s">
        <v>59</v>
      </c>
      <c r="K55">
        <v>6.2637091450426299E-2</v>
      </c>
      <c r="L55" t="s">
        <v>58</v>
      </c>
      <c r="M55">
        <v>0.17326020864706701</v>
      </c>
      <c r="N55" t="s">
        <v>58</v>
      </c>
      <c r="O55">
        <v>6.5448646007811695E-2</v>
      </c>
      <c r="P55" t="s">
        <v>59</v>
      </c>
      <c r="Q55">
        <v>0.52256336962378802</v>
      </c>
      <c r="R55" t="s">
        <v>59</v>
      </c>
      <c r="S55">
        <v>0.32589923766753198</v>
      </c>
      <c r="T55" t="s">
        <v>58</v>
      </c>
      <c r="U55">
        <v>0</v>
      </c>
      <c r="V55" t="s">
        <v>58</v>
      </c>
    </row>
    <row r="56" spans="1:22" x14ac:dyDescent="0.25">
      <c r="A56">
        <v>56</v>
      </c>
      <c r="B56" t="s">
        <v>46</v>
      </c>
      <c r="C56">
        <v>6.9332217715608296E-2</v>
      </c>
      <c r="D56" t="s">
        <v>58</v>
      </c>
      <c r="E56">
        <v>0</v>
      </c>
      <c r="F56" t="s">
        <v>58</v>
      </c>
      <c r="G56">
        <v>0.40298328705617698</v>
      </c>
      <c r="H56" t="s">
        <v>58</v>
      </c>
      <c r="I56">
        <v>0.365364361100181</v>
      </c>
      <c r="J56" t="s">
        <v>59</v>
      </c>
      <c r="K56">
        <v>0.38960041147243701</v>
      </c>
      <c r="L56" t="s">
        <v>59</v>
      </c>
      <c r="M56">
        <v>0.14002157570273199</v>
      </c>
      <c r="N56" t="s">
        <v>58</v>
      </c>
      <c r="O56">
        <v>0.219247157931971</v>
      </c>
      <c r="P56" t="s">
        <v>59</v>
      </c>
      <c r="Q56">
        <v>0.41616383205400198</v>
      </c>
      <c r="R56" t="s">
        <v>59</v>
      </c>
      <c r="S56">
        <v>0.39214574821008902</v>
      </c>
      <c r="T56" t="s">
        <v>58</v>
      </c>
      <c r="U56">
        <v>6.3270088846828401E-2</v>
      </c>
      <c r="V56" t="s">
        <v>59</v>
      </c>
    </row>
    <row r="57" spans="1:22" x14ac:dyDescent="0.25">
      <c r="A57">
        <v>57</v>
      </c>
      <c r="B57" t="s">
        <v>47</v>
      </c>
      <c r="C57">
        <v>0.104918718983965</v>
      </c>
      <c r="D57" t="s">
        <v>58</v>
      </c>
      <c r="E57">
        <v>0.30544595617883702</v>
      </c>
      <c r="F57" t="s">
        <v>58</v>
      </c>
      <c r="G57">
        <v>0.26930241300507601</v>
      </c>
      <c r="H57" t="s">
        <v>58</v>
      </c>
      <c r="I57">
        <v>0.12597405624019101</v>
      </c>
      <c r="J57" t="s">
        <v>59</v>
      </c>
      <c r="K57">
        <v>0.23975205786835599</v>
      </c>
      <c r="L57" t="s">
        <v>58</v>
      </c>
      <c r="M57">
        <v>0.125839684085368</v>
      </c>
      <c r="N57" t="s">
        <v>58</v>
      </c>
      <c r="O57">
        <v>6.3468148177920097E-2</v>
      </c>
      <c r="P57" t="s">
        <v>59</v>
      </c>
      <c r="Q57">
        <v>0.61009641387355995</v>
      </c>
      <c r="R57" t="s">
        <v>59</v>
      </c>
      <c r="S57">
        <v>0.58119867971043104</v>
      </c>
      <c r="T57" t="s">
        <v>58</v>
      </c>
      <c r="U57">
        <v>9.0056337830689101E-2</v>
      </c>
      <c r="V57" t="s">
        <v>59</v>
      </c>
    </row>
    <row r="58" spans="1:22" x14ac:dyDescent="0.25">
      <c r="A58">
        <v>58</v>
      </c>
      <c r="B58" t="s">
        <v>48</v>
      </c>
      <c r="C58">
        <v>0.10383113139122201</v>
      </c>
      <c r="D58" t="s">
        <v>58</v>
      </c>
      <c r="E58">
        <v>0.22240757667231101</v>
      </c>
      <c r="F58" t="s">
        <v>58</v>
      </c>
      <c r="G58">
        <v>0.31628492722134599</v>
      </c>
      <c r="H58" t="s">
        <v>58</v>
      </c>
      <c r="I58">
        <v>0.39510684844382199</v>
      </c>
      <c r="J58" t="s">
        <v>59</v>
      </c>
      <c r="K58">
        <v>0.194326095665669</v>
      </c>
      <c r="L58" t="s">
        <v>58</v>
      </c>
      <c r="M58">
        <v>0.228468214762756</v>
      </c>
      <c r="N58" t="s">
        <v>58</v>
      </c>
      <c r="O58">
        <v>0.15654452824977799</v>
      </c>
      <c r="P58" t="s">
        <v>59</v>
      </c>
      <c r="Q58">
        <v>5.5123391601039601E-2</v>
      </c>
      <c r="R58" t="s">
        <v>58</v>
      </c>
      <c r="S58">
        <v>0.46059497199934102</v>
      </c>
      <c r="T58" t="s">
        <v>58</v>
      </c>
      <c r="U58">
        <v>0.365318168883695</v>
      </c>
      <c r="V58" t="s">
        <v>59</v>
      </c>
    </row>
    <row r="59" spans="1:22" x14ac:dyDescent="0.25">
      <c r="A59">
        <v>59</v>
      </c>
      <c r="B59" t="s">
        <v>49</v>
      </c>
      <c r="C59">
        <v>4.4237925818535098E-2</v>
      </c>
      <c r="D59" t="s">
        <v>58</v>
      </c>
      <c r="E59">
        <v>0.126506850327606</v>
      </c>
      <c r="F59" t="s">
        <v>58</v>
      </c>
      <c r="G59">
        <v>0.15878681564309099</v>
      </c>
      <c r="H59" t="s">
        <v>58</v>
      </c>
      <c r="I59">
        <v>0.27205273645778799</v>
      </c>
      <c r="J59" t="s">
        <v>59</v>
      </c>
      <c r="K59">
        <v>0.21284677852064701</v>
      </c>
      <c r="L59" t="s">
        <v>58</v>
      </c>
      <c r="M59">
        <v>0.10184178216468601</v>
      </c>
      <c r="N59" t="s">
        <v>58</v>
      </c>
      <c r="O59">
        <v>0.10959510079897999</v>
      </c>
      <c r="P59" t="s">
        <v>59</v>
      </c>
      <c r="Q59">
        <v>0.49131836921710698</v>
      </c>
      <c r="R59" t="s">
        <v>59</v>
      </c>
      <c r="S59">
        <v>0.36742280147018802</v>
      </c>
      <c r="T59" t="s">
        <v>58</v>
      </c>
      <c r="U59">
        <v>7.9370302943751095E-2</v>
      </c>
      <c r="V59" t="s">
        <v>59</v>
      </c>
    </row>
    <row r="60" spans="1:22" x14ac:dyDescent="0.25">
      <c r="A60">
        <v>60</v>
      </c>
      <c r="B60" t="s">
        <v>50</v>
      </c>
      <c r="C60">
        <v>9.9130715132491401E-2</v>
      </c>
      <c r="D60" t="s">
        <v>58</v>
      </c>
      <c r="E60">
        <v>0.162126780860612</v>
      </c>
      <c r="F60" t="s">
        <v>58</v>
      </c>
      <c r="G60">
        <v>0.45680490108015998</v>
      </c>
      <c r="H60" t="s">
        <v>58</v>
      </c>
      <c r="I60">
        <v>0.45629179708965201</v>
      </c>
      <c r="J60" t="s">
        <v>59</v>
      </c>
      <c r="K60">
        <v>0.190829640469973</v>
      </c>
      <c r="L60" t="s">
        <v>58</v>
      </c>
      <c r="M60">
        <v>0.12868003392744601</v>
      </c>
      <c r="N60" t="s">
        <v>58</v>
      </c>
      <c r="O60">
        <v>0.12556920566135399</v>
      </c>
      <c r="P60" t="s">
        <v>59</v>
      </c>
      <c r="Q60">
        <v>0.18775230196818701</v>
      </c>
      <c r="R60" t="s">
        <v>58</v>
      </c>
      <c r="S60">
        <v>0.42809006895767399</v>
      </c>
      <c r="T60" t="s">
        <v>58</v>
      </c>
      <c r="U60">
        <v>8.3429198065526997E-2</v>
      </c>
      <c r="V60" t="s">
        <v>59</v>
      </c>
    </row>
    <row r="61" spans="1:22" x14ac:dyDescent="0.25">
      <c r="A61">
        <v>61</v>
      </c>
      <c r="B61" t="s">
        <v>51</v>
      </c>
      <c r="C61">
        <v>0.116728896651823</v>
      </c>
      <c r="D61" t="s">
        <v>58</v>
      </c>
      <c r="E61">
        <v>5.0971998384051503E-2</v>
      </c>
      <c r="F61" t="s">
        <v>58</v>
      </c>
      <c r="G61">
        <v>0.285786055348973</v>
      </c>
      <c r="H61" t="s">
        <v>58</v>
      </c>
      <c r="I61">
        <v>0.29756219355199998</v>
      </c>
      <c r="J61" t="s">
        <v>59</v>
      </c>
      <c r="K61">
        <v>0.12937820405249101</v>
      </c>
      <c r="L61" t="s">
        <v>58</v>
      </c>
      <c r="M61">
        <v>0.10011929856516601</v>
      </c>
      <c r="N61" t="s">
        <v>58</v>
      </c>
      <c r="O61">
        <v>0.16810038865726901</v>
      </c>
      <c r="P61" t="s">
        <v>59</v>
      </c>
      <c r="Q61">
        <v>6.19129685135794E-2</v>
      </c>
      <c r="R61" t="s">
        <v>58</v>
      </c>
      <c r="S61">
        <v>0.51777812317745198</v>
      </c>
      <c r="T61" t="s">
        <v>58</v>
      </c>
      <c r="U61">
        <v>0.241637950801076</v>
      </c>
      <c r="V61" t="s">
        <v>59</v>
      </c>
    </row>
    <row r="62" spans="1:22" x14ac:dyDescent="0.25">
      <c r="A62">
        <v>62</v>
      </c>
      <c r="B62" t="s">
        <v>52</v>
      </c>
      <c r="C62">
        <v>7.8830530252552794E-2</v>
      </c>
      <c r="D62" t="s">
        <v>58</v>
      </c>
      <c r="E62">
        <v>5.0971998384051503E-2</v>
      </c>
      <c r="F62" t="s">
        <v>58</v>
      </c>
      <c r="G62">
        <v>0.46366346956118298</v>
      </c>
      <c r="H62" t="s">
        <v>58</v>
      </c>
      <c r="I62">
        <v>0.48502308940124</v>
      </c>
      <c r="J62" t="s">
        <v>59</v>
      </c>
      <c r="K62">
        <v>5.3310950826992103E-2</v>
      </c>
      <c r="L62" t="s">
        <v>58</v>
      </c>
      <c r="M62">
        <v>0.13823209372803399</v>
      </c>
      <c r="N62" t="s">
        <v>58</v>
      </c>
      <c r="O62">
        <v>0.10660701688140301</v>
      </c>
      <c r="P62" t="s">
        <v>59</v>
      </c>
      <c r="Q62">
        <v>0.13792234524382799</v>
      </c>
      <c r="R62" t="s">
        <v>58</v>
      </c>
      <c r="S62">
        <v>0.21642232313405699</v>
      </c>
      <c r="T62" t="s">
        <v>58</v>
      </c>
      <c r="U62">
        <v>9.6650061476320798E-2</v>
      </c>
      <c r="V62" t="s">
        <v>59</v>
      </c>
    </row>
    <row r="63" spans="1:22" x14ac:dyDescent="0.25">
      <c r="A63">
        <v>63</v>
      </c>
      <c r="B63" t="s">
        <v>53</v>
      </c>
      <c r="C63">
        <v>0.116511017089686</v>
      </c>
      <c r="D63" t="s">
        <v>58</v>
      </c>
      <c r="E63">
        <v>5.0971998384051503E-2</v>
      </c>
      <c r="F63" t="s">
        <v>58</v>
      </c>
      <c r="G63">
        <v>0.37714410082374</v>
      </c>
      <c r="H63" t="s">
        <v>58</v>
      </c>
      <c r="I63">
        <v>0.24593026014724401</v>
      </c>
      <c r="J63" t="s">
        <v>59</v>
      </c>
      <c r="K63">
        <v>5.0102096826387402E-2</v>
      </c>
      <c r="L63" t="s">
        <v>58</v>
      </c>
      <c r="M63">
        <v>0.20469554962533801</v>
      </c>
      <c r="N63" t="s">
        <v>59</v>
      </c>
      <c r="O63">
        <v>7.7171169055925207E-2</v>
      </c>
      <c r="P63" t="s">
        <v>59</v>
      </c>
      <c r="Q63">
        <v>0.28431751817627099</v>
      </c>
      <c r="R63" t="s">
        <v>58</v>
      </c>
      <c r="S63">
        <v>0.2531543065147</v>
      </c>
      <c r="T63" t="s">
        <v>58</v>
      </c>
      <c r="U63">
        <v>4.5797729091603998E-2</v>
      </c>
      <c r="V63" t="s">
        <v>59</v>
      </c>
    </row>
    <row r="64" spans="1:22" x14ac:dyDescent="0.25">
      <c r="A64">
        <v>64</v>
      </c>
      <c r="B64" t="s">
        <v>54</v>
      </c>
      <c r="C64">
        <v>8.1638490158098098E-2</v>
      </c>
      <c r="D64" t="s">
        <v>58</v>
      </c>
      <c r="E64">
        <v>0.18495350928531201</v>
      </c>
      <c r="F64" t="s">
        <v>58</v>
      </c>
      <c r="G64">
        <v>0.24527766796054701</v>
      </c>
      <c r="H64" t="s">
        <v>58</v>
      </c>
      <c r="I64">
        <v>0</v>
      </c>
      <c r="J64" t="s">
        <v>58</v>
      </c>
      <c r="K64">
        <v>4.7756307639487697E-2</v>
      </c>
      <c r="L64" t="s">
        <v>58</v>
      </c>
      <c r="M64">
        <v>0.14594268254280099</v>
      </c>
      <c r="N64" t="s">
        <v>58</v>
      </c>
      <c r="O64">
        <v>6.3580146231979606E-2</v>
      </c>
      <c r="P64" t="s">
        <v>59</v>
      </c>
      <c r="Q64">
        <v>0.23394723200157799</v>
      </c>
      <c r="R64" t="s">
        <v>58</v>
      </c>
      <c r="S64">
        <v>0.52986101077376602</v>
      </c>
      <c r="T64" t="s">
        <v>58</v>
      </c>
      <c r="U64">
        <v>4.5797729091603998E-2</v>
      </c>
      <c r="V64" t="s">
        <v>59</v>
      </c>
    </row>
    <row r="65" spans="1:22" x14ac:dyDescent="0.25">
      <c r="A65">
        <v>65</v>
      </c>
      <c r="B65" t="s">
        <v>55</v>
      </c>
      <c r="C65">
        <v>5.8785532080497999E-2</v>
      </c>
      <c r="D65" t="s">
        <v>58</v>
      </c>
      <c r="E65">
        <v>0</v>
      </c>
      <c r="F65" t="s">
        <v>58</v>
      </c>
      <c r="G65">
        <v>0.33205277953559298</v>
      </c>
      <c r="H65" t="s">
        <v>58</v>
      </c>
      <c r="I65">
        <v>0.124677014901315</v>
      </c>
      <c r="J65" t="s">
        <v>59</v>
      </c>
      <c r="K65">
        <v>6.3836060620280397E-2</v>
      </c>
      <c r="L65" t="s">
        <v>58</v>
      </c>
      <c r="M65">
        <v>0.16867864154612799</v>
      </c>
      <c r="N65" t="s">
        <v>58</v>
      </c>
      <c r="O65">
        <v>0.186086021902897</v>
      </c>
      <c r="P65" t="s">
        <v>59</v>
      </c>
      <c r="Q65">
        <v>0.22117837498933701</v>
      </c>
      <c r="R65" t="s">
        <v>58</v>
      </c>
      <c r="S65">
        <v>0.32808025014806802</v>
      </c>
      <c r="T65" t="s">
        <v>58</v>
      </c>
      <c r="U65">
        <v>5.4070256908529402E-2</v>
      </c>
      <c r="V6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defaultRowHeight="15" x14ac:dyDescent="0.25"/>
  <sheetData>
    <row r="1" spans="1:2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t="s">
        <v>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</row>
    <row r="3" spans="1:22" x14ac:dyDescent="0.25">
      <c r="A3">
        <v>3</v>
      </c>
      <c r="B3" t="s">
        <v>23</v>
      </c>
      <c r="C3">
        <v>0.14959714635375501</v>
      </c>
      <c r="D3" t="s">
        <v>24</v>
      </c>
      <c r="E3">
        <v>0.73277880799816497</v>
      </c>
      <c r="F3" t="s">
        <v>24</v>
      </c>
      <c r="G3">
        <v>0.62406667405650196</v>
      </c>
      <c r="H3" t="s">
        <v>25</v>
      </c>
      <c r="I3">
        <v>0.39745947062763298</v>
      </c>
      <c r="J3" t="s">
        <v>25</v>
      </c>
      <c r="K3">
        <v>0.212713539164223</v>
      </c>
      <c r="L3" t="s">
        <v>25</v>
      </c>
      <c r="M3">
        <v>0.21255242599365701</v>
      </c>
      <c r="N3" t="s">
        <v>24</v>
      </c>
      <c r="O3">
        <v>0.17960626598461801</v>
      </c>
      <c r="P3" t="s">
        <v>25</v>
      </c>
      <c r="Q3">
        <v>0.16702446836526899</v>
      </c>
      <c r="R3" t="s">
        <v>25</v>
      </c>
      <c r="S3">
        <v>0.42029223583703701</v>
      </c>
      <c r="T3" t="s">
        <v>25</v>
      </c>
      <c r="U3">
        <v>0.247186802820417</v>
      </c>
      <c r="V3" t="s">
        <v>25</v>
      </c>
    </row>
    <row r="4" spans="1:22" x14ac:dyDescent="0.25">
      <c r="A4">
        <v>4</v>
      </c>
      <c r="B4" t="s">
        <v>26</v>
      </c>
      <c r="C4">
        <v>0.13234026030738699</v>
      </c>
      <c r="D4" t="s">
        <v>25</v>
      </c>
      <c r="E4">
        <v>0.73277880799816497</v>
      </c>
      <c r="F4" t="s">
        <v>24</v>
      </c>
      <c r="G4">
        <v>0.47948065258001898</v>
      </c>
      <c r="H4" t="s">
        <v>25</v>
      </c>
      <c r="I4">
        <v>0.39745947062763298</v>
      </c>
      <c r="J4" t="s">
        <v>25</v>
      </c>
      <c r="K4">
        <v>0.145865222852884</v>
      </c>
      <c r="L4" t="s">
        <v>25</v>
      </c>
      <c r="M4">
        <v>0.13107508986781499</v>
      </c>
      <c r="N4" t="s">
        <v>25</v>
      </c>
      <c r="O4">
        <v>0.255772220014583</v>
      </c>
      <c r="P4" t="s">
        <v>24</v>
      </c>
      <c r="Q4">
        <v>0.14580164395235301</v>
      </c>
      <c r="R4" t="s">
        <v>25</v>
      </c>
      <c r="S4">
        <v>0.385988196051196</v>
      </c>
      <c r="T4" t="s">
        <v>25</v>
      </c>
      <c r="U4">
        <v>0.17921956728534399</v>
      </c>
      <c r="V4" t="s">
        <v>25</v>
      </c>
    </row>
    <row r="5" spans="1:22" x14ac:dyDescent="0.25">
      <c r="A5">
        <v>5</v>
      </c>
      <c r="B5" t="s">
        <v>27</v>
      </c>
      <c r="C5">
        <v>0.13056998421305299</v>
      </c>
      <c r="D5" t="s">
        <v>24</v>
      </c>
      <c r="E5">
        <v>0.60930460093101102</v>
      </c>
      <c r="F5" t="s">
        <v>25</v>
      </c>
      <c r="G5">
        <v>0.26513923207747397</v>
      </c>
      <c r="H5" t="s">
        <v>25</v>
      </c>
      <c r="I5">
        <v>0.39745947062763298</v>
      </c>
      <c r="J5" t="s">
        <v>25</v>
      </c>
      <c r="K5">
        <v>0.21092361357954001</v>
      </c>
      <c r="L5" t="s">
        <v>25</v>
      </c>
      <c r="M5">
        <v>0.23977681247219901</v>
      </c>
      <c r="N5" t="s">
        <v>25</v>
      </c>
      <c r="O5">
        <v>0.25647729664325702</v>
      </c>
      <c r="P5" t="s">
        <v>25</v>
      </c>
      <c r="Q5">
        <v>0.13486757364851601</v>
      </c>
      <c r="R5" t="s">
        <v>25</v>
      </c>
      <c r="S5">
        <v>0.39819612387307801</v>
      </c>
      <c r="T5" t="s">
        <v>25</v>
      </c>
      <c r="U5">
        <v>0.17705830097335301</v>
      </c>
      <c r="V5" t="s">
        <v>25</v>
      </c>
    </row>
    <row r="6" spans="1:22" x14ac:dyDescent="0.25">
      <c r="A6">
        <v>6</v>
      </c>
      <c r="B6" t="s">
        <v>28</v>
      </c>
      <c r="C6">
        <v>0.12761189055804201</v>
      </c>
      <c r="D6" t="s">
        <v>25</v>
      </c>
      <c r="E6">
        <v>0.88246392992996503</v>
      </c>
      <c r="F6" t="s">
        <v>24</v>
      </c>
      <c r="G6">
        <v>0.42217046948543302</v>
      </c>
      <c r="H6" t="s">
        <v>25</v>
      </c>
      <c r="I6">
        <v>0.46798065310707898</v>
      </c>
      <c r="J6" t="s">
        <v>25</v>
      </c>
      <c r="K6">
        <v>0.211020187433868</v>
      </c>
      <c r="L6" t="s">
        <v>25</v>
      </c>
      <c r="M6">
        <v>0.13612154428565801</v>
      </c>
      <c r="N6" t="s">
        <v>25</v>
      </c>
      <c r="O6">
        <v>0.20333487416186999</v>
      </c>
      <c r="P6" t="s">
        <v>25</v>
      </c>
      <c r="Q6">
        <v>0.22649007035792701</v>
      </c>
      <c r="R6" t="s">
        <v>25</v>
      </c>
      <c r="S6">
        <v>0.383862097605491</v>
      </c>
      <c r="T6" t="s">
        <v>25</v>
      </c>
      <c r="U6">
        <v>0</v>
      </c>
      <c r="V6" t="s">
        <v>29</v>
      </c>
    </row>
    <row r="7" spans="1:22" x14ac:dyDescent="0.25">
      <c r="A7">
        <v>7</v>
      </c>
      <c r="B7" t="s">
        <v>30</v>
      </c>
      <c r="C7">
        <v>0.10818560408178</v>
      </c>
      <c r="D7" t="s">
        <v>24</v>
      </c>
      <c r="E7">
        <v>0</v>
      </c>
      <c r="F7" t="s">
        <v>29</v>
      </c>
      <c r="G7">
        <v>0.340838508169717</v>
      </c>
      <c r="H7" t="s">
        <v>25</v>
      </c>
      <c r="I7">
        <v>0.38409667482717402</v>
      </c>
      <c r="J7" t="s">
        <v>25</v>
      </c>
      <c r="K7">
        <v>0.35277771396172602</v>
      </c>
      <c r="L7" t="s">
        <v>24</v>
      </c>
      <c r="M7">
        <v>0</v>
      </c>
      <c r="N7" t="s">
        <v>25</v>
      </c>
      <c r="O7">
        <v>0.25574905412145599</v>
      </c>
      <c r="P7" t="s">
        <v>25</v>
      </c>
      <c r="Q7">
        <v>0</v>
      </c>
      <c r="R7" t="s">
        <v>29</v>
      </c>
      <c r="S7">
        <v>0.58440206625933599</v>
      </c>
      <c r="T7" t="s">
        <v>25</v>
      </c>
      <c r="U7">
        <v>0.13878133430978201</v>
      </c>
      <c r="V7" t="s">
        <v>25</v>
      </c>
    </row>
    <row r="8" spans="1:22" x14ac:dyDescent="0.25">
      <c r="A8">
        <v>8</v>
      </c>
      <c r="B8" t="s">
        <v>31</v>
      </c>
      <c r="C8">
        <v>0.12062948408349999</v>
      </c>
      <c r="D8" t="s">
        <v>25</v>
      </c>
      <c r="E8">
        <v>0.51885961200620601</v>
      </c>
      <c r="F8" t="s">
        <v>25</v>
      </c>
      <c r="G8">
        <v>0.82158906773979801</v>
      </c>
      <c r="H8" t="s">
        <v>24</v>
      </c>
      <c r="I8">
        <v>0.45233630390125001</v>
      </c>
      <c r="J8" t="s">
        <v>25</v>
      </c>
      <c r="K8">
        <v>0.29188689537991103</v>
      </c>
      <c r="L8" t="s">
        <v>25</v>
      </c>
      <c r="M8">
        <v>0.124351297870684</v>
      </c>
      <c r="N8" t="s">
        <v>25</v>
      </c>
      <c r="O8">
        <v>0.101830452192138</v>
      </c>
      <c r="P8" t="s">
        <v>25</v>
      </c>
      <c r="Q8">
        <v>0</v>
      </c>
      <c r="R8" t="s">
        <v>29</v>
      </c>
      <c r="S8">
        <v>0.71605417686589801</v>
      </c>
      <c r="T8" t="s">
        <v>25</v>
      </c>
      <c r="U8">
        <v>0</v>
      </c>
      <c r="V8" t="s">
        <v>25</v>
      </c>
    </row>
    <row r="9" spans="1:22" x14ac:dyDescent="0.25">
      <c r="A9">
        <v>9</v>
      </c>
      <c r="B9" t="s">
        <v>32</v>
      </c>
      <c r="C9">
        <v>9.1500878793984206E-2</v>
      </c>
      <c r="D9" t="s">
        <v>25</v>
      </c>
      <c r="E9">
        <v>0.681704708270091</v>
      </c>
      <c r="F9" t="s">
        <v>24</v>
      </c>
      <c r="G9">
        <v>1</v>
      </c>
      <c r="H9" t="s">
        <v>25</v>
      </c>
      <c r="I9">
        <v>0.52213156692824103</v>
      </c>
      <c r="J9" t="s">
        <v>25</v>
      </c>
      <c r="K9">
        <v>0.31778467026465501</v>
      </c>
      <c r="L9" t="s">
        <v>25</v>
      </c>
      <c r="M9">
        <v>0.30568598235358302</v>
      </c>
      <c r="N9" t="s">
        <v>25</v>
      </c>
      <c r="O9">
        <v>0.196741314895789</v>
      </c>
      <c r="P9" t="s">
        <v>25</v>
      </c>
      <c r="Q9">
        <v>0.214264452836505</v>
      </c>
      <c r="R9" t="s">
        <v>25</v>
      </c>
      <c r="S9">
        <v>0.53281056583874697</v>
      </c>
      <c r="T9" t="s">
        <v>25</v>
      </c>
      <c r="U9">
        <v>0</v>
      </c>
      <c r="V9" t="s">
        <v>29</v>
      </c>
    </row>
    <row r="10" spans="1:22" x14ac:dyDescent="0.25">
      <c r="A10">
        <v>10</v>
      </c>
      <c r="B10" t="s">
        <v>33</v>
      </c>
      <c r="C10">
        <v>0.185597167876173</v>
      </c>
      <c r="D10" t="s">
        <v>25</v>
      </c>
      <c r="E10">
        <v>0.44912240725236702</v>
      </c>
      <c r="F10" t="s">
        <v>25</v>
      </c>
      <c r="G10">
        <v>0.82158906773979801</v>
      </c>
      <c r="H10" t="s">
        <v>24</v>
      </c>
      <c r="I10">
        <v>0.44089958100254201</v>
      </c>
      <c r="J10" t="s">
        <v>25</v>
      </c>
      <c r="K10">
        <v>0.25367325722019501</v>
      </c>
      <c r="L10" t="s">
        <v>25</v>
      </c>
      <c r="M10">
        <v>0.14060012342369499</v>
      </c>
      <c r="N10" t="s">
        <v>25</v>
      </c>
      <c r="O10">
        <v>0.14342330631186101</v>
      </c>
      <c r="P10" t="s">
        <v>25</v>
      </c>
      <c r="Q10">
        <v>0.214264452836505</v>
      </c>
      <c r="R10" t="s">
        <v>25</v>
      </c>
      <c r="S10">
        <v>0.49496819284550703</v>
      </c>
      <c r="T10" t="s">
        <v>24</v>
      </c>
      <c r="U10">
        <v>0</v>
      </c>
      <c r="V10" t="s">
        <v>29</v>
      </c>
    </row>
    <row r="11" spans="1:22" x14ac:dyDescent="0.25">
      <c r="A11">
        <v>11</v>
      </c>
      <c r="B11" t="s">
        <v>34</v>
      </c>
      <c r="C11">
        <v>0.102736950397087</v>
      </c>
      <c r="D11" t="s">
        <v>25</v>
      </c>
      <c r="E11">
        <v>0.35586647280402001</v>
      </c>
      <c r="F11" t="s">
        <v>25</v>
      </c>
      <c r="G11">
        <v>0.49351375500975703</v>
      </c>
      <c r="H11" t="s">
        <v>25</v>
      </c>
      <c r="I11">
        <v>0.51955042661461104</v>
      </c>
      <c r="J11" t="s">
        <v>25</v>
      </c>
      <c r="K11">
        <v>0.223565989981063</v>
      </c>
      <c r="L11" t="s">
        <v>25</v>
      </c>
      <c r="M11">
        <v>0.17849126982167199</v>
      </c>
      <c r="N11" t="s">
        <v>25</v>
      </c>
      <c r="O11">
        <v>0.12576728265505099</v>
      </c>
      <c r="P11" t="s">
        <v>25</v>
      </c>
      <c r="Q11">
        <v>0.214264452836505</v>
      </c>
      <c r="R11" t="s">
        <v>25</v>
      </c>
      <c r="S11">
        <v>0.632265814554828</v>
      </c>
      <c r="T11" t="s">
        <v>25</v>
      </c>
      <c r="U11">
        <v>0.17183402967301201</v>
      </c>
      <c r="V11" t="s">
        <v>25</v>
      </c>
    </row>
    <row r="12" spans="1:22" x14ac:dyDescent="0.25">
      <c r="A12">
        <v>12</v>
      </c>
      <c r="B12" t="s">
        <v>35</v>
      </c>
      <c r="C12">
        <v>0.117523276364367</v>
      </c>
      <c r="D12" t="s">
        <v>25</v>
      </c>
      <c r="E12">
        <v>0.61054454916512202</v>
      </c>
      <c r="F12" t="s">
        <v>25</v>
      </c>
      <c r="G12">
        <v>0.44914343932262302</v>
      </c>
      <c r="H12" t="s">
        <v>25</v>
      </c>
      <c r="I12">
        <v>0.23791424066574099</v>
      </c>
      <c r="J12" t="s">
        <v>25</v>
      </c>
      <c r="K12">
        <v>0.14935484525183401</v>
      </c>
      <c r="L12" t="s">
        <v>25</v>
      </c>
      <c r="M12">
        <v>0.13726543717874201</v>
      </c>
      <c r="N12" t="s">
        <v>25</v>
      </c>
      <c r="O12">
        <v>0.28568085474109101</v>
      </c>
      <c r="P12" t="s">
        <v>24</v>
      </c>
      <c r="Q12">
        <v>0.19835465182200099</v>
      </c>
      <c r="R12" t="s">
        <v>25</v>
      </c>
      <c r="S12">
        <v>0.50722073708027005</v>
      </c>
      <c r="T12" t="s">
        <v>25</v>
      </c>
      <c r="U12">
        <v>0.12845192027112401</v>
      </c>
      <c r="V12" t="s">
        <v>25</v>
      </c>
    </row>
    <row r="13" spans="1:22" x14ac:dyDescent="0.25">
      <c r="A13">
        <v>13</v>
      </c>
      <c r="B13" t="s">
        <v>36</v>
      </c>
      <c r="C13">
        <v>0.134398489307059</v>
      </c>
      <c r="D13" t="s">
        <v>25</v>
      </c>
      <c r="E13">
        <v>0</v>
      </c>
      <c r="F13" t="s">
        <v>29</v>
      </c>
      <c r="G13">
        <v>0</v>
      </c>
      <c r="H13" t="s">
        <v>29</v>
      </c>
      <c r="I13">
        <v>0.29054117119225098</v>
      </c>
      <c r="J13" t="s">
        <v>25</v>
      </c>
      <c r="K13">
        <v>0.151207769882063</v>
      </c>
      <c r="L13" t="s">
        <v>25</v>
      </c>
      <c r="M13">
        <v>0.110360223023187</v>
      </c>
      <c r="N13" t="s">
        <v>25</v>
      </c>
      <c r="O13">
        <v>0.128080602063145</v>
      </c>
      <c r="P13" t="s">
        <v>25</v>
      </c>
      <c r="Q13">
        <v>1</v>
      </c>
      <c r="R13" t="s">
        <v>25</v>
      </c>
      <c r="S13">
        <v>0.49869536540810999</v>
      </c>
      <c r="T13" t="s">
        <v>25</v>
      </c>
      <c r="U13">
        <v>0.121486311772522</v>
      </c>
      <c r="V13" t="s">
        <v>25</v>
      </c>
    </row>
    <row r="14" spans="1:22" x14ac:dyDescent="0.25">
      <c r="A14">
        <v>14</v>
      </c>
      <c r="B14" t="s">
        <v>37</v>
      </c>
      <c r="C14">
        <v>0</v>
      </c>
      <c r="D14" t="s">
        <v>25</v>
      </c>
      <c r="E14">
        <v>0</v>
      </c>
      <c r="F14" t="s">
        <v>25</v>
      </c>
      <c r="G14">
        <v>0</v>
      </c>
      <c r="H14" t="s">
        <v>25</v>
      </c>
      <c r="I14">
        <v>0</v>
      </c>
      <c r="J14" t="s">
        <v>25</v>
      </c>
      <c r="K14">
        <v>7.1536542225443506E-2</v>
      </c>
      <c r="L14" t="s">
        <v>25</v>
      </c>
      <c r="M14">
        <v>0</v>
      </c>
      <c r="N14" t="s">
        <v>25</v>
      </c>
      <c r="O14">
        <v>0</v>
      </c>
      <c r="P14" t="s">
        <v>25</v>
      </c>
      <c r="Q14">
        <v>0</v>
      </c>
      <c r="R14" t="s">
        <v>25</v>
      </c>
      <c r="S14">
        <v>0</v>
      </c>
      <c r="T14" t="s">
        <v>29</v>
      </c>
      <c r="U14">
        <v>0</v>
      </c>
      <c r="V14" t="s">
        <v>25</v>
      </c>
    </row>
    <row r="15" spans="1:22" x14ac:dyDescent="0.25">
      <c r="A15">
        <v>15</v>
      </c>
      <c r="B15" t="s">
        <v>38</v>
      </c>
      <c r="C15">
        <v>0.128890363896531</v>
      </c>
      <c r="D15" t="s">
        <v>25</v>
      </c>
      <c r="E15">
        <v>0</v>
      </c>
      <c r="F15" t="s">
        <v>29</v>
      </c>
      <c r="G15">
        <v>0</v>
      </c>
      <c r="H15" t="s">
        <v>29</v>
      </c>
      <c r="I15">
        <v>0.354878901922971</v>
      </c>
      <c r="J15" t="s">
        <v>25</v>
      </c>
      <c r="K15">
        <v>0.196314346315207</v>
      </c>
      <c r="L15" t="s">
        <v>25</v>
      </c>
      <c r="M15">
        <v>0.397417509270244</v>
      </c>
      <c r="N15" t="s">
        <v>24</v>
      </c>
      <c r="O15">
        <v>9.1043680176096403E-2</v>
      </c>
      <c r="P15" t="s">
        <v>25</v>
      </c>
      <c r="Q15">
        <v>0.214264452836505</v>
      </c>
      <c r="R15" t="s">
        <v>25</v>
      </c>
      <c r="S15">
        <v>0.41829679175699502</v>
      </c>
      <c r="T15" t="s">
        <v>25</v>
      </c>
      <c r="U15">
        <v>0.12674466902249601</v>
      </c>
      <c r="V15" t="s">
        <v>25</v>
      </c>
    </row>
    <row r="16" spans="1:22" x14ac:dyDescent="0.25">
      <c r="A16">
        <v>16</v>
      </c>
      <c r="B16" t="s">
        <v>39</v>
      </c>
      <c r="C16">
        <v>0.112238698117646</v>
      </c>
      <c r="D16" t="s">
        <v>24</v>
      </c>
      <c r="E16">
        <v>0.50981290818481295</v>
      </c>
      <c r="F16" t="s">
        <v>25</v>
      </c>
      <c r="G16">
        <v>0.26404900039498502</v>
      </c>
      <c r="H16" t="s">
        <v>25</v>
      </c>
      <c r="I16">
        <v>0.236225048580012</v>
      </c>
      <c r="J16" t="s">
        <v>25</v>
      </c>
      <c r="K16">
        <v>0.18091397075839799</v>
      </c>
      <c r="L16" t="s">
        <v>25</v>
      </c>
      <c r="M16">
        <v>0.24674385448998401</v>
      </c>
      <c r="N16" t="s">
        <v>25</v>
      </c>
      <c r="O16">
        <v>0.173088169305467</v>
      </c>
      <c r="P16" t="s">
        <v>25</v>
      </c>
      <c r="Q16">
        <v>0</v>
      </c>
      <c r="R16" t="s">
        <v>29</v>
      </c>
      <c r="S16">
        <v>0.32712690292181501</v>
      </c>
      <c r="T16" t="s">
        <v>25</v>
      </c>
      <c r="U16">
        <v>0</v>
      </c>
      <c r="V16" t="s">
        <v>25</v>
      </c>
    </row>
    <row r="17" spans="1:22" x14ac:dyDescent="0.25">
      <c r="A17">
        <v>17</v>
      </c>
      <c r="B17" t="s">
        <v>40</v>
      </c>
      <c r="C17">
        <v>0.151537126205981</v>
      </c>
      <c r="D17" t="s">
        <v>24</v>
      </c>
      <c r="E17">
        <v>0</v>
      </c>
      <c r="F17" t="s">
        <v>25</v>
      </c>
      <c r="G17">
        <v>0.57928277994112898</v>
      </c>
      <c r="H17" t="s">
        <v>25</v>
      </c>
      <c r="I17">
        <v>0</v>
      </c>
      <c r="J17" t="s">
        <v>25</v>
      </c>
      <c r="K17">
        <v>0.26918211411376902</v>
      </c>
      <c r="L17" t="s">
        <v>24</v>
      </c>
      <c r="M17">
        <v>0.25665607092700699</v>
      </c>
      <c r="N17" t="s">
        <v>25</v>
      </c>
      <c r="O17">
        <v>0.14059003164432701</v>
      </c>
      <c r="P17" t="s">
        <v>25</v>
      </c>
      <c r="Q17">
        <v>0</v>
      </c>
      <c r="R17" t="s">
        <v>29</v>
      </c>
      <c r="S17">
        <v>0.25540759003455499</v>
      </c>
      <c r="T17" t="s">
        <v>25</v>
      </c>
      <c r="U17">
        <v>0</v>
      </c>
      <c r="V17" t="s">
        <v>25</v>
      </c>
    </row>
    <row r="18" spans="1:22" x14ac:dyDescent="0.25">
      <c r="A18">
        <v>18</v>
      </c>
      <c r="B18" t="s">
        <v>41</v>
      </c>
      <c r="C18">
        <v>0.14069370444530899</v>
      </c>
      <c r="D18" t="s">
        <v>25</v>
      </c>
      <c r="E18">
        <v>0.34284511506056198</v>
      </c>
      <c r="F18" t="s">
        <v>25</v>
      </c>
      <c r="G18">
        <v>0.59084436715362498</v>
      </c>
      <c r="H18" t="s">
        <v>25</v>
      </c>
      <c r="I18">
        <v>0.24280513394653</v>
      </c>
      <c r="J18" t="s">
        <v>25</v>
      </c>
      <c r="K18">
        <v>0.24108726687321499</v>
      </c>
      <c r="L18" t="s">
        <v>25</v>
      </c>
      <c r="M18">
        <v>0.28975080492600203</v>
      </c>
      <c r="N18" t="s">
        <v>25</v>
      </c>
      <c r="O18">
        <v>0.16938989054622999</v>
      </c>
      <c r="P18" t="s">
        <v>25</v>
      </c>
      <c r="Q18">
        <v>0.19835465182200099</v>
      </c>
      <c r="R18" t="s">
        <v>25</v>
      </c>
      <c r="S18">
        <v>0.40008485453700499</v>
      </c>
      <c r="T18" t="s">
        <v>25</v>
      </c>
      <c r="U18">
        <v>7.6662321965099298E-2</v>
      </c>
      <c r="V18" t="s">
        <v>25</v>
      </c>
    </row>
    <row r="19" spans="1:22" x14ac:dyDescent="0.25">
      <c r="A19">
        <v>19</v>
      </c>
      <c r="B19" t="s">
        <v>42</v>
      </c>
      <c r="C19">
        <v>9.36593291583733E-2</v>
      </c>
      <c r="D19" t="s">
        <v>25</v>
      </c>
      <c r="E19">
        <v>0</v>
      </c>
      <c r="F19" t="s">
        <v>25</v>
      </c>
      <c r="G19">
        <v>0.47019370290129903</v>
      </c>
      <c r="H19" t="s">
        <v>24</v>
      </c>
      <c r="I19">
        <v>0</v>
      </c>
      <c r="J19" t="s">
        <v>29</v>
      </c>
      <c r="K19">
        <v>0.17613022937600101</v>
      </c>
      <c r="L19" t="s">
        <v>25</v>
      </c>
      <c r="M19">
        <v>0.21878524369081401</v>
      </c>
      <c r="N19" t="s">
        <v>25</v>
      </c>
      <c r="O19">
        <v>0.163360313712686</v>
      </c>
      <c r="P19" t="s">
        <v>25</v>
      </c>
      <c r="Q19">
        <v>0</v>
      </c>
      <c r="R19" t="s">
        <v>29</v>
      </c>
      <c r="S19">
        <v>0.23063527851691701</v>
      </c>
      <c r="T19" t="s">
        <v>25</v>
      </c>
      <c r="U19">
        <v>0</v>
      </c>
      <c r="V19" t="s">
        <v>29</v>
      </c>
    </row>
    <row r="20" spans="1:22" x14ac:dyDescent="0.25">
      <c r="A20">
        <v>20</v>
      </c>
      <c r="B20" t="s">
        <v>43</v>
      </c>
      <c r="C20">
        <v>0.179419112480524</v>
      </c>
      <c r="D20" t="s">
        <v>24</v>
      </c>
      <c r="E20">
        <v>0.56435340425465197</v>
      </c>
      <c r="F20" t="s">
        <v>25</v>
      </c>
      <c r="G20">
        <v>0.64875791931841298</v>
      </c>
      <c r="H20" t="s">
        <v>25</v>
      </c>
      <c r="I20">
        <v>0.238025736682688</v>
      </c>
      <c r="J20" t="s">
        <v>25</v>
      </c>
      <c r="K20">
        <v>0.23883604993955901</v>
      </c>
      <c r="L20" t="s">
        <v>25</v>
      </c>
      <c r="M20">
        <v>0.13865473680356799</v>
      </c>
      <c r="N20" t="s">
        <v>25</v>
      </c>
      <c r="O20">
        <v>0.189231897580798</v>
      </c>
      <c r="P20" t="s">
        <v>25</v>
      </c>
      <c r="Q20">
        <v>0.24293441581674999</v>
      </c>
      <c r="R20" t="s">
        <v>25</v>
      </c>
      <c r="S20">
        <v>0.17590910251605399</v>
      </c>
      <c r="T20" t="s">
        <v>24</v>
      </c>
      <c r="U20">
        <v>7.7837315948180705E-2</v>
      </c>
      <c r="V20" t="s">
        <v>25</v>
      </c>
    </row>
    <row r="21" spans="1:22" x14ac:dyDescent="0.25">
      <c r="A21">
        <v>21</v>
      </c>
      <c r="B21" t="s">
        <v>44</v>
      </c>
      <c r="C21">
        <v>0.12696383511182699</v>
      </c>
      <c r="D21" t="s">
        <v>25</v>
      </c>
      <c r="E21">
        <v>0.465081464185294</v>
      </c>
      <c r="F21" t="s">
        <v>25</v>
      </c>
      <c r="G21">
        <v>0.46365732617795002</v>
      </c>
      <c r="H21" t="s">
        <v>25</v>
      </c>
      <c r="I21">
        <v>0.26434975631091101</v>
      </c>
      <c r="J21" t="s">
        <v>25</v>
      </c>
      <c r="K21">
        <v>0.147012350337762</v>
      </c>
      <c r="L21" t="s">
        <v>25</v>
      </c>
      <c r="M21">
        <v>0.17220213855134001</v>
      </c>
      <c r="N21" t="s">
        <v>25</v>
      </c>
      <c r="O21">
        <v>0.138376410903092</v>
      </c>
      <c r="P21" t="s">
        <v>25</v>
      </c>
      <c r="Q21">
        <v>0.38856109883269602</v>
      </c>
      <c r="R21" t="s">
        <v>25</v>
      </c>
      <c r="S21">
        <v>0.259947653970512</v>
      </c>
      <c r="T21" t="s">
        <v>25</v>
      </c>
      <c r="U21">
        <v>0.100128333479669</v>
      </c>
      <c r="V21" t="s">
        <v>25</v>
      </c>
    </row>
    <row r="22" spans="1:22" x14ac:dyDescent="0.25">
      <c r="A22">
        <v>22</v>
      </c>
      <c r="B22" t="s">
        <v>45</v>
      </c>
      <c r="C22">
        <v>0.111981436044344</v>
      </c>
      <c r="D22" t="s">
        <v>25</v>
      </c>
      <c r="E22">
        <v>0.38485462761488298</v>
      </c>
      <c r="F22" t="s">
        <v>25</v>
      </c>
      <c r="G22">
        <v>0.37462388550544701</v>
      </c>
      <c r="H22" t="s">
        <v>24</v>
      </c>
      <c r="I22">
        <v>0.34194788544750299</v>
      </c>
      <c r="J22" t="s">
        <v>24</v>
      </c>
      <c r="K22">
        <v>7.1968747132999805E-2</v>
      </c>
      <c r="L22" t="s">
        <v>25</v>
      </c>
      <c r="M22">
        <v>0.24577362073353401</v>
      </c>
      <c r="N22" t="s">
        <v>25</v>
      </c>
      <c r="O22">
        <v>0.160669124313228</v>
      </c>
      <c r="P22" t="s">
        <v>25</v>
      </c>
      <c r="Q22">
        <v>0.35579954046721401</v>
      </c>
      <c r="R22" t="s">
        <v>25</v>
      </c>
      <c r="S22">
        <v>0.259947653970512</v>
      </c>
      <c r="T22" t="s">
        <v>25</v>
      </c>
      <c r="U22">
        <v>0</v>
      </c>
      <c r="V22" t="s">
        <v>25</v>
      </c>
    </row>
    <row r="23" spans="1:22" x14ac:dyDescent="0.25">
      <c r="A23">
        <v>23</v>
      </c>
      <c r="B23" t="s">
        <v>46</v>
      </c>
      <c r="C23">
        <v>0.122033562902578</v>
      </c>
      <c r="D23" t="s">
        <v>25</v>
      </c>
      <c r="E23">
        <v>0</v>
      </c>
      <c r="F23" t="s">
        <v>29</v>
      </c>
      <c r="G23">
        <v>0.25385964096643399</v>
      </c>
      <c r="H23" t="s">
        <v>25</v>
      </c>
      <c r="I23">
        <v>0.117545833941571</v>
      </c>
      <c r="J23" t="s">
        <v>24</v>
      </c>
      <c r="K23">
        <v>0.28151460345528401</v>
      </c>
      <c r="L23" t="s">
        <v>24</v>
      </c>
      <c r="M23">
        <v>0.198681774619172</v>
      </c>
      <c r="N23" t="s">
        <v>25</v>
      </c>
      <c r="O23">
        <v>0.23057986423811</v>
      </c>
      <c r="P23" t="s">
        <v>25</v>
      </c>
      <c r="Q23">
        <v>0.28786138242530701</v>
      </c>
      <c r="R23" t="s">
        <v>25</v>
      </c>
      <c r="S23">
        <v>0.44979799655888603</v>
      </c>
      <c r="T23" t="s">
        <v>25</v>
      </c>
      <c r="U23">
        <v>0.14867189505633699</v>
      </c>
      <c r="V23" t="s">
        <v>25</v>
      </c>
    </row>
    <row r="24" spans="1:22" x14ac:dyDescent="0.25">
      <c r="A24">
        <v>24</v>
      </c>
      <c r="B24" t="s">
        <v>47</v>
      </c>
      <c r="C24">
        <v>0.13434281547607699</v>
      </c>
      <c r="D24" t="s">
        <v>25</v>
      </c>
      <c r="E24">
        <v>0.371323161528469</v>
      </c>
      <c r="F24" t="s">
        <v>25</v>
      </c>
      <c r="G24">
        <v>0.37203510984826399</v>
      </c>
      <c r="H24" t="s">
        <v>25</v>
      </c>
      <c r="I24">
        <v>0.19027588999859099</v>
      </c>
      <c r="J24" t="s">
        <v>24</v>
      </c>
      <c r="K24">
        <v>0.13856303012757501</v>
      </c>
      <c r="L24" t="s">
        <v>25</v>
      </c>
      <c r="M24">
        <v>0.17624658264970899</v>
      </c>
      <c r="N24" t="s">
        <v>25</v>
      </c>
      <c r="O24">
        <v>0.145343592741251</v>
      </c>
      <c r="P24" t="s">
        <v>25</v>
      </c>
      <c r="Q24">
        <v>0.34493204512322401</v>
      </c>
      <c r="R24" t="s">
        <v>25</v>
      </c>
      <c r="S24">
        <v>0.35867159198264698</v>
      </c>
      <c r="T24" t="s">
        <v>25</v>
      </c>
      <c r="U24">
        <v>0.15441012156911799</v>
      </c>
      <c r="V24" t="s">
        <v>25</v>
      </c>
    </row>
    <row r="25" spans="1:22" x14ac:dyDescent="0.25">
      <c r="A25">
        <v>25</v>
      </c>
      <c r="B25" t="s">
        <v>48</v>
      </c>
      <c r="C25">
        <v>0.116316577388118</v>
      </c>
      <c r="D25" t="s">
        <v>25</v>
      </c>
      <c r="E25">
        <v>0.41312810909937497</v>
      </c>
      <c r="F25" t="s">
        <v>25</v>
      </c>
      <c r="G25">
        <v>0.32173393016079199</v>
      </c>
      <c r="H25" t="s">
        <v>25</v>
      </c>
      <c r="I25">
        <v>0.26421021748595902</v>
      </c>
      <c r="J25" t="s">
        <v>25</v>
      </c>
      <c r="K25">
        <v>0.17949981772182799</v>
      </c>
      <c r="L25" t="s">
        <v>25</v>
      </c>
      <c r="M25">
        <v>0.25357751358537201</v>
      </c>
      <c r="N25" t="s">
        <v>25</v>
      </c>
      <c r="O25">
        <v>0.163360313712686</v>
      </c>
      <c r="P25" t="s">
        <v>25</v>
      </c>
      <c r="Q25">
        <v>0.18207317734953801</v>
      </c>
      <c r="R25" t="s">
        <v>25</v>
      </c>
      <c r="S25">
        <v>0.36885796439816398</v>
      </c>
      <c r="T25" t="s">
        <v>25</v>
      </c>
      <c r="U25">
        <v>0.167759875080705</v>
      </c>
      <c r="V25" t="s">
        <v>25</v>
      </c>
    </row>
    <row r="26" spans="1:22" x14ac:dyDescent="0.25">
      <c r="A26">
        <v>26</v>
      </c>
      <c r="B26" t="s">
        <v>49</v>
      </c>
      <c r="C26">
        <v>7.2636219762140006E-2</v>
      </c>
      <c r="D26" t="s">
        <v>25</v>
      </c>
      <c r="E26">
        <v>0.30557394780555702</v>
      </c>
      <c r="F26" t="s">
        <v>25</v>
      </c>
      <c r="G26">
        <v>0.30096920337843602</v>
      </c>
      <c r="H26" t="s">
        <v>25</v>
      </c>
      <c r="I26">
        <v>0.18035809760506899</v>
      </c>
      <c r="J26" t="s">
        <v>25</v>
      </c>
      <c r="K26">
        <v>0.13835849210873699</v>
      </c>
      <c r="L26" t="s">
        <v>25</v>
      </c>
      <c r="M26">
        <v>9.2353712149411002E-2</v>
      </c>
      <c r="N26" t="s">
        <v>25</v>
      </c>
      <c r="O26">
        <v>0.114385667285118</v>
      </c>
      <c r="P26" t="s">
        <v>25</v>
      </c>
      <c r="Q26">
        <v>0.35579954046721401</v>
      </c>
      <c r="R26" t="s">
        <v>25</v>
      </c>
      <c r="S26">
        <v>0.22490245895807801</v>
      </c>
      <c r="T26" t="s">
        <v>25</v>
      </c>
      <c r="U26">
        <v>0.109541522236884</v>
      </c>
      <c r="V26" t="s">
        <v>25</v>
      </c>
    </row>
    <row r="27" spans="1:22" x14ac:dyDescent="0.25">
      <c r="A27">
        <v>27</v>
      </c>
      <c r="B27" t="s">
        <v>50</v>
      </c>
      <c r="C27">
        <v>9.2097593446872197E-2</v>
      </c>
      <c r="D27" t="s">
        <v>25</v>
      </c>
      <c r="E27">
        <v>0.31169400040691497</v>
      </c>
      <c r="F27" t="s">
        <v>25</v>
      </c>
      <c r="G27">
        <v>0.37462388550544701</v>
      </c>
      <c r="H27" t="s">
        <v>24</v>
      </c>
      <c r="I27">
        <v>0.29494166144078898</v>
      </c>
      <c r="J27" t="s">
        <v>25</v>
      </c>
      <c r="K27">
        <v>9.1268548469083999E-2</v>
      </c>
      <c r="L27" t="s">
        <v>25</v>
      </c>
      <c r="M27">
        <v>0.115611855338262</v>
      </c>
      <c r="N27" t="s">
        <v>25</v>
      </c>
      <c r="O27">
        <v>0.216443851053186</v>
      </c>
      <c r="P27" t="s">
        <v>24</v>
      </c>
      <c r="Q27">
        <v>0.215682458482085</v>
      </c>
      <c r="R27" t="s">
        <v>25</v>
      </c>
      <c r="S27">
        <v>0.441621733484513</v>
      </c>
      <c r="T27" t="s">
        <v>25</v>
      </c>
      <c r="U27">
        <v>4.3601307976082297E-2</v>
      </c>
      <c r="V27" t="s">
        <v>25</v>
      </c>
    </row>
    <row r="28" spans="1:22" x14ac:dyDescent="0.25">
      <c r="A28">
        <v>28</v>
      </c>
      <c r="B28" t="s">
        <v>51</v>
      </c>
      <c r="C28">
        <v>0.13606278011189801</v>
      </c>
      <c r="D28" t="s">
        <v>25</v>
      </c>
      <c r="E28">
        <v>0.13837447320193599</v>
      </c>
      <c r="F28" t="s">
        <v>24</v>
      </c>
      <c r="G28">
        <v>0.243664000379746</v>
      </c>
      <c r="H28" t="s">
        <v>25</v>
      </c>
      <c r="I28">
        <v>0.44405357345830199</v>
      </c>
      <c r="J28" t="s">
        <v>25</v>
      </c>
      <c r="K28">
        <v>0.18453041680766899</v>
      </c>
      <c r="L28" t="s">
        <v>25</v>
      </c>
      <c r="M28">
        <v>0.107957172075589</v>
      </c>
      <c r="N28" t="s">
        <v>25</v>
      </c>
      <c r="O28">
        <v>0.13078936151189399</v>
      </c>
      <c r="P28" t="s">
        <v>25</v>
      </c>
      <c r="Q28">
        <v>0.458412706782863</v>
      </c>
      <c r="R28" t="s">
        <v>24</v>
      </c>
      <c r="S28">
        <v>0.42277799042277697</v>
      </c>
      <c r="T28" t="s">
        <v>25</v>
      </c>
      <c r="U28">
        <v>0.112721036426722</v>
      </c>
      <c r="V28" t="s">
        <v>25</v>
      </c>
    </row>
    <row r="29" spans="1:22" x14ac:dyDescent="0.25">
      <c r="A29">
        <v>29</v>
      </c>
      <c r="B29" t="s">
        <v>52</v>
      </c>
      <c r="C29">
        <v>0.127517399359762</v>
      </c>
      <c r="D29" t="s">
        <v>25</v>
      </c>
      <c r="E29">
        <v>0.13837447320193599</v>
      </c>
      <c r="F29" t="s">
        <v>24</v>
      </c>
      <c r="G29">
        <v>0.37714410082374</v>
      </c>
      <c r="H29" t="s">
        <v>24</v>
      </c>
      <c r="I29">
        <v>0.36134092551413</v>
      </c>
      <c r="J29" t="s">
        <v>25</v>
      </c>
      <c r="K29">
        <v>4.7839829515288403E-2</v>
      </c>
      <c r="L29" t="s">
        <v>25</v>
      </c>
      <c r="M29">
        <v>0.111395346831095</v>
      </c>
      <c r="N29" t="s">
        <v>25</v>
      </c>
      <c r="O29">
        <v>6.4972026773869304E-2</v>
      </c>
      <c r="P29" t="s">
        <v>25</v>
      </c>
      <c r="Q29">
        <v>0.27634962948047298</v>
      </c>
      <c r="R29" t="s">
        <v>25</v>
      </c>
      <c r="S29">
        <v>0.14356895682394</v>
      </c>
      <c r="T29" t="s">
        <v>25</v>
      </c>
      <c r="U29">
        <v>0.278959612034757</v>
      </c>
      <c r="V29" t="s">
        <v>24</v>
      </c>
    </row>
    <row r="30" spans="1:22" x14ac:dyDescent="0.25">
      <c r="A30">
        <v>30</v>
      </c>
      <c r="B30" t="s">
        <v>53</v>
      </c>
      <c r="C30">
        <v>0.13259016939775201</v>
      </c>
      <c r="D30" t="s">
        <v>25</v>
      </c>
      <c r="E30">
        <v>0.13837447320193599</v>
      </c>
      <c r="F30" t="s">
        <v>24</v>
      </c>
      <c r="G30">
        <v>0.54546038759392801</v>
      </c>
      <c r="H30" t="s">
        <v>24</v>
      </c>
      <c r="I30">
        <v>0.28475593537811</v>
      </c>
      <c r="J30" t="s">
        <v>25</v>
      </c>
      <c r="K30">
        <v>3.64456058330455E-2</v>
      </c>
      <c r="L30" t="s">
        <v>25</v>
      </c>
      <c r="M30">
        <v>7.7698912199275605E-2</v>
      </c>
      <c r="N30" t="s">
        <v>25</v>
      </c>
      <c r="O30">
        <v>4.7980644152062601E-2</v>
      </c>
      <c r="P30" t="s">
        <v>25</v>
      </c>
      <c r="Q30">
        <v>0.18730537421052901</v>
      </c>
      <c r="R30" t="s">
        <v>25</v>
      </c>
      <c r="S30">
        <v>0.39414775738461999</v>
      </c>
      <c r="T30" t="s">
        <v>25</v>
      </c>
      <c r="U30">
        <v>0.112642857596552</v>
      </c>
      <c r="V30" t="s">
        <v>25</v>
      </c>
    </row>
    <row r="31" spans="1:22" x14ac:dyDescent="0.25">
      <c r="A31">
        <v>31</v>
      </c>
      <c r="B31" t="s">
        <v>54</v>
      </c>
      <c r="C31">
        <v>8.9927555752040395E-2</v>
      </c>
      <c r="D31" t="s">
        <v>24</v>
      </c>
      <c r="E31">
        <v>0.28739017036426301</v>
      </c>
      <c r="F31" t="s">
        <v>24</v>
      </c>
      <c r="G31">
        <v>0.24527766796054701</v>
      </c>
      <c r="H31" t="s">
        <v>25</v>
      </c>
      <c r="I31">
        <v>0</v>
      </c>
      <c r="J31" t="s">
        <v>29</v>
      </c>
      <c r="K31">
        <v>0.17735193795106499</v>
      </c>
      <c r="L31" t="s">
        <v>25</v>
      </c>
      <c r="M31">
        <v>0.111913304290622</v>
      </c>
      <c r="N31" t="s">
        <v>25</v>
      </c>
      <c r="O31">
        <v>5.14384501779898E-2</v>
      </c>
      <c r="P31" t="s">
        <v>24</v>
      </c>
      <c r="Q31">
        <v>0.18207317734953801</v>
      </c>
      <c r="R31" t="s">
        <v>24</v>
      </c>
      <c r="S31">
        <v>0.43019868564014502</v>
      </c>
      <c r="T31" t="s">
        <v>25</v>
      </c>
      <c r="U31">
        <v>0.112642857596552</v>
      </c>
      <c r="V31" t="s">
        <v>25</v>
      </c>
    </row>
    <row r="32" spans="1:22" x14ac:dyDescent="0.25">
      <c r="A32">
        <v>32</v>
      </c>
      <c r="B32" t="s">
        <v>55</v>
      </c>
      <c r="C32">
        <v>0.10651451552421801</v>
      </c>
      <c r="D32" t="s">
        <v>24</v>
      </c>
      <c r="E32">
        <v>0</v>
      </c>
      <c r="F32" t="s">
        <v>29</v>
      </c>
      <c r="G32">
        <v>0.43066131455424</v>
      </c>
      <c r="H32" t="s">
        <v>25</v>
      </c>
      <c r="I32">
        <v>0.22489960759713401</v>
      </c>
      <c r="J32" t="s">
        <v>25</v>
      </c>
      <c r="K32">
        <v>4.7839829515288403E-2</v>
      </c>
      <c r="L32" t="s">
        <v>25</v>
      </c>
      <c r="M32">
        <v>9.1955567853312201E-2</v>
      </c>
      <c r="N32" t="s">
        <v>25</v>
      </c>
      <c r="O32">
        <v>0.162729233853591</v>
      </c>
      <c r="P32" t="s">
        <v>25</v>
      </c>
      <c r="Q32">
        <v>0.17262910840385401</v>
      </c>
      <c r="R32" t="s">
        <v>24</v>
      </c>
      <c r="S32">
        <v>0.28836630641723698</v>
      </c>
      <c r="T32" t="s">
        <v>25</v>
      </c>
      <c r="U32">
        <v>0.132188205396228</v>
      </c>
      <c r="V32" t="s">
        <v>25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56</v>
      </c>
      <c r="D35" t="s">
        <v>57</v>
      </c>
      <c r="E35" t="s">
        <v>56</v>
      </c>
      <c r="F35" t="s">
        <v>57</v>
      </c>
      <c r="G35" t="s">
        <v>56</v>
      </c>
      <c r="H35" t="s">
        <v>57</v>
      </c>
      <c r="I35" t="s">
        <v>56</v>
      </c>
      <c r="J35" t="s">
        <v>57</v>
      </c>
      <c r="K35" t="s">
        <v>56</v>
      </c>
      <c r="L35" t="s">
        <v>57</v>
      </c>
      <c r="M35" t="s">
        <v>56</v>
      </c>
      <c r="N35" t="s">
        <v>57</v>
      </c>
      <c r="O35" t="s">
        <v>56</v>
      </c>
      <c r="P35" t="s">
        <v>57</v>
      </c>
      <c r="Q35" t="s">
        <v>56</v>
      </c>
      <c r="R35" t="s">
        <v>57</v>
      </c>
      <c r="S35" t="s">
        <v>56</v>
      </c>
      <c r="T35" t="s">
        <v>57</v>
      </c>
      <c r="U35" t="s">
        <v>56</v>
      </c>
      <c r="V35" t="s">
        <v>57</v>
      </c>
    </row>
    <row r="36" spans="1:22" x14ac:dyDescent="0.25">
      <c r="A36">
        <v>36</v>
      </c>
      <c r="B36" t="s">
        <v>23</v>
      </c>
      <c r="C36">
        <v>5.9595685675139398E-2</v>
      </c>
      <c r="D36" t="s">
        <v>58</v>
      </c>
      <c r="E36">
        <v>0.50465270812355101</v>
      </c>
      <c r="F36" t="s">
        <v>58</v>
      </c>
      <c r="G36">
        <v>0.49638955087055397</v>
      </c>
      <c r="H36" t="s">
        <v>58</v>
      </c>
      <c r="I36">
        <v>0.33547104863639599</v>
      </c>
      <c r="J36" t="s">
        <v>58</v>
      </c>
      <c r="K36">
        <v>0.15745864288467101</v>
      </c>
      <c r="L36" t="s">
        <v>58</v>
      </c>
      <c r="M36">
        <v>0.124438793192125</v>
      </c>
      <c r="N36" t="s">
        <v>58</v>
      </c>
      <c r="O36">
        <v>0.16295684559594001</v>
      </c>
      <c r="P36" t="s">
        <v>58</v>
      </c>
      <c r="Q36">
        <v>0.224834142017831</v>
      </c>
      <c r="R36" t="s">
        <v>58</v>
      </c>
      <c r="S36">
        <v>0.65350522812849299</v>
      </c>
      <c r="T36" t="s">
        <v>58</v>
      </c>
      <c r="U36">
        <v>0.220592379018518</v>
      </c>
      <c r="V36" t="s">
        <v>58</v>
      </c>
    </row>
    <row r="37" spans="1:22" x14ac:dyDescent="0.25">
      <c r="A37">
        <v>37</v>
      </c>
      <c r="B37" t="s">
        <v>26</v>
      </c>
      <c r="C37">
        <v>6.21352278419183E-2</v>
      </c>
      <c r="D37" t="s">
        <v>58</v>
      </c>
      <c r="E37">
        <v>0.50465270812355101</v>
      </c>
      <c r="F37" t="s">
        <v>58</v>
      </c>
      <c r="G37">
        <v>0.58450385973880203</v>
      </c>
      <c r="H37" t="s">
        <v>58</v>
      </c>
      <c r="I37">
        <v>0.33547104863639599</v>
      </c>
      <c r="J37" t="s">
        <v>58</v>
      </c>
      <c r="K37">
        <v>0.17969773345188</v>
      </c>
      <c r="L37" t="s">
        <v>58</v>
      </c>
      <c r="M37">
        <v>0.15662353272725499</v>
      </c>
      <c r="N37" t="s">
        <v>58</v>
      </c>
      <c r="O37">
        <v>0.104290438885947</v>
      </c>
      <c r="P37" t="s">
        <v>58</v>
      </c>
      <c r="Q37">
        <v>0.324278693941843</v>
      </c>
      <c r="R37" t="s">
        <v>58</v>
      </c>
      <c r="S37">
        <v>0.64367993782623401</v>
      </c>
      <c r="T37" t="s">
        <v>58</v>
      </c>
      <c r="U37">
        <v>0.10935519969869401</v>
      </c>
      <c r="V37" t="s">
        <v>58</v>
      </c>
    </row>
    <row r="38" spans="1:22" x14ac:dyDescent="0.25">
      <c r="A38">
        <v>38</v>
      </c>
      <c r="B38" t="s">
        <v>27</v>
      </c>
      <c r="C38">
        <v>2.6861588474382799E-2</v>
      </c>
      <c r="D38" t="s">
        <v>58</v>
      </c>
      <c r="E38">
        <v>0.39133056454049903</v>
      </c>
      <c r="F38" t="s">
        <v>58</v>
      </c>
      <c r="G38">
        <v>0.29506424575838902</v>
      </c>
      <c r="H38" t="s">
        <v>58</v>
      </c>
      <c r="I38">
        <v>0.33547104863639599</v>
      </c>
      <c r="J38" t="s">
        <v>58</v>
      </c>
      <c r="K38">
        <v>0.12776079422641501</v>
      </c>
      <c r="L38" t="s">
        <v>58</v>
      </c>
      <c r="M38">
        <v>0.1721288705073</v>
      </c>
      <c r="N38" t="s">
        <v>58</v>
      </c>
      <c r="O38">
        <v>0.33364079417075798</v>
      </c>
      <c r="P38" t="s">
        <v>58</v>
      </c>
      <c r="Q38">
        <v>0.39102591073918902</v>
      </c>
      <c r="R38" t="s">
        <v>59</v>
      </c>
      <c r="S38">
        <v>0.39012057315028897</v>
      </c>
      <c r="T38" t="s">
        <v>58</v>
      </c>
      <c r="U38">
        <v>0.36132487361750898</v>
      </c>
      <c r="V38" t="s">
        <v>59</v>
      </c>
    </row>
    <row r="39" spans="1:22" x14ac:dyDescent="0.25">
      <c r="A39">
        <v>39</v>
      </c>
      <c r="B39" t="s">
        <v>28</v>
      </c>
      <c r="C39">
        <v>5.8118356508830099E-2</v>
      </c>
      <c r="D39" t="s">
        <v>58</v>
      </c>
      <c r="E39">
        <v>0.470813919713017</v>
      </c>
      <c r="F39" t="s">
        <v>58</v>
      </c>
      <c r="G39">
        <v>0.43701349399439599</v>
      </c>
      <c r="H39" t="s">
        <v>58</v>
      </c>
      <c r="I39">
        <v>0.33854363536799098</v>
      </c>
      <c r="J39" t="s">
        <v>58</v>
      </c>
      <c r="K39">
        <v>0.18706394403180199</v>
      </c>
      <c r="L39" t="s">
        <v>58</v>
      </c>
      <c r="M39">
        <v>0.136499771399233</v>
      </c>
      <c r="N39" t="s">
        <v>58</v>
      </c>
      <c r="O39">
        <v>0.19359158810152799</v>
      </c>
      <c r="P39" t="s">
        <v>58</v>
      </c>
      <c r="Q39">
        <v>0.28987933670008298</v>
      </c>
      <c r="R39" t="s">
        <v>58</v>
      </c>
      <c r="S39">
        <v>0.55019145810030601</v>
      </c>
      <c r="T39" t="s">
        <v>58</v>
      </c>
      <c r="U39">
        <v>0</v>
      </c>
      <c r="V39" t="s">
        <v>58</v>
      </c>
    </row>
    <row r="40" spans="1:22" x14ac:dyDescent="0.25">
      <c r="A40">
        <v>40</v>
      </c>
      <c r="B40" t="s">
        <v>30</v>
      </c>
      <c r="C40">
        <v>7.7582007879930706E-2</v>
      </c>
      <c r="D40" t="s">
        <v>58</v>
      </c>
      <c r="E40">
        <v>0</v>
      </c>
      <c r="F40" t="s">
        <v>58</v>
      </c>
      <c r="G40">
        <v>0.31140326066645002</v>
      </c>
      <c r="H40" t="s">
        <v>58</v>
      </c>
      <c r="I40">
        <v>0.35665303503477702</v>
      </c>
      <c r="J40" t="s">
        <v>58</v>
      </c>
      <c r="K40">
        <v>0.24315463043577401</v>
      </c>
      <c r="L40" t="s">
        <v>58</v>
      </c>
      <c r="M40">
        <v>0</v>
      </c>
      <c r="N40" t="s">
        <v>58</v>
      </c>
      <c r="O40">
        <v>0.18368192185953999</v>
      </c>
      <c r="P40" t="s">
        <v>58</v>
      </c>
      <c r="Q40">
        <v>0</v>
      </c>
      <c r="R40" t="s">
        <v>58</v>
      </c>
      <c r="S40">
        <v>0.53134651354610996</v>
      </c>
      <c r="T40" t="s">
        <v>58</v>
      </c>
      <c r="U40">
        <v>5.3707713258846601E-2</v>
      </c>
      <c r="V40" t="s">
        <v>58</v>
      </c>
    </row>
    <row r="41" spans="1:22" x14ac:dyDescent="0.25">
      <c r="A41">
        <v>41</v>
      </c>
      <c r="B41" t="s">
        <v>31</v>
      </c>
      <c r="C41">
        <v>6.6983520441126404E-2</v>
      </c>
      <c r="D41" t="s">
        <v>58</v>
      </c>
      <c r="E41">
        <v>0.34953081321035101</v>
      </c>
      <c r="F41" t="s">
        <v>58</v>
      </c>
      <c r="G41">
        <v>0.59071761909295295</v>
      </c>
      <c r="H41" t="s">
        <v>58</v>
      </c>
      <c r="I41">
        <v>0.34940544204255503</v>
      </c>
      <c r="J41" t="s">
        <v>58</v>
      </c>
      <c r="K41">
        <v>0.15725603963189899</v>
      </c>
      <c r="L41" t="s">
        <v>58</v>
      </c>
      <c r="M41">
        <v>0.12574988116538899</v>
      </c>
      <c r="N41" t="s">
        <v>58</v>
      </c>
      <c r="O41">
        <v>0.19153860891623201</v>
      </c>
      <c r="P41" t="s">
        <v>58</v>
      </c>
      <c r="Q41">
        <v>0</v>
      </c>
      <c r="R41" t="s">
        <v>58</v>
      </c>
      <c r="S41">
        <v>0.48861905726877602</v>
      </c>
      <c r="T41" t="s">
        <v>58</v>
      </c>
      <c r="U41">
        <v>0</v>
      </c>
      <c r="V41" t="s">
        <v>58</v>
      </c>
    </row>
    <row r="42" spans="1:22" x14ac:dyDescent="0.25">
      <c r="A42">
        <v>42</v>
      </c>
      <c r="B42" t="s">
        <v>32</v>
      </c>
      <c r="C42">
        <v>7.4433655515520197E-2</v>
      </c>
      <c r="D42" t="s">
        <v>58</v>
      </c>
      <c r="E42">
        <v>0.427114501018799</v>
      </c>
      <c r="F42" t="s">
        <v>58</v>
      </c>
      <c r="G42">
        <v>0</v>
      </c>
      <c r="H42" t="s">
        <v>58</v>
      </c>
      <c r="I42">
        <v>0.44149035639938</v>
      </c>
      <c r="J42" t="s">
        <v>58</v>
      </c>
      <c r="K42">
        <v>0.28062094131302001</v>
      </c>
      <c r="L42" t="s">
        <v>58</v>
      </c>
      <c r="M42">
        <v>0.30859757926785403</v>
      </c>
      <c r="N42" t="s">
        <v>58</v>
      </c>
      <c r="O42">
        <v>0.14602534780156101</v>
      </c>
      <c r="P42" t="s">
        <v>58</v>
      </c>
      <c r="Q42">
        <v>0.104272617964981</v>
      </c>
      <c r="R42" t="s">
        <v>58</v>
      </c>
      <c r="S42">
        <v>0.355992128812473</v>
      </c>
      <c r="T42" t="s">
        <v>58</v>
      </c>
      <c r="U42">
        <v>0</v>
      </c>
      <c r="V42" t="s">
        <v>58</v>
      </c>
    </row>
    <row r="43" spans="1:22" x14ac:dyDescent="0.25">
      <c r="A43">
        <v>43</v>
      </c>
      <c r="B43" t="s">
        <v>33</v>
      </c>
      <c r="C43">
        <v>0.16528211117295899</v>
      </c>
      <c r="D43" t="s">
        <v>58</v>
      </c>
      <c r="E43">
        <v>0.289554252006895</v>
      </c>
      <c r="F43" t="s">
        <v>58</v>
      </c>
      <c r="G43">
        <v>0.59071761909295295</v>
      </c>
      <c r="H43" t="s">
        <v>58</v>
      </c>
      <c r="I43">
        <v>0.42411949591939502</v>
      </c>
      <c r="J43" t="s">
        <v>58</v>
      </c>
      <c r="K43">
        <v>0.19100623685260701</v>
      </c>
      <c r="L43" t="s">
        <v>58</v>
      </c>
      <c r="M43">
        <v>0.118030459107011</v>
      </c>
      <c r="N43" t="s">
        <v>58</v>
      </c>
      <c r="O43">
        <v>0.130367013387616</v>
      </c>
      <c r="P43" t="s">
        <v>58</v>
      </c>
      <c r="Q43">
        <v>0.104272617964981</v>
      </c>
      <c r="R43" t="s">
        <v>58</v>
      </c>
      <c r="S43">
        <v>0.51057911450778304</v>
      </c>
      <c r="T43" t="s">
        <v>58</v>
      </c>
      <c r="U43">
        <v>0</v>
      </c>
      <c r="V43" t="s">
        <v>58</v>
      </c>
    </row>
    <row r="44" spans="1:22" x14ac:dyDescent="0.25">
      <c r="A44">
        <v>44</v>
      </c>
      <c r="B44" t="s">
        <v>34</v>
      </c>
      <c r="C44">
        <v>6.4089137421309297E-2</v>
      </c>
      <c r="D44" t="s">
        <v>58</v>
      </c>
      <c r="E44">
        <v>0.37523473694014398</v>
      </c>
      <c r="F44" t="s">
        <v>58</v>
      </c>
      <c r="G44">
        <v>0.28785478247603802</v>
      </c>
      <c r="H44" t="s">
        <v>58</v>
      </c>
      <c r="I44">
        <v>0.35000495664603298</v>
      </c>
      <c r="J44" t="s">
        <v>58</v>
      </c>
      <c r="K44">
        <v>0.27251642997785802</v>
      </c>
      <c r="L44" t="s">
        <v>58</v>
      </c>
      <c r="M44">
        <v>0.138484932218604</v>
      </c>
      <c r="N44" t="s">
        <v>58</v>
      </c>
      <c r="O44">
        <v>9.2669335300482006E-2</v>
      </c>
      <c r="P44" t="s">
        <v>58</v>
      </c>
      <c r="Q44">
        <v>0.104272617964981</v>
      </c>
      <c r="R44" t="s">
        <v>58</v>
      </c>
      <c r="S44">
        <v>0.46870030778143701</v>
      </c>
      <c r="T44" t="s">
        <v>58</v>
      </c>
      <c r="U44">
        <v>0.149572083802891</v>
      </c>
      <c r="V44" t="s">
        <v>58</v>
      </c>
    </row>
    <row r="45" spans="1:22" x14ac:dyDescent="0.25">
      <c r="A45">
        <v>45</v>
      </c>
      <c r="B45" t="s">
        <v>35</v>
      </c>
      <c r="C45">
        <v>6.3439481398709599E-2</v>
      </c>
      <c r="D45" t="s">
        <v>58</v>
      </c>
      <c r="E45">
        <v>0.45532819984811301</v>
      </c>
      <c r="F45" t="s">
        <v>58</v>
      </c>
      <c r="G45">
        <v>0.189033683471446</v>
      </c>
      <c r="H45" t="s">
        <v>58</v>
      </c>
      <c r="I45">
        <v>0.35939400273136402</v>
      </c>
      <c r="J45" t="s">
        <v>58</v>
      </c>
      <c r="K45">
        <v>0.230365851906221</v>
      </c>
      <c r="L45" t="s">
        <v>58</v>
      </c>
      <c r="M45">
        <v>0.19171982244774299</v>
      </c>
      <c r="N45" t="s">
        <v>58</v>
      </c>
      <c r="O45">
        <v>0.163806045482847</v>
      </c>
      <c r="P45" t="s">
        <v>58</v>
      </c>
      <c r="Q45">
        <v>0.26945135441170998</v>
      </c>
      <c r="R45" t="s">
        <v>58</v>
      </c>
      <c r="S45">
        <v>0.47863718718906001</v>
      </c>
      <c r="T45" t="s">
        <v>58</v>
      </c>
      <c r="U45">
        <v>0.18943590616137901</v>
      </c>
      <c r="V45" t="s">
        <v>59</v>
      </c>
    </row>
    <row r="46" spans="1:22" x14ac:dyDescent="0.25">
      <c r="A46">
        <v>46</v>
      </c>
      <c r="B46" t="s">
        <v>36</v>
      </c>
      <c r="C46">
        <v>7.8358220490269997E-2</v>
      </c>
      <c r="D46" t="s">
        <v>58</v>
      </c>
      <c r="E46">
        <v>0</v>
      </c>
      <c r="F46" t="s">
        <v>58</v>
      </c>
      <c r="G46">
        <v>0</v>
      </c>
      <c r="H46" t="s">
        <v>58</v>
      </c>
      <c r="I46">
        <v>0.32691551756112602</v>
      </c>
      <c r="J46" t="s">
        <v>58</v>
      </c>
      <c r="K46">
        <v>0.15425697832859001</v>
      </c>
      <c r="L46" t="s">
        <v>58</v>
      </c>
      <c r="M46">
        <v>0.105550442671937</v>
      </c>
      <c r="N46" t="s">
        <v>58</v>
      </c>
      <c r="O46">
        <v>0.18475981891868501</v>
      </c>
      <c r="P46" t="s">
        <v>58</v>
      </c>
      <c r="Q46">
        <v>0</v>
      </c>
      <c r="R46" t="s">
        <v>58</v>
      </c>
      <c r="S46">
        <v>0.38670355288207198</v>
      </c>
      <c r="T46" t="s">
        <v>58</v>
      </c>
      <c r="U46">
        <v>4.7846569168095099E-2</v>
      </c>
      <c r="V46" t="s">
        <v>58</v>
      </c>
    </row>
    <row r="47" spans="1:22" x14ac:dyDescent="0.25">
      <c r="A47">
        <v>47</v>
      </c>
      <c r="B47" t="s">
        <v>37</v>
      </c>
      <c r="C47">
        <v>0</v>
      </c>
      <c r="D47" t="s">
        <v>58</v>
      </c>
      <c r="E47">
        <v>0</v>
      </c>
      <c r="F47" t="s">
        <v>58</v>
      </c>
      <c r="G47">
        <v>0</v>
      </c>
      <c r="H47" t="s">
        <v>58</v>
      </c>
      <c r="I47">
        <v>0</v>
      </c>
      <c r="J47" t="s">
        <v>58</v>
      </c>
      <c r="K47">
        <v>4.2868713351288397E-2</v>
      </c>
      <c r="L47" t="s">
        <v>58</v>
      </c>
      <c r="M47">
        <v>0</v>
      </c>
      <c r="N47" t="s">
        <v>58</v>
      </c>
      <c r="O47">
        <v>0</v>
      </c>
      <c r="P47" t="s">
        <v>58</v>
      </c>
      <c r="Q47">
        <v>0</v>
      </c>
      <c r="R47" t="s">
        <v>58</v>
      </c>
      <c r="S47">
        <v>0</v>
      </c>
      <c r="T47" t="s">
        <v>58</v>
      </c>
      <c r="U47">
        <v>0</v>
      </c>
      <c r="V47" t="s">
        <v>58</v>
      </c>
    </row>
    <row r="48" spans="1:22" x14ac:dyDescent="0.25">
      <c r="A48">
        <v>48</v>
      </c>
      <c r="B48" t="s">
        <v>38</v>
      </c>
      <c r="C48">
        <v>9.5733004896668097E-2</v>
      </c>
      <c r="D48" t="s">
        <v>58</v>
      </c>
      <c r="E48">
        <v>0</v>
      </c>
      <c r="F48" t="s">
        <v>58</v>
      </c>
      <c r="G48">
        <v>0</v>
      </c>
      <c r="H48" t="s">
        <v>58</v>
      </c>
      <c r="I48">
        <v>0.201532313440552</v>
      </c>
      <c r="J48" t="s">
        <v>58</v>
      </c>
      <c r="K48">
        <v>0.236157566675091</v>
      </c>
      <c r="L48" t="s">
        <v>58</v>
      </c>
      <c r="M48">
        <v>0.27917541134248802</v>
      </c>
      <c r="N48" t="s">
        <v>59</v>
      </c>
      <c r="O48">
        <v>0.113380027917693</v>
      </c>
      <c r="P48" t="s">
        <v>58</v>
      </c>
      <c r="Q48">
        <v>0.104272617964981</v>
      </c>
      <c r="R48" t="s">
        <v>58</v>
      </c>
      <c r="S48">
        <v>0.40315363383376601</v>
      </c>
      <c r="T48" t="s">
        <v>58</v>
      </c>
      <c r="U48">
        <v>0.139330117698655</v>
      </c>
      <c r="V48" t="s">
        <v>58</v>
      </c>
    </row>
    <row r="49" spans="1:22" x14ac:dyDescent="0.25">
      <c r="A49">
        <v>49</v>
      </c>
      <c r="B49" t="s">
        <v>39</v>
      </c>
      <c r="C49">
        <v>5.5712139901650401E-2</v>
      </c>
      <c r="D49" t="s">
        <v>58</v>
      </c>
      <c r="E49">
        <v>0.40334492303606601</v>
      </c>
      <c r="F49" t="s">
        <v>58</v>
      </c>
      <c r="G49">
        <v>0.44498423621675598</v>
      </c>
      <c r="H49" t="s">
        <v>58</v>
      </c>
      <c r="I49">
        <v>0.26132020096125103</v>
      </c>
      <c r="J49" t="s">
        <v>58</v>
      </c>
      <c r="K49">
        <v>0.29725115293471599</v>
      </c>
      <c r="L49" t="s">
        <v>58</v>
      </c>
      <c r="M49">
        <v>0.14867750315819001</v>
      </c>
      <c r="N49" t="s">
        <v>58</v>
      </c>
      <c r="O49">
        <v>0.12748950483055199</v>
      </c>
      <c r="P49" t="s">
        <v>58</v>
      </c>
      <c r="Q49">
        <v>0</v>
      </c>
      <c r="R49" t="s">
        <v>58</v>
      </c>
      <c r="S49">
        <v>0.40521506074996799</v>
      </c>
      <c r="T49" t="s">
        <v>58</v>
      </c>
      <c r="U49">
        <v>0</v>
      </c>
      <c r="V49" t="s">
        <v>58</v>
      </c>
    </row>
    <row r="50" spans="1:22" x14ac:dyDescent="0.25">
      <c r="A50">
        <v>50</v>
      </c>
      <c r="B50" t="s">
        <v>40</v>
      </c>
      <c r="C50">
        <v>9.7235743660314303E-2</v>
      </c>
      <c r="D50" t="s">
        <v>58</v>
      </c>
      <c r="E50">
        <v>0</v>
      </c>
      <c r="F50" t="s">
        <v>58</v>
      </c>
      <c r="G50">
        <v>0.38079222960972697</v>
      </c>
      <c r="H50" t="s">
        <v>58</v>
      </c>
      <c r="I50">
        <v>0</v>
      </c>
      <c r="J50" t="s">
        <v>58</v>
      </c>
      <c r="K50">
        <v>0.12999523434353799</v>
      </c>
      <c r="L50" t="s">
        <v>58</v>
      </c>
      <c r="M50">
        <v>8.2322924004398099E-2</v>
      </c>
      <c r="N50" t="s">
        <v>58</v>
      </c>
      <c r="O50">
        <v>0.17144858022805601</v>
      </c>
      <c r="P50" t="s">
        <v>58</v>
      </c>
      <c r="Q50">
        <v>0</v>
      </c>
      <c r="R50" t="s">
        <v>58</v>
      </c>
      <c r="S50">
        <v>0.26056804750179302</v>
      </c>
      <c r="T50" t="s">
        <v>58</v>
      </c>
      <c r="U50">
        <v>0</v>
      </c>
      <c r="V50" t="s">
        <v>58</v>
      </c>
    </row>
    <row r="51" spans="1:22" x14ac:dyDescent="0.25">
      <c r="A51">
        <v>51</v>
      </c>
      <c r="B51" t="s">
        <v>41</v>
      </c>
      <c r="C51">
        <v>6.6649528987884898E-2</v>
      </c>
      <c r="D51" t="s">
        <v>58</v>
      </c>
      <c r="E51">
        <v>0.231250348457957</v>
      </c>
      <c r="F51" t="s">
        <v>58</v>
      </c>
      <c r="G51">
        <v>0.333989248183651</v>
      </c>
      <c r="H51" t="s">
        <v>58</v>
      </c>
      <c r="I51">
        <v>0.338262851915415</v>
      </c>
      <c r="J51" t="s">
        <v>58</v>
      </c>
      <c r="K51">
        <v>0.19245750459105199</v>
      </c>
      <c r="L51" t="s">
        <v>58</v>
      </c>
      <c r="M51">
        <v>0.36844641875069201</v>
      </c>
      <c r="N51" t="s">
        <v>59</v>
      </c>
      <c r="O51">
        <v>5.7020431190691397E-2</v>
      </c>
      <c r="P51" t="s">
        <v>58</v>
      </c>
      <c r="Q51">
        <v>0.26945135441170998</v>
      </c>
      <c r="R51" t="s">
        <v>58</v>
      </c>
      <c r="S51">
        <v>0.42704605596879702</v>
      </c>
      <c r="T51" t="s">
        <v>58</v>
      </c>
      <c r="U51">
        <v>5.8543654144189002E-2</v>
      </c>
      <c r="V51" t="s">
        <v>58</v>
      </c>
    </row>
    <row r="52" spans="1:22" x14ac:dyDescent="0.25">
      <c r="A52">
        <v>52</v>
      </c>
      <c r="B52" t="s">
        <v>42</v>
      </c>
      <c r="C52">
        <v>4.4342409262904697E-2</v>
      </c>
      <c r="D52" t="s">
        <v>58</v>
      </c>
      <c r="E52">
        <v>0</v>
      </c>
      <c r="F52" t="s">
        <v>58</v>
      </c>
      <c r="G52">
        <v>0.19073056905136301</v>
      </c>
      <c r="H52" t="s">
        <v>58</v>
      </c>
      <c r="I52">
        <v>0</v>
      </c>
      <c r="J52" t="s">
        <v>58</v>
      </c>
      <c r="K52">
        <v>0.22601626106136299</v>
      </c>
      <c r="L52" t="s">
        <v>58</v>
      </c>
      <c r="M52">
        <v>0.14131136569133501</v>
      </c>
      <c r="N52" t="s">
        <v>58</v>
      </c>
      <c r="O52">
        <v>0.15654452824977799</v>
      </c>
      <c r="P52" t="s">
        <v>59</v>
      </c>
      <c r="Q52">
        <v>0</v>
      </c>
      <c r="R52" t="s">
        <v>58</v>
      </c>
      <c r="S52">
        <v>0.25719754412381302</v>
      </c>
      <c r="T52" t="s">
        <v>58</v>
      </c>
      <c r="U52">
        <v>0</v>
      </c>
      <c r="V52" t="s">
        <v>58</v>
      </c>
    </row>
    <row r="53" spans="1:22" x14ac:dyDescent="0.25">
      <c r="A53">
        <v>53</v>
      </c>
      <c r="B53" t="s">
        <v>43</v>
      </c>
      <c r="C53">
        <v>7.9258219413909606E-2</v>
      </c>
      <c r="D53" t="s">
        <v>58</v>
      </c>
      <c r="E53">
        <v>0.31973691151443601</v>
      </c>
      <c r="F53" t="s">
        <v>58</v>
      </c>
      <c r="G53">
        <v>0.36657610278498598</v>
      </c>
      <c r="H53" t="s">
        <v>58</v>
      </c>
      <c r="I53">
        <v>0.44989804352315699</v>
      </c>
      <c r="J53" t="s">
        <v>58</v>
      </c>
      <c r="K53">
        <v>0.29291281803644098</v>
      </c>
      <c r="L53" t="s">
        <v>58</v>
      </c>
      <c r="M53">
        <v>0.13059944181865801</v>
      </c>
      <c r="N53" t="s">
        <v>58</v>
      </c>
      <c r="O53">
        <v>0.22956957742790501</v>
      </c>
      <c r="P53" t="s">
        <v>59</v>
      </c>
      <c r="Q53">
        <v>0.13978647803661701</v>
      </c>
      <c r="R53" t="s">
        <v>58</v>
      </c>
      <c r="S53">
        <v>0.31213491552702399</v>
      </c>
      <c r="T53" t="s">
        <v>58</v>
      </c>
      <c r="U53">
        <v>0.249249672989903</v>
      </c>
      <c r="V53" t="s">
        <v>59</v>
      </c>
    </row>
    <row r="54" spans="1:22" x14ac:dyDescent="0.25">
      <c r="A54">
        <v>54</v>
      </c>
      <c r="B54" t="s">
        <v>44</v>
      </c>
      <c r="C54">
        <v>9.0793871539772406E-2</v>
      </c>
      <c r="D54" t="s">
        <v>58</v>
      </c>
      <c r="E54">
        <v>0.21731559963673899</v>
      </c>
      <c r="F54" t="s">
        <v>58</v>
      </c>
      <c r="G54">
        <v>0.15499511296679799</v>
      </c>
      <c r="H54" t="s">
        <v>58</v>
      </c>
      <c r="I54">
        <v>0.52153733090587695</v>
      </c>
      <c r="J54" t="s">
        <v>58</v>
      </c>
      <c r="K54">
        <v>0.12569064078179301</v>
      </c>
      <c r="L54" t="s">
        <v>58</v>
      </c>
      <c r="M54">
        <v>0.31667208809172598</v>
      </c>
      <c r="N54" t="s">
        <v>59</v>
      </c>
      <c r="O54">
        <v>4.9983513947369301E-2</v>
      </c>
      <c r="P54" t="s">
        <v>59</v>
      </c>
      <c r="Q54">
        <v>0.25247302309589997</v>
      </c>
      <c r="R54" t="s">
        <v>58</v>
      </c>
      <c r="S54">
        <v>0.32589923766753198</v>
      </c>
      <c r="T54" t="s">
        <v>58</v>
      </c>
      <c r="U54">
        <v>0.133720799056256</v>
      </c>
      <c r="V54" t="s">
        <v>59</v>
      </c>
    </row>
    <row r="55" spans="1:22" x14ac:dyDescent="0.25">
      <c r="A55">
        <v>55</v>
      </c>
      <c r="B55" t="s">
        <v>45</v>
      </c>
      <c r="C55">
        <v>0.10766628041897799</v>
      </c>
      <c r="D55" t="s">
        <v>58</v>
      </c>
      <c r="E55">
        <v>0.27325001630408002</v>
      </c>
      <c r="F55" t="s">
        <v>58</v>
      </c>
      <c r="G55">
        <v>0.28183480790123999</v>
      </c>
      <c r="H55" t="s">
        <v>58</v>
      </c>
      <c r="I55">
        <v>0.45846070237136399</v>
      </c>
      <c r="J55" t="s">
        <v>59</v>
      </c>
      <c r="K55">
        <v>6.2637091450426299E-2</v>
      </c>
      <c r="L55" t="s">
        <v>58</v>
      </c>
      <c r="M55">
        <v>0.17326020864706701</v>
      </c>
      <c r="N55" t="s">
        <v>58</v>
      </c>
      <c r="O55">
        <v>6.5448646007811695E-2</v>
      </c>
      <c r="P55" t="s">
        <v>59</v>
      </c>
      <c r="Q55">
        <v>0.52256336962378802</v>
      </c>
      <c r="R55" t="s">
        <v>59</v>
      </c>
      <c r="S55">
        <v>0.32589923766753198</v>
      </c>
      <c r="T55" t="s">
        <v>58</v>
      </c>
      <c r="U55">
        <v>0</v>
      </c>
      <c r="V55" t="s">
        <v>58</v>
      </c>
    </row>
    <row r="56" spans="1:22" x14ac:dyDescent="0.25">
      <c r="A56">
        <v>56</v>
      </c>
      <c r="B56" t="s">
        <v>46</v>
      </c>
      <c r="C56">
        <v>6.9332217715608296E-2</v>
      </c>
      <c r="D56" t="s">
        <v>58</v>
      </c>
      <c r="E56">
        <v>0</v>
      </c>
      <c r="F56" t="s">
        <v>58</v>
      </c>
      <c r="G56">
        <v>0.40298328705617698</v>
      </c>
      <c r="H56" t="s">
        <v>58</v>
      </c>
      <c r="I56">
        <v>0.365364361100181</v>
      </c>
      <c r="J56" t="s">
        <v>59</v>
      </c>
      <c r="K56">
        <v>0.38960041147243701</v>
      </c>
      <c r="L56" t="s">
        <v>59</v>
      </c>
      <c r="M56">
        <v>0.14002157570273199</v>
      </c>
      <c r="N56" t="s">
        <v>58</v>
      </c>
      <c r="O56">
        <v>0.219247157931971</v>
      </c>
      <c r="P56" t="s">
        <v>59</v>
      </c>
      <c r="Q56">
        <v>0.41616383205400198</v>
      </c>
      <c r="R56" t="s">
        <v>59</v>
      </c>
      <c r="S56">
        <v>0.39214574821008902</v>
      </c>
      <c r="T56" t="s">
        <v>58</v>
      </c>
      <c r="U56">
        <v>6.3270088846828401E-2</v>
      </c>
      <c r="V56" t="s">
        <v>59</v>
      </c>
    </row>
    <row r="57" spans="1:22" x14ac:dyDescent="0.25">
      <c r="A57">
        <v>57</v>
      </c>
      <c r="B57" t="s">
        <v>47</v>
      </c>
      <c r="C57">
        <v>0.104918718983965</v>
      </c>
      <c r="D57" t="s">
        <v>58</v>
      </c>
      <c r="E57">
        <v>0.30544595617883702</v>
      </c>
      <c r="F57" t="s">
        <v>58</v>
      </c>
      <c r="G57">
        <v>0.26930241300507601</v>
      </c>
      <c r="H57" t="s">
        <v>58</v>
      </c>
      <c r="I57">
        <v>0.12597405624019101</v>
      </c>
      <c r="J57" t="s">
        <v>59</v>
      </c>
      <c r="K57">
        <v>0.23975205786835599</v>
      </c>
      <c r="L57" t="s">
        <v>58</v>
      </c>
      <c r="M57">
        <v>0.125839684085368</v>
      </c>
      <c r="N57" t="s">
        <v>58</v>
      </c>
      <c r="O57">
        <v>6.3468148177920097E-2</v>
      </c>
      <c r="P57" t="s">
        <v>59</v>
      </c>
      <c r="Q57">
        <v>0.61009641387355995</v>
      </c>
      <c r="R57" t="s">
        <v>59</v>
      </c>
      <c r="S57">
        <v>0.58119867971043104</v>
      </c>
      <c r="T57" t="s">
        <v>58</v>
      </c>
      <c r="U57">
        <v>9.0056337830689101E-2</v>
      </c>
      <c r="V57" t="s">
        <v>59</v>
      </c>
    </row>
    <row r="58" spans="1:22" x14ac:dyDescent="0.25">
      <c r="A58">
        <v>58</v>
      </c>
      <c r="B58" t="s">
        <v>48</v>
      </c>
      <c r="C58">
        <v>0.10383113139122201</v>
      </c>
      <c r="D58" t="s">
        <v>58</v>
      </c>
      <c r="E58">
        <v>0.22240757667231101</v>
      </c>
      <c r="F58" t="s">
        <v>58</v>
      </c>
      <c r="G58">
        <v>0.31628492722134599</v>
      </c>
      <c r="H58" t="s">
        <v>58</v>
      </c>
      <c r="I58">
        <v>0.39510684844382199</v>
      </c>
      <c r="J58" t="s">
        <v>59</v>
      </c>
      <c r="K58">
        <v>0.194326095665669</v>
      </c>
      <c r="L58" t="s">
        <v>58</v>
      </c>
      <c r="M58">
        <v>0.228468214762756</v>
      </c>
      <c r="N58" t="s">
        <v>58</v>
      </c>
      <c r="O58">
        <v>0.15654452824977799</v>
      </c>
      <c r="P58" t="s">
        <v>59</v>
      </c>
      <c r="Q58">
        <v>5.5123391601039601E-2</v>
      </c>
      <c r="R58" t="s">
        <v>58</v>
      </c>
      <c r="S58">
        <v>0.46059497199934102</v>
      </c>
      <c r="T58" t="s">
        <v>58</v>
      </c>
      <c r="U58">
        <v>0.365318168883695</v>
      </c>
      <c r="V58" t="s">
        <v>59</v>
      </c>
    </row>
    <row r="59" spans="1:22" x14ac:dyDescent="0.25">
      <c r="A59">
        <v>59</v>
      </c>
      <c r="B59" t="s">
        <v>49</v>
      </c>
      <c r="C59">
        <v>4.4237925818535098E-2</v>
      </c>
      <c r="D59" t="s">
        <v>58</v>
      </c>
      <c r="E59">
        <v>0.126506850327606</v>
      </c>
      <c r="F59" t="s">
        <v>58</v>
      </c>
      <c r="G59">
        <v>0.15878681564309099</v>
      </c>
      <c r="H59" t="s">
        <v>58</v>
      </c>
      <c r="I59">
        <v>0.27205273645778799</v>
      </c>
      <c r="J59" t="s">
        <v>59</v>
      </c>
      <c r="K59">
        <v>0.21284677852064701</v>
      </c>
      <c r="L59" t="s">
        <v>58</v>
      </c>
      <c r="M59">
        <v>0.10184178216468601</v>
      </c>
      <c r="N59" t="s">
        <v>58</v>
      </c>
      <c r="O59">
        <v>0.10959510079897999</v>
      </c>
      <c r="P59" t="s">
        <v>59</v>
      </c>
      <c r="Q59">
        <v>0.49131836921710698</v>
      </c>
      <c r="R59" t="s">
        <v>59</v>
      </c>
      <c r="S59">
        <v>0.36742280147018802</v>
      </c>
      <c r="T59" t="s">
        <v>58</v>
      </c>
      <c r="U59">
        <v>7.9370302943751095E-2</v>
      </c>
      <c r="V59" t="s">
        <v>59</v>
      </c>
    </row>
    <row r="60" spans="1:22" x14ac:dyDescent="0.25">
      <c r="A60">
        <v>60</v>
      </c>
      <c r="B60" t="s">
        <v>50</v>
      </c>
      <c r="C60">
        <v>9.9130715132491401E-2</v>
      </c>
      <c r="D60" t="s">
        <v>58</v>
      </c>
      <c r="E60">
        <v>0.162126780860612</v>
      </c>
      <c r="F60" t="s">
        <v>58</v>
      </c>
      <c r="G60">
        <v>0.45680490108015998</v>
      </c>
      <c r="H60" t="s">
        <v>58</v>
      </c>
      <c r="I60">
        <v>0.45629179708965201</v>
      </c>
      <c r="J60" t="s">
        <v>59</v>
      </c>
      <c r="K60">
        <v>0.190829640469973</v>
      </c>
      <c r="L60" t="s">
        <v>58</v>
      </c>
      <c r="M60">
        <v>0.12868003392744601</v>
      </c>
      <c r="N60" t="s">
        <v>58</v>
      </c>
      <c r="O60">
        <v>0.12556920566135399</v>
      </c>
      <c r="P60" t="s">
        <v>59</v>
      </c>
      <c r="Q60">
        <v>0.18775230196818701</v>
      </c>
      <c r="R60" t="s">
        <v>58</v>
      </c>
      <c r="S60">
        <v>0.42809006895767399</v>
      </c>
      <c r="T60" t="s">
        <v>58</v>
      </c>
      <c r="U60">
        <v>8.3429198065526997E-2</v>
      </c>
      <c r="V60" t="s">
        <v>59</v>
      </c>
    </row>
    <row r="61" spans="1:22" x14ac:dyDescent="0.25">
      <c r="A61">
        <v>61</v>
      </c>
      <c r="B61" t="s">
        <v>51</v>
      </c>
      <c r="C61">
        <v>0.116728896651823</v>
      </c>
      <c r="D61" t="s">
        <v>58</v>
      </c>
      <c r="E61">
        <v>5.0971998384051503E-2</v>
      </c>
      <c r="F61" t="s">
        <v>58</v>
      </c>
      <c r="G61">
        <v>0.285786055348973</v>
      </c>
      <c r="H61" t="s">
        <v>58</v>
      </c>
      <c r="I61">
        <v>0.29756219355199998</v>
      </c>
      <c r="J61" t="s">
        <v>59</v>
      </c>
      <c r="K61">
        <v>0.12937820405249101</v>
      </c>
      <c r="L61" t="s">
        <v>58</v>
      </c>
      <c r="M61">
        <v>0.10011929856516601</v>
      </c>
      <c r="N61" t="s">
        <v>58</v>
      </c>
      <c r="O61">
        <v>0.16810038865726901</v>
      </c>
      <c r="P61" t="s">
        <v>59</v>
      </c>
      <c r="Q61">
        <v>6.19129685135794E-2</v>
      </c>
      <c r="R61" t="s">
        <v>58</v>
      </c>
      <c r="S61">
        <v>0.51777812317745198</v>
      </c>
      <c r="T61" t="s">
        <v>58</v>
      </c>
      <c r="U61">
        <v>0.241637950801076</v>
      </c>
      <c r="V61" t="s">
        <v>59</v>
      </c>
    </row>
    <row r="62" spans="1:22" x14ac:dyDescent="0.25">
      <c r="A62">
        <v>62</v>
      </c>
      <c r="B62" t="s">
        <v>52</v>
      </c>
      <c r="C62">
        <v>7.8830530252552794E-2</v>
      </c>
      <c r="D62" t="s">
        <v>58</v>
      </c>
      <c r="E62">
        <v>5.0971998384051503E-2</v>
      </c>
      <c r="F62" t="s">
        <v>58</v>
      </c>
      <c r="G62">
        <v>0.46366346956118298</v>
      </c>
      <c r="H62" t="s">
        <v>58</v>
      </c>
      <c r="I62">
        <v>0.48502308940124</v>
      </c>
      <c r="J62" t="s">
        <v>59</v>
      </c>
      <c r="K62">
        <v>5.3310950826992103E-2</v>
      </c>
      <c r="L62" t="s">
        <v>58</v>
      </c>
      <c r="M62">
        <v>0.13823209372803399</v>
      </c>
      <c r="N62" t="s">
        <v>58</v>
      </c>
      <c r="O62">
        <v>0.10660701688140301</v>
      </c>
      <c r="P62" t="s">
        <v>59</v>
      </c>
      <c r="Q62">
        <v>0.13792234524382799</v>
      </c>
      <c r="R62" t="s">
        <v>58</v>
      </c>
      <c r="S62">
        <v>0.21642232313405699</v>
      </c>
      <c r="T62" t="s">
        <v>58</v>
      </c>
      <c r="U62">
        <v>9.6650061476320798E-2</v>
      </c>
      <c r="V62" t="s">
        <v>59</v>
      </c>
    </row>
    <row r="63" spans="1:22" x14ac:dyDescent="0.25">
      <c r="A63">
        <v>63</v>
      </c>
      <c r="B63" t="s">
        <v>53</v>
      </c>
      <c r="C63">
        <v>0.116511017089686</v>
      </c>
      <c r="D63" t="s">
        <v>58</v>
      </c>
      <c r="E63">
        <v>5.0971998384051503E-2</v>
      </c>
      <c r="F63" t="s">
        <v>58</v>
      </c>
      <c r="G63">
        <v>0.37714410082374</v>
      </c>
      <c r="H63" t="s">
        <v>58</v>
      </c>
      <c r="I63">
        <v>0.24593026014724401</v>
      </c>
      <c r="J63" t="s">
        <v>59</v>
      </c>
      <c r="K63">
        <v>5.0102096826387402E-2</v>
      </c>
      <c r="L63" t="s">
        <v>58</v>
      </c>
      <c r="M63">
        <v>0.20469554962533801</v>
      </c>
      <c r="N63" t="s">
        <v>59</v>
      </c>
      <c r="O63">
        <v>7.7171169055925207E-2</v>
      </c>
      <c r="P63" t="s">
        <v>59</v>
      </c>
      <c r="Q63">
        <v>0.28431751817627099</v>
      </c>
      <c r="R63" t="s">
        <v>58</v>
      </c>
      <c r="S63">
        <v>0.2531543065147</v>
      </c>
      <c r="T63" t="s">
        <v>58</v>
      </c>
      <c r="U63">
        <v>4.5797729091603998E-2</v>
      </c>
      <c r="V63" t="s">
        <v>59</v>
      </c>
    </row>
    <row r="64" spans="1:22" x14ac:dyDescent="0.25">
      <c r="A64">
        <v>64</v>
      </c>
      <c r="B64" t="s">
        <v>54</v>
      </c>
      <c r="C64">
        <v>8.1638490158098098E-2</v>
      </c>
      <c r="D64" t="s">
        <v>58</v>
      </c>
      <c r="E64">
        <v>0.18495350928531201</v>
      </c>
      <c r="F64" t="s">
        <v>58</v>
      </c>
      <c r="G64">
        <v>0.24527766796054701</v>
      </c>
      <c r="H64" t="s">
        <v>58</v>
      </c>
      <c r="I64">
        <v>0</v>
      </c>
      <c r="J64" t="s">
        <v>58</v>
      </c>
      <c r="K64">
        <v>4.7756307639487697E-2</v>
      </c>
      <c r="L64" t="s">
        <v>58</v>
      </c>
      <c r="M64">
        <v>0.14594268254280099</v>
      </c>
      <c r="N64" t="s">
        <v>58</v>
      </c>
      <c r="O64">
        <v>6.3580146231979606E-2</v>
      </c>
      <c r="P64" t="s">
        <v>59</v>
      </c>
      <c r="Q64">
        <v>0.23394723200157799</v>
      </c>
      <c r="R64" t="s">
        <v>58</v>
      </c>
      <c r="S64">
        <v>0.52986101077376602</v>
      </c>
      <c r="T64" t="s">
        <v>58</v>
      </c>
      <c r="U64">
        <v>4.5797729091603998E-2</v>
      </c>
      <c r="V64" t="s">
        <v>59</v>
      </c>
    </row>
    <row r="65" spans="1:22" x14ac:dyDescent="0.25">
      <c r="A65">
        <v>65</v>
      </c>
      <c r="B65" t="s">
        <v>55</v>
      </c>
      <c r="C65">
        <v>5.8785532080497999E-2</v>
      </c>
      <c r="D65" t="s">
        <v>58</v>
      </c>
      <c r="E65">
        <v>0</v>
      </c>
      <c r="F65" t="s">
        <v>58</v>
      </c>
      <c r="G65">
        <v>0.33205277953559298</v>
      </c>
      <c r="H65" t="s">
        <v>58</v>
      </c>
      <c r="I65">
        <v>0.124677014901315</v>
      </c>
      <c r="J65" t="s">
        <v>59</v>
      </c>
      <c r="K65">
        <v>6.3836060620280397E-2</v>
      </c>
      <c r="L65" t="s">
        <v>58</v>
      </c>
      <c r="M65">
        <v>0.16867864154612799</v>
      </c>
      <c r="N65" t="s">
        <v>58</v>
      </c>
      <c r="O65">
        <v>0.186086021902897</v>
      </c>
      <c r="P65" t="s">
        <v>59</v>
      </c>
      <c r="Q65">
        <v>0.22117837498933701</v>
      </c>
      <c r="R65" t="s">
        <v>58</v>
      </c>
      <c r="S65">
        <v>0.32808025014806802</v>
      </c>
      <c r="T65" t="s">
        <v>58</v>
      </c>
      <c r="U65">
        <v>5.4070256908529402E-2</v>
      </c>
      <c r="V6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te08lag2_csn_issuesn__all (2)</vt:lpstr>
      <vt:lpstr>te08lag2_csn_issuesn__all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2021-12-21T13:07:32Z</dcterms:created>
  <dcterms:modified xsi:type="dcterms:W3CDTF">2021-12-21T14:07:52Z</dcterms:modified>
</cp:coreProperties>
</file>