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\lm\"/>
    </mc:Choice>
  </mc:AlternateContent>
  <xr:revisionPtr revIDLastSave="0" documentId="13_ncr:1_{BC8F6579-4B7D-4851-8367-88273C59E845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csn_lm_bugs__all (2)" sheetId="2" r:id="rId1"/>
    <sheet name="Sheet2" sheetId="3" r:id="rId2"/>
    <sheet name="csn_lm_bugs__all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2" l="1"/>
  <c r="V34" i="2" s="1"/>
  <c r="V35" i="2" s="1"/>
  <c r="T33" i="2"/>
  <c r="T34" i="2" s="1"/>
  <c r="T35" i="2" s="1"/>
  <c r="R33" i="2"/>
  <c r="R34" i="2" s="1"/>
  <c r="R35" i="2" s="1"/>
  <c r="P33" i="2"/>
  <c r="P34" i="2" s="1"/>
  <c r="P35" i="2" s="1"/>
  <c r="N33" i="2"/>
  <c r="N34" i="2" s="1"/>
  <c r="N35" i="2" s="1"/>
  <c r="L33" i="2"/>
  <c r="L34" i="2" s="1"/>
  <c r="L35" i="2" s="1"/>
  <c r="J33" i="2"/>
  <c r="J34" i="2" s="1"/>
  <c r="J35" i="2" s="1"/>
  <c r="H33" i="2"/>
  <c r="H34" i="2" s="1"/>
  <c r="H35" i="2" s="1"/>
  <c r="F33" i="2"/>
  <c r="F34" i="2" s="1"/>
  <c r="F35" i="2" s="1"/>
  <c r="D33" i="2"/>
  <c r="D34" i="2" s="1"/>
  <c r="D35" i="2" s="1"/>
  <c r="Y32" i="2"/>
  <c r="AD32" i="2" s="1"/>
  <c r="X32" i="2"/>
  <c r="AC32" i="2" s="1"/>
  <c r="X31" i="2"/>
  <c r="AC31" i="2" s="1"/>
  <c r="AC30" i="2"/>
  <c r="X30" i="2"/>
  <c r="AA30" i="2" s="1"/>
  <c r="AC29" i="2"/>
  <c r="X29" i="2"/>
  <c r="AA29" i="2" s="1"/>
  <c r="AC28" i="2"/>
  <c r="AA28" i="2"/>
  <c r="X28" i="2"/>
  <c r="Y28" i="2" s="1"/>
  <c r="AC27" i="2"/>
  <c r="AA27" i="2"/>
  <c r="X27" i="2"/>
  <c r="Y27" i="2" s="1"/>
  <c r="AC26" i="2"/>
  <c r="AA26" i="2"/>
  <c r="Y26" i="2"/>
  <c r="AD26" i="2" s="1"/>
  <c r="X26" i="2"/>
  <c r="X25" i="2"/>
  <c r="AC25" i="2" s="1"/>
  <c r="X24" i="2"/>
  <c r="AC24" i="2" s="1"/>
  <c r="X23" i="2"/>
  <c r="AC23" i="2" s="1"/>
  <c r="AC22" i="2"/>
  <c r="X22" i="2"/>
  <c r="AA22" i="2" s="1"/>
  <c r="AC21" i="2"/>
  <c r="X21" i="2"/>
  <c r="AA21" i="2" s="1"/>
  <c r="AC20" i="2"/>
  <c r="AA20" i="2"/>
  <c r="X20" i="2"/>
  <c r="Y20" i="2" s="1"/>
  <c r="AC19" i="2"/>
  <c r="AA19" i="2"/>
  <c r="X19" i="2"/>
  <c r="Y19" i="2" s="1"/>
  <c r="AC18" i="2"/>
  <c r="AA18" i="2"/>
  <c r="Y18" i="2"/>
  <c r="AD18" i="2" s="1"/>
  <c r="X18" i="2"/>
  <c r="X17" i="2"/>
  <c r="AC17" i="2" s="1"/>
  <c r="X16" i="2"/>
  <c r="AA16" i="2" s="1"/>
  <c r="X15" i="2"/>
  <c r="AC15" i="2" s="1"/>
  <c r="AC14" i="2"/>
  <c r="X14" i="2"/>
  <c r="AA14" i="2" s="1"/>
  <c r="AC13" i="2"/>
  <c r="X13" i="2"/>
  <c r="AA13" i="2" s="1"/>
  <c r="AC12" i="2"/>
  <c r="AA12" i="2"/>
  <c r="X12" i="2"/>
  <c r="Y12" i="2" s="1"/>
  <c r="AC11" i="2"/>
  <c r="AA11" i="2"/>
  <c r="X11" i="2"/>
  <c r="Y11" i="2" s="1"/>
  <c r="AC10" i="2"/>
  <c r="AA10" i="2"/>
  <c r="Y10" i="2"/>
  <c r="AB10" i="2" s="1"/>
  <c r="X10" i="2"/>
  <c r="X9" i="2"/>
  <c r="Y9" i="2" s="1"/>
  <c r="X8" i="2"/>
  <c r="Y8" i="2" s="1"/>
  <c r="X7" i="2"/>
  <c r="AC7" i="2" s="1"/>
  <c r="AC6" i="2"/>
  <c r="X6" i="2"/>
  <c r="AA6" i="2" s="1"/>
  <c r="AC5" i="2"/>
  <c r="X5" i="2"/>
  <c r="AA5" i="2" s="1"/>
  <c r="AC4" i="2"/>
  <c r="AA4" i="2"/>
  <c r="X4" i="2"/>
  <c r="Y4" i="2" s="1"/>
  <c r="AC3" i="2"/>
  <c r="AA3" i="2"/>
  <c r="X3" i="2"/>
  <c r="Y3" i="2" s="1"/>
  <c r="X32" i="1"/>
  <c r="AC32" i="1" s="1"/>
  <c r="Y31" i="1"/>
  <c r="AB31" i="1" s="1"/>
  <c r="X31" i="1"/>
  <c r="AC31" i="1" s="1"/>
  <c r="X30" i="1"/>
  <c r="AA30" i="1" s="1"/>
  <c r="X29" i="1"/>
  <c r="AA29" i="1" s="1"/>
  <c r="X28" i="1"/>
  <c r="Y28" i="1" s="1"/>
  <c r="X27" i="1"/>
  <c r="Y27" i="1" s="1"/>
  <c r="AC26" i="1"/>
  <c r="X26" i="1"/>
  <c r="AA26" i="1" s="1"/>
  <c r="X25" i="1"/>
  <c r="Y25" i="1" s="1"/>
  <c r="AC24" i="1"/>
  <c r="X24" i="1"/>
  <c r="AA24" i="1" s="1"/>
  <c r="Y23" i="1"/>
  <c r="AB23" i="1" s="1"/>
  <c r="X23" i="1"/>
  <c r="AC23" i="1" s="1"/>
  <c r="X22" i="1"/>
  <c r="AA22" i="1" s="1"/>
  <c r="X21" i="1"/>
  <c r="AA21" i="1" s="1"/>
  <c r="X20" i="1"/>
  <c r="Y20" i="1" s="1"/>
  <c r="X19" i="1"/>
  <c r="Y19" i="1" s="1"/>
  <c r="AC18" i="1"/>
  <c r="X18" i="1"/>
  <c r="AA18" i="1" s="1"/>
  <c r="X17" i="1"/>
  <c r="Y17" i="1" s="1"/>
  <c r="AC16" i="1"/>
  <c r="X16" i="1"/>
  <c r="AA16" i="1" s="1"/>
  <c r="X15" i="1"/>
  <c r="AC15" i="1" s="1"/>
  <c r="X14" i="1"/>
  <c r="AA14" i="1" s="1"/>
  <c r="X13" i="1"/>
  <c r="AA13" i="1" s="1"/>
  <c r="AC12" i="1"/>
  <c r="X12" i="1"/>
  <c r="Y12" i="1" s="1"/>
  <c r="X11" i="1"/>
  <c r="Y11" i="1" s="1"/>
  <c r="AD10" i="1"/>
  <c r="AC10" i="1"/>
  <c r="AB10" i="1"/>
  <c r="AA10" i="1"/>
  <c r="Y10" i="1"/>
  <c r="Z10" i="1" s="1"/>
  <c r="X10" i="1"/>
  <c r="X9" i="1"/>
  <c r="Y9" i="1" s="1"/>
  <c r="AC8" i="1"/>
  <c r="AA8" i="1"/>
  <c r="Z8" i="1"/>
  <c r="Y8" i="1"/>
  <c r="AD8" i="1" s="1"/>
  <c r="X8" i="1"/>
  <c r="X7" i="1"/>
  <c r="AC7" i="1" s="1"/>
  <c r="X6" i="1"/>
  <c r="AA6" i="1" s="1"/>
  <c r="X5" i="1"/>
  <c r="AA5" i="1" s="1"/>
  <c r="X4" i="1"/>
  <c r="Y4" i="1" s="1"/>
  <c r="AC3" i="1"/>
  <c r="X3" i="1"/>
  <c r="Y3" i="1" s="1"/>
  <c r="AD19" i="2" l="1"/>
  <c r="Z19" i="2"/>
  <c r="AB19" i="2"/>
  <c r="AB3" i="2"/>
  <c r="AD3" i="2"/>
  <c r="Z3" i="2"/>
  <c r="AB11" i="2"/>
  <c r="AD11" i="2"/>
  <c r="Z11" i="2"/>
  <c r="AD8" i="2"/>
  <c r="Z8" i="2"/>
  <c r="AB8" i="2"/>
  <c r="Z4" i="2"/>
  <c r="AD4" i="2"/>
  <c r="AB4" i="2"/>
  <c r="AD9" i="2"/>
  <c r="AB9" i="2"/>
  <c r="Z9" i="2"/>
  <c r="Z12" i="2"/>
  <c r="AD12" i="2"/>
  <c r="AB12" i="2"/>
  <c r="Z27" i="2"/>
  <c r="AD27" i="2"/>
  <c r="AB27" i="2"/>
  <c r="Z20" i="2"/>
  <c r="AD20" i="2"/>
  <c r="AB20" i="2"/>
  <c r="Z28" i="2"/>
  <c r="AD28" i="2"/>
  <c r="AB28" i="2"/>
  <c r="Y25" i="2"/>
  <c r="Z26" i="2"/>
  <c r="Z18" i="2"/>
  <c r="Y24" i="2"/>
  <c r="Y15" i="2"/>
  <c r="AA17" i="2"/>
  <c r="AB18" i="2"/>
  <c r="Y23" i="2"/>
  <c r="AA25" i="2"/>
  <c r="AB26" i="2"/>
  <c r="Y31" i="2"/>
  <c r="Z32" i="2"/>
  <c r="AA9" i="2"/>
  <c r="AA8" i="2"/>
  <c r="Y22" i="2"/>
  <c r="AA24" i="2"/>
  <c r="Y30" i="2"/>
  <c r="AA32" i="2"/>
  <c r="Z10" i="2"/>
  <c r="Y17" i="2"/>
  <c r="Y5" i="2"/>
  <c r="AA7" i="2"/>
  <c r="AC9" i="2"/>
  <c r="AD10" i="2"/>
  <c r="Y13" i="2"/>
  <c r="AA15" i="2"/>
  <c r="Y21" i="2"/>
  <c r="AA23" i="2"/>
  <c r="Y29" i="2"/>
  <c r="AA31" i="2"/>
  <c r="AB32" i="2"/>
  <c r="Y7" i="2"/>
  <c r="Y6" i="2"/>
  <c r="Y14" i="2"/>
  <c r="AC8" i="2"/>
  <c r="AC16" i="2"/>
  <c r="Y16" i="2"/>
  <c r="AC4" i="1"/>
  <c r="Y13" i="1"/>
  <c r="Z13" i="1" s="1"/>
  <c r="AA23" i="1"/>
  <c r="AA31" i="1"/>
  <c r="AC19" i="1"/>
  <c r="AA25" i="1"/>
  <c r="Y24" i="1"/>
  <c r="Y32" i="1"/>
  <c r="Y7" i="1"/>
  <c r="AB7" i="1" s="1"/>
  <c r="AC9" i="1"/>
  <c r="AC11" i="1"/>
  <c r="Y16" i="1"/>
  <c r="Y18" i="1"/>
  <c r="Y26" i="1"/>
  <c r="AC25" i="1"/>
  <c r="AC27" i="1"/>
  <c r="AA9" i="1"/>
  <c r="Y21" i="1"/>
  <c r="Z21" i="1" s="1"/>
  <c r="Y29" i="1"/>
  <c r="Z29" i="1" s="1"/>
  <c r="AA32" i="1"/>
  <c r="AA17" i="1"/>
  <c r="AC17" i="1"/>
  <c r="Y15" i="1"/>
  <c r="AB15" i="1" s="1"/>
  <c r="AD25" i="1"/>
  <c r="AB25" i="1"/>
  <c r="Z25" i="1"/>
  <c r="AD17" i="1"/>
  <c r="AB17" i="1"/>
  <c r="Z17" i="1"/>
  <c r="AD19" i="1"/>
  <c r="AB19" i="1"/>
  <c r="Z19" i="1"/>
  <c r="Z20" i="1"/>
  <c r="AD20" i="1"/>
  <c r="AB20" i="1"/>
  <c r="Z28" i="1"/>
  <c r="AD28" i="1"/>
  <c r="AB28" i="1"/>
  <c r="AD9" i="1"/>
  <c r="AB9" i="1"/>
  <c r="Z9" i="1"/>
  <c r="AD11" i="1"/>
  <c r="AB11" i="1"/>
  <c r="Z11" i="1"/>
  <c r="Z12" i="1"/>
  <c r="AB12" i="1"/>
  <c r="AD12" i="1"/>
  <c r="AD27" i="1"/>
  <c r="AB27" i="1"/>
  <c r="Z27" i="1"/>
  <c r="AD3" i="1"/>
  <c r="AB3" i="1"/>
  <c r="Z3" i="1"/>
  <c r="Z4" i="1"/>
  <c r="AD4" i="1"/>
  <c r="AB4" i="1"/>
  <c r="AB8" i="1"/>
  <c r="AA4" i="1"/>
  <c r="AC6" i="1"/>
  <c r="AD7" i="1"/>
  <c r="AB13" i="1"/>
  <c r="AD15" i="1"/>
  <c r="AA20" i="1"/>
  <c r="AB21" i="1"/>
  <c r="AC22" i="1"/>
  <c r="AA28" i="1"/>
  <c r="AB29" i="1"/>
  <c r="AC30" i="1"/>
  <c r="AD31" i="1"/>
  <c r="AA12" i="1"/>
  <c r="AC14" i="1"/>
  <c r="AD23" i="1"/>
  <c r="AA3" i="1"/>
  <c r="AC5" i="1"/>
  <c r="AA11" i="1"/>
  <c r="AC13" i="1"/>
  <c r="AA19" i="1"/>
  <c r="AC21" i="1"/>
  <c r="AA27" i="1"/>
  <c r="AC29" i="1"/>
  <c r="AD13" i="1"/>
  <c r="AC20" i="1"/>
  <c r="AD21" i="1"/>
  <c r="AC28" i="1"/>
  <c r="AD29" i="1"/>
  <c r="Y6" i="1"/>
  <c r="Z7" i="1"/>
  <c r="Y14" i="1"/>
  <c r="Z15" i="1"/>
  <c r="Y22" i="1"/>
  <c r="Z23" i="1"/>
  <c r="Y30" i="1"/>
  <c r="Z31" i="1"/>
  <c r="Y5" i="1"/>
  <c r="AA7" i="1"/>
  <c r="AA15" i="1"/>
  <c r="AB16" i="1"/>
  <c r="AD25" i="2" l="1"/>
  <c r="AB25" i="2"/>
  <c r="Z25" i="2"/>
  <c r="AB6" i="2"/>
  <c r="AD6" i="2"/>
  <c r="Z6" i="2"/>
  <c r="Z1" i="2" s="1"/>
  <c r="AB22" i="2"/>
  <c r="Z22" i="2"/>
  <c r="AD22" i="2"/>
  <c r="AB14" i="2"/>
  <c r="Z14" i="2"/>
  <c r="AD14" i="2"/>
  <c r="AB7" i="2"/>
  <c r="Z7" i="2"/>
  <c r="AD7" i="2"/>
  <c r="Z13" i="2"/>
  <c r="AB13" i="2"/>
  <c r="AD13" i="2"/>
  <c r="AD23" i="2"/>
  <c r="AB23" i="2"/>
  <c r="Z23" i="2"/>
  <c r="AB29" i="2"/>
  <c r="Z29" i="2"/>
  <c r="AD29" i="2"/>
  <c r="Z5" i="2"/>
  <c r="AD5" i="2"/>
  <c r="AB5" i="2"/>
  <c r="AB15" i="2"/>
  <c r="Z15" i="2"/>
  <c r="AD15" i="2"/>
  <c r="AD17" i="2"/>
  <c r="AB17" i="2"/>
  <c r="Z17" i="2"/>
  <c r="AD24" i="2"/>
  <c r="AB24" i="2"/>
  <c r="Z24" i="2"/>
  <c r="AB30" i="2"/>
  <c r="Z30" i="2"/>
  <c r="AD30" i="2"/>
  <c r="AD16" i="2"/>
  <c r="AB16" i="2"/>
  <c r="Z16" i="2"/>
  <c r="AB21" i="2"/>
  <c r="Z21" i="2"/>
  <c r="AD21" i="2"/>
  <c r="AB31" i="2"/>
  <c r="Z31" i="2"/>
  <c r="AD31" i="2"/>
  <c r="AD32" i="1"/>
  <c r="AB32" i="1"/>
  <c r="Z32" i="1"/>
  <c r="AD24" i="1"/>
  <c r="AB24" i="1"/>
  <c r="Z24" i="1"/>
  <c r="Z18" i="1"/>
  <c r="AB18" i="1"/>
  <c r="AD18" i="1"/>
  <c r="Z26" i="1"/>
  <c r="AB26" i="1"/>
  <c r="AD26" i="1"/>
  <c r="AD16" i="1"/>
  <c r="Z16" i="1"/>
  <c r="Z5" i="1"/>
  <c r="AD5" i="1"/>
  <c r="AB5" i="1"/>
  <c r="AB6" i="1"/>
  <c r="AD6" i="1"/>
  <c r="Z6" i="1"/>
  <c r="AB30" i="1"/>
  <c r="AD30" i="1"/>
  <c r="Z30" i="1"/>
  <c r="AB22" i="1"/>
  <c r="AD22" i="1"/>
  <c r="Z22" i="1"/>
  <c r="AB14" i="1"/>
  <c r="Z14" i="1"/>
  <c r="AD14" i="1"/>
  <c r="Z1" i="1" l="1"/>
</calcChain>
</file>

<file path=xl/sharedStrings.xml><?xml version="1.0" encoding="utf-8"?>
<sst xmlns="http://schemas.openxmlformats.org/spreadsheetml/2006/main" count="772" uniqueCount="56">
  <si>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</si>
  <si>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</si>
  <si>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</si>
  <si>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</si>
  <si>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</si>
  <si>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</si>
  <si>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</si>
  <si>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</si>
  <si>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</si>
  <si>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</si>
  <si>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</si>
  <si>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</si>
  <si>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</si>
  <si>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</si>
  <si>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</si>
  <si>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</si>
  <si>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</si>
  <si>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</si>
  <si>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</si>
  <si>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</si>
  <si>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</si>
  <si>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r^2</t>
  </si>
  <si>
    <t xml:space="preserve"> issig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</si>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</sst>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7D91-B72B-4197-AD04-99F6B87C5BC1}">
  <dimension ref="A1:AD35"/>
  <sheetViews>
    <sheetView workbookViewId="0">
      <selection activeCell="C35" activeCellId="1" sqref="C1:V1 C35:V35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SUM(Z3:Z32)</f>
        <v>80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1.38937889376203E-2</v>
      </c>
      <c r="D3" t="s">
        <v>24</v>
      </c>
      <c r="E3">
        <v>0.16877345362526699</v>
      </c>
      <c r="F3" t="s">
        <v>25</v>
      </c>
      <c r="G3">
        <v>3.4241487577047198E-3</v>
      </c>
      <c r="H3" t="s">
        <v>24</v>
      </c>
      <c r="I3">
        <v>0.28969884521839101</v>
      </c>
      <c r="J3" t="s">
        <v>25</v>
      </c>
      <c r="K3">
        <v>1.01689312980641E-3</v>
      </c>
      <c r="L3" t="s">
        <v>24</v>
      </c>
      <c r="M3">
        <v>4.1355044216121697E-2</v>
      </c>
      <c r="N3" t="s">
        <v>24</v>
      </c>
      <c r="O3">
        <v>8.3863129583618398E-2</v>
      </c>
      <c r="P3" t="s">
        <v>25</v>
      </c>
      <c r="Q3">
        <v>1.6672076434562502E-2</v>
      </c>
      <c r="R3" t="s">
        <v>24</v>
      </c>
      <c r="S3">
        <v>9.9515015908715906E-2</v>
      </c>
      <c r="T3" t="s">
        <v>24</v>
      </c>
      <c r="U3">
        <v>2.9580335784940098E-2</v>
      </c>
      <c r="V3" t="s">
        <v>24</v>
      </c>
      <c r="X3" t="str">
        <f>_xlfn.CONCAT(D3,F3,H3,J3,L3,N3,P3,R3,T3,V3)</f>
        <v xml:space="preserve">  *  *   *   </v>
      </c>
      <c r="Y3" t="str">
        <f>TRIM(SUBSTITUTE(X3," ", ""))</f>
        <v>***</v>
      </c>
      <c r="Z3">
        <f>LEN(Y3)</f>
        <v>3</v>
      </c>
      <c r="AA3" t="str">
        <f>SUBSTITUTE(X3,"*","#")</f>
        <v xml:space="preserve">  #  #   #   </v>
      </c>
      <c r="AB3" t="str">
        <f t="shared" ref="AB3:AB4" si="0">SUBSTITUTE(Y3,"*",CHAR(149))</f>
        <v>•••</v>
      </c>
      <c r="AC3" t="str">
        <f>SUBSTITUTE(X3,"*","|")</f>
        <v xml:space="preserve">  |  |   |   </v>
      </c>
      <c r="AD3" t="str">
        <f>SUBSTITUTE(Y3,"*","|")</f>
        <v>|||</v>
      </c>
    </row>
    <row r="4" spans="1:30" x14ac:dyDescent="0.25">
      <c r="A4">
        <v>4</v>
      </c>
      <c r="B4" t="s">
        <v>26</v>
      </c>
      <c r="C4">
        <v>5.7139519801758598E-3</v>
      </c>
      <c r="D4" t="s">
        <v>24</v>
      </c>
      <c r="E4">
        <v>0.18262670299577</v>
      </c>
      <c r="F4" t="s">
        <v>25</v>
      </c>
      <c r="G4">
        <v>2.1997365335094901E-2</v>
      </c>
      <c r="H4" t="s">
        <v>24</v>
      </c>
      <c r="I4">
        <v>0.25183349780959602</v>
      </c>
      <c r="J4" t="s">
        <v>25</v>
      </c>
      <c r="K4" s="1">
        <v>3.9086000270806799E-5</v>
      </c>
      <c r="L4" t="s">
        <v>24</v>
      </c>
      <c r="M4">
        <v>1.13035545520834E-3</v>
      </c>
      <c r="N4" t="s">
        <v>24</v>
      </c>
      <c r="O4">
        <v>0.19505868223787501</v>
      </c>
      <c r="P4" t="s">
        <v>25</v>
      </c>
      <c r="Q4">
        <v>1.31651783139595E-2</v>
      </c>
      <c r="R4" t="s">
        <v>24</v>
      </c>
      <c r="S4">
        <v>1.8468621819908899E-2</v>
      </c>
      <c r="T4" t="s">
        <v>24</v>
      </c>
      <c r="U4">
        <v>2.3352211696724901E-2</v>
      </c>
      <c r="V4" t="s">
        <v>24</v>
      </c>
      <c r="X4" t="str">
        <f t="shared" ref="X4:X32" si="1">_xlfn.CONCAT(D4,F4,H4,J4,L4,N4,P4,R4,T4,V4)</f>
        <v xml:space="preserve">  *  *   *   </v>
      </c>
      <c r="Y4" t="str">
        <f t="shared" ref="Y4:Y32" si="2">TRIM(SUBSTITUTE(X4," ", ""))</f>
        <v>***</v>
      </c>
      <c r="Z4">
        <f t="shared" ref="Z4:Z32" si="3">LEN(Y4)</f>
        <v>3</v>
      </c>
      <c r="AA4" t="str">
        <f t="shared" ref="AA4:AA32" si="4">SUBSTITUTE(X4,"*","#")</f>
        <v xml:space="preserve">  #  #   #   </v>
      </c>
      <c r="AB4" t="str">
        <f t="shared" si="0"/>
        <v>•••</v>
      </c>
      <c r="AC4" t="str">
        <f t="shared" ref="AC4:AD32" si="5">SUBSTITUTE(X4,"*","|")</f>
        <v xml:space="preserve">  |  |   |   </v>
      </c>
      <c r="AD4" t="str">
        <f t="shared" si="5"/>
        <v>|||</v>
      </c>
    </row>
    <row r="5" spans="1:30" x14ac:dyDescent="0.25">
      <c r="A5">
        <v>5</v>
      </c>
      <c r="B5" t="s">
        <v>27</v>
      </c>
      <c r="C5">
        <v>4.2292425329325201E-2</v>
      </c>
      <c r="D5" t="s">
        <v>25</v>
      </c>
      <c r="E5">
        <v>0.137361681277437</v>
      </c>
      <c r="F5" t="s">
        <v>25</v>
      </c>
      <c r="G5">
        <v>3.0275048299186799E-2</v>
      </c>
      <c r="H5" t="s">
        <v>24</v>
      </c>
      <c r="I5">
        <v>0.24387571765911401</v>
      </c>
      <c r="J5" t="s">
        <v>25</v>
      </c>
      <c r="K5">
        <v>1.15131932645859E-3</v>
      </c>
      <c r="L5" t="s">
        <v>24</v>
      </c>
      <c r="M5">
        <v>0.13952445039168701</v>
      </c>
      <c r="N5" t="s">
        <v>25</v>
      </c>
      <c r="O5">
        <v>0.14177114007967001</v>
      </c>
      <c r="P5" t="s">
        <v>25</v>
      </c>
      <c r="Q5">
        <v>1.7165639239040999E-2</v>
      </c>
      <c r="R5" t="s">
        <v>24</v>
      </c>
      <c r="S5">
        <v>3.2419353262280598E-3</v>
      </c>
      <c r="T5" t="s">
        <v>24</v>
      </c>
      <c r="U5">
        <v>2.4102913365901999E-3</v>
      </c>
      <c r="V5" t="s">
        <v>24</v>
      </c>
      <c r="X5" t="str">
        <f t="shared" si="1"/>
        <v xml:space="preserve"> * *  *  * *   </v>
      </c>
      <c r="Y5" t="str">
        <f t="shared" si="2"/>
        <v>*****</v>
      </c>
      <c r="Z5">
        <f t="shared" si="3"/>
        <v>5</v>
      </c>
      <c r="AA5" t="str">
        <f t="shared" si="4"/>
        <v xml:space="preserve"> # #  #  # #   </v>
      </c>
      <c r="AB5" t="str">
        <f>SUBSTITUTE(Y5,"*",CHAR(149))</f>
        <v>•••••</v>
      </c>
      <c r="AC5" t="str">
        <f t="shared" si="5"/>
        <v xml:space="preserve"> | |  |  | |   </v>
      </c>
      <c r="AD5" t="str">
        <f t="shared" si="5"/>
        <v>|||||</v>
      </c>
    </row>
    <row r="6" spans="1:30" x14ac:dyDescent="0.25">
      <c r="A6">
        <v>6</v>
      </c>
      <c r="B6" t="s">
        <v>28</v>
      </c>
      <c r="C6">
        <v>0.100558442621219</v>
      </c>
      <c r="D6" t="s">
        <v>25</v>
      </c>
      <c r="E6">
        <v>5.9823389294967499E-2</v>
      </c>
      <c r="F6" t="s">
        <v>24</v>
      </c>
      <c r="G6">
        <v>1.3087141468922E-2</v>
      </c>
      <c r="H6" t="s">
        <v>24</v>
      </c>
      <c r="I6">
        <v>0.335582545935381</v>
      </c>
      <c r="J6" t="s">
        <v>25</v>
      </c>
      <c r="K6">
        <v>2.7659339857019301E-2</v>
      </c>
      <c r="L6" t="s">
        <v>24</v>
      </c>
      <c r="M6">
        <v>0.16853748244473599</v>
      </c>
      <c r="N6" t="s">
        <v>25</v>
      </c>
      <c r="O6" s="1">
        <v>1.41273342679397E-5</v>
      </c>
      <c r="P6" t="s">
        <v>24</v>
      </c>
      <c r="Q6">
        <v>1.8955135667883701E-2</v>
      </c>
      <c r="R6" t="s">
        <v>24</v>
      </c>
      <c r="S6">
        <v>6.5876542683475604E-3</v>
      </c>
      <c r="T6" t="s">
        <v>24</v>
      </c>
      <c r="U6" s="1">
        <v>2.2269107998910799E-5</v>
      </c>
      <c r="V6" t="s">
        <v>24</v>
      </c>
      <c r="X6" t="str">
        <f t="shared" si="1"/>
        <v xml:space="preserve"> *   *  *    </v>
      </c>
      <c r="Y6" t="str">
        <f t="shared" si="2"/>
        <v>***</v>
      </c>
      <c r="Z6">
        <f t="shared" si="3"/>
        <v>3</v>
      </c>
      <c r="AA6" t="str">
        <f t="shared" si="4"/>
        <v xml:space="preserve"> #   #  #    </v>
      </c>
      <c r="AB6" t="str">
        <f t="shared" ref="AB6:AB32" si="6">SUBSTITUTE(Y6,"*",CHAR(149))</f>
        <v>•••</v>
      </c>
      <c r="AC6" t="str">
        <f t="shared" si="5"/>
        <v xml:space="preserve"> |   |  |    </v>
      </c>
      <c r="AD6" t="str">
        <f t="shared" si="5"/>
        <v>|||</v>
      </c>
    </row>
    <row r="7" spans="1:30" x14ac:dyDescent="0.25">
      <c r="A7">
        <v>7</v>
      </c>
      <c r="B7" t="s">
        <v>29</v>
      </c>
      <c r="C7">
        <v>3.4694045099718002E-3</v>
      </c>
      <c r="D7" t="s">
        <v>24</v>
      </c>
      <c r="E7">
        <v>4.65777746299426E-2</v>
      </c>
      <c r="F7" t="s">
        <v>24</v>
      </c>
      <c r="G7">
        <v>1.4420513126791899E-2</v>
      </c>
      <c r="H7" t="s">
        <v>24</v>
      </c>
      <c r="I7">
        <v>6.3246788822953301E-2</v>
      </c>
      <c r="J7" t="s">
        <v>24</v>
      </c>
      <c r="K7">
        <v>0.12856595019848599</v>
      </c>
      <c r="L7" t="s">
        <v>25</v>
      </c>
      <c r="M7">
        <v>0</v>
      </c>
      <c r="N7" t="s">
        <v>24</v>
      </c>
      <c r="O7">
        <v>0.19419148787177601</v>
      </c>
      <c r="P7" t="s">
        <v>25</v>
      </c>
      <c r="Q7">
        <v>1.6473720838177299E-2</v>
      </c>
      <c r="R7" t="s">
        <v>24</v>
      </c>
      <c r="S7">
        <v>5.6389766687290797E-4</v>
      </c>
      <c r="T7" t="s">
        <v>24</v>
      </c>
      <c r="U7">
        <v>6.3954569539604905E-2</v>
      </c>
      <c r="V7" t="s">
        <v>25</v>
      </c>
      <c r="X7" t="str">
        <f t="shared" si="1"/>
        <v xml:space="preserve">     *  *   *</v>
      </c>
      <c r="Y7" t="str">
        <f t="shared" si="2"/>
        <v>***</v>
      </c>
      <c r="Z7">
        <f t="shared" si="3"/>
        <v>3</v>
      </c>
      <c r="AA7" t="str">
        <f t="shared" si="4"/>
        <v xml:space="preserve">     #  #   #</v>
      </c>
      <c r="AB7" t="str">
        <f t="shared" si="6"/>
        <v>•••</v>
      </c>
      <c r="AC7" t="str">
        <f t="shared" si="5"/>
        <v xml:space="preserve">     |  |   |</v>
      </c>
      <c r="AD7" t="str">
        <f t="shared" si="5"/>
        <v>|||</v>
      </c>
    </row>
    <row r="8" spans="1:30" x14ac:dyDescent="0.25">
      <c r="A8">
        <v>8</v>
      </c>
      <c r="B8" t="s">
        <v>30</v>
      </c>
      <c r="C8">
        <v>2.8296155219262702E-2</v>
      </c>
      <c r="D8" t="s">
        <v>25</v>
      </c>
      <c r="E8">
        <v>6.5036325238944398E-2</v>
      </c>
      <c r="F8" t="s">
        <v>24</v>
      </c>
      <c r="G8">
        <v>2.0366102122988399E-3</v>
      </c>
      <c r="H8" t="s">
        <v>24</v>
      </c>
      <c r="I8">
        <v>9.9100291239493099E-2</v>
      </c>
      <c r="J8" t="s">
        <v>24</v>
      </c>
      <c r="K8">
        <v>1.3804255327027601E-2</v>
      </c>
      <c r="L8" t="s">
        <v>24</v>
      </c>
      <c r="M8">
        <v>1.9821261938595101E-2</v>
      </c>
      <c r="N8" t="s">
        <v>24</v>
      </c>
      <c r="O8">
        <v>0.161345569855985</v>
      </c>
      <c r="P8" t="s">
        <v>25</v>
      </c>
      <c r="Q8">
        <v>3.4983364768379002E-2</v>
      </c>
      <c r="R8" t="s">
        <v>24</v>
      </c>
      <c r="S8">
        <v>1.6512074939747899E-3</v>
      </c>
      <c r="T8" t="s">
        <v>24</v>
      </c>
      <c r="U8">
        <v>0</v>
      </c>
      <c r="V8" t="s">
        <v>24</v>
      </c>
      <c r="X8" t="str">
        <f t="shared" si="1"/>
        <v xml:space="preserve"> *      *   </v>
      </c>
      <c r="Y8" t="str">
        <f t="shared" si="2"/>
        <v>**</v>
      </c>
      <c r="Z8">
        <f t="shared" si="3"/>
        <v>2</v>
      </c>
      <c r="AA8" t="str">
        <f t="shared" si="4"/>
        <v xml:space="preserve"> #      #   </v>
      </c>
      <c r="AB8" t="str">
        <f t="shared" si="6"/>
        <v>••</v>
      </c>
      <c r="AC8" t="str">
        <f t="shared" si="5"/>
        <v xml:space="preserve"> |      |   </v>
      </c>
      <c r="AD8" t="str">
        <f t="shared" si="5"/>
        <v>||</v>
      </c>
    </row>
    <row r="9" spans="1:30" x14ac:dyDescent="0.25">
      <c r="A9">
        <v>9</v>
      </c>
      <c r="B9" t="s">
        <v>31</v>
      </c>
      <c r="C9" s="1">
        <v>8.7139937971200696E-6</v>
      </c>
      <c r="D9" t="s">
        <v>24</v>
      </c>
      <c r="E9">
        <v>1.4818792291971801E-3</v>
      </c>
      <c r="F9" t="s">
        <v>24</v>
      </c>
      <c r="G9">
        <v>1</v>
      </c>
      <c r="H9" t="s">
        <v>24</v>
      </c>
      <c r="I9">
        <v>0.23451857999027301</v>
      </c>
      <c r="J9" t="s">
        <v>25</v>
      </c>
      <c r="K9">
        <v>2.0076404263142701E-2</v>
      </c>
      <c r="L9" t="s">
        <v>24</v>
      </c>
      <c r="M9">
        <v>7.4049298332997796E-2</v>
      </c>
      <c r="N9" t="s">
        <v>25</v>
      </c>
      <c r="O9">
        <v>7.7768154169190196E-2</v>
      </c>
      <c r="P9" t="s">
        <v>25</v>
      </c>
      <c r="Q9">
        <v>2.39371030195334E-2</v>
      </c>
      <c r="R9" t="s">
        <v>24</v>
      </c>
      <c r="S9">
        <v>9.0343796665079395E-3</v>
      </c>
      <c r="T9" t="s">
        <v>24</v>
      </c>
      <c r="U9">
        <v>4.7681841069977499E-2</v>
      </c>
      <c r="V9" t="s">
        <v>24</v>
      </c>
      <c r="X9" t="str">
        <f t="shared" si="1"/>
        <v xml:space="preserve">    *  * *   </v>
      </c>
      <c r="Y9" t="str">
        <f t="shared" si="2"/>
        <v>***</v>
      </c>
      <c r="Z9">
        <f t="shared" si="3"/>
        <v>3</v>
      </c>
      <c r="AA9" t="str">
        <f t="shared" si="4"/>
        <v xml:space="preserve">    #  # #   </v>
      </c>
      <c r="AB9" t="str">
        <f t="shared" si="6"/>
        <v>•••</v>
      </c>
      <c r="AC9" t="str">
        <f t="shared" si="5"/>
        <v xml:space="preserve">    |  | |   </v>
      </c>
      <c r="AD9" t="str">
        <f t="shared" si="5"/>
        <v>|||</v>
      </c>
    </row>
    <row r="10" spans="1:30" x14ac:dyDescent="0.25">
      <c r="A10">
        <v>10</v>
      </c>
      <c r="B10" t="s">
        <v>32</v>
      </c>
      <c r="C10">
        <v>1.7825630968581599E-2</v>
      </c>
      <c r="D10" t="s">
        <v>24</v>
      </c>
      <c r="E10">
        <v>1.84894488337249E-2</v>
      </c>
      <c r="F10" t="s">
        <v>24</v>
      </c>
      <c r="G10">
        <v>1.6576914549385E-3</v>
      </c>
      <c r="H10" t="s">
        <v>24</v>
      </c>
      <c r="I10">
        <v>0.117725257223462</v>
      </c>
      <c r="J10" t="s">
        <v>24</v>
      </c>
      <c r="K10">
        <v>1.3840744285364101E-2</v>
      </c>
      <c r="L10" t="s">
        <v>24</v>
      </c>
      <c r="M10">
        <v>0.15427235182417701</v>
      </c>
      <c r="N10" t="s">
        <v>25</v>
      </c>
      <c r="O10">
        <v>8.6194407299672399E-2</v>
      </c>
      <c r="P10" t="s">
        <v>25</v>
      </c>
      <c r="Q10">
        <v>2.1612617132415499E-2</v>
      </c>
      <c r="R10" t="s">
        <v>24</v>
      </c>
      <c r="S10">
        <v>5.6935683916293403E-2</v>
      </c>
      <c r="T10" t="s">
        <v>24</v>
      </c>
      <c r="U10">
        <v>7.1423215165797804E-2</v>
      </c>
      <c r="V10" t="s">
        <v>25</v>
      </c>
      <c r="X10" t="str">
        <f t="shared" si="1"/>
        <v xml:space="preserve">      * *   *</v>
      </c>
      <c r="Y10" t="str">
        <f t="shared" si="2"/>
        <v>***</v>
      </c>
      <c r="Z10">
        <f t="shared" si="3"/>
        <v>3</v>
      </c>
      <c r="AA10" t="str">
        <f t="shared" si="4"/>
        <v xml:space="preserve">      # #   #</v>
      </c>
      <c r="AB10" t="str">
        <f t="shared" si="6"/>
        <v>•••</v>
      </c>
      <c r="AC10" t="str">
        <f t="shared" si="5"/>
        <v xml:space="preserve">      | |   |</v>
      </c>
      <c r="AD10" t="str">
        <f t="shared" si="5"/>
        <v>|||</v>
      </c>
    </row>
    <row r="11" spans="1:30" x14ac:dyDescent="0.25">
      <c r="A11">
        <v>11</v>
      </c>
      <c r="B11" t="s">
        <v>33</v>
      </c>
      <c r="C11">
        <v>0.108950142218321</v>
      </c>
      <c r="D11" t="s">
        <v>25</v>
      </c>
      <c r="E11">
        <v>0.157039150261054</v>
      </c>
      <c r="F11" t="s">
        <v>25</v>
      </c>
      <c r="G11">
        <v>1.4753124053445201E-2</v>
      </c>
      <c r="H11" t="s">
        <v>24</v>
      </c>
      <c r="I11">
        <v>0.16665730543801199</v>
      </c>
      <c r="J11" t="s">
        <v>25</v>
      </c>
      <c r="K11">
        <v>4.2617614131035004E-3</v>
      </c>
      <c r="L11" t="s">
        <v>24</v>
      </c>
      <c r="M11">
        <v>2.41680691819126E-2</v>
      </c>
      <c r="N11" t="s">
        <v>24</v>
      </c>
      <c r="O11">
        <v>3.1463908638753403E-2</v>
      </c>
      <c r="P11" t="s">
        <v>24</v>
      </c>
      <c r="Q11">
        <v>1.7240903471358999E-2</v>
      </c>
      <c r="R11" t="s">
        <v>24</v>
      </c>
      <c r="S11">
        <v>5.0201547554487899E-2</v>
      </c>
      <c r="T11" t="s">
        <v>24</v>
      </c>
      <c r="U11">
        <v>0.162611831855486</v>
      </c>
      <c r="V11" t="s">
        <v>25</v>
      </c>
      <c r="X11" t="str">
        <f t="shared" si="1"/>
        <v xml:space="preserve"> * *  *      *</v>
      </c>
      <c r="Y11" t="str">
        <f t="shared" si="2"/>
        <v>****</v>
      </c>
      <c r="Z11">
        <f t="shared" si="3"/>
        <v>4</v>
      </c>
      <c r="AA11" t="str">
        <f t="shared" si="4"/>
        <v xml:space="preserve"> # #  #      #</v>
      </c>
      <c r="AB11" t="str">
        <f t="shared" si="6"/>
        <v>••••</v>
      </c>
      <c r="AC11" t="str">
        <f t="shared" si="5"/>
        <v xml:space="preserve"> | |  |      |</v>
      </c>
      <c r="AD11" t="str">
        <f t="shared" si="5"/>
        <v>||||</v>
      </c>
    </row>
    <row r="12" spans="1:30" x14ac:dyDescent="0.25">
      <c r="A12">
        <v>12</v>
      </c>
      <c r="B12" t="s">
        <v>34</v>
      </c>
      <c r="C12">
        <v>0.10963225138384999</v>
      </c>
      <c r="D12" t="s">
        <v>25</v>
      </c>
      <c r="E12">
        <v>0.212561714480688</v>
      </c>
      <c r="F12" t="s">
        <v>25</v>
      </c>
      <c r="G12">
        <v>1.4933591671670301E-2</v>
      </c>
      <c r="H12" t="s">
        <v>24</v>
      </c>
      <c r="I12">
        <v>0.33770942115060698</v>
      </c>
      <c r="J12" t="s">
        <v>25</v>
      </c>
      <c r="K12">
        <v>3.4991237703046698E-4</v>
      </c>
      <c r="L12" t="s">
        <v>24</v>
      </c>
      <c r="M12">
        <v>0.12788822146274001</v>
      </c>
      <c r="N12" t="s">
        <v>25</v>
      </c>
      <c r="O12">
        <v>9.5037149964234499E-2</v>
      </c>
      <c r="P12" t="s">
        <v>25</v>
      </c>
      <c r="Q12">
        <v>1.84332505338544E-2</v>
      </c>
      <c r="R12" t="s">
        <v>24</v>
      </c>
      <c r="S12">
        <v>3.5100813193747603E-2</v>
      </c>
      <c r="T12" t="s">
        <v>24</v>
      </c>
      <c r="U12">
        <v>1.55465144572376E-3</v>
      </c>
      <c r="V12" t="s">
        <v>24</v>
      </c>
      <c r="X12" t="str">
        <f t="shared" si="1"/>
        <v xml:space="preserve"> * *  *  * *   </v>
      </c>
      <c r="Y12" t="str">
        <f t="shared" si="2"/>
        <v>*****</v>
      </c>
      <c r="Z12">
        <f t="shared" si="3"/>
        <v>5</v>
      </c>
      <c r="AA12" t="str">
        <f t="shared" si="4"/>
        <v xml:space="preserve"> # #  #  # #   </v>
      </c>
      <c r="AB12" t="str">
        <f t="shared" si="6"/>
        <v>•••••</v>
      </c>
      <c r="AC12" t="str">
        <f t="shared" si="5"/>
        <v xml:space="preserve"> | |  |  | |   </v>
      </c>
      <c r="AD12" t="str">
        <f t="shared" si="5"/>
        <v>|||||</v>
      </c>
    </row>
    <row r="13" spans="1:30" x14ac:dyDescent="0.25">
      <c r="A13">
        <v>13</v>
      </c>
      <c r="B13" t="s">
        <v>35</v>
      </c>
      <c r="C13">
        <v>0.122846943049663</v>
      </c>
      <c r="D13" t="s">
        <v>25</v>
      </c>
      <c r="E13">
        <v>0.194329135371615</v>
      </c>
      <c r="F13" t="s">
        <v>25</v>
      </c>
      <c r="G13">
        <v>0</v>
      </c>
      <c r="I13">
        <v>4.9023130837013797E-2</v>
      </c>
      <c r="J13" t="s">
        <v>24</v>
      </c>
      <c r="K13">
        <v>0.27365532981413798</v>
      </c>
      <c r="L13" t="s">
        <v>25</v>
      </c>
      <c r="M13">
        <v>3.3004453104969897E-2</v>
      </c>
      <c r="N13" t="s">
        <v>24</v>
      </c>
      <c r="O13">
        <v>1.30791065752585E-3</v>
      </c>
      <c r="P13" t="s">
        <v>24</v>
      </c>
      <c r="Q13">
        <v>1</v>
      </c>
      <c r="R13" t="s">
        <v>24</v>
      </c>
      <c r="S13">
        <v>5.3561448893181202E-3</v>
      </c>
      <c r="T13" t="s">
        <v>24</v>
      </c>
      <c r="U13">
        <v>0.116638890299244</v>
      </c>
      <c r="V13" t="s">
        <v>25</v>
      </c>
      <c r="X13" t="str">
        <f t="shared" si="1"/>
        <v xml:space="preserve"> * *  *     *</v>
      </c>
      <c r="Y13" t="str">
        <f t="shared" si="2"/>
        <v>****</v>
      </c>
      <c r="Z13">
        <f t="shared" si="3"/>
        <v>4</v>
      </c>
      <c r="AA13" t="str">
        <f t="shared" si="4"/>
        <v xml:space="preserve"> # #  #     #</v>
      </c>
      <c r="AB13" t="str">
        <f t="shared" si="6"/>
        <v>••••</v>
      </c>
      <c r="AC13" t="str">
        <f t="shared" si="5"/>
        <v xml:space="preserve"> | |  |     |</v>
      </c>
      <c r="AD13" t="str">
        <f t="shared" si="5"/>
        <v>||||</v>
      </c>
    </row>
    <row r="14" spans="1:30" x14ac:dyDescent="0.25">
      <c r="A14">
        <v>14</v>
      </c>
      <c r="B14" t="s">
        <v>36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1.5446459287956E-2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0.11160395970765299</v>
      </c>
      <c r="T14" t="s">
        <v>24</v>
      </c>
      <c r="U14">
        <v>0</v>
      </c>
      <c r="V14" t="s">
        <v>24</v>
      </c>
      <c r="X14" t="str">
        <f t="shared" si="1"/>
        <v xml:space="preserve">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</v>
      </c>
      <c r="AB14" t="str">
        <f t="shared" si="6"/>
        <v/>
      </c>
      <c r="AC14" t="str">
        <f t="shared" si="5"/>
        <v xml:space="preserve">          </v>
      </c>
      <c r="AD14" t="str">
        <f t="shared" si="5"/>
        <v/>
      </c>
    </row>
    <row r="15" spans="1:30" x14ac:dyDescent="0.25">
      <c r="A15">
        <v>15</v>
      </c>
      <c r="B15" t="s">
        <v>37</v>
      </c>
      <c r="C15">
        <v>8.9732488696613197E-2</v>
      </c>
      <c r="D15" t="s">
        <v>25</v>
      </c>
      <c r="E15">
        <v>7.9016416569023001E-2</v>
      </c>
      <c r="F15" t="s">
        <v>24</v>
      </c>
      <c r="G15">
        <v>0</v>
      </c>
      <c r="I15">
        <v>4.4580747590200198E-2</v>
      </c>
      <c r="J15" t="s">
        <v>24</v>
      </c>
      <c r="K15">
        <v>0.12489224512309099</v>
      </c>
      <c r="L15" t="s">
        <v>25</v>
      </c>
      <c r="M15">
        <v>5.9286280912371703E-2</v>
      </c>
      <c r="N15" t="s">
        <v>24</v>
      </c>
      <c r="O15">
        <v>1.02238416152518E-2</v>
      </c>
      <c r="P15" t="s">
        <v>24</v>
      </c>
      <c r="Q15">
        <v>6.3809006259513404E-3</v>
      </c>
      <c r="R15" t="s">
        <v>24</v>
      </c>
      <c r="S15">
        <v>1.6963594623678401E-4</v>
      </c>
      <c r="T15" t="s">
        <v>24</v>
      </c>
      <c r="U15">
        <v>4.2634409687304E-3</v>
      </c>
      <c r="V15" t="s">
        <v>24</v>
      </c>
      <c r="X15" t="str">
        <f t="shared" si="1"/>
        <v xml:space="preserve"> *   *     </v>
      </c>
      <c r="Y15" t="str">
        <f t="shared" si="2"/>
        <v>**</v>
      </c>
      <c r="Z15">
        <f t="shared" si="3"/>
        <v>2</v>
      </c>
      <c r="AA15" t="str">
        <f t="shared" si="4"/>
        <v xml:space="preserve"> #   #     </v>
      </c>
      <c r="AB15" t="str">
        <f t="shared" si="6"/>
        <v>••</v>
      </c>
      <c r="AC15" t="str">
        <f t="shared" si="5"/>
        <v xml:space="preserve"> |   |     </v>
      </c>
      <c r="AD15" t="str">
        <f t="shared" si="5"/>
        <v>||</v>
      </c>
    </row>
    <row r="16" spans="1:30" x14ac:dyDescent="0.25">
      <c r="A16">
        <v>16</v>
      </c>
      <c r="B16" t="s">
        <v>38</v>
      </c>
      <c r="C16">
        <v>0.147983926217434</v>
      </c>
      <c r="D16" t="s">
        <v>25</v>
      </c>
      <c r="E16">
        <v>0.11028250782818499</v>
      </c>
      <c r="F16" t="s">
        <v>24</v>
      </c>
      <c r="G16">
        <v>2.6822102785175599E-2</v>
      </c>
      <c r="H16" t="s">
        <v>24</v>
      </c>
      <c r="I16">
        <v>4.9487313851806998E-2</v>
      </c>
      <c r="J16" t="s">
        <v>24</v>
      </c>
      <c r="K16">
        <v>4.0086614171223903E-2</v>
      </c>
      <c r="L16" t="s">
        <v>24</v>
      </c>
      <c r="M16">
        <v>1.9443057954482101E-2</v>
      </c>
      <c r="N16" t="s">
        <v>24</v>
      </c>
      <c r="O16">
        <v>5.7335856921440099E-3</v>
      </c>
      <c r="P16" t="s">
        <v>24</v>
      </c>
      <c r="Q16">
        <v>3.32456187237056E-2</v>
      </c>
      <c r="R16" t="s">
        <v>24</v>
      </c>
      <c r="S16">
        <v>9.6322628530275206E-2</v>
      </c>
      <c r="T16" t="s">
        <v>24</v>
      </c>
      <c r="U16">
        <v>0</v>
      </c>
      <c r="V16" t="s">
        <v>24</v>
      </c>
      <c r="X16" t="str">
        <f t="shared" si="1"/>
        <v xml:space="preserve"> *         </v>
      </c>
      <c r="Y16" t="str">
        <f t="shared" si="2"/>
        <v>*</v>
      </c>
      <c r="Z16">
        <f t="shared" si="3"/>
        <v>1</v>
      </c>
      <c r="AA16" t="str">
        <f t="shared" si="4"/>
        <v xml:space="preserve"> #         </v>
      </c>
      <c r="AB16" t="str">
        <f t="shared" si="6"/>
        <v>•</v>
      </c>
      <c r="AC16" t="str">
        <f t="shared" si="5"/>
        <v xml:space="preserve"> |         </v>
      </c>
      <c r="AD16" t="str">
        <f t="shared" si="5"/>
        <v>|</v>
      </c>
    </row>
    <row r="17" spans="1:30" x14ac:dyDescent="0.25">
      <c r="A17">
        <v>17</v>
      </c>
      <c r="B17" t="s">
        <v>39</v>
      </c>
      <c r="C17" s="1">
        <v>7.1011870927771799E-6</v>
      </c>
      <c r="D17" t="s">
        <v>24</v>
      </c>
      <c r="E17">
        <v>0</v>
      </c>
      <c r="F17" t="s">
        <v>24</v>
      </c>
      <c r="G17">
        <v>3.0586081920912001E-2</v>
      </c>
      <c r="H17" t="s">
        <v>24</v>
      </c>
      <c r="I17">
        <v>0</v>
      </c>
      <c r="J17" t="s">
        <v>24</v>
      </c>
      <c r="K17">
        <v>0.131284719694713</v>
      </c>
      <c r="L17" t="s">
        <v>25</v>
      </c>
      <c r="M17">
        <v>3.4112251910321502E-2</v>
      </c>
      <c r="N17" t="s">
        <v>24</v>
      </c>
      <c r="O17">
        <v>5.7801893589054E-2</v>
      </c>
      <c r="P17" t="s">
        <v>25</v>
      </c>
      <c r="Q17">
        <v>8.1376269441935396E-3</v>
      </c>
      <c r="R17" t="s">
        <v>24</v>
      </c>
      <c r="S17">
        <v>0.23146935800901</v>
      </c>
      <c r="T17" t="s">
        <v>25</v>
      </c>
      <c r="U17">
        <v>0</v>
      </c>
      <c r="V17" t="s">
        <v>24</v>
      </c>
      <c r="X17" t="str">
        <f t="shared" si="1"/>
        <v xml:space="preserve">     *  *  * </v>
      </c>
      <c r="Y17" t="str">
        <f t="shared" si="2"/>
        <v>***</v>
      </c>
      <c r="Z17">
        <f t="shared" si="3"/>
        <v>3</v>
      </c>
      <c r="AA17" t="str">
        <f t="shared" si="4"/>
        <v xml:space="preserve">     #  #  # </v>
      </c>
      <c r="AB17" t="str">
        <f t="shared" si="6"/>
        <v>•••</v>
      </c>
      <c r="AC17" t="str">
        <f t="shared" si="5"/>
        <v xml:space="preserve">     |  |  | </v>
      </c>
      <c r="AD17" t="str">
        <f t="shared" si="5"/>
        <v>|||</v>
      </c>
    </row>
    <row r="18" spans="1:30" x14ac:dyDescent="0.25">
      <c r="A18">
        <v>18</v>
      </c>
      <c r="B18" t="s">
        <v>40</v>
      </c>
      <c r="C18">
        <v>2.2632661595110301E-3</v>
      </c>
      <c r="D18" t="s">
        <v>24</v>
      </c>
      <c r="E18">
        <v>0.13954769245234699</v>
      </c>
      <c r="F18" t="s">
        <v>25</v>
      </c>
      <c r="G18">
        <v>1.8720334466540901E-2</v>
      </c>
      <c r="H18" t="s">
        <v>24</v>
      </c>
      <c r="I18">
        <v>3.3251234452304899E-2</v>
      </c>
      <c r="J18" t="s">
        <v>24</v>
      </c>
      <c r="K18">
        <v>4.3747752545446501E-2</v>
      </c>
      <c r="L18" t="s">
        <v>24</v>
      </c>
      <c r="M18">
        <v>0.15545379965641201</v>
      </c>
      <c r="N18" t="s">
        <v>25</v>
      </c>
      <c r="O18">
        <v>0.16058338230979</v>
      </c>
      <c r="P18" t="s">
        <v>25</v>
      </c>
      <c r="Q18">
        <v>5.7069272350509497E-3</v>
      </c>
      <c r="R18" t="s">
        <v>24</v>
      </c>
      <c r="S18">
        <v>6.1881136199896901E-3</v>
      </c>
      <c r="T18" t="s">
        <v>24</v>
      </c>
      <c r="U18">
        <v>0.16627585958730501</v>
      </c>
      <c r="V18" t="s">
        <v>25</v>
      </c>
      <c r="X18" t="str">
        <f t="shared" si="1"/>
        <v xml:space="preserve">  *    * *   *</v>
      </c>
      <c r="Y18" t="str">
        <f t="shared" si="2"/>
        <v>****</v>
      </c>
      <c r="Z18">
        <f t="shared" si="3"/>
        <v>4</v>
      </c>
      <c r="AA18" t="str">
        <f t="shared" si="4"/>
        <v xml:space="preserve">  #    # #   #</v>
      </c>
      <c r="AB18" t="str">
        <f t="shared" si="6"/>
        <v>••••</v>
      </c>
      <c r="AC18" t="str">
        <f t="shared" si="5"/>
        <v xml:space="preserve">  |    | |   |</v>
      </c>
      <c r="AD18" t="str">
        <f t="shared" si="5"/>
        <v>||||</v>
      </c>
    </row>
    <row r="19" spans="1:30" x14ac:dyDescent="0.25">
      <c r="A19">
        <v>19</v>
      </c>
      <c r="B19" t="s">
        <v>41</v>
      </c>
      <c r="C19">
        <v>1.76206992292403E-2</v>
      </c>
      <c r="D19" t="s">
        <v>24</v>
      </c>
      <c r="E19">
        <v>0</v>
      </c>
      <c r="F19" t="s">
        <v>24</v>
      </c>
      <c r="G19">
        <v>1.1111694811814E-2</v>
      </c>
      <c r="H19" t="s">
        <v>24</v>
      </c>
      <c r="I19">
        <v>9.2680907230213404E-3</v>
      </c>
      <c r="J19" t="s">
        <v>24</v>
      </c>
      <c r="K19">
        <v>0.13104598034015</v>
      </c>
      <c r="L19" t="s">
        <v>25</v>
      </c>
      <c r="M19">
        <v>0.106328395010732</v>
      </c>
      <c r="N19" t="s">
        <v>25</v>
      </c>
      <c r="O19">
        <v>4.8004119524857898E-2</v>
      </c>
      <c r="P19" t="s">
        <v>24</v>
      </c>
      <c r="Q19">
        <v>1.6473720838177299E-2</v>
      </c>
      <c r="R19" t="s">
        <v>24</v>
      </c>
      <c r="S19">
        <v>6.0837190447738103E-2</v>
      </c>
      <c r="T19" t="s">
        <v>24</v>
      </c>
      <c r="U19">
        <v>5.0761559929899801E-2</v>
      </c>
      <c r="V19" t="s">
        <v>24</v>
      </c>
      <c r="X19" t="str">
        <f t="shared" si="1"/>
        <v xml:space="preserve">     * *    </v>
      </c>
      <c r="Y19" t="str">
        <f t="shared" si="2"/>
        <v>**</v>
      </c>
      <c r="Z19">
        <f t="shared" si="3"/>
        <v>2</v>
      </c>
      <c r="AA19" t="str">
        <f t="shared" si="4"/>
        <v xml:space="preserve">     # #    </v>
      </c>
      <c r="AB19" t="str">
        <f t="shared" si="6"/>
        <v>••</v>
      </c>
      <c r="AC19" t="str">
        <f t="shared" si="5"/>
        <v xml:space="preserve">     | |    </v>
      </c>
      <c r="AD19" t="str">
        <f t="shared" si="5"/>
        <v>||</v>
      </c>
    </row>
    <row r="20" spans="1:30" x14ac:dyDescent="0.25">
      <c r="A20">
        <v>20</v>
      </c>
      <c r="B20" t="s">
        <v>42</v>
      </c>
      <c r="C20">
        <v>2.7990541659605201E-3</v>
      </c>
      <c r="D20" t="s">
        <v>24</v>
      </c>
      <c r="E20">
        <v>5.7137869438883403E-2</v>
      </c>
      <c r="F20" t="s">
        <v>24</v>
      </c>
      <c r="G20">
        <v>2.7071169686119601E-2</v>
      </c>
      <c r="H20" t="s">
        <v>24</v>
      </c>
      <c r="I20">
        <v>0.28886084059762301</v>
      </c>
      <c r="J20" t="s">
        <v>25</v>
      </c>
      <c r="K20" s="1">
        <v>8.1512737757231704E-5</v>
      </c>
      <c r="L20" t="s">
        <v>24</v>
      </c>
      <c r="M20">
        <v>7.8501318852793295E-2</v>
      </c>
      <c r="N20" t="s">
        <v>25</v>
      </c>
      <c r="O20">
        <v>5.2921172243600399E-2</v>
      </c>
      <c r="P20" t="s">
        <v>24</v>
      </c>
      <c r="Q20">
        <v>2.7987939989803999E-2</v>
      </c>
      <c r="R20" t="s">
        <v>24</v>
      </c>
      <c r="S20">
        <v>4.1231812187973498E-2</v>
      </c>
      <c r="T20" t="s">
        <v>24</v>
      </c>
      <c r="U20">
        <v>0.150165721880096</v>
      </c>
      <c r="V20" t="s">
        <v>25</v>
      </c>
      <c r="X20" t="str">
        <f t="shared" si="1"/>
        <v xml:space="preserve">    *  *    *</v>
      </c>
      <c r="Y20" t="str">
        <f t="shared" si="2"/>
        <v>***</v>
      </c>
      <c r="Z20">
        <f t="shared" si="3"/>
        <v>3</v>
      </c>
      <c r="AA20" t="str">
        <f t="shared" si="4"/>
        <v xml:space="preserve">    #  #    #</v>
      </c>
      <c r="AB20" t="str">
        <f t="shared" si="6"/>
        <v>•••</v>
      </c>
      <c r="AC20" t="str">
        <f t="shared" si="5"/>
        <v xml:space="preserve">    |  |    |</v>
      </c>
      <c r="AD20" t="str">
        <f t="shared" si="5"/>
        <v>|||</v>
      </c>
    </row>
    <row r="21" spans="1:30" x14ac:dyDescent="0.25">
      <c r="A21">
        <v>21</v>
      </c>
      <c r="B21" t="s">
        <v>43</v>
      </c>
      <c r="C21">
        <v>1.8421673585173E-2</v>
      </c>
      <c r="D21" t="s">
        <v>24</v>
      </c>
      <c r="E21">
        <v>0.16239605637787399</v>
      </c>
      <c r="F21" t="s">
        <v>25</v>
      </c>
      <c r="G21">
        <v>2.4660858245782302E-2</v>
      </c>
      <c r="H21" t="s">
        <v>24</v>
      </c>
      <c r="I21">
        <v>4.8224272405477699E-4</v>
      </c>
      <c r="J21" t="s">
        <v>24</v>
      </c>
      <c r="K21">
        <v>1.8972944564192001E-2</v>
      </c>
      <c r="L21" t="s">
        <v>24</v>
      </c>
      <c r="M21">
        <v>0.20155402522376301</v>
      </c>
      <c r="N21" t="s">
        <v>25</v>
      </c>
      <c r="O21">
        <v>0.12121747451086499</v>
      </c>
      <c r="P21" t="s">
        <v>25</v>
      </c>
      <c r="Q21">
        <v>2.1080629357871701E-2</v>
      </c>
      <c r="R21" t="s">
        <v>24</v>
      </c>
      <c r="S21">
        <v>0.104423268708835</v>
      </c>
      <c r="T21" t="s">
        <v>24</v>
      </c>
      <c r="U21">
        <v>1.03855345902398E-2</v>
      </c>
      <c r="V21" t="s">
        <v>24</v>
      </c>
      <c r="X21" t="str">
        <f t="shared" si="1"/>
        <v xml:space="preserve">  *    * *   </v>
      </c>
      <c r="Y21" t="str">
        <f t="shared" si="2"/>
        <v>***</v>
      </c>
      <c r="Z21">
        <f t="shared" si="3"/>
        <v>3</v>
      </c>
      <c r="AA21" t="str">
        <f t="shared" si="4"/>
        <v xml:space="preserve">  #    # #   </v>
      </c>
      <c r="AB21" t="str">
        <f t="shared" si="6"/>
        <v>•••</v>
      </c>
      <c r="AC21" t="str">
        <f t="shared" si="5"/>
        <v xml:space="preserve">  |    | |   </v>
      </c>
      <c r="AD21" t="str">
        <f t="shared" si="5"/>
        <v>|||</v>
      </c>
    </row>
    <row r="22" spans="1:30" x14ac:dyDescent="0.25">
      <c r="A22">
        <v>22</v>
      </c>
      <c r="B22" t="s">
        <v>44</v>
      </c>
      <c r="C22">
        <v>2.0422160705148001E-2</v>
      </c>
      <c r="D22" t="s">
        <v>24</v>
      </c>
      <c r="E22">
        <v>2.7249439355921699E-2</v>
      </c>
      <c r="F22" t="s">
        <v>24</v>
      </c>
      <c r="G22">
        <v>3.15332471831214E-2</v>
      </c>
      <c r="H22" t="s">
        <v>24</v>
      </c>
      <c r="I22">
        <v>3.1896948464461101E-3</v>
      </c>
      <c r="J22" t="s">
        <v>24</v>
      </c>
      <c r="K22">
        <v>2.82167819040605E-2</v>
      </c>
      <c r="L22" t="s">
        <v>24</v>
      </c>
      <c r="M22">
        <v>0.173442269366368</v>
      </c>
      <c r="N22" t="s">
        <v>25</v>
      </c>
      <c r="O22">
        <v>0.13132646995814001</v>
      </c>
      <c r="P22" t="s">
        <v>25</v>
      </c>
      <c r="Q22">
        <v>5.7586312780433802E-3</v>
      </c>
      <c r="R22" t="s">
        <v>24</v>
      </c>
      <c r="S22">
        <v>0.135965363781205</v>
      </c>
      <c r="T22" t="s">
        <v>24</v>
      </c>
      <c r="U22">
        <v>0</v>
      </c>
      <c r="V22" t="s">
        <v>24</v>
      </c>
      <c r="X22" t="str">
        <f t="shared" si="1"/>
        <v xml:space="preserve">      * *   </v>
      </c>
      <c r="Y22" t="str">
        <f t="shared" si="2"/>
        <v>**</v>
      </c>
      <c r="Z22">
        <f t="shared" si="3"/>
        <v>2</v>
      </c>
      <c r="AA22" t="str">
        <f t="shared" si="4"/>
        <v xml:space="preserve">      # #   </v>
      </c>
      <c r="AB22" t="str">
        <f t="shared" si="6"/>
        <v>••</v>
      </c>
      <c r="AC22" t="str">
        <f t="shared" si="5"/>
        <v xml:space="preserve">      | |   </v>
      </c>
      <c r="AD22" t="str">
        <f t="shared" si="5"/>
        <v>||</v>
      </c>
    </row>
    <row r="23" spans="1:30" x14ac:dyDescent="0.25">
      <c r="A23">
        <v>23</v>
      </c>
      <c r="B23" t="s">
        <v>45</v>
      </c>
      <c r="C23">
        <v>5.00240422955663E-3</v>
      </c>
      <c r="D23" t="s">
        <v>24</v>
      </c>
      <c r="E23">
        <v>2.3506926470178401E-2</v>
      </c>
      <c r="F23" t="s">
        <v>24</v>
      </c>
      <c r="G23">
        <v>2.5654906149333899E-3</v>
      </c>
      <c r="H23" t="s">
        <v>24</v>
      </c>
      <c r="I23">
        <v>0.327447110246672</v>
      </c>
      <c r="J23" t="s">
        <v>25</v>
      </c>
      <c r="K23">
        <v>0.21103756933852499</v>
      </c>
      <c r="L23" t="s">
        <v>25</v>
      </c>
      <c r="M23">
        <v>1.16850022248622E-3</v>
      </c>
      <c r="N23" t="s">
        <v>24</v>
      </c>
      <c r="O23">
        <v>2.1862051705285701E-3</v>
      </c>
      <c r="P23" t="s">
        <v>24</v>
      </c>
      <c r="Q23">
        <v>1.23742124664493E-2</v>
      </c>
      <c r="R23" t="s">
        <v>24</v>
      </c>
      <c r="S23">
        <v>4.2205689938804802E-2</v>
      </c>
      <c r="T23" t="s">
        <v>24</v>
      </c>
      <c r="U23">
        <v>4.2925449980464103E-2</v>
      </c>
      <c r="V23" t="s">
        <v>24</v>
      </c>
      <c r="X23" t="str">
        <f t="shared" si="1"/>
        <v xml:space="preserve">    * *     </v>
      </c>
      <c r="Y23" t="str">
        <f t="shared" si="2"/>
        <v>**</v>
      </c>
      <c r="Z23">
        <f t="shared" si="3"/>
        <v>2</v>
      </c>
      <c r="AA23" t="str">
        <f t="shared" si="4"/>
        <v xml:space="preserve">    # #     </v>
      </c>
      <c r="AB23" t="str">
        <f t="shared" si="6"/>
        <v>••</v>
      </c>
      <c r="AC23" t="str">
        <f t="shared" si="5"/>
        <v xml:space="preserve">    | |     </v>
      </c>
      <c r="AD23" t="str">
        <f t="shared" si="5"/>
        <v>||</v>
      </c>
    </row>
    <row r="24" spans="1:30" x14ac:dyDescent="0.25">
      <c r="A24">
        <v>24</v>
      </c>
      <c r="B24" t="s">
        <v>46</v>
      </c>
      <c r="C24">
        <v>6.3848550785257905E-4</v>
      </c>
      <c r="D24" t="s">
        <v>24</v>
      </c>
      <c r="E24">
        <v>7.0695705558088698E-2</v>
      </c>
      <c r="F24" t="s">
        <v>24</v>
      </c>
      <c r="G24">
        <v>2.8950325396118699E-2</v>
      </c>
      <c r="H24" t="s">
        <v>24</v>
      </c>
      <c r="I24">
        <v>4.9623439640902097E-3</v>
      </c>
      <c r="J24" t="s">
        <v>24</v>
      </c>
      <c r="K24">
        <v>1.41528285819185E-2</v>
      </c>
      <c r="L24" t="s">
        <v>24</v>
      </c>
      <c r="M24">
        <v>0.171583433883533</v>
      </c>
      <c r="N24" t="s">
        <v>25</v>
      </c>
      <c r="O24">
        <v>0.152105789923169</v>
      </c>
      <c r="P24" t="s">
        <v>25</v>
      </c>
      <c r="Q24">
        <v>8.4971278964589992E-3</v>
      </c>
      <c r="R24" t="s">
        <v>24</v>
      </c>
      <c r="S24">
        <v>0.227082120940995</v>
      </c>
      <c r="T24" t="s">
        <v>25</v>
      </c>
      <c r="U24">
        <v>8.40480138710544E-2</v>
      </c>
      <c r="V24" t="s">
        <v>25</v>
      </c>
      <c r="X24" t="str">
        <f t="shared" si="1"/>
        <v xml:space="preserve">      * *  * *</v>
      </c>
      <c r="Y24" t="str">
        <f t="shared" si="2"/>
        <v>****</v>
      </c>
      <c r="Z24">
        <f t="shared" si="3"/>
        <v>4</v>
      </c>
      <c r="AA24" t="str">
        <f t="shared" si="4"/>
        <v xml:space="preserve">      # #  # #</v>
      </c>
      <c r="AB24" t="str">
        <f t="shared" si="6"/>
        <v>••••</v>
      </c>
      <c r="AC24" t="str">
        <f t="shared" si="5"/>
        <v xml:space="preserve">      | |  | |</v>
      </c>
      <c r="AD24" t="str">
        <f t="shared" si="5"/>
        <v>||||</v>
      </c>
    </row>
    <row r="25" spans="1:30" x14ac:dyDescent="0.25">
      <c r="A25">
        <v>25</v>
      </c>
      <c r="B25" t="s">
        <v>47</v>
      </c>
      <c r="C25">
        <v>2.66361940289629E-3</v>
      </c>
      <c r="D25" t="s">
        <v>24</v>
      </c>
      <c r="E25">
        <v>0.137394823666981</v>
      </c>
      <c r="F25" t="s">
        <v>25</v>
      </c>
      <c r="G25">
        <v>2.44918303687745E-2</v>
      </c>
      <c r="H25" t="s">
        <v>24</v>
      </c>
      <c r="I25">
        <v>0.11347102791793701</v>
      </c>
      <c r="J25" t="s">
        <v>24</v>
      </c>
      <c r="K25">
        <v>2.73457417429257E-2</v>
      </c>
      <c r="L25" t="s">
        <v>24</v>
      </c>
      <c r="M25">
        <v>4.5040856792429897E-2</v>
      </c>
      <c r="N25" t="s">
        <v>24</v>
      </c>
      <c r="O25">
        <v>5.5243892518792803E-2</v>
      </c>
      <c r="P25" t="s">
        <v>24</v>
      </c>
      <c r="Q25">
        <v>9.2750352481272298E-3</v>
      </c>
      <c r="R25" t="s">
        <v>24</v>
      </c>
      <c r="S25">
        <v>6.43268243101381E-2</v>
      </c>
      <c r="T25" t="s">
        <v>24</v>
      </c>
      <c r="U25">
        <v>2.96066127249737E-3</v>
      </c>
      <c r="V25" t="s">
        <v>24</v>
      </c>
      <c r="X25" t="str">
        <f t="shared" si="1"/>
        <v xml:space="preserve">  *        </v>
      </c>
      <c r="Y25" t="str">
        <f t="shared" si="2"/>
        <v>*</v>
      </c>
      <c r="Z25">
        <f t="shared" si="3"/>
        <v>1</v>
      </c>
      <c r="AA25" t="str">
        <f t="shared" si="4"/>
        <v xml:space="preserve">  #        </v>
      </c>
      <c r="AB25" t="str">
        <f t="shared" si="6"/>
        <v>•</v>
      </c>
      <c r="AC25" t="str">
        <f t="shared" si="5"/>
        <v xml:space="preserve">  |        </v>
      </c>
      <c r="AD25" t="str">
        <f t="shared" si="5"/>
        <v>|</v>
      </c>
    </row>
    <row r="26" spans="1:30" x14ac:dyDescent="0.25">
      <c r="A26">
        <v>26</v>
      </c>
      <c r="B26" t="s">
        <v>48</v>
      </c>
      <c r="C26">
        <v>6.0608901206332597E-3</v>
      </c>
      <c r="D26" t="s">
        <v>24</v>
      </c>
      <c r="E26">
        <v>9.7081817436718305E-3</v>
      </c>
      <c r="F26" t="s">
        <v>24</v>
      </c>
      <c r="G26">
        <v>2.82915218814217E-2</v>
      </c>
      <c r="H26" t="s">
        <v>24</v>
      </c>
      <c r="I26">
        <v>7.5382142652305806E-2</v>
      </c>
      <c r="J26" t="s">
        <v>24</v>
      </c>
      <c r="K26">
        <v>2.1085560163892E-3</v>
      </c>
      <c r="L26" t="s">
        <v>24</v>
      </c>
      <c r="M26">
        <v>7.2356894922782605E-2</v>
      </c>
      <c r="N26" t="s">
        <v>25</v>
      </c>
      <c r="O26">
        <v>1.7953361647484499E-3</v>
      </c>
      <c r="P26" t="s">
        <v>24</v>
      </c>
      <c r="Q26">
        <v>1.2636506035696099E-2</v>
      </c>
      <c r="R26" t="s">
        <v>24</v>
      </c>
      <c r="S26">
        <v>0.25221291093985598</v>
      </c>
      <c r="T26" t="s">
        <v>25</v>
      </c>
      <c r="U26">
        <v>0.24016763650211601</v>
      </c>
      <c r="V26" t="s">
        <v>25</v>
      </c>
      <c r="X26" t="str">
        <f t="shared" si="1"/>
        <v xml:space="preserve">      *   * *</v>
      </c>
      <c r="Y26" t="str">
        <f t="shared" si="2"/>
        <v>***</v>
      </c>
      <c r="Z26">
        <f t="shared" si="3"/>
        <v>3</v>
      </c>
      <c r="AA26" t="str">
        <f t="shared" si="4"/>
        <v xml:space="preserve">      #   # #</v>
      </c>
      <c r="AB26" t="str">
        <f t="shared" si="6"/>
        <v>•••</v>
      </c>
      <c r="AC26" t="str">
        <f t="shared" si="5"/>
        <v xml:space="preserve">      |   | |</v>
      </c>
      <c r="AD26" t="str">
        <f t="shared" si="5"/>
        <v>|||</v>
      </c>
    </row>
    <row r="27" spans="1:30" x14ac:dyDescent="0.25">
      <c r="A27">
        <v>27</v>
      </c>
      <c r="B27" t="s">
        <v>49</v>
      </c>
      <c r="C27">
        <v>1.5130657931082999E-2</v>
      </c>
      <c r="D27" t="s">
        <v>24</v>
      </c>
      <c r="E27">
        <v>1.9624586485834001E-2</v>
      </c>
      <c r="F27" t="s">
        <v>24</v>
      </c>
      <c r="G27">
        <v>3.9920686044687202E-2</v>
      </c>
      <c r="H27" t="s">
        <v>24</v>
      </c>
      <c r="I27">
        <v>0.30716240966587599</v>
      </c>
      <c r="J27" t="s">
        <v>25</v>
      </c>
      <c r="K27">
        <v>1.01691019477432E-2</v>
      </c>
      <c r="L27" t="s">
        <v>24</v>
      </c>
      <c r="M27">
        <v>0.26574126675740001</v>
      </c>
      <c r="N27" t="s">
        <v>25</v>
      </c>
      <c r="O27">
        <v>0.118575600965958</v>
      </c>
      <c r="P27" t="s">
        <v>25</v>
      </c>
      <c r="Q27">
        <v>3.1763750953008401E-3</v>
      </c>
      <c r="R27" t="s">
        <v>24</v>
      </c>
      <c r="S27">
        <v>3.2239860277461597E-2</v>
      </c>
      <c r="T27" t="s">
        <v>24</v>
      </c>
      <c r="U27">
        <v>2.02832227002194E-2</v>
      </c>
      <c r="V27" t="s">
        <v>24</v>
      </c>
      <c r="X27" t="str">
        <f t="shared" si="1"/>
        <v xml:space="preserve">    *  * *   </v>
      </c>
      <c r="Y27" t="str">
        <f t="shared" si="2"/>
        <v>***</v>
      </c>
      <c r="Z27">
        <f t="shared" si="3"/>
        <v>3</v>
      </c>
      <c r="AA27" t="str">
        <f t="shared" si="4"/>
        <v xml:space="preserve">    #  # #   </v>
      </c>
      <c r="AB27" t="str">
        <f t="shared" si="6"/>
        <v>•••</v>
      </c>
      <c r="AC27" t="str">
        <f t="shared" si="5"/>
        <v xml:space="preserve">    |  | |   </v>
      </c>
      <c r="AD27" t="str">
        <f t="shared" si="5"/>
        <v>|||</v>
      </c>
    </row>
    <row r="28" spans="1:30" x14ac:dyDescent="0.25">
      <c r="A28">
        <v>28</v>
      </c>
      <c r="B28" t="s">
        <v>50</v>
      </c>
      <c r="C28">
        <v>1.08986373419213E-2</v>
      </c>
      <c r="D28" t="s">
        <v>24</v>
      </c>
      <c r="E28">
        <v>0.146706026724751</v>
      </c>
      <c r="F28" t="s">
        <v>25</v>
      </c>
      <c r="G28">
        <v>6.5479260400858599E-3</v>
      </c>
      <c r="H28" t="s">
        <v>24</v>
      </c>
      <c r="I28">
        <v>0.26863227327512601</v>
      </c>
      <c r="J28" t="s">
        <v>25</v>
      </c>
      <c r="K28">
        <v>2.8061750819405502E-4</v>
      </c>
      <c r="L28" t="s">
        <v>24</v>
      </c>
      <c r="M28">
        <v>7.1169034757588803E-2</v>
      </c>
      <c r="N28" t="s">
        <v>25</v>
      </c>
      <c r="O28">
        <v>1.9696518510335201E-2</v>
      </c>
      <c r="P28" t="s">
        <v>24</v>
      </c>
      <c r="Q28">
        <v>2.5227053141374202E-3</v>
      </c>
      <c r="R28" t="s">
        <v>24</v>
      </c>
      <c r="S28">
        <v>1.6735813043466699E-4</v>
      </c>
      <c r="T28" t="s">
        <v>24</v>
      </c>
      <c r="U28">
        <v>1.6712434637482801E-2</v>
      </c>
      <c r="V28" t="s">
        <v>24</v>
      </c>
      <c r="X28" t="str">
        <f t="shared" si="1"/>
        <v xml:space="preserve">  *  *  *    </v>
      </c>
      <c r="Y28" t="str">
        <f t="shared" si="2"/>
        <v>***</v>
      </c>
      <c r="Z28">
        <f t="shared" si="3"/>
        <v>3</v>
      </c>
      <c r="AA28" t="str">
        <f t="shared" si="4"/>
        <v xml:space="preserve">  #  #  #    </v>
      </c>
      <c r="AB28" t="str">
        <f t="shared" si="6"/>
        <v>•••</v>
      </c>
      <c r="AC28" t="str">
        <f t="shared" si="5"/>
        <v xml:space="preserve">  |  |  |    </v>
      </c>
      <c r="AD28" t="str">
        <f t="shared" si="5"/>
        <v>|||</v>
      </c>
    </row>
    <row r="29" spans="1:30" x14ac:dyDescent="0.25">
      <c r="A29">
        <v>29</v>
      </c>
      <c r="B29" t="s">
        <v>51</v>
      </c>
      <c r="C29">
        <v>2.7741566955789203E-4</v>
      </c>
      <c r="D29" t="s">
        <v>24</v>
      </c>
      <c r="E29">
        <v>6.1060767524546901E-2</v>
      </c>
      <c r="F29" t="s">
        <v>24</v>
      </c>
      <c r="G29">
        <v>3.18700084731144E-2</v>
      </c>
      <c r="H29" t="s">
        <v>24</v>
      </c>
      <c r="I29">
        <v>0.104322911694312</v>
      </c>
      <c r="J29" t="s">
        <v>24</v>
      </c>
      <c r="K29">
        <v>0.28215086011218299</v>
      </c>
      <c r="L29" t="s">
        <v>25</v>
      </c>
      <c r="M29">
        <v>5.0966432022857798E-2</v>
      </c>
      <c r="N29" t="s">
        <v>24</v>
      </c>
      <c r="O29">
        <v>9.8603954513318791E-4</v>
      </c>
      <c r="P29" t="s">
        <v>24</v>
      </c>
      <c r="Q29">
        <v>3.9589281989648303E-3</v>
      </c>
      <c r="R29" t="s">
        <v>24</v>
      </c>
      <c r="S29">
        <v>8.3114614007976401E-2</v>
      </c>
      <c r="T29" t="s">
        <v>24</v>
      </c>
      <c r="U29">
        <v>1.4415446504073001E-2</v>
      </c>
      <c r="V29" t="s">
        <v>24</v>
      </c>
      <c r="X29" t="str">
        <f t="shared" si="1"/>
        <v xml:space="preserve">     *     </v>
      </c>
      <c r="Y29" t="str">
        <f t="shared" si="2"/>
        <v>*</v>
      </c>
      <c r="Z29">
        <f t="shared" si="3"/>
        <v>1</v>
      </c>
      <c r="AA29" t="str">
        <f t="shared" si="4"/>
        <v xml:space="preserve">     #     </v>
      </c>
      <c r="AB29" t="str">
        <f t="shared" si="6"/>
        <v>•</v>
      </c>
      <c r="AC29" t="str">
        <f t="shared" si="5"/>
        <v xml:space="preserve">     |     </v>
      </c>
      <c r="AD29" t="str">
        <f t="shared" si="5"/>
        <v>|</v>
      </c>
    </row>
    <row r="30" spans="1:30" x14ac:dyDescent="0.25">
      <c r="A30">
        <v>30</v>
      </c>
      <c r="B30" t="s">
        <v>52</v>
      </c>
      <c r="C30">
        <v>2.74080843169457E-4</v>
      </c>
      <c r="D30" t="s">
        <v>24</v>
      </c>
      <c r="E30">
        <v>0.116286841558839</v>
      </c>
      <c r="F30" t="s">
        <v>24</v>
      </c>
      <c r="G30">
        <v>3.2617701304820203E-2</v>
      </c>
      <c r="H30" t="s">
        <v>24</v>
      </c>
      <c r="I30">
        <v>6.7868537549724495E-2</v>
      </c>
      <c r="J30" t="s">
        <v>24</v>
      </c>
      <c r="K30">
        <v>0.22236510133894999</v>
      </c>
      <c r="L30" t="s">
        <v>25</v>
      </c>
      <c r="M30">
        <v>7.2136349530048896E-2</v>
      </c>
      <c r="N30" t="s">
        <v>25</v>
      </c>
      <c r="O30">
        <v>1.43153175866634E-4</v>
      </c>
      <c r="P30" t="s">
        <v>24</v>
      </c>
      <c r="Q30">
        <v>3.0946864179934599E-3</v>
      </c>
      <c r="R30" t="s">
        <v>24</v>
      </c>
      <c r="S30">
        <v>3.5716231922725099E-3</v>
      </c>
      <c r="T30" t="s">
        <v>24</v>
      </c>
      <c r="U30">
        <v>1.2523524133474901E-2</v>
      </c>
      <c r="V30" t="s">
        <v>24</v>
      </c>
      <c r="X30" t="str">
        <f t="shared" si="1"/>
        <v xml:space="preserve">     * *    </v>
      </c>
      <c r="Y30" t="str">
        <f t="shared" si="2"/>
        <v>**</v>
      </c>
      <c r="Z30">
        <f t="shared" si="3"/>
        <v>2</v>
      </c>
      <c r="AA30" t="str">
        <f t="shared" si="4"/>
        <v xml:space="preserve">     # #    </v>
      </c>
      <c r="AB30" t="str">
        <f t="shared" si="6"/>
        <v>••</v>
      </c>
      <c r="AC30" t="str">
        <f t="shared" si="5"/>
        <v xml:space="preserve">     | |    </v>
      </c>
      <c r="AD30" t="str">
        <f t="shared" si="5"/>
        <v>||</v>
      </c>
    </row>
    <row r="31" spans="1:30" x14ac:dyDescent="0.25">
      <c r="A31">
        <v>31</v>
      </c>
      <c r="B31" t="s">
        <v>53</v>
      </c>
      <c r="C31">
        <v>2.0385420163488501E-4</v>
      </c>
      <c r="D31" t="s">
        <v>24</v>
      </c>
      <c r="E31">
        <v>2.18192001665563E-3</v>
      </c>
      <c r="F31" t="s">
        <v>24</v>
      </c>
      <c r="G31">
        <v>3.4019150848084802E-2</v>
      </c>
      <c r="H31" t="s">
        <v>24</v>
      </c>
      <c r="I31">
        <v>8.2620178997096894E-2</v>
      </c>
      <c r="J31" t="s">
        <v>24</v>
      </c>
      <c r="K31">
        <v>8.5181017184158894E-2</v>
      </c>
      <c r="L31" t="s">
        <v>25</v>
      </c>
      <c r="M31">
        <v>1.13127405081571E-3</v>
      </c>
      <c r="N31" t="s">
        <v>24</v>
      </c>
      <c r="O31">
        <v>2.21449360738631E-2</v>
      </c>
      <c r="P31" t="s">
        <v>24</v>
      </c>
      <c r="Q31">
        <v>1.38176332014664E-2</v>
      </c>
      <c r="R31" t="s">
        <v>24</v>
      </c>
      <c r="S31">
        <v>7.0818300051072704E-3</v>
      </c>
      <c r="T31" t="s">
        <v>24</v>
      </c>
      <c r="U31">
        <v>1.6709477255694199E-2</v>
      </c>
      <c r="V31" t="s">
        <v>24</v>
      </c>
      <c r="X31" t="str">
        <f t="shared" si="1"/>
        <v xml:space="preserve">     *     </v>
      </c>
      <c r="Y31" t="str">
        <f t="shared" si="2"/>
        <v>*</v>
      </c>
      <c r="Z31">
        <f t="shared" si="3"/>
        <v>1</v>
      </c>
      <c r="AA31" t="str">
        <f t="shared" si="4"/>
        <v xml:space="preserve">     #     </v>
      </c>
      <c r="AB31" t="str">
        <f t="shared" si="6"/>
        <v>•</v>
      </c>
      <c r="AC31" t="str">
        <f t="shared" si="5"/>
        <v xml:space="preserve">     |     </v>
      </c>
      <c r="AD31" t="str">
        <f t="shared" si="5"/>
        <v>|</v>
      </c>
    </row>
    <row r="32" spans="1:30" x14ac:dyDescent="0.25">
      <c r="A32">
        <v>32</v>
      </c>
      <c r="B32" t="s">
        <v>54</v>
      </c>
      <c r="C32">
        <v>1.02927120207235E-3</v>
      </c>
      <c r="D32" t="s">
        <v>24</v>
      </c>
      <c r="E32" s="1">
        <v>6.1839553161427798E-6</v>
      </c>
      <c r="F32" t="s">
        <v>24</v>
      </c>
      <c r="G32">
        <v>1.1420491982715801E-2</v>
      </c>
      <c r="H32" t="s">
        <v>24</v>
      </c>
      <c r="I32">
        <v>7.0908754752465997E-2</v>
      </c>
      <c r="J32" t="s">
        <v>24</v>
      </c>
      <c r="K32">
        <v>0.136384199857601</v>
      </c>
      <c r="L32" t="s">
        <v>25</v>
      </c>
      <c r="M32">
        <v>0.22086614898409301</v>
      </c>
      <c r="N32" t="s">
        <v>25</v>
      </c>
      <c r="O32">
        <v>1.65762292085769E-2</v>
      </c>
      <c r="P32" t="s">
        <v>24</v>
      </c>
      <c r="Q32">
        <v>1.2274294326678301E-2</v>
      </c>
      <c r="R32" t="s">
        <v>24</v>
      </c>
      <c r="S32">
        <v>3.6023764863659997E-2</v>
      </c>
      <c r="T32" t="s">
        <v>24</v>
      </c>
      <c r="U32">
        <v>6.6282918786706498E-3</v>
      </c>
      <c r="V32" t="s">
        <v>24</v>
      </c>
      <c r="X32" t="str">
        <f t="shared" si="1"/>
        <v xml:space="preserve">     * *    </v>
      </c>
      <c r="Y32" t="str">
        <f t="shared" si="2"/>
        <v>**</v>
      </c>
      <c r="Z32">
        <f t="shared" si="3"/>
        <v>2</v>
      </c>
      <c r="AA32" t="str">
        <f t="shared" si="4"/>
        <v xml:space="preserve">     # #    </v>
      </c>
      <c r="AB32" t="str">
        <f t="shared" si="6"/>
        <v>••</v>
      </c>
      <c r="AC32" t="str">
        <f t="shared" si="5"/>
        <v xml:space="preserve">     | |    </v>
      </c>
      <c r="AD32" t="str">
        <f t="shared" si="5"/>
        <v>||</v>
      </c>
    </row>
    <row r="33" spans="4:22" x14ac:dyDescent="0.25">
      <c r="D33" t="str">
        <f>_xlfn.CONCAT(D3:D32)</f>
        <v xml:space="preserve">   * *  *   * * *  * *                </v>
      </c>
      <c r="F33" t="str">
        <f>_xlfn.CONCAT(F3:F32)</f>
        <v xml:space="preserve"> * * *      * * *     *   *    *   *    </v>
      </c>
      <c r="H33" t="str">
        <f>_xlfn.CONCAT(H3:H32)</f>
        <v xml:space="preserve">                            </v>
      </c>
      <c r="J33" t="str">
        <f>_xlfn.CONCAT(J3:J32)</f>
        <v xml:space="preserve"> * * * *   *  * *        *   *    * *    </v>
      </c>
      <c r="L33" t="str">
        <f>_xlfn.CONCAT(L3:L32)</f>
        <v xml:space="preserve">     *      *  *  *  *    *      * * * *</v>
      </c>
      <c r="N33" t="str">
        <f>_xlfn.CONCAT(N3:N32)</f>
        <v xml:space="preserve">   * *   * *  *      * * * * *  *  * * *  *  *</v>
      </c>
      <c r="P33" t="str">
        <f>_xlfn.CONCAT(P3:P32)</f>
        <v xml:space="preserve"> * * *  * * * *  *     * *   * *  *   *     </v>
      </c>
      <c r="R33" t="str">
        <f>_xlfn.CONCAT(R3:R32)</f>
        <v xml:space="preserve">                              </v>
      </c>
      <c r="T33" t="str">
        <f>_xlfn.CONCAT(T3:T32)</f>
        <v xml:space="preserve">               *       *  *      </v>
      </c>
      <c r="V33" t="str">
        <f>_xlfn.CONCAT(V3:V32)</f>
        <v xml:space="preserve">     *   * *  *     *  *    *  *      </v>
      </c>
    </row>
    <row r="34" spans="4:22" x14ac:dyDescent="0.25">
      <c r="D34" t="str">
        <f>TRIM(SUBSTITUTE(D33," ", ""))</f>
        <v>********</v>
      </c>
      <c r="F34" t="str">
        <f>TRIM(SUBSTITUTE(F33," ", ""))</f>
        <v>**********</v>
      </c>
      <c r="H34" t="str">
        <f>TRIM(SUBSTITUTE(H33," ", ""))</f>
        <v/>
      </c>
      <c r="J34" t="str">
        <f>TRIM(SUBSTITUTE(J33," ", ""))</f>
        <v>***********</v>
      </c>
      <c r="L34" t="str">
        <f>TRIM(SUBSTITUTE(L33," ", ""))</f>
        <v>**********</v>
      </c>
      <c r="N34" t="str">
        <f>TRIM(SUBSTITUTE(N33," ", ""))</f>
        <v>****************</v>
      </c>
      <c r="P34" t="str">
        <f>TRIM(SUBSTITUTE(P33," ", ""))</f>
        <v>**************</v>
      </c>
      <c r="R34" t="str">
        <f>TRIM(SUBSTITUTE(R33," ", ""))</f>
        <v/>
      </c>
      <c r="T34" t="str">
        <f>TRIM(SUBSTITUTE(T33," ", ""))</f>
        <v>***</v>
      </c>
      <c r="V34" t="str">
        <f>TRIM(SUBSTITUTE(V33," ", ""))</f>
        <v>********</v>
      </c>
    </row>
    <row r="35" spans="4:22" x14ac:dyDescent="0.25">
      <c r="D35">
        <f>LEN(D34)</f>
        <v>8</v>
      </c>
      <c r="F35">
        <f>LEN(F34)</f>
        <v>10</v>
      </c>
      <c r="H35">
        <f>LEN(H34)</f>
        <v>0</v>
      </c>
      <c r="J35">
        <f>LEN(J34)</f>
        <v>11</v>
      </c>
      <c r="L35">
        <f>LEN(L34)</f>
        <v>10</v>
      </c>
      <c r="N35">
        <f>LEN(N34)</f>
        <v>16</v>
      </c>
      <c r="P35">
        <f>LEN(P34)</f>
        <v>14</v>
      </c>
      <c r="R35">
        <f>LEN(R34)</f>
        <v>0</v>
      </c>
      <c r="T35">
        <f>LEN(T34)</f>
        <v>3</v>
      </c>
      <c r="V35">
        <f>LEN(V34)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C739-7F56-4738-A97F-47850B1C520E}">
  <dimension ref="A7:Q21"/>
  <sheetViews>
    <sheetView tabSelected="1" workbookViewId="0">
      <selection activeCell="M13" sqref="M13:O14"/>
    </sheetView>
  </sheetViews>
  <sheetFormatPr defaultRowHeight="15" x14ac:dyDescent="0.25"/>
  <sheetData>
    <row r="7" spans="1:15" x14ac:dyDescent="0.25">
      <c r="A7" t="s">
        <v>2</v>
      </c>
      <c r="B7" t="s">
        <v>4</v>
      </c>
      <c r="C7" t="s">
        <v>6</v>
      </c>
      <c r="D7" t="s">
        <v>8</v>
      </c>
      <c r="E7" t="s">
        <v>10</v>
      </c>
      <c r="F7" t="s">
        <v>12</v>
      </c>
      <c r="G7" t="s">
        <v>14</v>
      </c>
      <c r="H7" t="s">
        <v>16</v>
      </c>
      <c r="I7" t="s">
        <v>18</v>
      </c>
      <c r="J7" t="s">
        <v>20</v>
      </c>
    </row>
    <row r="8" spans="1:15" x14ac:dyDescent="0.25">
      <c r="A8">
        <v>8</v>
      </c>
      <c r="B8">
        <v>10</v>
      </c>
      <c r="C8">
        <v>0</v>
      </c>
      <c r="D8">
        <v>11</v>
      </c>
      <c r="E8">
        <v>10</v>
      </c>
      <c r="F8">
        <v>16</v>
      </c>
      <c r="G8">
        <v>14</v>
      </c>
      <c r="H8">
        <v>0</v>
      </c>
      <c r="I8">
        <v>3</v>
      </c>
      <c r="J8">
        <v>8</v>
      </c>
    </row>
    <row r="13" spans="1:15" x14ac:dyDescent="0.25">
      <c r="H13" t="s">
        <v>16</v>
      </c>
      <c r="I13" t="s">
        <v>18</v>
      </c>
      <c r="J13" t="s">
        <v>6</v>
      </c>
      <c r="M13" t="s">
        <v>18</v>
      </c>
      <c r="N13" t="s">
        <v>16</v>
      </c>
      <c r="O13" t="s">
        <v>6</v>
      </c>
    </row>
    <row r="14" spans="1:15" x14ac:dyDescent="0.25">
      <c r="H14">
        <v>0</v>
      </c>
      <c r="I14">
        <v>3</v>
      </c>
      <c r="J14">
        <v>0</v>
      </c>
      <c r="M14">
        <v>3</v>
      </c>
      <c r="N14">
        <v>0</v>
      </c>
      <c r="O14">
        <v>0</v>
      </c>
    </row>
    <row r="20" spans="1:17" x14ac:dyDescent="0.25">
      <c r="A20" t="s">
        <v>2</v>
      </c>
      <c r="B20" t="s">
        <v>4</v>
      </c>
      <c r="C20" t="s">
        <v>8</v>
      </c>
      <c r="D20" t="s">
        <v>10</v>
      </c>
      <c r="E20" t="s">
        <v>12</v>
      </c>
      <c r="F20" t="s">
        <v>14</v>
      </c>
      <c r="G20" t="s">
        <v>20</v>
      </c>
      <c r="K20" t="s">
        <v>12</v>
      </c>
      <c r="L20" t="s">
        <v>14</v>
      </c>
      <c r="M20" t="s">
        <v>8</v>
      </c>
      <c r="N20" t="s">
        <v>4</v>
      </c>
      <c r="O20" t="s">
        <v>10</v>
      </c>
      <c r="P20" t="s">
        <v>2</v>
      </c>
      <c r="Q20" t="s">
        <v>20</v>
      </c>
    </row>
    <row r="21" spans="1:17" x14ac:dyDescent="0.25">
      <c r="A21">
        <v>8</v>
      </c>
      <c r="B21">
        <v>10</v>
      </c>
      <c r="C21">
        <v>11</v>
      </c>
      <c r="D21">
        <v>10</v>
      </c>
      <c r="E21">
        <v>16</v>
      </c>
      <c r="F21">
        <v>14</v>
      </c>
      <c r="G21">
        <v>8</v>
      </c>
      <c r="K21">
        <v>16</v>
      </c>
      <c r="L21">
        <v>14</v>
      </c>
      <c r="M21">
        <v>11</v>
      </c>
      <c r="N21">
        <v>10</v>
      </c>
      <c r="O21">
        <v>10</v>
      </c>
      <c r="P21">
        <v>8</v>
      </c>
      <c r="Q21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workbookViewId="0">
      <selection activeCell="X3" sqref="X3:AD3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55</v>
      </c>
      <c r="Z1">
        <f>SUM(Z3:Z32)</f>
        <v>80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1.38937889376203E-2</v>
      </c>
      <c r="D3" t="s">
        <v>24</v>
      </c>
      <c r="E3">
        <v>0.16877345362526699</v>
      </c>
      <c r="F3" t="s">
        <v>25</v>
      </c>
      <c r="G3">
        <v>3.4241487577047198E-3</v>
      </c>
      <c r="H3" t="s">
        <v>24</v>
      </c>
      <c r="I3">
        <v>0.28969884521839101</v>
      </c>
      <c r="J3" t="s">
        <v>25</v>
      </c>
      <c r="K3">
        <v>1.01689312980641E-3</v>
      </c>
      <c r="L3" t="s">
        <v>24</v>
      </c>
      <c r="M3">
        <v>4.1355044216121697E-2</v>
      </c>
      <c r="N3" t="s">
        <v>24</v>
      </c>
      <c r="O3">
        <v>8.3863129583618398E-2</v>
      </c>
      <c r="P3" t="s">
        <v>25</v>
      </c>
      <c r="Q3">
        <v>1.6672076434562502E-2</v>
      </c>
      <c r="R3" t="s">
        <v>24</v>
      </c>
      <c r="S3">
        <v>9.9515015908715906E-2</v>
      </c>
      <c r="T3" t="s">
        <v>24</v>
      </c>
      <c r="U3">
        <v>2.9580335784940098E-2</v>
      </c>
      <c r="V3" t="s">
        <v>24</v>
      </c>
      <c r="X3" t="str">
        <f>_xlfn.CONCAT(D3,F3,H3,J3,L3,N3,P3,R3,T3,V3)</f>
        <v xml:space="preserve">  *  *   *   </v>
      </c>
      <c r="Y3" t="str">
        <f>TRIM(SUBSTITUTE(X3," ", ""))</f>
        <v>***</v>
      </c>
      <c r="Z3">
        <f>LEN(Y3)</f>
        <v>3</v>
      </c>
      <c r="AA3" t="str">
        <f>SUBSTITUTE(X3,"*","#")</f>
        <v xml:space="preserve">  #  #   #   </v>
      </c>
      <c r="AB3" t="str">
        <f t="shared" ref="AB3:AB4" si="0">SUBSTITUTE(Y3,"*",CHAR(149))</f>
        <v>•••</v>
      </c>
      <c r="AC3" t="str">
        <f>SUBSTITUTE(X3,"*","|")</f>
        <v xml:space="preserve">  |  |   |   </v>
      </c>
      <c r="AD3" t="str">
        <f>SUBSTITUTE(Y3,"*","|")</f>
        <v>|||</v>
      </c>
    </row>
    <row r="4" spans="1:30" x14ac:dyDescent="0.25">
      <c r="A4">
        <v>4</v>
      </c>
      <c r="B4" t="s">
        <v>26</v>
      </c>
      <c r="C4">
        <v>5.7139519801758598E-3</v>
      </c>
      <c r="D4" t="s">
        <v>24</v>
      </c>
      <c r="E4">
        <v>0.18262670299577</v>
      </c>
      <c r="F4" t="s">
        <v>25</v>
      </c>
      <c r="G4">
        <v>2.1997365335094901E-2</v>
      </c>
      <c r="H4" t="s">
        <v>24</v>
      </c>
      <c r="I4">
        <v>0.25183349780959602</v>
      </c>
      <c r="J4" t="s">
        <v>25</v>
      </c>
      <c r="K4" s="1">
        <v>3.9086000270806799E-5</v>
      </c>
      <c r="L4" t="s">
        <v>24</v>
      </c>
      <c r="M4">
        <v>1.13035545520834E-3</v>
      </c>
      <c r="N4" t="s">
        <v>24</v>
      </c>
      <c r="O4">
        <v>0.19505868223787501</v>
      </c>
      <c r="P4" t="s">
        <v>25</v>
      </c>
      <c r="Q4">
        <v>1.31651783139595E-2</v>
      </c>
      <c r="R4" t="s">
        <v>24</v>
      </c>
      <c r="S4">
        <v>1.8468621819908899E-2</v>
      </c>
      <c r="T4" t="s">
        <v>24</v>
      </c>
      <c r="U4">
        <v>2.3352211696724901E-2</v>
      </c>
      <c r="V4" t="s">
        <v>24</v>
      </c>
      <c r="X4" t="str">
        <f t="shared" ref="X4:X32" si="1">_xlfn.CONCAT(D4,F4,H4,J4,L4,N4,P4,R4,T4,V4)</f>
        <v xml:space="preserve">  *  *   *   </v>
      </c>
      <c r="Y4" t="str">
        <f t="shared" ref="Y4:Y32" si="2">TRIM(SUBSTITUTE(X4," ", ""))</f>
        <v>***</v>
      </c>
      <c r="Z4">
        <f t="shared" ref="Z4:Z32" si="3">LEN(Y4)</f>
        <v>3</v>
      </c>
      <c r="AA4" t="str">
        <f t="shared" ref="AA4:AA32" si="4">SUBSTITUTE(X4,"*","#")</f>
        <v xml:space="preserve">  #  #   #   </v>
      </c>
      <c r="AB4" t="str">
        <f t="shared" si="0"/>
        <v>•••</v>
      </c>
      <c r="AC4" t="str">
        <f t="shared" ref="AC4:AD32" si="5">SUBSTITUTE(X4,"*","|")</f>
        <v xml:space="preserve">  |  |   |   </v>
      </c>
      <c r="AD4" t="str">
        <f t="shared" si="5"/>
        <v>|||</v>
      </c>
    </row>
    <row r="5" spans="1:30" x14ac:dyDescent="0.25">
      <c r="A5">
        <v>5</v>
      </c>
      <c r="B5" t="s">
        <v>27</v>
      </c>
      <c r="C5">
        <v>4.2292425329325201E-2</v>
      </c>
      <c r="D5" t="s">
        <v>25</v>
      </c>
      <c r="E5">
        <v>0.137361681277437</v>
      </c>
      <c r="F5" t="s">
        <v>25</v>
      </c>
      <c r="G5">
        <v>3.0275048299186799E-2</v>
      </c>
      <c r="H5" t="s">
        <v>24</v>
      </c>
      <c r="I5">
        <v>0.24387571765911401</v>
      </c>
      <c r="J5" t="s">
        <v>25</v>
      </c>
      <c r="K5">
        <v>1.15131932645859E-3</v>
      </c>
      <c r="L5" t="s">
        <v>24</v>
      </c>
      <c r="M5">
        <v>0.13952445039168701</v>
      </c>
      <c r="N5" t="s">
        <v>25</v>
      </c>
      <c r="O5">
        <v>0.14177114007967001</v>
      </c>
      <c r="P5" t="s">
        <v>25</v>
      </c>
      <c r="Q5">
        <v>1.7165639239040999E-2</v>
      </c>
      <c r="R5" t="s">
        <v>24</v>
      </c>
      <c r="S5">
        <v>3.2419353262280598E-3</v>
      </c>
      <c r="T5" t="s">
        <v>24</v>
      </c>
      <c r="U5">
        <v>2.4102913365901999E-3</v>
      </c>
      <c r="V5" t="s">
        <v>24</v>
      </c>
      <c r="X5" t="str">
        <f t="shared" si="1"/>
        <v xml:space="preserve"> * *  *  * *   </v>
      </c>
      <c r="Y5" t="str">
        <f t="shared" si="2"/>
        <v>*****</v>
      </c>
      <c r="Z5">
        <f t="shared" si="3"/>
        <v>5</v>
      </c>
      <c r="AA5" t="str">
        <f t="shared" si="4"/>
        <v xml:space="preserve"> # #  #  # #   </v>
      </c>
      <c r="AB5" t="str">
        <f>SUBSTITUTE(Y5,"*",CHAR(149))</f>
        <v>•••••</v>
      </c>
      <c r="AC5" t="str">
        <f t="shared" si="5"/>
        <v xml:space="preserve"> | |  |  | |   </v>
      </c>
      <c r="AD5" t="str">
        <f t="shared" si="5"/>
        <v>|||||</v>
      </c>
    </row>
    <row r="6" spans="1:30" x14ac:dyDescent="0.25">
      <c r="A6">
        <v>6</v>
      </c>
      <c r="B6" t="s">
        <v>28</v>
      </c>
      <c r="C6">
        <v>0.100558442621219</v>
      </c>
      <c r="D6" t="s">
        <v>25</v>
      </c>
      <c r="E6">
        <v>5.9823389294967499E-2</v>
      </c>
      <c r="F6" t="s">
        <v>24</v>
      </c>
      <c r="G6">
        <v>1.3087141468922E-2</v>
      </c>
      <c r="H6" t="s">
        <v>24</v>
      </c>
      <c r="I6">
        <v>0.335582545935381</v>
      </c>
      <c r="J6" t="s">
        <v>25</v>
      </c>
      <c r="K6">
        <v>2.7659339857019301E-2</v>
      </c>
      <c r="L6" t="s">
        <v>24</v>
      </c>
      <c r="M6">
        <v>0.16853748244473599</v>
      </c>
      <c r="N6" t="s">
        <v>25</v>
      </c>
      <c r="O6" s="1">
        <v>1.41273342679397E-5</v>
      </c>
      <c r="P6" t="s">
        <v>24</v>
      </c>
      <c r="Q6">
        <v>1.8955135667883701E-2</v>
      </c>
      <c r="R6" t="s">
        <v>24</v>
      </c>
      <c r="S6">
        <v>6.5876542683475604E-3</v>
      </c>
      <c r="T6" t="s">
        <v>24</v>
      </c>
      <c r="U6" s="1">
        <v>2.2269107998910799E-5</v>
      </c>
      <c r="V6" t="s">
        <v>24</v>
      </c>
      <c r="X6" t="str">
        <f t="shared" si="1"/>
        <v xml:space="preserve"> *   *  *    </v>
      </c>
      <c r="Y6" t="str">
        <f t="shared" si="2"/>
        <v>***</v>
      </c>
      <c r="Z6">
        <f t="shared" si="3"/>
        <v>3</v>
      </c>
      <c r="AA6" t="str">
        <f t="shared" si="4"/>
        <v xml:space="preserve"> #   #  #    </v>
      </c>
      <c r="AB6" t="str">
        <f t="shared" ref="AB6:AB32" si="6">SUBSTITUTE(Y6,"*",CHAR(149))</f>
        <v>•••</v>
      </c>
      <c r="AC6" t="str">
        <f t="shared" si="5"/>
        <v xml:space="preserve"> |   |  |    </v>
      </c>
      <c r="AD6" t="str">
        <f t="shared" si="5"/>
        <v>|||</v>
      </c>
    </row>
    <row r="7" spans="1:30" x14ac:dyDescent="0.25">
      <c r="A7">
        <v>7</v>
      </c>
      <c r="B7" t="s">
        <v>29</v>
      </c>
      <c r="C7">
        <v>3.4694045099718002E-3</v>
      </c>
      <c r="D7" t="s">
        <v>24</v>
      </c>
      <c r="E7">
        <v>4.65777746299426E-2</v>
      </c>
      <c r="F7" t="s">
        <v>24</v>
      </c>
      <c r="G7">
        <v>1.4420513126791899E-2</v>
      </c>
      <c r="H7" t="s">
        <v>24</v>
      </c>
      <c r="I7">
        <v>6.3246788822953301E-2</v>
      </c>
      <c r="J7" t="s">
        <v>24</v>
      </c>
      <c r="K7">
        <v>0.12856595019848599</v>
      </c>
      <c r="L7" t="s">
        <v>25</v>
      </c>
      <c r="M7">
        <v>0</v>
      </c>
      <c r="N7" t="s">
        <v>24</v>
      </c>
      <c r="O7">
        <v>0.19419148787177601</v>
      </c>
      <c r="P7" t="s">
        <v>25</v>
      </c>
      <c r="Q7">
        <v>1.6473720838177299E-2</v>
      </c>
      <c r="R7" t="s">
        <v>24</v>
      </c>
      <c r="S7">
        <v>5.6389766687290797E-4</v>
      </c>
      <c r="T7" t="s">
        <v>24</v>
      </c>
      <c r="U7">
        <v>6.3954569539604905E-2</v>
      </c>
      <c r="V7" t="s">
        <v>25</v>
      </c>
      <c r="X7" t="str">
        <f t="shared" si="1"/>
        <v xml:space="preserve">     *  *   *</v>
      </c>
      <c r="Y7" t="str">
        <f t="shared" si="2"/>
        <v>***</v>
      </c>
      <c r="Z7">
        <f t="shared" si="3"/>
        <v>3</v>
      </c>
      <c r="AA7" t="str">
        <f t="shared" si="4"/>
        <v xml:space="preserve">     #  #   #</v>
      </c>
      <c r="AB7" t="str">
        <f t="shared" si="6"/>
        <v>•••</v>
      </c>
      <c r="AC7" t="str">
        <f t="shared" si="5"/>
        <v xml:space="preserve">     |  |   |</v>
      </c>
      <c r="AD7" t="str">
        <f t="shared" si="5"/>
        <v>|||</v>
      </c>
    </row>
    <row r="8" spans="1:30" x14ac:dyDescent="0.25">
      <c r="A8">
        <v>8</v>
      </c>
      <c r="B8" t="s">
        <v>30</v>
      </c>
      <c r="C8">
        <v>2.8296155219262702E-2</v>
      </c>
      <c r="D8" t="s">
        <v>25</v>
      </c>
      <c r="E8">
        <v>6.5036325238944398E-2</v>
      </c>
      <c r="F8" t="s">
        <v>24</v>
      </c>
      <c r="G8">
        <v>2.0366102122988399E-3</v>
      </c>
      <c r="H8" t="s">
        <v>24</v>
      </c>
      <c r="I8">
        <v>9.9100291239493099E-2</v>
      </c>
      <c r="J8" t="s">
        <v>24</v>
      </c>
      <c r="K8">
        <v>1.3804255327027601E-2</v>
      </c>
      <c r="L8" t="s">
        <v>24</v>
      </c>
      <c r="M8">
        <v>1.9821261938595101E-2</v>
      </c>
      <c r="N8" t="s">
        <v>24</v>
      </c>
      <c r="O8">
        <v>0.161345569855985</v>
      </c>
      <c r="P8" t="s">
        <v>25</v>
      </c>
      <c r="Q8">
        <v>3.4983364768379002E-2</v>
      </c>
      <c r="R8" t="s">
        <v>24</v>
      </c>
      <c r="S8">
        <v>1.6512074939747899E-3</v>
      </c>
      <c r="T8" t="s">
        <v>24</v>
      </c>
      <c r="U8">
        <v>0</v>
      </c>
      <c r="V8" t="s">
        <v>24</v>
      </c>
      <c r="X8" t="str">
        <f t="shared" si="1"/>
        <v xml:space="preserve"> *      *   </v>
      </c>
      <c r="Y8" t="str">
        <f t="shared" si="2"/>
        <v>**</v>
      </c>
      <c r="Z8">
        <f t="shared" si="3"/>
        <v>2</v>
      </c>
      <c r="AA8" t="str">
        <f t="shared" si="4"/>
        <v xml:space="preserve"> #      #   </v>
      </c>
      <c r="AB8" t="str">
        <f t="shared" si="6"/>
        <v>••</v>
      </c>
      <c r="AC8" t="str">
        <f t="shared" si="5"/>
        <v xml:space="preserve"> |      |   </v>
      </c>
      <c r="AD8" t="str">
        <f t="shared" si="5"/>
        <v>||</v>
      </c>
    </row>
    <row r="9" spans="1:30" x14ac:dyDescent="0.25">
      <c r="A9">
        <v>9</v>
      </c>
      <c r="B9" t="s">
        <v>31</v>
      </c>
      <c r="C9" s="1">
        <v>8.7139937971200696E-6</v>
      </c>
      <c r="D9" t="s">
        <v>24</v>
      </c>
      <c r="E9">
        <v>1.4818792291971801E-3</v>
      </c>
      <c r="F9" t="s">
        <v>24</v>
      </c>
      <c r="G9">
        <v>1</v>
      </c>
      <c r="H9" t="s">
        <v>24</v>
      </c>
      <c r="I9">
        <v>0.23451857999027301</v>
      </c>
      <c r="J9" t="s">
        <v>25</v>
      </c>
      <c r="K9">
        <v>2.0076404263142701E-2</v>
      </c>
      <c r="L9" t="s">
        <v>24</v>
      </c>
      <c r="M9">
        <v>7.4049298332997796E-2</v>
      </c>
      <c r="N9" t="s">
        <v>25</v>
      </c>
      <c r="O9">
        <v>7.7768154169190196E-2</v>
      </c>
      <c r="P9" t="s">
        <v>25</v>
      </c>
      <c r="Q9">
        <v>2.39371030195334E-2</v>
      </c>
      <c r="R9" t="s">
        <v>24</v>
      </c>
      <c r="S9">
        <v>9.0343796665079395E-3</v>
      </c>
      <c r="T9" t="s">
        <v>24</v>
      </c>
      <c r="U9">
        <v>4.7681841069977499E-2</v>
      </c>
      <c r="V9" t="s">
        <v>24</v>
      </c>
      <c r="X9" t="str">
        <f t="shared" si="1"/>
        <v xml:space="preserve">    *  * *   </v>
      </c>
      <c r="Y9" t="str">
        <f t="shared" si="2"/>
        <v>***</v>
      </c>
      <c r="Z9">
        <f t="shared" si="3"/>
        <v>3</v>
      </c>
      <c r="AA9" t="str">
        <f t="shared" si="4"/>
        <v xml:space="preserve">    #  # #   </v>
      </c>
      <c r="AB9" t="str">
        <f t="shared" si="6"/>
        <v>•••</v>
      </c>
      <c r="AC9" t="str">
        <f t="shared" si="5"/>
        <v xml:space="preserve">    |  | |   </v>
      </c>
      <c r="AD9" t="str">
        <f t="shared" si="5"/>
        <v>|||</v>
      </c>
    </row>
    <row r="10" spans="1:30" x14ac:dyDescent="0.25">
      <c r="A10">
        <v>10</v>
      </c>
      <c r="B10" t="s">
        <v>32</v>
      </c>
      <c r="C10">
        <v>1.7825630968581599E-2</v>
      </c>
      <c r="D10" t="s">
        <v>24</v>
      </c>
      <c r="E10">
        <v>1.84894488337249E-2</v>
      </c>
      <c r="F10" t="s">
        <v>24</v>
      </c>
      <c r="G10">
        <v>1.6576914549385E-3</v>
      </c>
      <c r="H10" t="s">
        <v>24</v>
      </c>
      <c r="I10">
        <v>0.117725257223462</v>
      </c>
      <c r="J10" t="s">
        <v>24</v>
      </c>
      <c r="K10">
        <v>1.3840744285364101E-2</v>
      </c>
      <c r="L10" t="s">
        <v>24</v>
      </c>
      <c r="M10">
        <v>0.15427235182417701</v>
      </c>
      <c r="N10" t="s">
        <v>25</v>
      </c>
      <c r="O10">
        <v>8.6194407299672399E-2</v>
      </c>
      <c r="P10" t="s">
        <v>25</v>
      </c>
      <c r="Q10">
        <v>2.1612617132415499E-2</v>
      </c>
      <c r="R10" t="s">
        <v>24</v>
      </c>
      <c r="S10">
        <v>5.6935683916293403E-2</v>
      </c>
      <c r="T10" t="s">
        <v>24</v>
      </c>
      <c r="U10">
        <v>7.1423215165797804E-2</v>
      </c>
      <c r="V10" t="s">
        <v>25</v>
      </c>
      <c r="X10" t="str">
        <f t="shared" si="1"/>
        <v xml:space="preserve">      * *   *</v>
      </c>
      <c r="Y10" t="str">
        <f t="shared" si="2"/>
        <v>***</v>
      </c>
      <c r="Z10">
        <f t="shared" si="3"/>
        <v>3</v>
      </c>
      <c r="AA10" t="str">
        <f t="shared" si="4"/>
        <v xml:space="preserve">      # #   #</v>
      </c>
      <c r="AB10" t="str">
        <f t="shared" si="6"/>
        <v>•••</v>
      </c>
      <c r="AC10" t="str">
        <f t="shared" si="5"/>
        <v xml:space="preserve">      | |   |</v>
      </c>
      <c r="AD10" t="str">
        <f t="shared" si="5"/>
        <v>|||</v>
      </c>
    </row>
    <row r="11" spans="1:30" x14ac:dyDescent="0.25">
      <c r="A11">
        <v>11</v>
      </c>
      <c r="B11" t="s">
        <v>33</v>
      </c>
      <c r="C11">
        <v>0.108950142218321</v>
      </c>
      <c r="D11" t="s">
        <v>25</v>
      </c>
      <c r="E11">
        <v>0.157039150261054</v>
      </c>
      <c r="F11" t="s">
        <v>25</v>
      </c>
      <c r="G11">
        <v>1.4753124053445201E-2</v>
      </c>
      <c r="H11" t="s">
        <v>24</v>
      </c>
      <c r="I11">
        <v>0.16665730543801199</v>
      </c>
      <c r="J11" t="s">
        <v>25</v>
      </c>
      <c r="K11">
        <v>4.2617614131035004E-3</v>
      </c>
      <c r="L11" t="s">
        <v>24</v>
      </c>
      <c r="M11">
        <v>2.41680691819126E-2</v>
      </c>
      <c r="N11" t="s">
        <v>24</v>
      </c>
      <c r="O11">
        <v>3.1463908638753403E-2</v>
      </c>
      <c r="P11" t="s">
        <v>24</v>
      </c>
      <c r="Q11">
        <v>1.7240903471358999E-2</v>
      </c>
      <c r="R11" t="s">
        <v>24</v>
      </c>
      <c r="S11">
        <v>5.0201547554487899E-2</v>
      </c>
      <c r="T11" t="s">
        <v>24</v>
      </c>
      <c r="U11">
        <v>0.162611831855486</v>
      </c>
      <c r="V11" t="s">
        <v>25</v>
      </c>
      <c r="X11" t="str">
        <f t="shared" si="1"/>
        <v xml:space="preserve"> * *  *      *</v>
      </c>
      <c r="Y11" t="str">
        <f t="shared" si="2"/>
        <v>****</v>
      </c>
      <c r="Z11">
        <f t="shared" si="3"/>
        <v>4</v>
      </c>
      <c r="AA11" t="str">
        <f t="shared" si="4"/>
        <v xml:space="preserve"> # #  #      #</v>
      </c>
      <c r="AB11" t="str">
        <f t="shared" si="6"/>
        <v>••••</v>
      </c>
      <c r="AC11" t="str">
        <f t="shared" si="5"/>
        <v xml:space="preserve"> | |  |      |</v>
      </c>
      <c r="AD11" t="str">
        <f t="shared" si="5"/>
        <v>||||</v>
      </c>
    </row>
    <row r="12" spans="1:30" x14ac:dyDescent="0.25">
      <c r="A12">
        <v>12</v>
      </c>
      <c r="B12" t="s">
        <v>34</v>
      </c>
      <c r="C12">
        <v>0.10963225138384999</v>
      </c>
      <c r="D12" t="s">
        <v>25</v>
      </c>
      <c r="E12">
        <v>0.212561714480688</v>
      </c>
      <c r="F12" t="s">
        <v>25</v>
      </c>
      <c r="G12">
        <v>1.4933591671670301E-2</v>
      </c>
      <c r="H12" t="s">
        <v>24</v>
      </c>
      <c r="I12">
        <v>0.33770942115060698</v>
      </c>
      <c r="J12" t="s">
        <v>25</v>
      </c>
      <c r="K12">
        <v>3.4991237703046698E-4</v>
      </c>
      <c r="L12" t="s">
        <v>24</v>
      </c>
      <c r="M12">
        <v>0.12788822146274001</v>
      </c>
      <c r="N12" t="s">
        <v>25</v>
      </c>
      <c r="O12">
        <v>9.5037149964234499E-2</v>
      </c>
      <c r="P12" t="s">
        <v>25</v>
      </c>
      <c r="Q12">
        <v>1.84332505338544E-2</v>
      </c>
      <c r="R12" t="s">
        <v>24</v>
      </c>
      <c r="S12">
        <v>3.5100813193747603E-2</v>
      </c>
      <c r="T12" t="s">
        <v>24</v>
      </c>
      <c r="U12">
        <v>1.55465144572376E-3</v>
      </c>
      <c r="V12" t="s">
        <v>24</v>
      </c>
      <c r="X12" t="str">
        <f t="shared" si="1"/>
        <v xml:space="preserve"> * *  *  * *   </v>
      </c>
      <c r="Y12" t="str">
        <f t="shared" si="2"/>
        <v>*****</v>
      </c>
      <c r="Z12">
        <f t="shared" si="3"/>
        <v>5</v>
      </c>
      <c r="AA12" t="str">
        <f t="shared" si="4"/>
        <v xml:space="preserve"> # #  #  # #   </v>
      </c>
      <c r="AB12" t="str">
        <f t="shared" si="6"/>
        <v>•••••</v>
      </c>
      <c r="AC12" t="str">
        <f t="shared" si="5"/>
        <v xml:space="preserve"> | |  |  | |   </v>
      </c>
      <c r="AD12" t="str">
        <f t="shared" si="5"/>
        <v>|||||</v>
      </c>
    </row>
    <row r="13" spans="1:30" x14ac:dyDescent="0.25">
      <c r="A13">
        <v>13</v>
      </c>
      <c r="B13" t="s">
        <v>35</v>
      </c>
      <c r="C13">
        <v>0.122846943049663</v>
      </c>
      <c r="D13" t="s">
        <v>25</v>
      </c>
      <c r="E13">
        <v>0.194329135371615</v>
      </c>
      <c r="F13" t="s">
        <v>25</v>
      </c>
      <c r="G13">
        <v>0</v>
      </c>
      <c r="I13">
        <v>4.9023130837013797E-2</v>
      </c>
      <c r="J13" t="s">
        <v>24</v>
      </c>
      <c r="K13">
        <v>0.27365532981413798</v>
      </c>
      <c r="L13" t="s">
        <v>25</v>
      </c>
      <c r="M13">
        <v>3.3004453104969897E-2</v>
      </c>
      <c r="N13" t="s">
        <v>24</v>
      </c>
      <c r="O13">
        <v>1.30791065752585E-3</v>
      </c>
      <c r="P13" t="s">
        <v>24</v>
      </c>
      <c r="Q13">
        <v>1</v>
      </c>
      <c r="R13" t="s">
        <v>24</v>
      </c>
      <c r="S13">
        <v>5.3561448893181202E-3</v>
      </c>
      <c r="T13" t="s">
        <v>24</v>
      </c>
      <c r="U13">
        <v>0.116638890299244</v>
      </c>
      <c r="V13" t="s">
        <v>25</v>
      </c>
      <c r="X13" t="str">
        <f t="shared" si="1"/>
        <v xml:space="preserve"> * *  *     *</v>
      </c>
      <c r="Y13" t="str">
        <f t="shared" si="2"/>
        <v>****</v>
      </c>
      <c r="Z13">
        <f t="shared" si="3"/>
        <v>4</v>
      </c>
      <c r="AA13" t="str">
        <f t="shared" si="4"/>
        <v xml:space="preserve"> # #  #     #</v>
      </c>
      <c r="AB13" t="str">
        <f t="shared" si="6"/>
        <v>••••</v>
      </c>
      <c r="AC13" t="str">
        <f t="shared" si="5"/>
        <v xml:space="preserve"> | |  |     |</v>
      </c>
      <c r="AD13" t="str">
        <f t="shared" si="5"/>
        <v>||||</v>
      </c>
    </row>
    <row r="14" spans="1:30" x14ac:dyDescent="0.25">
      <c r="A14">
        <v>14</v>
      </c>
      <c r="B14" t="s">
        <v>36</v>
      </c>
      <c r="C14">
        <v>0</v>
      </c>
      <c r="D14" t="s">
        <v>24</v>
      </c>
      <c r="E14">
        <v>0</v>
      </c>
      <c r="F14" t="s">
        <v>24</v>
      </c>
      <c r="G14">
        <v>0</v>
      </c>
      <c r="H14" t="s">
        <v>24</v>
      </c>
      <c r="I14">
        <v>0</v>
      </c>
      <c r="J14" t="s">
        <v>24</v>
      </c>
      <c r="K14">
        <v>1.5446459287956E-2</v>
      </c>
      <c r="L14" t="s">
        <v>24</v>
      </c>
      <c r="M14">
        <v>0</v>
      </c>
      <c r="N14" t="s">
        <v>24</v>
      </c>
      <c r="O14">
        <v>0</v>
      </c>
      <c r="P14" t="s">
        <v>24</v>
      </c>
      <c r="Q14">
        <v>0</v>
      </c>
      <c r="R14" t="s">
        <v>24</v>
      </c>
      <c r="S14">
        <v>0.11160395970765299</v>
      </c>
      <c r="T14" t="s">
        <v>24</v>
      </c>
      <c r="U14">
        <v>0</v>
      </c>
      <c r="V14" t="s">
        <v>24</v>
      </c>
      <c r="X14" t="str">
        <f t="shared" si="1"/>
        <v xml:space="preserve">          </v>
      </c>
      <c r="Y14" t="str">
        <f t="shared" si="2"/>
        <v/>
      </c>
      <c r="Z14">
        <f t="shared" si="3"/>
        <v>0</v>
      </c>
      <c r="AA14" t="str">
        <f t="shared" si="4"/>
        <v xml:space="preserve">          </v>
      </c>
      <c r="AB14" t="str">
        <f t="shared" si="6"/>
        <v/>
      </c>
      <c r="AC14" t="str">
        <f t="shared" si="5"/>
        <v xml:space="preserve">          </v>
      </c>
      <c r="AD14" t="str">
        <f t="shared" si="5"/>
        <v/>
      </c>
    </row>
    <row r="15" spans="1:30" x14ac:dyDescent="0.25">
      <c r="A15">
        <v>15</v>
      </c>
      <c r="B15" t="s">
        <v>37</v>
      </c>
      <c r="C15">
        <v>8.9732488696613197E-2</v>
      </c>
      <c r="D15" t="s">
        <v>25</v>
      </c>
      <c r="E15">
        <v>7.9016416569023001E-2</v>
      </c>
      <c r="F15" t="s">
        <v>24</v>
      </c>
      <c r="G15">
        <v>0</v>
      </c>
      <c r="I15">
        <v>4.4580747590200198E-2</v>
      </c>
      <c r="J15" t="s">
        <v>24</v>
      </c>
      <c r="K15">
        <v>0.12489224512309099</v>
      </c>
      <c r="L15" t="s">
        <v>25</v>
      </c>
      <c r="M15">
        <v>5.9286280912371703E-2</v>
      </c>
      <c r="N15" t="s">
        <v>24</v>
      </c>
      <c r="O15">
        <v>1.02238416152518E-2</v>
      </c>
      <c r="P15" t="s">
        <v>24</v>
      </c>
      <c r="Q15">
        <v>6.3809006259513404E-3</v>
      </c>
      <c r="R15" t="s">
        <v>24</v>
      </c>
      <c r="S15">
        <v>1.6963594623678401E-4</v>
      </c>
      <c r="T15" t="s">
        <v>24</v>
      </c>
      <c r="U15">
        <v>4.2634409687304E-3</v>
      </c>
      <c r="V15" t="s">
        <v>24</v>
      </c>
      <c r="X15" t="str">
        <f t="shared" si="1"/>
        <v xml:space="preserve"> *   *     </v>
      </c>
      <c r="Y15" t="str">
        <f t="shared" si="2"/>
        <v>**</v>
      </c>
      <c r="Z15">
        <f t="shared" si="3"/>
        <v>2</v>
      </c>
      <c r="AA15" t="str">
        <f t="shared" si="4"/>
        <v xml:space="preserve"> #   #     </v>
      </c>
      <c r="AB15" t="str">
        <f t="shared" si="6"/>
        <v>••</v>
      </c>
      <c r="AC15" t="str">
        <f t="shared" si="5"/>
        <v xml:space="preserve"> |   |     </v>
      </c>
      <c r="AD15" t="str">
        <f t="shared" si="5"/>
        <v>||</v>
      </c>
    </row>
    <row r="16" spans="1:30" x14ac:dyDescent="0.25">
      <c r="A16">
        <v>16</v>
      </c>
      <c r="B16" t="s">
        <v>38</v>
      </c>
      <c r="C16">
        <v>0.147983926217434</v>
      </c>
      <c r="D16" t="s">
        <v>25</v>
      </c>
      <c r="E16">
        <v>0.11028250782818499</v>
      </c>
      <c r="F16" t="s">
        <v>24</v>
      </c>
      <c r="G16">
        <v>2.6822102785175599E-2</v>
      </c>
      <c r="H16" t="s">
        <v>24</v>
      </c>
      <c r="I16">
        <v>4.9487313851806998E-2</v>
      </c>
      <c r="J16" t="s">
        <v>24</v>
      </c>
      <c r="K16">
        <v>4.0086614171223903E-2</v>
      </c>
      <c r="L16" t="s">
        <v>24</v>
      </c>
      <c r="M16">
        <v>1.9443057954482101E-2</v>
      </c>
      <c r="N16" t="s">
        <v>24</v>
      </c>
      <c r="O16">
        <v>5.7335856921440099E-3</v>
      </c>
      <c r="P16" t="s">
        <v>24</v>
      </c>
      <c r="Q16">
        <v>3.32456187237056E-2</v>
      </c>
      <c r="R16" t="s">
        <v>24</v>
      </c>
      <c r="S16">
        <v>9.6322628530275206E-2</v>
      </c>
      <c r="T16" t="s">
        <v>24</v>
      </c>
      <c r="U16">
        <v>0</v>
      </c>
      <c r="V16" t="s">
        <v>24</v>
      </c>
      <c r="X16" t="str">
        <f t="shared" si="1"/>
        <v xml:space="preserve"> *         </v>
      </c>
      <c r="Y16" t="str">
        <f t="shared" si="2"/>
        <v>*</v>
      </c>
      <c r="Z16">
        <f t="shared" si="3"/>
        <v>1</v>
      </c>
      <c r="AA16" t="str">
        <f t="shared" si="4"/>
        <v xml:space="preserve"> #         </v>
      </c>
      <c r="AB16" t="str">
        <f t="shared" si="6"/>
        <v>•</v>
      </c>
      <c r="AC16" t="str">
        <f t="shared" si="5"/>
        <v xml:space="preserve"> |         </v>
      </c>
      <c r="AD16" t="str">
        <f t="shared" si="5"/>
        <v>|</v>
      </c>
    </row>
    <row r="17" spans="1:30" x14ac:dyDescent="0.25">
      <c r="A17">
        <v>17</v>
      </c>
      <c r="B17" t="s">
        <v>39</v>
      </c>
      <c r="C17" s="1">
        <v>7.1011870927771799E-6</v>
      </c>
      <c r="D17" t="s">
        <v>24</v>
      </c>
      <c r="E17">
        <v>0</v>
      </c>
      <c r="F17" t="s">
        <v>24</v>
      </c>
      <c r="G17">
        <v>3.0586081920912001E-2</v>
      </c>
      <c r="H17" t="s">
        <v>24</v>
      </c>
      <c r="I17">
        <v>0</v>
      </c>
      <c r="J17" t="s">
        <v>24</v>
      </c>
      <c r="K17">
        <v>0.131284719694713</v>
      </c>
      <c r="L17" t="s">
        <v>25</v>
      </c>
      <c r="M17">
        <v>3.4112251910321502E-2</v>
      </c>
      <c r="N17" t="s">
        <v>24</v>
      </c>
      <c r="O17">
        <v>5.7801893589054E-2</v>
      </c>
      <c r="P17" t="s">
        <v>25</v>
      </c>
      <c r="Q17">
        <v>8.1376269441935396E-3</v>
      </c>
      <c r="R17" t="s">
        <v>24</v>
      </c>
      <c r="S17">
        <v>0.23146935800901</v>
      </c>
      <c r="T17" t="s">
        <v>25</v>
      </c>
      <c r="U17">
        <v>0</v>
      </c>
      <c r="V17" t="s">
        <v>24</v>
      </c>
      <c r="X17" t="str">
        <f t="shared" si="1"/>
        <v xml:space="preserve">     *  *  * </v>
      </c>
      <c r="Y17" t="str">
        <f t="shared" si="2"/>
        <v>***</v>
      </c>
      <c r="Z17">
        <f t="shared" si="3"/>
        <v>3</v>
      </c>
      <c r="AA17" t="str">
        <f t="shared" si="4"/>
        <v xml:space="preserve">     #  #  # </v>
      </c>
      <c r="AB17" t="str">
        <f t="shared" si="6"/>
        <v>•••</v>
      </c>
      <c r="AC17" t="str">
        <f t="shared" si="5"/>
        <v xml:space="preserve">     |  |  | </v>
      </c>
      <c r="AD17" t="str">
        <f t="shared" si="5"/>
        <v>|||</v>
      </c>
    </row>
    <row r="18" spans="1:30" x14ac:dyDescent="0.25">
      <c r="A18">
        <v>18</v>
      </c>
      <c r="B18" t="s">
        <v>40</v>
      </c>
      <c r="C18">
        <v>2.2632661595110301E-3</v>
      </c>
      <c r="D18" t="s">
        <v>24</v>
      </c>
      <c r="E18">
        <v>0.13954769245234699</v>
      </c>
      <c r="F18" t="s">
        <v>25</v>
      </c>
      <c r="G18">
        <v>1.8720334466540901E-2</v>
      </c>
      <c r="H18" t="s">
        <v>24</v>
      </c>
      <c r="I18">
        <v>3.3251234452304899E-2</v>
      </c>
      <c r="J18" t="s">
        <v>24</v>
      </c>
      <c r="K18">
        <v>4.3747752545446501E-2</v>
      </c>
      <c r="L18" t="s">
        <v>24</v>
      </c>
      <c r="M18">
        <v>0.15545379965641201</v>
      </c>
      <c r="N18" t="s">
        <v>25</v>
      </c>
      <c r="O18">
        <v>0.16058338230979</v>
      </c>
      <c r="P18" t="s">
        <v>25</v>
      </c>
      <c r="Q18">
        <v>5.7069272350509497E-3</v>
      </c>
      <c r="R18" t="s">
        <v>24</v>
      </c>
      <c r="S18">
        <v>6.1881136199896901E-3</v>
      </c>
      <c r="T18" t="s">
        <v>24</v>
      </c>
      <c r="U18">
        <v>0.16627585958730501</v>
      </c>
      <c r="V18" t="s">
        <v>25</v>
      </c>
      <c r="X18" t="str">
        <f t="shared" si="1"/>
        <v xml:space="preserve">  *    * *   *</v>
      </c>
      <c r="Y18" t="str">
        <f t="shared" si="2"/>
        <v>****</v>
      </c>
      <c r="Z18">
        <f t="shared" si="3"/>
        <v>4</v>
      </c>
      <c r="AA18" t="str">
        <f t="shared" si="4"/>
        <v xml:space="preserve">  #    # #   #</v>
      </c>
      <c r="AB18" t="str">
        <f t="shared" si="6"/>
        <v>••••</v>
      </c>
      <c r="AC18" t="str">
        <f t="shared" si="5"/>
        <v xml:space="preserve">  |    | |   |</v>
      </c>
      <c r="AD18" t="str">
        <f t="shared" si="5"/>
        <v>||||</v>
      </c>
    </row>
    <row r="19" spans="1:30" x14ac:dyDescent="0.25">
      <c r="A19">
        <v>19</v>
      </c>
      <c r="B19" t="s">
        <v>41</v>
      </c>
      <c r="C19">
        <v>1.76206992292403E-2</v>
      </c>
      <c r="D19" t="s">
        <v>24</v>
      </c>
      <c r="E19">
        <v>0</v>
      </c>
      <c r="F19" t="s">
        <v>24</v>
      </c>
      <c r="G19">
        <v>1.1111694811814E-2</v>
      </c>
      <c r="H19" t="s">
        <v>24</v>
      </c>
      <c r="I19">
        <v>9.2680907230213404E-3</v>
      </c>
      <c r="J19" t="s">
        <v>24</v>
      </c>
      <c r="K19">
        <v>0.13104598034015</v>
      </c>
      <c r="L19" t="s">
        <v>25</v>
      </c>
      <c r="M19">
        <v>0.106328395010732</v>
      </c>
      <c r="N19" t="s">
        <v>25</v>
      </c>
      <c r="O19">
        <v>4.8004119524857898E-2</v>
      </c>
      <c r="P19" t="s">
        <v>24</v>
      </c>
      <c r="Q19">
        <v>1.6473720838177299E-2</v>
      </c>
      <c r="R19" t="s">
        <v>24</v>
      </c>
      <c r="S19">
        <v>6.0837190447738103E-2</v>
      </c>
      <c r="T19" t="s">
        <v>24</v>
      </c>
      <c r="U19">
        <v>5.0761559929899801E-2</v>
      </c>
      <c r="V19" t="s">
        <v>24</v>
      </c>
      <c r="X19" t="str">
        <f t="shared" si="1"/>
        <v xml:space="preserve">     * *    </v>
      </c>
      <c r="Y19" t="str">
        <f t="shared" si="2"/>
        <v>**</v>
      </c>
      <c r="Z19">
        <f t="shared" si="3"/>
        <v>2</v>
      </c>
      <c r="AA19" t="str">
        <f t="shared" si="4"/>
        <v xml:space="preserve">     # #    </v>
      </c>
      <c r="AB19" t="str">
        <f t="shared" si="6"/>
        <v>••</v>
      </c>
      <c r="AC19" t="str">
        <f t="shared" si="5"/>
        <v xml:space="preserve">     | |    </v>
      </c>
      <c r="AD19" t="str">
        <f t="shared" si="5"/>
        <v>||</v>
      </c>
    </row>
    <row r="20" spans="1:30" x14ac:dyDescent="0.25">
      <c r="A20">
        <v>20</v>
      </c>
      <c r="B20" t="s">
        <v>42</v>
      </c>
      <c r="C20">
        <v>2.7990541659605201E-3</v>
      </c>
      <c r="D20" t="s">
        <v>24</v>
      </c>
      <c r="E20">
        <v>5.7137869438883403E-2</v>
      </c>
      <c r="F20" t="s">
        <v>24</v>
      </c>
      <c r="G20">
        <v>2.7071169686119601E-2</v>
      </c>
      <c r="H20" t="s">
        <v>24</v>
      </c>
      <c r="I20">
        <v>0.28886084059762301</v>
      </c>
      <c r="J20" t="s">
        <v>25</v>
      </c>
      <c r="K20" s="1">
        <v>8.1512737757231704E-5</v>
      </c>
      <c r="L20" t="s">
        <v>24</v>
      </c>
      <c r="M20">
        <v>7.8501318852793295E-2</v>
      </c>
      <c r="N20" t="s">
        <v>25</v>
      </c>
      <c r="O20">
        <v>5.2921172243600399E-2</v>
      </c>
      <c r="P20" t="s">
        <v>24</v>
      </c>
      <c r="Q20">
        <v>2.7987939989803999E-2</v>
      </c>
      <c r="R20" t="s">
        <v>24</v>
      </c>
      <c r="S20">
        <v>4.1231812187973498E-2</v>
      </c>
      <c r="T20" t="s">
        <v>24</v>
      </c>
      <c r="U20">
        <v>0.150165721880096</v>
      </c>
      <c r="V20" t="s">
        <v>25</v>
      </c>
      <c r="X20" t="str">
        <f t="shared" si="1"/>
        <v xml:space="preserve">    *  *    *</v>
      </c>
      <c r="Y20" t="str">
        <f t="shared" si="2"/>
        <v>***</v>
      </c>
      <c r="Z20">
        <f t="shared" si="3"/>
        <v>3</v>
      </c>
      <c r="AA20" t="str">
        <f t="shared" si="4"/>
        <v xml:space="preserve">    #  #    #</v>
      </c>
      <c r="AB20" t="str">
        <f t="shared" si="6"/>
        <v>•••</v>
      </c>
      <c r="AC20" t="str">
        <f t="shared" si="5"/>
        <v xml:space="preserve">    |  |    |</v>
      </c>
      <c r="AD20" t="str">
        <f t="shared" si="5"/>
        <v>|||</v>
      </c>
    </row>
    <row r="21" spans="1:30" x14ac:dyDescent="0.25">
      <c r="A21">
        <v>21</v>
      </c>
      <c r="B21" t="s">
        <v>43</v>
      </c>
      <c r="C21">
        <v>1.8421673585173E-2</v>
      </c>
      <c r="D21" t="s">
        <v>24</v>
      </c>
      <c r="E21">
        <v>0.16239605637787399</v>
      </c>
      <c r="F21" t="s">
        <v>25</v>
      </c>
      <c r="G21">
        <v>2.4660858245782302E-2</v>
      </c>
      <c r="H21" t="s">
        <v>24</v>
      </c>
      <c r="I21">
        <v>4.8224272405477699E-4</v>
      </c>
      <c r="J21" t="s">
        <v>24</v>
      </c>
      <c r="K21">
        <v>1.8972944564192001E-2</v>
      </c>
      <c r="L21" t="s">
        <v>24</v>
      </c>
      <c r="M21">
        <v>0.20155402522376301</v>
      </c>
      <c r="N21" t="s">
        <v>25</v>
      </c>
      <c r="O21">
        <v>0.12121747451086499</v>
      </c>
      <c r="P21" t="s">
        <v>25</v>
      </c>
      <c r="Q21">
        <v>2.1080629357871701E-2</v>
      </c>
      <c r="R21" t="s">
        <v>24</v>
      </c>
      <c r="S21">
        <v>0.104423268708835</v>
      </c>
      <c r="T21" t="s">
        <v>24</v>
      </c>
      <c r="U21">
        <v>1.03855345902398E-2</v>
      </c>
      <c r="V21" t="s">
        <v>24</v>
      </c>
      <c r="X21" t="str">
        <f t="shared" si="1"/>
        <v xml:space="preserve">  *    * *   </v>
      </c>
      <c r="Y21" t="str">
        <f t="shared" si="2"/>
        <v>***</v>
      </c>
      <c r="Z21">
        <f t="shared" si="3"/>
        <v>3</v>
      </c>
      <c r="AA21" t="str">
        <f t="shared" si="4"/>
        <v xml:space="preserve">  #    # #   </v>
      </c>
      <c r="AB21" t="str">
        <f t="shared" si="6"/>
        <v>•••</v>
      </c>
      <c r="AC21" t="str">
        <f t="shared" si="5"/>
        <v xml:space="preserve">  |    | |   </v>
      </c>
      <c r="AD21" t="str">
        <f t="shared" si="5"/>
        <v>|||</v>
      </c>
    </row>
    <row r="22" spans="1:30" x14ac:dyDescent="0.25">
      <c r="A22">
        <v>22</v>
      </c>
      <c r="B22" t="s">
        <v>44</v>
      </c>
      <c r="C22">
        <v>2.0422160705148001E-2</v>
      </c>
      <c r="D22" t="s">
        <v>24</v>
      </c>
      <c r="E22">
        <v>2.7249439355921699E-2</v>
      </c>
      <c r="F22" t="s">
        <v>24</v>
      </c>
      <c r="G22">
        <v>3.15332471831214E-2</v>
      </c>
      <c r="H22" t="s">
        <v>24</v>
      </c>
      <c r="I22">
        <v>3.1896948464461101E-3</v>
      </c>
      <c r="J22" t="s">
        <v>24</v>
      </c>
      <c r="K22">
        <v>2.82167819040605E-2</v>
      </c>
      <c r="L22" t="s">
        <v>24</v>
      </c>
      <c r="M22">
        <v>0.173442269366368</v>
      </c>
      <c r="N22" t="s">
        <v>25</v>
      </c>
      <c r="O22">
        <v>0.13132646995814001</v>
      </c>
      <c r="P22" t="s">
        <v>25</v>
      </c>
      <c r="Q22">
        <v>5.7586312780433802E-3</v>
      </c>
      <c r="R22" t="s">
        <v>24</v>
      </c>
      <c r="S22">
        <v>0.135965363781205</v>
      </c>
      <c r="T22" t="s">
        <v>24</v>
      </c>
      <c r="U22">
        <v>0</v>
      </c>
      <c r="V22" t="s">
        <v>24</v>
      </c>
      <c r="X22" t="str">
        <f t="shared" si="1"/>
        <v xml:space="preserve">      * *   </v>
      </c>
      <c r="Y22" t="str">
        <f t="shared" si="2"/>
        <v>**</v>
      </c>
      <c r="Z22">
        <f t="shared" si="3"/>
        <v>2</v>
      </c>
      <c r="AA22" t="str">
        <f t="shared" si="4"/>
        <v xml:space="preserve">      # #   </v>
      </c>
      <c r="AB22" t="str">
        <f t="shared" si="6"/>
        <v>••</v>
      </c>
      <c r="AC22" t="str">
        <f t="shared" si="5"/>
        <v xml:space="preserve">      | |   </v>
      </c>
      <c r="AD22" t="str">
        <f t="shared" si="5"/>
        <v>||</v>
      </c>
    </row>
    <row r="23" spans="1:30" x14ac:dyDescent="0.25">
      <c r="A23">
        <v>23</v>
      </c>
      <c r="B23" t="s">
        <v>45</v>
      </c>
      <c r="C23">
        <v>5.00240422955663E-3</v>
      </c>
      <c r="D23" t="s">
        <v>24</v>
      </c>
      <c r="E23">
        <v>2.3506926470178401E-2</v>
      </c>
      <c r="F23" t="s">
        <v>24</v>
      </c>
      <c r="G23">
        <v>2.5654906149333899E-3</v>
      </c>
      <c r="H23" t="s">
        <v>24</v>
      </c>
      <c r="I23">
        <v>0.327447110246672</v>
      </c>
      <c r="J23" t="s">
        <v>25</v>
      </c>
      <c r="K23">
        <v>0.21103756933852499</v>
      </c>
      <c r="L23" t="s">
        <v>25</v>
      </c>
      <c r="M23">
        <v>1.16850022248622E-3</v>
      </c>
      <c r="N23" t="s">
        <v>24</v>
      </c>
      <c r="O23">
        <v>2.1862051705285701E-3</v>
      </c>
      <c r="P23" t="s">
        <v>24</v>
      </c>
      <c r="Q23">
        <v>1.23742124664493E-2</v>
      </c>
      <c r="R23" t="s">
        <v>24</v>
      </c>
      <c r="S23">
        <v>4.2205689938804802E-2</v>
      </c>
      <c r="T23" t="s">
        <v>24</v>
      </c>
      <c r="U23">
        <v>4.2925449980464103E-2</v>
      </c>
      <c r="V23" t="s">
        <v>24</v>
      </c>
      <c r="X23" t="str">
        <f t="shared" si="1"/>
        <v xml:space="preserve">    * *     </v>
      </c>
      <c r="Y23" t="str">
        <f t="shared" si="2"/>
        <v>**</v>
      </c>
      <c r="Z23">
        <f t="shared" si="3"/>
        <v>2</v>
      </c>
      <c r="AA23" t="str">
        <f t="shared" si="4"/>
        <v xml:space="preserve">    # #     </v>
      </c>
      <c r="AB23" t="str">
        <f t="shared" si="6"/>
        <v>••</v>
      </c>
      <c r="AC23" t="str">
        <f t="shared" si="5"/>
        <v xml:space="preserve">    | |     </v>
      </c>
      <c r="AD23" t="str">
        <f t="shared" si="5"/>
        <v>||</v>
      </c>
    </row>
    <row r="24" spans="1:30" x14ac:dyDescent="0.25">
      <c r="A24">
        <v>24</v>
      </c>
      <c r="B24" t="s">
        <v>46</v>
      </c>
      <c r="C24">
        <v>6.3848550785257905E-4</v>
      </c>
      <c r="D24" t="s">
        <v>24</v>
      </c>
      <c r="E24">
        <v>7.0695705558088698E-2</v>
      </c>
      <c r="F24" t="s">
        <v>24</v>
      </c>
      <c r="G24">
        <v>2.8950325396118699E-2</v>
      </c>
      <c r="H24" t="s">
        <v>24</v>
      </c>
      <c r="I24">
        <v>4.9623439640902097E-3</v>
      </c>
      <c r="J24" t="s">
        <v>24</v>
      </c>
      <c r="K24">
        <v>1.41528285819185E-2</v>
      </c>
      <c r="L24" t="s">
        <v>24</v>
      </c>
      <c r="M24">
        <v>0.171583433883533</v>
      </c>
      <c r="N24" t="s">
        <v>25</v>
      </c>
      <c r="O24">
        <v>0.152105789923169</v>
      </c>
      <c r="P24" t="s">
        <v>25</v>
      </c>
      <c r="Q24">
        <v>8.4971278964589992E-3</v>
      </c>
      <c r="R24" t="s">
        <v>24</v>
      </c>
      <c r="S24">
        <v>0.227082120940995</v>
      </c>
      <c r="T24" t="s">
        <v>25</v>
      </c>
      <c r="U24">
        <v>8.40480138710544E-2</v>
      </c>
      <c r="V24" t="s">
        <v>25</v>
      </c>
      <c r="X24" t="str">
        <f t="shared" si="1"/>
        <v xml:space="preserve">      * *  * *</v>
      </c>
      <c r="Y24" t="str">
        <f t="shared" si="2"/>
        <v>****</v>
      </c>
      <c r="Z24">
        <f t="shared" si="3"/>
        <v>4</v>
      </c>
      <c r="AA24" t="str">
        <f t="shared" si="4"/>
        <v xml:space="preserve">      # #  # #</v>
      </c>
      <c r="AB24" t="str">
        <f t="shared" si="6"/>
        <v>••••</v>
      </c>
      <c r="AC24" t="str">
        <f t="shared" si="5"/>
        <v xml:space="preserve">      | |  | |</v>
      </c>
      <c r="AD24" t="str">
        <f t="shared" si="5"/>
        <v>||||</v>
      </c>
    </row>
    <row r="25" spans="1:30" x14ac:dyDescent="0.25">
      <c r="A25">
        <v>25</v>
      </c>
      <c r="B25" t="s">
        <v>47</v>
      </c>
      <c r="C25">
        <v>2.66361940289629E-3</v>
      </c>
      <c r="D25" t="s">
        <v>24</v>
      </c>
      <c r="E25">
        <v>0.137394823666981</v>
      </c>
      <c r="F25" t="s">
        <v>25</v>
      </c>
      <c r="G25">
        <v>2.44918303687745E-2</v>
      </c>
      <c r="H25" t="s">
        <v>24</v>
      </c>
      <c r="I25">
        <v>0.11347102791793701</v>
      </c>
      <c r="J25" t="s">
        <v>24</v>
      </c>
      <c r="K25">
        <v>2.73457417429257E-2</v>
      </c>
      <c r="L25" t="s">
        <v>24</v>
      </c>
      <c r="M25">
        <v>4.5040856792429897E-2</v>
      </c>
      <c r="N25" t="s">
        <v>24</v>
      </c>
      <c r="O25">
        <v>5.5243892518792803E-2</v>
      </c>
      <c r="P25" t="s">
        <v>24</v>
      </c>
      <c r="Q25">
        <v>9.2750352481272298E-3</v>
      </c>
      <c r="R25" t="s">
        <v>24</v>
      </c>
      <c r="S25">
        <v>6.43268243101381E-2</v>
      </c>
      <c r="T25" t="s">
        <v>24</v>
      </c>
      <c r="U25">
        <v>2.96066127249737E-3</v>
      </c>
      <c r="V25" t="s">
        <v>24</v>
      </c>
      <c r="X25" t="str">
        <f t="shared" si="1"/>
        <v xml:space="preserve">  *        </v>
      </c>
      <c r="Y25" t="str">
        <f t="shared" si="2"/>
        <v>*</v>
      </c>
      <c r="Z25">
        <f t="shared" si="3"/>
        <v>1</v>
      </c>
      <c r="AA25" t="str">
        <f t="shared" si="4"/>
        <v xml:space="preserve">  #        </v>
      </c>
      <c r="AB25" t="str">
        <f t="shared" si="6"/>
        <v>•</v>
      </c>
      <c r="AC25" t="str">
        <f t="shared" si="5"/>
        <v xml:space="preserve">  |        </v>
      </c>
      <c r="AD25" t="str">
        <f t="shared" si="5"/>
        <v>|</v>
      </c>
    </row>
    <row r="26" spans="1:30" x14ac:dyDescent="0.25">
      <c r="A26">
        <v>26</v>
      </c>
      <c r="B26" t="s">
        <v>48</v>
      </c>
      <c r="C26">
        <v>6.0608901206332597E-3</v>
      </c>
      <c r="D26" t="s">
        <v>24</v>
      </c>
      <c r="E26">
        <v>9.7081817436718305E-3</v>
      </c>
      <c r="F26" t="s">
        <v>24</v>
      </c>
      <c r="G26">
        <v>2.82915218814217E-2</v>
      </c>
      <c r="H26" t="s">
        <v>24</v>
      </c>
      <c r="I26">
        <v>7.5382142652305806E-2</v>
      </c>
      <c r="J26" t="s">
        <v>24</v>
      </c>
      <c r="K26">
        <v>2.1085560163892E-3</v>
      </c>
      <c r="L26" t="s">
        <v>24</v>
      </c>
      <c r="M26">
        <v>7.2356894922782605E-2</v>
      </c>
      <c r="N26" t="s">
        <v>25</v>
      </c>
      <c r="O26">
        <v>1.7953361647484499E-3</v>
      </c>
      <c r="P26" t="s">
        <v>24</v>
      </c>
      <c r="Q26">
        <v>1.2636506035696099E-2</v>
      </c>
      <c r="R26" t="s">
        <v>24</v>
      </c>
      <c r="S26">
        <v>0.25221291093985598</v>
      </c>
      <c r="T26" t="s">
        <v>25</v>
      </c>
      <c r="U26">
        <v>0.24016763650211601</v>
      </c>
      <c r="V26" t="s">
        <v>25</v>
      </c>
      <c r="X26" t="str">
        <f t="shared" si="1"/>
        <v xml:space="preserve">      *   * *</v>
      </c>
      <c r="Y26" t="str">
        <f t="shared" si="2"/>
        <v>***</v>
      </c>
      <c r="Z26">
        <f t="shared" si="3"/>
        <v>3</v>
      </c>
      <c r="AA26" t="str">
        <f t="shared" si="4"/>
        <v xml:space="preserve">      #   # #</v>
      </c>
      <c r="AB26" t="str">
        <f t="shared" si="6"/>
        <v>•••</v>
      </c>
      <c r="AC26" t="str">
        <f t="shared" si="5"/>
        <v xml:space="preserve">      |   | |</v>
      </c>
      <c r="AD26" t="str">
        <f t="shared" si="5"/>
        <v>|||</v>
      </c>
    </row>
    <row r="27" spans="1:30" x14ac:dyDescent="0.25">
      <c r="A27">
        <v>27</v>
      </c>
      <c r="B27" t="s">
        <v>49</v>
      </c>
      <c r="C27">
        <v>1.5130657931082999E-2</v>
      </c>
      <c r="D27" t="s">
        <v>24</v>
      </c>
      <c r="E27">
        <v>1.9624586485834001E-2</v>
      </c>
      <c r="F27" t="s">
        <v>24</v>
      </c>
      <c r="G27">
        <v>3.9920686044687202E-2</v>
      </c>
      <c r="H27" t="s">
        <v>24</v>
      </c>
      <c r="I27">
        <v>0.30716240966587599</v>
      </c>
      <c r="J27" t="s">
        <v>25</v>
      </c>
      <c r="K27">
        <v>1.01691019477432E-2</v>
      </c>
      <c r="L27" t="s">
        <v>24</v>
      </c>
      <c r="M27">
        <v>0.26574126675740001</v>
      </c>
      <c r="N27" t="s">
        <v>25</v>
      </c>
      <c r="O27">
        <v>0.118575600965958</v>
      </c>
      <c r="P27" t="s">
        <v>25</v>
      </c>
      <c r="Q27">
        <v>3.1763750953008401E-3</v>
      </c>
      <c r="R27" t="s">
        <v>24</v>
      </c>
      <c r="S27">
        <v>3.2239860277461597E-2</v>
      </c>
      <c r="T27" t="s">
        <v>24</v>
      </c>
      <c r="U27">
        <v>2.02832227002194E-2</v>
      </c>
      <c r="V27" t="s">
        <v>24</v>
      </c>
      <c r="X27" t="str">
        <f t="shared" si="1"/>
        <v xml:space="preserve">    *  * *   </v>
      </c>
      <c r="Y27" t="str">
        <f t="shared" si="2"/>
        <v>***</v>
      </c>
      <c r="Z27">
        <f t="shared" si="3"/>
        <v>3</v>
      </c>
      <c r="AA27" t="str">
        <f t="shared" si="4"/>
        <v xml:space="preserve">    #  # #   </v>
      </c>
      <c r="AB27" t="str">
        <f t="shared" si="6"/>
        <v>•••</v>
      </c>
      <c r="AC27" t="str">
        <f t="shared" si="5"/>
        <v xml:space="preserve">    |  | |   </v>
      </c>
      <c r="AD27" t="str">
        <f t="shared" si="5"/>
        <v>|||</v>
      </c>
    </row>
    <row r="28" spans="1:30" x14ac:dyDescent="0.25">
      <c r="A28">
        <v>28</v>
      </c>
      <c r="B28" t="s">
        <v>50</v>
      </c>
      <c r="C28">
        <v>1.08986373419213E-2</v>
      </c>
      <c r="D28" t="s">
        <v>24</v>
      </c>
      <c r="E28">
        <v>0.146706026724751</v>
      </c>
      <c r="F28" t="s">
        <v>25</v>
      </c>
      <c r="G28">
        <v>6.5479260400858599E-3</v>
      </c>
      <c r="H28" t="s">
        <v>24</v>
      </c>
      <c r="I28">
        <v>0.26863227327512601</v>
      </c>
      <c r="J28" t="s">
        <v>25</v>
      </c>
      <c r="K28">
        <v>2.8061750819405502E-4</v>
      </c>
      <c r="L28" t="s">
        <v>24</v>
      </c>
      <c r="M28">
        <v>7.1169034757588803E-2</v>
      </c>
      <c r="N28" t="s">
        <v>25</v>
      </c>
      <c r="O28">
        <v>1.9696518510335201E-2</v>
      </c>
      <c r="P28" t="s">
        <v>24</v>
      </c>
      <c r="Q28">
        <v>2.5227053141374202E-3</v>
      </c>
      <c r="R28" t="s">
        <v>24</v>
      </c>
      <c r="S28">
        <v>1.6735813043466699E-4</v>
      </c>
      <c r="T28" t="s">
        <v>24</v>
      </c>
      <c r="U28">
        <v>1.6712434637482801E-2</v>
      </c>
      <c r="V28" t="s">
        <v>24</v>
      </c>
      <c r="X28" t="str">
        <f t="shared" si="1"/>
        <v xml:space="preserve">  *  *  *    </v>
      </c>
      <c r="Y28" t="str">
        <f t="shared" si="2"/>
        <v>***</v>
      </c>
      <c r="Z28">
        <f t="shared" si="3"/>
        <v>3</v>
      </c>
      <c r="AA28" t="str">
        <f t="shared" si="4"/>
        <v xml:space="preserve">  #  #  #    </v>
      </c>
      <c r="AB28" t="str">
        <f t="shared" si="6"/>
        <v>•••</v>
      </c>
      <c r="AC28" t="str">
        <f t="shared" si="5"/>
        <v xml:space="preserve">  |  |  |    </v>
      </c>
      <c r="AD28" t="str">
        <f t="shared" si="5"/>
        <v>|||</v>
      </c>
    </row>
    <row r="29" spans="1:30" x14ac:dyDescent="0.25">
      <c r="A29">
        <v>29</v>
      </c>
      <c r="B29" t="s">
        <v>51</v>
      </c>
      <c r="C29">
        <v>2.7741566955789203E-4</v>
      </c>
      <c r="D29" t="s">
        <v>24</v>
      </c>
      <c r="E29">
        <v>6.1060767524546901E-2</v>
      </c>
      <c r="F29" t="s">
        <v>24</v>
      </c>
      <c r="G29">
        <v>3.18700084731144E-2</v>
      </c>
      <c r="H29" t="s">
        <v>24</v>
      </c>
      <c r="I29">
        <v>0.104322911694312</v>
      </c>
      <c r="J29" t="s">
        <v>24</v>
      </c>
      <c r="K29">
        <v>0.28215086011218299</v>
      </c>
      <c r="L29" t="s">
        <v>25</v>
      </c>
      <c r="M29">
        <v>5.0966432022857798E-2</v>
      </c>
      <c r="N29" t="s">
        <v>24</v>
      </c>
      <c r="O29">
        <v>9.8603954513318791E-4</v>
      </c>
      <c r="P29" t="s">
        <v>24</v>
      </c>
      <c r="Q29">
        <v>3.9589281989648303E-3</v>
      </c>
      <c r="R29" t="s">
        <v>24</v>
      </c>
      <c r="S29">
        <v>8.3114614007976401E-2</v>
      </c>
      <c r="T29" t="s">
        <v>24</v>
      </c>
      <c r="U29">
        <v>1.4415446504073001E-2</v>
      </c>
      <c r="V29" t="s">
        <v>24</v>
      </c>
      <c r="X29" t="str">
        <f t="shared" si="1"/>
        <v xml:space="preserve">     *     </v>
      </c>
      <c r="Y29" t="str">
        <f t="shared" si="2"/>
        <v>*</v>
      </c>
      <c r="Z29">
        <f t="shared" si="3"/>
        <v>1</v>
      </c>
      <c r="AA29" t="str">
        <f t="shared" si="4"/>
        <v xml:space="preserve">     #     </v>
      </c>
      <c r="AB29" t="str">
        <f t="shared" si="6"/>
        <v>•</v>
      </c>
      <c r="AC29" t="str">
        <f t="shared" si="5"/>
        <v xml:space="preserve">     |     </v>
      </c>
      <c r="AD29" t="str">
        <f t="shared" si="5"/>
        <v>|</v>
      </c>
    </row>
    <row r="30" spans="1:30" x14ac:dyDescent="0.25">
      <c r="A30">
        <v>30</v>
      </c>
      <c r="B30" t="s">
        <v>52</v>
      </c>
      <c r="C30">
        <v>2.74080843169457E-4</v>
      </c>
      <c r="D30" t="s">
        <v>24</v>
      </c>
      <c r="E30">
        <v>0.116286841558839</v>
      </c>
      <c r="F30" t="s">
        <v>24</v>
      </c>
      <c r="G30">
        <v>3.2617701304820203E-2</v>
      </c>
      <c r="H30" t="s">
        <v>24</v>
      </c>
      <c r="I30">
        <v>6.7868537549724495E-2</v>
      </c>
      <c r="J30" t="s">
        <v>24</v>
      </c>
      <c r="K30">
        <v>0.22236510133894999</v>
      </c>
      <c r="L30" t="s">
        <v>25</v>
      </c>
      <c r="M30">
        <v>7.2136349530048896E-2</v>
      </c>
      <c r="N30" t="s">
        <v>25</v>
      </c>
      <c r="O30">
        <v>1.43153175866634E-4</v>
      </c>
      <c r="P30" t="s">
        <v>24</v>
      </c>
      <c r="Q30">
        <v>3.0946864179934599E-3</v>
      </c>
      <c r="R30" t="s">
        <v>24</v>
      </c>
      <c r="S30">
        <v>3.5716231922725099E-3</v>
      </c>
      <c r="T30" t="s">
        <v>24</v>
      </c>
      <c r="U30">
        <v>1.2523524133474901E-2</v>
      </c>
      <c r="V30" t="s">
        <v>24</v>
      </c>
      <c r="X30" t="str">
        <f t="shared" si="1"/>
        <v xml:space="preserve">     * *    </v>
      </c>
      <c r="Y30" t="str">
        <f t="shared" si="2"/>
        <v>**</v>
      </c>
      <c r="Z30">
        <f t="shared" si="3"/>
        <v>2</v>
      </c>
      <c r="AA30" t="str">
        <f t="shared" si="4"/>
        <v xml:space="preserve">     # #    </v>
      </c>
      <c r="AB30" t="str">
        <f t="shared" si="6"/>
        <v>••</v>
      </c>
      <c r="AC30" t="str">
        <f t="shared" si="5"/>
        <v xml:space="preserve">     | |    </v>
      </c>
      <c r="AD30" t="str">
        <f t="shared" si="5"/>
        <v>||</v>
      </c>
    </row>
    <row r="31" spans="1:30" x14ac:dyDescent="0.25">
      <c r="A31">
        <v>31</v>
      </c>
      <c r="B31" t="s">
        <v>53</v>
      </c>
      <c r="C31">
        <v>2.0385420163488501E-4</v>
      </c>
      <c r="D31" t="s">
        <v>24</v>
      </c>
      <c r="E31">
        <v>2.18192001665563E-3</v>
      </c>
      <c r="F31" t="s">
        <v>24</v>
      </c>
      <c r="G31">
        <v>3.4019150848084802E-2</v>
      </c>
      <c r="H31" t="s">
        <v>24</v>
      </c>
      <c r="I31">
        <v>8.2620178997096894E-2</v>
      </c>
      <c r="J31" t="s">
        <v>24</v>
      </c>
      <c r="K31">
        <v>8.5181017184158894E-2</v>
      </c>
      <c r="L31" t="s">
        <v>25</v>
      </c>
      <c r="M31">
        <v>1.13127405081571E-3</v>
      </c>
      <c r="N31" t="s">
        <v>24</v>
      </c>
      <c r="O31">
        <v>2.21449360738631E-2</v>
      </c>
      <c r="P31" t="s">
        <v>24</v>
      </c>
      <c r="Q31">
        <v>1.38176332014664E-2</v>
      </c>
      <c r="R31" t="s">
        <v>24</v>
      </c>
      <c r="S31">
        <v>7.0818300051072704E-3</v>
      </c>
      <c r="T31" t="s">
        <v>24</v>
      </c>
      <c r="U31">
        <v>1.6709477255694199E-2</v>
      </c>
      <c r="V31" t="s">
        <v>24</v>
      </c>
      <c r="X31" t="str">
        <f t="shared" si="1"/>
        <v xml:space="preserve">     *     </v>
      </c>
      <c r="Y31" t="str">
        <f t="shared" si="2"/>
        <v>*</v>
      </c>
      <c r="Z31">
        <f t="shared" si="3"/>
        <v>1</v>
      </c>
      <c r="AA31" t="str">
        <f t="shared" si="4"/>
        <v xml:space="preserve">     #     </v>
      </c>
      <c r="AB31" t="str">
        <f t="shared" si="6"/>
        <v>•</v>
      </c>
      <c r="AC31" t="str">
        <f t="shared" si="5"/>
        <v xml:space="preserve">     |     </v>
      </c>
      <c r="AD31" t="str">
        <f t="shared" si="5"/>
        <v>|</v>
      </c>
    </row>
    <row r="32" spans="1:30" x14ac:dyDescent="0.25">
      <c r="A32">
        <v>32</v>
      </c>
      <c r="B32" t="s">
        <v>54</v>
      </c>
      <c r="C32">
        <v>1.02927120207235E-3</v>
      </c>
      <c r="D32" t="s">
        <v>24</v>
      </c>
      <c r="E32" s="1">
        <v>6.1839553161427798E-6</v>
      </c>
      <c r="F32" t="s">
        <v>24</v>
      </c>
      <c r="G32">
        <v>1.1420491982715801E-2</v>
      </c>
      <c r="H32" t="s">
        <v>24</v>
      </c>
      <c r="I32">
        <v>7.0908754752465997E-2</v>
      </c>
      <c r="J32" t="s">
        <v>24</v>
      </c>
      <c r="K32">
        <v>0.136384199857601</v>
      </c>
      <c r="L32" t="s">
        <v>25</v>
      </c>
      <c r="M32">
        <v>0.22086614898409301</v>
      </c>
      <c r="N32" t="s">
        <v>25</v>
      </c>
      <c r="O32">
        <v>1.65762292085769E-2</v>
      </c>
      <c r="P32" t="s">
        <v>24</v>
      </c>
      <c r="Q32">
        <v>1.2274294326678301E-2</v>
      </c>
      <c r="R32" t="s">
        <v>24</v>
      </c>
      <c r="S32">
        <v>3.6023764863659997E-2</v>
      </c>
      <c r="T32" t="s">
        <v>24</v>
      </c>
      <c r="U32">
        <v>6.6282918786706498E-3</v>
      </c>
      <c r="V32" t="s">
        <v>24</v>
      </c>
      <c r="X32" t="str">
        <f t="shared" si="1"/>
        <v xml:space="preserve">     * *    </v>
      </c>
      <c r="Y32" t="str">
        <f t="shared" si="2"/>
        <v>**</v>
      </c>
      <c r="Z32">
        <f t="shared" si="3"/>
        <v>2</v>
      </c>
      <c r="AA32" t="str">
        <f t="shared" si="4"/>
        <v xml:space="preserve">     # #    </v>
      </c>
      <c r="AB32" t="str">
        <f t="shared" si="6"/>
        <v>••</v>
      </c>
      <c r="AC32" t="str">
        <f t="shared" si="5"/>
        <v xml:space="preserve">     | |    </v>
      </c>
      <c r="AD32" t="str">
        <f t="shared" si="5"/>
        <v>||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csn_lm_bugs__all (2)</vt:lpstr>
      <vt:lpstr>Sheet2</vt:lpstr>
      <vt:lpstr>csn_lm_bugs__all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2021-12-17T11:55:27Z</dcterms:created>
  <dcterms:modified xsi:type="dcterms:W3CDTF">2022-02-01T22:23:06Z</dcterms:modified>
</cp:coreProperties>
</file>