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\cs_abs\"/>
    </mc:Choice>
  </mc:AlternateContent>
  <xr:revisionPtr revIDLastSave="0" documentId="13_ncr:40009_{A1906096-A6E6-4BB8-B759-239BB78E6AD6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" sheetId="1" r:id="rId1"/>
  </sheets>
  <calcPr calcId="0"/>
</workbook>
</file>

<file path=xl/calcChain.xml><?xml version="1.0" encoding="utf-8"?>
<calcChain xmlns="http://schemas.openxmlformats.org/spreadsheetml/2006/main">
  <c r="X32" i="1" l="1"/>
  <c r="AC32" i="1" s="1"/>
  <c r="X31" i="1"/>
  <c r="AC31" i="1" s="1"/>
  <c r="AC30" i="1"/>
  <c r="X30" i="1"/>
  <c r="AA30" i="1" s="1"/>
  <c r="AC29" i="1"/>
  <c r="X29" i="1"/>
  <c r="AA29" i="1" s="1"/>
  <c r="AC28" i="1"/>
  <c r="AA28" i="1"/>
  <c r="X28" i="1"/>
  <c r="Y28" i="1" s="1"/>
  <c r="AC27" i="1"/>
  <c r="AA27" i="1"/>
  <c r="X27" i="1"/>
  <c r="Y27" i="1" s="1"/>
  <c r="AC26" i="1"/>
  <c r="AA26" i="1"/>
  <c r="Y26" i="1"/>
  <c r="Z26" i="1" s="1"/>
  <c r="X26" i="1"/>
  <c r="X25" i="1"/>
  <c r="AC25" i="1" s="1"/>
  <c r="X24" i="1"/>
  <c r="AC24" i="1" s="1"/>
  <c r="X23" i="1"/>
  <c r="AC23" i="1" s="1"/>
  <c r="X22" i="1"/>
  <c r="AA22" i="1" s="1"/>
  <c r="AC21" i="1"/>
  <c r="X21" i="1"/>
  <c r="AA21" i="1" s="1"/>
  <c r="AC20" i="1"/>
  <c r="AA20" i="1"/>
  <c r="X20" i="1"/>
  <c r="Y20" i="1" s="1"/>
  <c r="X19" i="1"/>
  <c r="Y19" i="1" s="1"/>
  <c r="AC18" i="1"/>
  <c r="AA18" i="1"/>
  <c r="Y18" i="1"/>
  <c r="AD18" i="1" s="1"/>
  <c r="X18" i="1"/>
  <c r="X17" i="1"/>
  <c r="Y17" i="1" s="1"/>
  <c r="X16" i="1"/>
  <c r="AC16" i="1" s="1"/>
  <c r="X15" i="1"/>
  <c r="AC15" i="1" s="1"/>
  <c r="X14" i="1"/>
  <c r="AA14" i="1" s="1"/>
  <c r="X13" i="1"/>
  <c r="AA13" i="1" s="1"/>
  <c r="AC12" i="1"/>
  <c r="AA12" i="1"/>
  <c r="X12" i="1"/>
  <c r="Y12" i="1" s="1"/>
  <c r="AC11" i="1"/>
  <c r="AA11" i="1"/>
  <c r="X11" i="1"/>
  <c r="Y11" i="1" s="1"/>
  <c r="AC10" i="1"/>
  <c r="AA10" i="1"/>
  <c r="Y10" i="1"/>
  <c r="AD10" i="1" s="1"/>
  <c r="X10" i="1"/>
  <c r="X9" i="1"/>
  <c r="Y9" i="1" s="1"/>
  <c r="X8" i="1"/>
  <c r="Y8" i="1" s="1"/>
  <c r="X7" i="1"/>
  <c r="AC7" i="1" s="1"/>
  <c r="AC6" i="1"/>
  <c r="X6" i="1"/>
  <c r="AA6" i="1" s="1"/>
  <c r="AC5" i="1"/>
  <c r="X5" i="1"/>
  <c r="AA5" i="1" s="1"/>
  <c r="AC4" i="1"/>
  <c r="AA4" i="1"/>
  <c r="X4" i="1"/>
  <c r="Y4" i="1" s="1"/>
  <c r="AC3" i="1"/>
  <c r="AA3" i="1"/>
  <c r="X3" i="1"/>
  <c r="Y3" i="1" s="1"/>
  <c r="AC22" i="1" l="1"/>
  <c r="AC13" i="1"/>
  <c r="AA19" i="1"/>
  <c r="AC19" i="1"/>
  <c r="AC14" i="1"/>
  <c r="AB3" i="1"/>
  <c r="Z3" i="1"/>
  <c r="AD3" i="1"/>
  <c r="AD19" i="1"/>
  <c r="Z19" i="1"/>
  <c r="AB19" i="1"/>
  <c r="AD8" i="1"/>
  <c r="AB8" i="1"/>
  <c r="Z8" i="1"/>
  <c r="AD27" i="1"/>
  <c r="Z27" i="1"/>
  <c r="AB27" i="1"/>
  <c r="Z4" i="1"/>
  <c r="AB4" i="1"/>
  <c r="AD4" i="1"/>
  <c r="AD9" i="1"/>
  <c r="Z9" i="1"/>
  <c r="AB9" i="1"/>
  <c r="Z12" i="1"/>
  <c r="AD12" i="1"/>
  <c r="AB12" i="1"/>
  <c r="AD11" i="1"/>
  <c r="AB11" i="1"/>
  <c r="Z11" i="1"/>
  <c r="Z20" i="1"/>
  <c r="AD20" i="1"/>
  <c r="AB20" i="1"/>
  <c r="AD17" i="1"/>
  <c r="AB17" i="1"/>
  <c r="Z17" i="1"/>
  <c r="Z28" i="1"/>
  <c r="AD28" i="1"/>
  <c r="AB28" i="1"/>
  <c r="Y16" i="1"/>
  <c r="Y24" i="1"/>
  <c r="Y32" i="1"/>
  <c r="Y25" i="1"/>
  <c r="Y7" i="1"/>
  <c r="AA9" i="1"/>
  <c r="AB10" i="1"/>
  <c r="Y15" i="1"/>
  <c r="AA17" i="1"/>
  <c r="AB18" i="1"/>
  <c r="Y23" i="1"/>
  <c r="AA25" i="1"/>
  <c r="AB26" i="1"/>
  <c r="Y31" i="1"/>
  <c r="Z10" i="1"/>
  <c r="Y6" i="1"/>
  <c r="AA8" i="1"/>
  <c r="Y14" i="1"/>
  <c r="AA16" i="1"/>
  <c r="Y22" i="1"/>
  <c r="AA24" i="1"/>
  <c r="Y30" i="1"/>
  <c r="AA32" i="1"/>
  <c r="Z18" i="1"/>
  <c r="Y5" i="1"/>
  <c r="AA7" i="1"/>
  <c r="AC9" i="1"/>
  <c r="Y13" i="1"/>
  <c r="AA15" i="1"/>
  <c r="AC17" i="1"/>
  <c r="Y21" i="1"/>
  <c r="AA23" i="1"/>
  <c r="AD26" i="1"/>
  <c r="Y29" i="1"/>
  <c r="AA31" i="1"/>
  <c r="AC8" i="1"/>
  <c r="Z21" i="1" l="1"/>
  <c r="AB21" i="1"/>
  <c r="AD21" i="1"/>
  <c r="AB30" i="1"/>
  <c r="Z30" i="1"/>
  <c r="AD30" i="1"/>
  <c r="AB31" i="1"/>
  <c r="Z31" i="1"/>
  <c r="AD31" i="1"/>
  <c r="AB7" i="1"/>
  <c r="Z7" i="1"/>
  <c r="AD7" i="1"/>
  <c r="Z13" i="1"/>
  <c r="AD13" i="1"/>
  <c r="AB13" i="1"/>
  <c r="AB22" i="1"/>
  <c r="AD22" i="1"/>
  <c r="Z22" i="1"/>
  <c r="AD25" i="1"/>
  <c r="AB25" i="1"/>
  <c r="Z25" i="1"/>
  <c r="AB23" i="1"/>
  <c r="AD23" i="1"/>
  <c r="Z23" i="1"/>
  <c r="AD32" i="1"/>
  <c r="AB32" i="1"/>
  <c r="Z32" i="1"/>
  <c r="Z29" i="1"/>
  <c r="AD29" i="1"/>
  <c r="AB29" i="1"/>
  <c r="AB14" i="1"/>
  <c r="AD14" i="1"/>
  <c r="Z14" i="1"/>
  <c r="AD24" i="1"/>
  <c r="AB24" i="1"/>
  <c r="Z24" i="1"/>
  <c r="Z5" i="1"/>
  <c r="AD5" i="1"/>
  <c r="AB5" i="1"/>
  <c r="AD16" i="1"/>
  <c r="AB16" i="1"/>
  <c r="Z16" i="1"/>
  <c r="AB6" i="1"/>
  <c r="Z6" i="1"/>
  <c r="AD6" i="1"/>
  <c r="AB15" i="1"/>
  <c r="Z15" i="1"/>
  <c r="AD15" i="1"/>
  <c r="Z1" i="1" l="1"/>
</calcChain>
</file>

<file path=xl/sharedStrings.xml><?xml version="1.0" encoding="utf-8"?>
<sst xmlns="http://schemas.openxmlformats.org/spreadsheetml/2006/main" count="373" uniqueCount="58">
  <si>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</si>
  <si>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</si>
  <si>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</si>
  <si>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</si>
  <si>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</si>
  <si>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</si>
  <si>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</si>
  <si>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</si>
  <si>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</si>
  <si>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</si>
  <si>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</si>
  <si>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</si>
  <si>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</si>
  <si>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</si>
  <si>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</si>
  <si>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</si>
  <si>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</si>
  <si>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</si>
  <si>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</si>
  <si>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</si>
  <si>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</si>
  <si>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 p</t>
  </si>
  <si>
    <t xml:space="preserve"> issig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</si>
  <si>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</si>
  <si>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</si>
  <si>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</si>
  <si>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</si>
  <si>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</si>
  <si>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</si>
  <si>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</si>
  <si>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 all 0 </t>
  </si>
  <si>
    <t xml:space="preserve">ExcessivePublicCount </t>
  </si>
  <si>
    <t xml:space="preserve">TooManyFields </t>
  </si>
  <si>
    <t xml:space="preserve"> all the same value=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</si>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</sst>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tabSelected="1" workbookViewId="0">
      <selection activeCell="AB1" activeCellId="1" sqref="B1:B32 AB1:AB32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57</v>
      </c>
      <c r="Z1">
        <f>SUM(Z3:Z32)</f>
        <v>54</v>
      </c>
    </row>
    <row r="2" spans="1:30" x14ac:dyDescent="0.25">
      <c r="A2">
        <v>2</v>
      </c>
      <c r="B2" t="s">
        <v>0</v>
      </c>
      <c r="C2" t="s">
        <v>21</v>
      </c>
      <c r="D2" t="s">
        <v>22</v>
      </c>
      <c r="E2" t="s">
        <v>21</v>
      </c>
      <c r="F2" t="s">
        <v>22</v>
      </c>
      <c r="G2" t="s">
        <v>21</v>
      </c>
      <c r="H2" t="s">
        <v>22</v>
      </c>
      <c r="I2" t="s">
        <v>21</v>
      </c>
      <c r="J2" t="s">
        <v>22</v>
      </c>
      <c r="K2" t="s">
        <v>21</v>
      </c>
      <c r="L2" t="s">
        <v>22</v>
      </c>
      <c r="M2" t="s">
        <v>21</v>
      </c>
      <c r="N2" t="s">
        <v>22</v>
      </c>
      <c r="O2" t="s">
        <v>21</v>
      </c>
      <c r="P2" t="s">
        <v>22</v>
      </c>
      <c r="Q2" t="s">
        <v>21</v>
      </c>
      <c r="R2" t="s">
        <v>22</v>
      </c>
      <c r="S2" t="s">
        <v>21</v>
      </c>
      <c r="T2" t="s">
        <v>22</v>
      </c>
      <c r="U2" t="s">
        <v>21</v>
      </c>
      <c r="V2" t="s">
        <v>22</v>
      </c>
    </row>
    <row r="3" spans="1:30" x14ac:dyDescent="0.25">
      <c r="A3">
        <v>3</v>
      </c>
      <c r="B3" t="s">
        <v>23</v>
      </c>
      <c r="C3">
        <v>0.56007828088501899</v>
      </c>
      <c r="D3" t="s">
        <v>24</v>
      </c>
      <c r="E3">
        <v>0.74207652023584203</v>
      </c>
      <c r="F3" t="s">
        <v>24</v>
      </c>
      <c r="G3">
        <v>0.35668302851761902</v>
      </c>
      <c r="H3" t="s">
        <v>24</v>
      </c>
      <c r="I3" s="1">
        <v>4.1732503486493999E-5</v>
      </c>
      <c r="J3" t="s">
        <v>25</v>
      </c>
      <c r="K3">
        <v>0.53608512906947003</v>
      </c>
      <c r="L3" t="s">
        <v>24</v>
      </c>
      <c r="M3">
        <v>5.2296207590848402E-2</v>
      </c>
      <c r="N3" t="s">
        <v>24</v>
      </c>
      <c r="O3">
        <v>9.3707384645785596E-2</v>
      </c>
      <c r="P3" t="s">
        <v>24</v>
      </c>
      <c r="Q3">
        <v>0.82384948497867505</v>
      </c>
      <c r="R3" t="s">
        <v>24</v>
      </c>
      <c r="S3">
        <v>0.185624653723406</v>
      </c>
      <c r="T3" t="s">
        <v>24</v>
      </c>
      <c r="U3">
        <v>0.29758395006210803</v>
      </c>
      <c r="V3" t="s">
        <v>24</v>
      </c>
      <c r="X3" t="str">
        <f>_xlfn.CONCAT(D3,F3,H3,J3,L3,N3,P3,R3,T3,V3)</f>
        <v xml:space="preserve">    *      </v>
      </c>
      <c r="Y3" t="str">
        <f>TRIM(SUBSTITUTE(X3," ", ""))</f>
        <v>*</v>
      </c>
      <c r="Z3">
        <f>LEN(Y3)</f>
        <v>1</v>
      </c>
      <c r="AA3" t="str">
        <f>SUBSTITUTE(X3,"*","#")</f>
        <v xml:space="preserve">    #      </v>
      </c>
      <c r="AB3" t="str">
        <f t="shared" ref="AB3:AB4" si="0">SUBSTITUTE(Y3,"*",CHAR(149))</f>
        <v>•</v>
      </c>
      <c r="AC3" t="str">
        <f>SUBSTITUTE(X3,"*","|")</f>
        <v xml:space="preserve">    |      </v>
      </c>
      <c r="AD3" t="str">
        <f>SUBSTITUTE(Y3,"*","|")</f>
        <v>|</v>
      </c>
    </row>
    <row r="4" spans="1:30" x14ac:dyDescent="0.25">
      <c r="A4">
        <v>4</v>
      </c>
      <c r="B4" t="s">
        <v>26</v>
      </c>
      <c r="C4">
        <v>0.75924039834134405</v>
      </c>
      <c r="D4" t="s">
        <v>24</v>
      </c>
      <c r="E4">
        <v>0.61072859625683396</v>
      </c>
      <c r="F4" t="s">
        <v>24</v>
      </c>
      <c r="G4">
        <v>0.357487183682483</v>
      </c>
      <c r="H4" t="s">
        <v>24</v>
      </c>
      <c r="I4" s="1">
        <v>4.5253808601612102E-5</v>
      </c>
      <c r="J4" t="s">
        <v>25</v>
      </c>
      <c r="K4">
        <v>0.82735977820594298</v>
      </c>
      <c r="L4" t="s">
        <v>24</v>
      </c>
      <c r="M4">
        <v>3.9588081743483397E-2</v>
      </c>
      <c r="N4" t="s">
        <v>25</v>
      </c>
      <c r="O4">
        <v>5.5746283088079399E-2</v>
      </c>
      <c r="P4" t="s">
        <v>24</v>
      </c>
      <c r="Q4">
        <v>0.93428108649488895</v>
      </c>
      <c r="R4" t="s">
        <v>24</v>
      </c>
      <c r="S4">
        <v>0.17504386837969199</v>
      </c>
      <c r="T4" t="s">
        <v>24</v>
      </c>
      <c r="U4">
        <v>0.68916458155316296</v>
      </c>
      <c r="V4" t="s">
        <v>24</v>
      </c>
      <c r="X4" t="str">
        <f t="shared" ref="X4:X32" si="1">_xlfn.CONCAT(D4,F4,H4,J4,L4,N4,P4,R4,T4,V4)</f>
        <v xml:space="preserve">    *  *    </v>
      </c>
      <c r="Y4" t="str">
        <f t="shared" ref="Y4:Y32" si="2">TRIM(SUBSTITUTE(X4," ", ""))</f>
        <v>**</v>
      </c>
      <c r="Z4">
        <f t="shared" ref="Z4:Z32" si="3">LEN(Y4)</f>
        <v>2</v>
      </c>
      <c r="AA4" t="str">
        <f t="shared" ref="AA4:AA32" si="4">SUBSTITUTE(X4,"*","#")</f>
        <v xml:space="preserve">    #  #    </v>
      </c>
      <c r="AB4" t="str">
        <f t="shared" si="0"/>
        <v>••</v>
      </c>
      <c r="AC4" t="str">
        <f t="shared" ref="AC4:AD32" si="5">SUBSTITUTE(X4,"*","|")</f>
        <v xml:space="preserve">    |  |    </v>
      </c>
      <c r="AD4" t="str">
        <f t="shared" si="5"/>
        <v>||</v>
      </c>
    </row>
    <row r="5" spans="1:30" x14ac:dyDescent="0.25">
      <c r="A5">
        <v>5</v>
      </c>
      <c r="B5" t="s">
        <v>27</v>
      </c>
      <c r="C5">
        <v>9.5860817644524504E-2</v>
      </c>
      <c r="D5" t="s">
        <v>24</v>
      </c>
      <c r="E5">
        <v>0.87255798935680595</v>
      </c>
      <c r="F5" t="s">
        <v>24</v>
      </c>
      <c r="G5">
        <v>0.43532204686853498</v>
      </c>
      <c r="H5" t="s">
        <v>24</v>
      </c>
      <c r="I5" s="1">
        <v>4.3127551963462399E-5</v>
      </c>
      <c r="J5" t="s">
        <v>25</v>
      </c>
      <c r="K5">
        <v>0.59099322479929595</v>
      </c>
      <c r="L5" t="s">
        <v>24</v>
      </c>
      <c r="M5">
        <v>2.85800305312949E-2</v>
      </c>
      <c r="N5" t="s">
        <v>25</v>
      </c>
      <c r="O5">
        <v>5.8892145774476601E-2</v>
      </c>
      <c r="P5" t="s">
        <v>24</v>
      </c>
      <c r="Q5">
        <v>0.74378345688548797</v>
      </c>
      <c r="R5" t="s">
        <v>24</v>
      </c>
      <c r="S5">
        <v>0.22306202837814601</v>
      </c>
      <c r="T5" t="s">
        <v>24</v>
      </c>
      <c r="U5">
        <v>2.67869598227614E-2</v>
      </c>
      <c r="V5" t="s">
        <v>25</v>
      </c>
      <c r="X5" t="str">
        <f t="shared" si="1"/>
        <v xml:space="preserve">    *  *    *</v>
      </c>
      <c r="Y5" t="str">
        <f t="shared" si="2"/>
        <v>***</v>
      </c>
      <c r="Z5">
        <f t="shared" si="3"/>
        <v>3</v>
      </c>
      <c r="AA5" t="str">
        <f t="shared" si="4"/>
        <v xml:space="preserve">    #  #    #</v>
      </c>
      <c r="AB5" t="str">
        <f>SUBSTITUTE(Y5,"*",CHAR(149))</f>
        <v>•••</v>
      </c>
      <c r="AC5" t="str">
        <f t="shared" si="5"/>
        <v xml:space="preserve">    |  |    |</v>
      </c>
      <c r="AD5" t="str">
        <f t="shared" si="5"/>
        <v>|||</v>
      </c>
    </row>
    <row r="6" spans="1:30" x14ac:dyDescent="0.25">
      <c r="A6">
        <v>6</v>
      </c>
      <c r="B6" t="s">
        <v>28</v>
      </c>
      <c r="C6">
        <v>2.4246350116037502E-3</v>
      </c>
      <c r="D6" t="s">
        <v>25</v>
      </c>
      <c r="E6">
        <v>0.88119467211803404</v>
      </c>
      <c r="F6" t="s">
        <v>24</v>
      </c>
      <c r="G6">
        <v>0.27645023838691102</v>
      </c>
      <c r="H6" t="s">
        <v>24</v>
      </c>
      <c r="I6">
        <v>1.7526139934843999E-4</v>
      </c>
      <c r="J6" t="s">
        <v>25</v>
      </c>
      <c r="K6">
        <v>9.4530228453279297E-2</v>
      </c>
      <c r="L6" t="s">
        <v>24</v>
      </c>
      <c r="M6">
        <v>4.4324738220269097E-2</v>
      </c>
      <c r="N6" t="s">
        <v>25</v>
      </c>
      <c r="O6">
        <v>0.15060783393225</v>
      </c>
      <c r="P6" t="s">
        <v>24</v>
      </c>
      <c r="Q6">
        <v>0.60673935845262095</v>
      </c>
      <c r="R6" t="s">
        <v>24</v>
      </c>
      <c r="S6">
        <v>7.9589427954993894E-2</v>
      </c>
      <c r="T6" t="s">
        <v>24</v>
      </c>
      <c r="U6">
        <v>0.99260302599300099</v>
      </c>
      <c r="V6" t="s">
        <v>24</v>
      </c>
      <c r="X6" t="str">
        <f t="shared" si="1"/>
        <v xml:space="preserve"> *   *  *    </v>
      </c>
      <c r="Y6" t="str">
        <f t="shared" si="2"/>
        <v>***</v>
      </c>
      <c r="Z6">
        <f t="shared" si="3"/>
        <v>3</v>
      </c>
      <c r="AA6" t="str">
        <f t="shared" si="4"/>
        <v xml:space="preserve"> #   #  #    </v>
      </c>
      <c r="AB6" t="str">
        <f t="shared" ref="AB6:AB32" si="6">SUBSTITUTE(Y6,"*",CHAR(149))</f>
        <v>•••</v>
      </c>
      <c r="AC6" t="str">
        <f t="shared" si="5"/>
        <v xml:space="preserve"> |   |  |    </v>
      </c>
      <c r="AD6" t="str">
        <f t="shared" si="5"/>
        <v>|||</v>
      </c>
    </row>
    <row r="7" spans="1:30" x14ac:dyDescent="0.25">
      <c r="A7">
        <v>7</v>
      </c>
      <c r="B7" t="s">
        <v>29</v>
      </c>
      <c r="C7">
        <v>0.86941452880894499</v>
      </c>
      <c r="D7" t="s">
        <v>24</v>
      </c>
      <c r="E7">
        <v>0.111997126564004</v>
      </c>
      <c r="F7" t="s">
        <v>24</v>
      </c>
      <c r="G7">
        <v>0.59878938753947497</v>
      </c>
      <c r="H7" t="s">
        <v>24</v>
      </c>
      <c r="I7">
        <v>0.119211952006703</v>
      </c>
      <c r="J7" t="s">
        <v>24</v>
      </c>
      <c r="K7">
        <v>1.18103644069771E-2</v>
      </c>
      <c r="L7" t="s">
        <v>25</v>
      </c>
      <c r="M7" t="s">
        <v>30</v>
      </c>
      <c r="O7">
        <v>6.2375904807930801E-2</v>
      </c>
      <c r="P7" t="s">
        <v>24</v>
      </c>
      <c r="Q7">
        <v>0.61052222986057403</v>
      </c>
      <c r="R7" t="s">
        <v>24</v>
      </c>
      <c r="S7">
        <v>0.65410330984416198</v>
      </c>
      <c r="T7" t="s">
        <v>24</v>
      </c>
      <c r="U7">
        <v>0.66965429646445995</v>
      </c>
      <c r="V7" t="s">
        <v>24</v>
      </c>
      <c r="X7" t="str">
        <f t="shared" si="1"/>
        <v xml:space="preserve">     *    </v>
      </c>
      <c r="Y7" t="str">
        <f t="shared" si="2"/>
        <v>*</v>
      </c>
      <c r="Z7">
        <f t="shared" si="3"/>
        <v>1</v>
      </c>
      <c r="AA7" t="str">
        <f t="shared" si="4"/>
        <v xml:space="preserve">     #    </v>
      </c>
      <c r="AB7" t="str">
        <f t="shared" si="6"/>
        <v>•</v>
      </c>
      <c r="AC7" t="str">
        <f t="shared" si="5"/>
        <v xml:space="preserve">     |    </v>
      </c>
      <c r="AD7" t="str">
        <f t="shared" si="5"/>
        <v>|</v>
      </c>
    </row>
    <row r="8" spans="1:30" x14ac:dyDescent="0.25">
      <c r="A8">
        <v>8</v>
      </c>
      <c r="B8" t="s">
        <v>31</v>
      </c>
      <c r="C8">
        <v>0.16884271755047101</v>
      </c>
      <c r="D8" t="s">
        <v>24</v>
      </c>
      <c r="E8">
        <v>0.34086443712602199</v>
      </c>
      <c r="F8" t="s">
        <v>24</v>
      </c>
      <c r="G8">
        <v>0.43621530771449202</v>
      </c>
      <c r="H8" t="s">
        <v>24</v>
      </c>
      <c r="I8">
        <v>0.11323375708939</v>
      </c>
      <c r="J8" t="s">
        <v>24</v>
      </c>
      <c r="K8">
        <v>0.133386054890963</v>
      </c>
      <c r="L8" t="s">
        <v>24</v>
      </c>
      <c r="M8">
        <v>9.8002833191684097E-2</v>
      </c>
      <c r="N8" t="s">
        <v>24</v>
      </c>
      <c r="O8">
        <v>0.15933261846972099</v>
      </c>
      <c r="P8" t="s">
        <v>24</v>
      </c>
      <c r="Q8">
        <v>0.61052222986057803</v>
      </c>
      <c r="R8" t="s">
        <v>24</v>
      </c>
      <c r="S8">
        <v>0.30780835040879001</v>
      </c>
      <c r="T8" t="s">
        <v>24</v>
      </c>
      <c r="U8" t="s">
        <v>30</v>
      </c>
      <c r="X8" t="str">
        <f t="shared" si="1"/>
        <v xml:space="preserve">         </v>
      </c>
      <c r="Y8" t="str">
        <f t="shared" si="2"/>
        <v/>
      </c>
      <c r="Z8">
        <f t="shared" si="3"/>
        <v>0</v>
      </c>
      <c r="AA8" t="str">
        <f t="shared" si="4"/>
        <v xml:space="preserve">         </v>
      </c>
      <c r="AB8" t="str">
        <f t="shared" si="6"/>
        <v/>
      </c>
      <c r="AC8" t="str">
        <f t="shared" si="5"/>
        <v xml:space="preserve">         </v>
      </c>
      <c r="AD8" t="str">
        <f t="shared" si="5"/>
        <v/>
      </c>
    </row>
    <row r="9" spans="1:30" x14ac:dyDescent="0.25">
      <c r="A9">
        <v>9</v>
      </c>
      <c r="B9" t="s">
        <v>32</v>
      </c>
      <c r="C9">
        <v>0.83733109072864298</v>
      </c>
      <c r="D9" t="s">
        <v>24</v>
      </c>
      <c r="E9">
        <v>0.26143531967307798</v>
      </c>
      <c r="F9" t="s">
        <v>24</v>
      </c>
      <c r="G9" t="s">
        <v>33</v>
      </c>
      <c r="I9">
        <v>1.1796112767224899E-2</v>
      </c>
      <c r="J9" t="s">
        <v>25</v>
      </c>
      <c r="K9">
        <v>1.50795003636871E-2</v>
      </c>
      <c r="L9" t="s">
        <v>25</v>
      </c>
      <c r="M9">
        <v>4.5794995428036597E-2</v>
      </c>
      <c r="N9" t="s">
        <v>25</v>
      </c>
      <c r="O9">
        <v>9.3615436259942605E-2</v>
      </c>
      <c r="P9" t="s">
        <v>24</v>
      </c>
      <c r="Q9">
        <v>0.60223671270868895</v>
      </c>
      <c r="R9" t="s">
        <v>24</v>
      </c>
      <c r="S9">
        <v>0.297456602190872</v>
      </c>
      <c r="T9" t="s">
        <v>24</v>
      </c>
      <c r="U9">
        <v>0.70289986442143604</v>
      </c>
      <c r="V9" t="s">
        <v>24</v>
      </c>
      <c r="X9" t="str">
        <f t="shared" si="1"/>
        <v xml:space="preserve">   * * *    </v>
      </c>
      <c r="Y9" t="str">
        <f t="shared" si="2"/>
        <v>***</v>
      </c>
      <c r="Z9">
        <f t="shared" si="3"/>
        <v>3</v>
      </c>
      <c r="AA9" t="str">
        <f t="shared" si="4"/>
        <v xml:space="preserve">   # # #    </v>
      </c>
      <c r="AB9" t="str">
        <f t="shared" si="6"/>
        <v>•••</v>
      </c>
      <c r="AC9" t="str">
        <f t="shared" si="5"/>
        <v xml:space="preserve">   | | |    </v>
      </c>
      <c r="AD9" t="str">
        <f t="shared" si="5"/>
        <v>|||</v>
      </c>
    </row>
    <row r="10" spans="1:30" x14ac:dyDescent="0.25">
      <c r="A10">
        <v>10</v>
      </c>
      <c r="B10" t="s">
        <v>34</v>
      </c>
      <c r="C10">
        <v>0.139356062625833</v>
      </c>
      <c r="D10" t="s">
        <v>24</v>
      </c>
      <c r="E10">
        <v>0.201919295327425</v>
      </c>
      <c r="F10" t="s">
        <v>24</v>
      </c>
      <c r="G10">
        <v>0.463374263296081</v>
      </c>
      <c r="H10" t="s">
        <v>24</v>
      </c>
      <c r="I10">
        <v>8.4136385541625502E-2</v>
      </c>
      <c r="J10" t="s">
        <v>24</v>
      </c>
      <c r="K10">
        <v>0.24948065584175799</v>
      </c>
      <c r="L10" t="s">
        <v>24</v>
      </c>
      <c r="M10">
        <v>4.6156942631963002E-2</v>
      </c>
      <c r="N10" t="s">
        <v>25</v>
      </c>
      <c r="O10">
        <v>0.13233090075694401</v>
      </c>
      <c r="P10" t="s">
        <v>24</v>
      </c>
      <c r="Q10">
        <v>0.70097491069862805</v>
      </c>
      <c r="R10" t="s">
        <v>24</v>
      </c>
      <c r="S10">
        <v>0.96928018200463195</v>
      </c>
      <c r="T10" t="s">
        <v>24</v>
      </c>
      <c r="U10">
        <v>0.25982584792216001</v>
      </c>
      <c r="V10" t="s">
        <v>24</v>
      </c>
      <c r="X10" t="str">
        <f t="shared" si="1"/>
        <v xml:space="preserve">      *    </v>
      </c>
      <c r="Y10" t="str">
        <f t="shared" si="2"/>
        <v>*</v>
      </c>
      <c r="Z10">
        <f t="shared" si="3"/>
        <v>1</v>
      </c>
      <c r="AA10" t="str">
        <f t="shared" si="4"/>
        <v xml:space="preserve">      #    </v>
      </c>
      <c r="AB10" t="str">
        <f t="shared" si="6"/>
        <v>•</v>
      </c>
      <c r="AC10" t="str">
        <f t="shared" si="5"/>
        <v xml:space="preserve">      |    </v>
      </c>
      <c r="AD10" t="str">
        <f t="shared" si="5"/>
        <v>|</v>
      </c>
    </row>
    <row r="11" spans="1:30" x14ac:dyDescent="0.25">
      <c r="A11">
        <v>11</v>
      </c>
      <c r="B11" t="s">
        <v>35</v>
      </c>
      <c r="C11">
        <v>3.9240263261250902E-3</v>
      </c>
      <c r="D11" t="s">
        <v>25</v>
      </c>
      <c r="E11">
        <v>0.72617169787296698</v>
      </c>
      <c r="F11" t="s">
        <v>24</v>
      </c>
      <c r="G11">
        <v>0.38013016055801202</v>
      </c>
      <c r="H11" t="s">
        <v>24</v>
      </c>
      <c r="I11">
        <v>5.9389071234774201E-4</v>
      </c>
      <c r="J11" t="s">
        <v>25</v>
      </c>
      <c r="K11">
        <v>0.28355169108821998</v>
      </c>
      <c r="L11" t="s">
        <v>24</v>
      </c>
      <c r="M11">
        <v>6.0445054755808102E-2</v>
      </c>
      <c r="N11" t="s">
        <v>24</v>
      </c>
      <c r="O11">
        <v>7.4034052739041095E-2</v>
      </c>
      <c r="P11" t="s">
        <v>24</v>
      </c>
      <c r="Q11">
        <v>0.76492929897209105</v>
      </c>
      <c r="R11" t="s">
        <v>24</v>
      </c>
      <c r="S11">
        <v>0.34461345619121803</v>
      </c>
      <c r="T11" t="s">
        <v>24</v>
      </c>
      <c r="U11">
        <v>8.3609150106976005E-2</v>
      </c>
      <c r="V11" t="s">
        <v>24</v>
      </c>
      <c r="X11" t="str">
        <f t="shared" si="1"/>
        <v xml:space="preserve"> *   *      </v>
      </c>
      <c r="Y11" t="str">
        <f t="shared" si="2"/>
        <v>**</v>
      </c>
      <c r="Z11">
        <f t="shared" si="3"/>
        <v>2</v>
      </c>
      <c r="AA11" t="str">
        <f t="shared" si="4"/>
        <v xml:space="preserve"> #   #      </v>
      </c>
      <c r="AB11" t="str">
        <f t="shared" si="6"/>
        <v>••</v>
      </c>
      <c r="AC11" t="str">
        <f t="shared" si="5"/>
        <v xml:space="preserve"> |   |      </v>
      </c>
      <c r="AD11" t="str">
        <f t="shared" si="5"/>
        <v>||</v>
      </c>
    </row>
    <row r="12" spans="1:30" x14ac:dyDescent="0.25">
      <c r="A12">
        <v>12</v>
      </c>
      <c r="B12" t="s">
        <v>36</v>
      </c>
      <c r="C12">
        <v>3.6438031561513901E-3</v>
      </c>
      <c r="D12" t="s">
        <v>25</v>
      </c>
      <c r="E12">
        <v>0.59260685781989797</v>
      </c>
      <c r="F12" t="s">
        <v>24</v>
      </c>
      <c r="G12">
        <v>0.37874915270936499</v>
      </c>
      <c r="H12" t="s">
        <v>24</v>
      </c>
      <c r="I12">
        <v>1.57716725172273E-4</v>
      </c>
      <c r="J12" t="s">
        <v>25</v>
      </c>
      <c r="K12">
        <v>0.591132614507764</v>
      </c>
      <c r="L12" t="s">
        <v>24</v>
      </c>
      <c r="M12">
        <v>9.3057683046228398E-2</v>
      </c>
      <c r="N12" t="s">
        <v>24</v>
      </c>
      <c r="O12">
        <v>0.10790506043465201</v>
      </c>
      <c r="P12" t="s">
        <v>24</v>
      </c>
      <c r="Q12">
        <v>0.77282292711100997</v>
      </c>
      <c r="R12" t="s">
        <v>24</v>
      </c>
      <c r="S12">
        <v>0.14614002421665001</v>
      </c>
      <c r="T12" t="s">
        <v>24</v>
      </c>
      <c r="U12">
        <v>0.48579754714110701</v>
      </c>
      <c r="V12" t="s">
        <v>24</v>
      </c>
      <c r="X12" t="str">
        <f t="shared" si="1"/>
        <v xml:space="preserve"> *   *      </v>
      </c>
      <c r="Y12" t="str">
        <f t="shared" si="2"/>
        <v>**</v>
      </c>
      <c r="Z12">
        <f t="shared" si="3"/>
        <v>2</v>
      </c>
      <c r="AA12" t="str">
        <f t="shared" si="4"/>
        <v xml:space="preserve"> #   #      </v>
      </c>
      <c r="AB12" t="str">
        <f t="shared" si="6"/>
        <v>••</v>
      </c>
      <c r="AC12" t="str">
        <f t="shared" si="5"/>
        <v xml:space="preserve"> |   |      </v>
      </c>
      <c r="AD12" t="str">
        <f t="shared" si="5"/>
        <v>||</v>
      </c>
    </row>
    <row r="13" spans="1:30" x14ac:dyDescent="0.25">
      <c r="A13">
        <v>13</v>
      </c>
      <c r="B13" t="s">
        <v>37</v>
      </c>
      <c r="C13">
        <v>2.61681449089527E-3</v>
      </c>
      <c r="D13" t="s">
        <v>25</v>
      </c>
      <c r="E13">
        <v>1.2670801435583901E-3</v>
      </c>
      <c r="F13" t="s">
        <v>25</v>
      </c>
      <c r="G13">
        <v>0.32804758336887202</v>
      </c>
      <c r="H13" t="s">
        <v>24</v>
      </c>
      <c r="I13">
        <v>0.29126224241105803</v>
      </c>
      <c r="J13" t="s">
        <v>24</v>
      </c>
      <c r="K13">
        <v>2.8913862025614499E-3</v>
      </c>
      <c r="L13" t="s">
        <v>25</v>
      </c>
      <c r="M13">
        <v>8.4104534953135607E-2</v>
      </c>
      <c r="N13" t="s">
        <v>24</v>
      </c>
      <c r="O13">
        <v>3.1576273569403401E-2</v>
      </c>
      <c r="P13" t="s">
        <v>25</v>
      </c>
      <c r="Q13" t="s">
        <v>33</v>
      </c>
      <c r="S13">
        <v>0.322562456582563</v>
      </c>
      <c r="T13" t="s">
        <v>24</v>
      </c>
      <c r="U13">
        <v>0.42434856561774298</v>
      </c>
      <c r="V13" t="s">
        <v>24</v>
      </c>
      <c r="X13" t="str">
        <f t="shared" si="1"/>
        <v xml:space="preserve"> * *   *  *  </v>
      </c>
      <c r="Y13" t="str">
        <f t="shared" si="2"/>
        <v>****</v>
      </c>
      <c r="Z13">
        <f t="shared" si="3"/>
        <v>4</v>
      </c>
      <c r="AA13" t="str">
        <f t="shared" si="4"/>
        <v xml:space="preserve"> # #   #  #  </v>
      </c>
      <c r="AB13" t="str">
        <f t="shared" si="6"/>
        <v>••••</v>
      </c>
      <c r="AC13" t="str">
        <f t="shared" si="5"/>
        <v xml:space="preserve"> | |   |  |  </v>
      </c>
      <c r="AD13" t="str">
        <f t="shared" si="5"/>
        <v>||||</v>
      </c>
    </row>
    <row r="14" spans="1:30" x14ac:dyDescent="0.25">
      <c r="A14">
        <v>14</v>
      </c>
      <c r="B14" t="s">
        <v>38</v>
      </c>
      <c r="C14" t="s">
        <v>30</v>
      </c>
      <c r="E14" t="s">
        <v>30</v>
      </c>
      <c r="G14" t="s">
        <v>30</v>
      </c>
      <c r="I14" t="s">
        <v>30</v>
      </c>
      <c r="K14">
        <v>0.81489924907970501</v>
      </c>
      <c r="L14" t="s">
        <v>24</v>
      </c>
      <c r="M14" t="s">
        <v>30</v>
      </c>
      <c r="O14" t="s">
        <v>30</v>
      </c>
      <c r="Q14" t="s">
        <v>30</v>
      </c>
      <c r="S14">
        <v>0.75721069106952799</v>
      </c>
      <c r="T14" t="s">
        <v>24</v>
      </c>
      <c r="U14" t="s">
        <v>30</v>
      </c>
      <c r="X14" t="str">
        <f t="shared" si="1"/>
        <v xml:space="preserve">  </v>
      </c>
      <c r="Y14" t="str">
        <f t="shared" si="2"/>
        <v/>
      </c>
      <c r="Z14">
        <f t="shared" si="3"/>
        <v>0</v>
      </c>
      <c r="AA14" t="str">
        <f t="shared" si="4"/>
        <v xml:space="preserve">  </v>
      </c>
      <c r="AB14" t="str">
        <f t="shared" si="6"/>
        <v/>
      </c>
      <c r="AC14" t="str">
        <f t="shared" si="5"/>
        <v xml:space="preserve">  </v>
      </c>
      <c r="AD14" t="str">
        <f t="shared" si="5"/>
        <v/>
      </c>
    </row>
    <row r="15" spans="1:30" x14ac:dyDescent="0.25">
      <c r="A15">
        <v>15</v>
      </c>
      <c r="B15" t="s">
        <v>39</v>
      </c>
      <c r="C15">
        <v>6.8765642584225403E-3</v>
      </c>
      <c r="D15" t="s">
        <v>25</v>
      </c>
      <c r="E15">
        <v>9.76964604273238E-2</v>
      </c>
      <c r="F15" t="s">
        <v>24</v>
      </c>
      <c r="G15">
        <v>0.32804758336887202</v>
      </c>
      <c r="H15" t="s">
        <v>24</v>
      </c>
      <c r="I15">
        <v>0.31577382515910102</v>
      </c>
      <c r="J15" t="s">
        <v>24</v>
      </c>
      <c r="K15">
        <v>3.4862597350065901E-3</v>
      </c>
      <c r="L15" t="s">
        <v>25</v>
      </c>
      <c r="M15">
        <v>0.34559903014104498</v>
      </c>
      <c r="N15" t="s">
        <v>24</v>
      </c>
      <c r="O15">
        <v>0.54462311703055899</v>
      </c>
      <c r="P15" t="s">
        <v>24</v>
      </c>
      <c r="Q15">
        <v>0.79851153867116798</v>
      </c>
      <c r="R15" t="s">
        <v>24</v>
      </c>
      <c r="S15">
        <v>9.5862404200490706E-2</v>
      </c>
      <c r="T15" t="s">
        <v>24</v>
      </c>
      <c r="U15">
        <v>0.26530471406790601</v>
      </c>
      <c r="V15" t="s">
        <v>24</v>
      </c>
      <c r="X15" t="str">
        <f t="shared" si="1"/>
        <v xml:space="preserve"> *    *     </v>
      </c>
      <c r="Y15" t="str">
        <f t="shared" si="2"/>
        <v>**</v>
      </c>
      <c r="Z15">
        <f t="shared" si="3"/>
        <v>2</v>
      </c>
      <c r="AA15" t="str">
        <f t="shared" si="4"/>
        <v xml:space="preserve"> #    #     </v>
      </c>
      <c r="AB15" t="str">
        <f t="shared" si="6"/>
        <v>••</v>
      </c>
      <c r="AC15" t="str">
        <f t="shared" si="5"/>
        <v xml:space="preserve"> |    |     </v>
      </c>
      <c r="AD15" t="str">
        <f t="shared" si="5"/>
        <v>||</v>
      </c>
    </row>
    <row r="16" spans="1:30" x14ac:dyDescent="0.25">
      <c r="A16">
        <v>16</v>
      </c>
      <c r="B16" t="s">
        <v>40</v>
      </c>
      <c r="C16" s="1">
        <v>3.89716977984677E-5</v>
      </c>
      <c r="D16" t="s">
        <v>25</v>
      </c>
      <c r="E16">
        <v>1.85041900073694E-2</v>
      </c>
      <c r="F16" t="s">
        <v>25</v>
      </c>
      <c r="G16">
        <v>0.47657410439854497</v>
      </c>
      <c r="H16" t="s">
        <v>24</v>
      </c>
      <c r="I16">
        <v>0.12758689286342501</v>
      </c>
      <c r="J16" t="s">
        <v>24</v>
      </c>
      <c r="K16">
        <v>0.57309263278704903</v>
      </c>
      <c r="L16" t="s">
        <v>24</v>
      </c>
      <c r="M16">
        <v>5.23993850163533E-2</v>
      </c>
      <c r="N16" t="s">
        <v>24</v>
      </c>
      <c r="O16">
        <v>0.58743766203122005</v>
      </c>
      <c r="P16" t="s">
        <v>24</v>
      </c>
      <c r="Q16">
        <v>0.61052222986057403</v>
      </c>
      <c r="R16" t="s">
        <v>24</v>
      </c>
      <c r="S16">
        <v>0.93279464883277796</v>
      </c>
      <c r="T16" t="s">
        <v>24</v>
      </c>
      <c r="U16" t="s">
        <v>30</v>
      </c>
      <c r="X16" t="str">
        <f t="shared" si="1"/>
        <v xml:space="preserve"> * *       </v>
      </c>
      <c r="Y16" t="str">
        <f t="shared" si="2"/>
        <v>**</v>
      </c>
      <c r="Z16">
        <f t="shared" si="3"/>
        <v>2</v>
      </c>
      <c r="AA16" t="str">
        <f t="shared" si="4"/>
        <v xml:space="preserve"> # #       </v>
      </c>
      <c r="AB16" t="str">
        <f t="shared" si="6"/>
        <v>••</v>
      </c>
      <c r="AC16" t="str">
        <f t="shared" si="5"/>
        <v xml:space="preserve"> | |       </v>
      </c>
      <c r="AD16" t="str">
        <f t="shared" si="5"/>
        <v>||</v>
      </c>
    </row>
    <row r="17" spans="1:30" x14ac:dyDescent="0.25">
      <c r="A17">
        <v>17</v>
      </c>
      <c r="B17" t="s">
        <v>41</v>
      </c>
      <c r="C17">
        <v>0.78764836793790105</v>
      </c>
      <c r="D17" t="s">
        <v>24</v>
      </c>
      <c r="E17" t="s">
        <v>30</v>
      </c>
      <c r="G17">
        <v>0.54923200579722997</v>
      </c>
      <c r="H17" t="s">
        <v>24</v>
      </c>
      <c r="I17" t="s">
        <v>30</v>
      </c>
      <c r="K17">
        <v>7.2997579916267E-2</v>
      </c>
      <c r="L17" t="s">
        <v>24</v>
      </c>
      <c r="M17">
        <v>0.30123944713746198</v>
      </c>
      <c r="N17" t="s">
        <v>24</v>
      </c>
      <c r="O17">
        <v>0.320913188435062</v>
      </c>
      <c r="P17" t="s">
        <v>24</v>
      </c>
      <c r="Q17">
        <v>0.61052222986057503</v>
      </c>
      <c r="R17" t="s">
        <v>24</v>
      </c>
      <c r="S17">
        <v>5.7440917778481704E-4</v>
      </c>
      <c r="T17" t="s">
        <v>25</v>
      </c>
      <c r="U17" t="s">
        <v>30</v>
      </c>
      <c r="X17" t="str">
        <f t="shared" si="1"/>
        <v xml:space="preserve">       *</v>
      </c>
      <c r="Y17" t="str">
        <f t="shared" si="2"/>
        <v>*</v>
      </c>
      <c r="Z17">
        <f t="shared" si="3"/>
        <v>1</v>
      </c>
      <c r="AA17" t="str">
        <f t="shared" si="4"/>
        <v xml:space="preserve">       #</v>
      </c>
      <c r="AB17" t="str">
        <f t="shared" si="6"/>
        <v>•</v>
      </c>
      <c r="AC17" t="str">
        <f t="shared" si="5"/>
        <v xml:space="preserve">       |</v>
      </c>
      <c r="AD17" t="str">
        <f t="shared" si="5"/>
        <v>|</v>
      </c>
    </row>
    <row r="18" spans="1:30" x14ac:dyDescent="0.25">
      <c r="A18">
        <v>18</v>
      </c>
      <c r="B18" t="s">
        <v>42</v>
      </c>
      <c r="C18">
        <v>0.92583565221026498</v>
      </c>
      <c r="D18" t="s">
        <v>24</v>
      </c>
      <c r="E18">
        <v>1.21414192936117E-2</v>
      </c>
      <c r="F18" t="s">
        <v>25</v>
      </c>
      <c r="G18">
        <v>0.26410533631194499</v>
      </c>
      <c r="H18" t="s">
        <v>24</v>
      </c>
      <c r="I18">
        <v>4.6461438574857301E-3</v>
      </c>
      <c r="J18" t="s">
        <v>25</v>
      </c>
      <c r="K18">
        <v>7.9024165130914398E-2</v>
      </c>
      <c r="L18" t="s">
        <v>24</v>
      </c>
      <c r="M18">
        <v>7.0162062960840793E-2</v>
      </c>
      <c r="N18" t="s">
        <v>24</v>
      </c>
      <c r="O18">
        <v>7.2608221437972506E-2</v>
      </c>
      <c r="P18" t="s">
        <v>24</v>
      </c>
      <c r="Q18">
        <v>0.85807929734986699</v>
      </c>
      <c r="R18" t="s">
        <v>24</v>
      </c>
      <c r="S18">
        <v>0.97786248733333203</v>
      </c>
      <c r="T18" t="s">
        <v>24</v>
      </c>
      <c r="U18">
        <v>0.66802915629755399</v>
      </c>
      <c r="V18" t="s">
        <v>24</v>
      </c>
      <c r="X18" t="str">
        <f t="shared" si="1"/>
        <v xml:space="preserve">  *  *      </v>
      </c>
      <c r="Y18" t="str">
        <f t="shared" si="2"/>
        <v>**</v>
      </c>
      <c r="Z18">
        <f t="shared" si="3"/>
        <v>2</v>
      </c>
      <c r="AA18" t="str">
        <f t="shared" si="4"/>
        <v xml:space="preserve">  #  #      </v>
      </c>
      <c r="AB18" t="str">
        <f t="shared" si="6"/>
        <v>••</v>
      </c>
      <c r="AC18" t="str">
        <f t="shared" si="5"/>
        <v xml:space="preserve">  |  |      </v>
      </c>
      <c r="AD18" t="str">
        <f t="shared" si="5"/>
        <v>||</v>
      </c>
    </row>
    <row r="19" spans="1:30" x14ac:dyDescent="0.25">
      <c r="A19">
        <v>19</v>
      </c>
      <c r="B19" t="s">
        <v>43</v>
      </c>
      <c r="C19">
        <v>0.54964336258740898</v>
      </c>
      <c r="D19" t="s">
        <v>24</v>
      </c>
      <c r="E19" t="s">
        <v>30</v>
      </c>
      <c r="G19">
        <v>0.47458681019879501</v>
      </c>
      <c r="H19" t="s">
        <v>24</v>
      </c>
      <c r="I19">
        <v>0.67663129513877696</v>
      </c>
      <c r="J19" t="s">
        <v>24</v>
      </c>
      <c r="K19">
        <v>2.7244947548311801E-2</v>
      </c>
      <c r="L19" t="s">
        <v>25</v>
      </c>
      <c r="M19">
        <v>0.62464075405484898</v>
      </c>
      <c r="N19" t="s">
        <v>24</v>
      </c>
      <c r="O19">
        <v>0.28428280033570702</v>
      </c>
      <c r="P19" t="s">
        <v>24</v>
      </c>
      <c r="Q19">
        <v>0.61052222986057403</v>
      </c>
      <c r="R19" t="s">
        <v>24</v>
      </c>
      <c r="S19">
        <v>0.15550940331114499</v>
      </c>
      <c r="T19" t="s">
        <v>24</v>
      </c>
      <c r="U19">
        <v>0.99008269993932196</v>
      </c>
      <c r="V19" t="s">
        <v>24</v>
      </c>
      <c r="X19" t="str">
        <f t="shared" si="1"/>
        <v xml:space="preserve">    *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</v>
      </c>
      <c r="AB19" t="str">
        <f t="shared" si="6"/>
        <v>•</v>
      </c>
      <c r="AC19" t="str">
        <f t="shared" si="5"/>
        <v xml:space="preserve">    |     </v>
      </c>
      <c r="AD19" t="str">
        <f t="shared" si="5"/>
        <v>|</v>
      </c>
    </row>
    <row r="20" spans="1:30" x14ac:dyDescent="0.25">
      <c r="A20">
        <v>20</v>
      </c>
      <c r="B20" t="s">
        <v>44</v>
      </c>
      <c r="C20">
        <v>0.49036966914357799</v>
      </c>
      <c r="D20" t="s">
        <v>24</v>
      </c>
      <c r="E20">
        <v>0.60401122433334697</v>
      </c>
      <c r="F20" t="s">
        <v>24</v>
      </c>
      <c r="G20">
        <v>0.37068067541848299</v>
      </c>
      <c r="H20" t="s">
        <v>24</v>
      </c>
      <c r="I20">
        <v>4.2317754177570601E-4</v>
      </c>
      <c r="J20" t="s">
        <v>25</v>
      </c>
      <c r="K20">
        <v>0.98927449238042797</v>
      </c>
      <c r="L20" t="s">
        <v>24</v>
      </c>
      <c r="M20">
        <v>0.100892307247923</v>
      </c>
      <c r="N20" t="s">
        <v>24</v>
      </c>
      <c r="O20">
        <v>0.14865089043448301</v>
      </c>
      <c r="P20" t="s">
        <v>24</v>
      </c>
      <c r="Q20">
        <v>0.54690977490957204</v>
      </c>
      <c r="R20" t="s">
        <v>24</v>
      </c>
      <c r="S20">
        <v>0.87630290571568503</v>
      </c>
      <c r="T20" t="s">
        <v>24</v>
      </c>
      <c r="U20">
        <v>0.528693187707165</v>
      </c>
      <c r="V20" t="s">
        <v>24</v>
      </c>
      <c r="X20" t="str">
        <f t="shared" si="1"/>
        <v xml:space="preserve">    *      </v>
      </c>
      <c r="Y20" t="str">
        <f t="shared" si="2"/>
        <v>*</v>
      </c>
      <c r="Z20">
        <f t="shared" si="3"/>
        <v>1</v>
      </c>
      <c r="AA20" t="str">
        <f t="shared" si="4"/>
        <v xml:space="preserve">    #      </v>
      </c>
      <c r="AB20" t="str">
        <f t="shared" si="6"/>
        <v>•</v>
      </c>
      <c r="AC20" t="str">
        <f t="shared" si="5"/>
        <v xml:space="preserve">    |      </v>
      </c>
      <c r="AD20" t="str">
        <f t="shared" si="5"/>
        <v>|</v>
      </c>
    </row>
    <row r="21" spans="1:30" x14ac:dyDescent="0.25">
      <c r="A21">
        <v>21</v>
      </c>
      <c r="B21" t="s">
        <v>45</v>
      </c>
      <c r="C21">
        <v>0.197444318274167</v>
      </c>
      <c r="D21" t="s">
        <v>24</v>
      </c>
      <c r="E21">
        <v>3.1858768935786097E-2</v>
      </c>
      <c r="F21" t="s">
        <v>25</v>
      </c>
      <c r="G21">
        <v>0.33780846218028299</v>
      </c>
      <c r="H21" t="s">
        <v>24</v>
      </c>
      <c r="I21">
        <v>2.8332452010928402E-3</v>
      </c>
      <c r="J21" t="s">
        <v>25</v>
      </c>
      <c r="K21">
        <v>0.30196450867709901</v>
      </c>
      <c r="L21" t="s">
        <v>24</v>
      </c>
      <c r="M21">
        <v>0.10109237429645</v>
      </c>
      <c r="N21" t="s">
        <v>24</v>
      </c>
      <c r="O21">
        <v>5.8768784350900397E-2</v>
      </c>
      <c r="P21" t="s">
        <v>24</v>
      </c>
      <c r="Q21">
        <v>0.89120708023278505</v>
      </c>
      <c r="R21" t="s">
        <v>24</v>
      </c>
      <c r="S21">
        <v>0.58488664514571698</v>
      </c>
      <c r="T21" t="s">
        <v>24</v>
      </c>
      <c r="U21">
        <v>0.68832804740248399</v>
      </c>
      <c r="V21" t="s">
        <v>24</v>
      </c>
      <c r="X21" t="str">
        <f t="shared" si="1"/>
        <v xml:space="preserve">  *  *      </v>
      </c>
      <c r="Y21" t="str">
        <f t="shared" si="2"/>
        <v>**</v>
      </c>
      <c r="Z21">
        <f t="shared" si="3"/>
        <v>2</v>
      </c>
      <c r="AA21" t="str">
        <f t="shared" si="4"/>
        <v xml:space="preserve">  #  #      </v>
      </c>
      <c r="AB21" t="str">
        <f t="shared" si="6"/>
        <v>••</v>
      </c>
      <c r="AC21" t="str">
        <f t="shared" si="5"/>
        <v xml:space="preserve">  |  |      </v>
      </c>
      <c r="AD21" t="str">
        <f t="shared" si="5"/>
        <v>||</v>
      </c>
    </row>
    <row r="22" spans="1:30" x14ac:dyDescent="0.25">
      <c r="A22">
        <v>22</v>
      </c>
      <c r="B22" t="s">
        <v>46</v>
      </c>
      <c r="C22">
        <v>5.1532891562751898E-2</v>
      </c>
      <c r="D22" t="s">
        <v>24</v>
      </c>
      <c r="E22">
        <v>0.44883044638729702</v>
      </c>
      <c r="F22" t="s">
        <v>24</v>
      </c>
      <c r="G22">
        <v>0.71180321960542303</v>
      </c>
      <c r="H22" t="s">
        <v>24</v>
      </c>
      <c r="I22">
        <v>5.5185427800404398E-3</v>
      </c>
      <c r="J22" t="s">
        <v>25</v>
      </c>
      <c r="K22">
        <v>0.12517393917373301</v>
      </c>
      <c r="L22" t="s">
        <v>24</v>
      </c>
      <c r="M22">
        <v>1.42435613294031E-2</v>
      </c>
      <c r="N22" t="s">
        <v>25</v>
      </c>
      <c r="O22">
        <v>0.113218047164983</v>
      </c>
      <c r="P22" t="s">
        <v>24</v>
      </c>
      <c r="Q22">
        <v>0.87969177962118394</v>
      </c>
      <c r="R22" t="s">
        <v>24</v>
      </c>
      <c r="S22">
        <v>0.93725254133987201</v>
      </c>
      <c r="T22" t="s">
        <v>24</v>
      </c>
      <c r="U22" t="s">
        <v>30</v>
      </c>
      <c r="X22" t="str">
        <f t="shared" si="1"/>
        <v xml:space="preserve">    *  *   </v>
      </c>
      <c r="Y22" t="str">
        <f t="shared" si="2"/>
        <v>**</v>
      </c>
      <c r="Z22">
        <f t="shared" si="3"/>
        <v>2</v>
      </c>
      <c r="AA22" t="str">
        <f t="shared" si="4"/>
        <v xml:space="preserve">    #  #   </v>
      </c>
      <c r="AB22" t="str">
        <f t="shared" si="6"/>
        <v>••</v>
      </c>
      <c r="AC22" t="str">
        <f t="shared" si="5"/>
        <v xml:space="preserve">    |  |   </v>
      </c>
      <c r="AD22" t="str">
        <f t="shared" si="5"/>
        <v>||</v>
      </c>
    </row>
    <row r="23" spans="1:30" x14ac:dyDescent="0.25">
      <c r="A23">
        <v>23</v>
      </c>
      <c r="B23" t="s">
        <v>47</v>
      </c>
      <c r="C23">
        <v>0.99654626543846603</v>
      </c>
      <c r="D23" t="s">
        <v>24</v>
      </c>
      <c r="E23">
        <v>1.255662149159E-2</v>
      </c>
      <c r="F23" t="s">
        <v>25</v>
      </c>
      <c r="G23">
        <v>0.68594005403722202</v>
      </c>
      <c r="H23" t="s">
        <v>24</v>
      </c>
      <c r="I23">
        <v>0.238960947181384</v>
      </c>
      <c r="J23" t="s">
        <v>24</v>
      </c>
      <c r="K23">
        <v>1.85913939040354E-2</v>
      </c>
      <c r="L23" t="s">
        <v>25</v>
      </c>
      <c r="M23">
        <v>8.5391792465779395E-2</v>
      </c>
      <c r="N23" t="s">
        <v>24</v>
      </c>
      <c r="O23">
        <v>0.98180440438306704</v>
      </c>
      <c r="P23" t="s">
        <v>24</v>
      </c>
      <c r="Q23">
        <v>0.91760844211646597</v>
      </c>
      <c r="R23" t="s">
        <v>24</v>
      </c>
      <c r="S23">
        <v>0.66269273731281297</v>
      </c>
      <c r="T23" t="s">
        <v>24</v>
      </c>
      <c r="U23">
        <v>0.19228283898437701</v>
      </c>
      <c r="V23" t="s">
        <v>24</v>
      </c>
      <c r="X23" t="str">
        <f t="shared" si="1"/>
        <v xml:space="preserve">  *   *     </v>
      </c>
      <c r="Y23" t="str">
        <f t="shared" si="2"/>
        <v>**</v>
      </c>
      <c r="Z23">
        <f t="shared" si="3"/>
        <v>2</v>
      </c>
      <c r="AA23" t="str">
        <f t="shared" si="4"/>
        <v xml:space="preserve">  #   #     </v>
      </c>
      <c r="AB23" t="str">
        <f t="shared" si="6"/>
        <v>••</v>
      </c>
      <c r="AC23" t="str">
        <f t="shared" si="5"/>
        <v xml:space="preserve">  |   |     </v>
      </c>
      <c r="AD23" t="str">
        <f t="shared" si="5"/>
        <v>||</v>
      </c>
    </row>
    <row r="24" spans="1:30" x14ac:dyDescent="0.25">
      <c r="A24">
        <v>24</v>
      </c>
      <c r="B24" t="s">
        <v>48</v>
      </c>
      <c r="C24">
        <v>0.36329325440638999</v>
      </c>
      <c r="D24" t="s">
        <v>24</v>
      </c>
      <c r="E24">
        <v>0.106848856742415</v>
      </c>
      <c r="F24" t="s">
        <v>24</v>
      </c>
      <c r="G24">
        <v>0.53893968625052602</v>
      </c>
      <c r="H24" t="s">
        <v>24</v>
      </c>
      <c r="I24">
        <v>4.6245162721898601E-4</v>
      </c>
      <c r="J24" t="s">
        <v>25</v>
      </c>
      <c r="K24">
        <v>0.67170850830464002</v>
      </c>
      <c r="L24" t="s">
        <v>24</v>
      </c>
      <c r="M24">
        <v>0.66031356350445503</v>
      </c>
      <c r="N24" t="s">
        <v>24</v>
      </c>
      <c r="O24">
        <v>5.2589905825145999E-2</v>
      </c>
      <c r="P24" t="s">
        <v>24</v>
      </c>
      <c r="Q24">
        <v>0.72405747780976304</v>
      </c>
      <c r="R24" t="s">
        <v>24</v>
      </c>
      <c r="S24">
        <v>0.87718132408884797</v>
      </c>
      <c r="T24" t="s">
        <v>24</v>
      </c>
      <c r="U24">
        <v>0.31466208103021098</v>
      </c>
      <c r="V24" t="s">
        <v>24</v>
      </c>
      <c r="X24" t="str">
        <f t="shared" si="1"/>
        <v xml:space="preserve">    *      </v>
      </c>
      <c r="Y24" t="str">
        <f t="shared" si="2"/>
        <v>*</v>
      </c>
      <c r="Z24">
        <f t="shared" si="3"/>
        <v>1</v>
      </c>
      <c r="AA24" t="str">
        <f t="shared" si="4"/>
        <v xml:space="preserve">    #      </v>
      </c>
      <c r="AB24" t="str">
        <f t="shared" si="6"/>
        <v>•</v>
      </c>
      <c r="AC24" t="str">
        <f t="shared" si="5"/>
        <v xml:space="preserve">    |      </v>
      </c>
      <c r="AD24" t="str">
        <f t="shared" si="5"/>
        <v>|</v>
      </c>
    </row>
    <row r="25" spans="1:30" x14ac:dyDescent="0.25">
      <c r="A25">
        <v>25</v>
      </c>
      <c r="B25" t="s">
        <v>49</v>
      </c>
      <c r="C25">
        <v>0.57459824693000405</v>
      </c>
      <c r="D25" t="s">
        <v>24</v>
      </c>
      <c r="E25">
        <v>4.4689644733202701E-2</v>
      </c>
      <c r="F25" t="s">
        <v>25</v>
      </c>
      <c r="G25">
        <v>0.39284490084625101</v>
      </c>
      <c r="H25" t="s">
        <v>24</v>
      </c>
      <c r="I25">
        <v>1.02433985775105E-4</v>
      </c>
      <c r="J25" t="s">
        <v>25</v>
      </c>
      <c r="K25">
        <v>0.354724632045955</v>
      </c>
      <c r="L25" t="s">
        <v>24</v>
      </c>
      <c r="M25">
        <v>5.3835797929531498E-2</v>
      </c>
      <c r="N25" t="s">
        <v>24</v>
      </c>
      <c r="O25">
        <v>0.37925745171418401</v>
      </c>
      <c r="P25" t="s">
        <v>24</v>
      </c>
      <c r="Q25">
        <v>0.61052776588364899</v>
      </c>
      <c r="R25" t="s">
        <v>24</v>
      </c>
      <c r="S25">
        <v>0.108064517001983</v>
      </c>
      <c r="T25" t="s">
        <v>24</v>
      </c>
      <c r="U25">
        <v>4.1652100224436502E-2</v>
      </c>
      <c r="V25" t="s">
        <v>25</v>
      </c>
      <c r="X25" t="str">
        <f t="shared" si="1"/>
        <v xml:space="preserve">  *  *      *</v>
      </c>
      <c r="Y25" t="str">
        <f t="shared" si="2"/>
        <v>***</v>
      </c>
      <c r="Z25">
        <f t="shared" si="3"/>
        <v>3</v>
      </c>
      <c r="AA25" t="str">
        <f t="shared" si="4"/>
        <v xml:space="preserve">  #  #      #</v>
      </c>
      <c r="AB25" t="str">
        <f t="shared" si="6"/>
        <v>•••</v>
      </c>
      <c r="AC25" t="str">
        <f t="shared" si="5"/>
        <v xml:space="preserve">  |  |      |</v>
      </c>
      <c r="AD25" t="str">
        <f t="shared" si="5"/>
        <v>|||</v>
      </c>
    </row>
    <row r="26" spans="1:30" x14ac:dyDescent="0.25">
      <c r="A26">
        <v>26</v>
      </c>
      <c r="B26" t="s">
        <v>50</v>
      </c>
      <c r="C26">
        <v>0.84040836945900199</v>
      </c>
      <c r="D26" t="s">
        <v>24</v>
      </c>
      <c r="E26">
        <v>0.97031147195246703</v>
      </c>
      <c r="F26" t="s">
        <v>24</v>
      </c>
      <c r="G26">
        <v>0.56140936638286298</v>
      </c>
      <c r="H26" t="s">
        <v>24</v>
      </c>
      <c r="I26">
        <v>0.18295203865995599</v>
      </c>
      <c r="J26" t="s">
        <v>24</v>
      </c>
      <c r="K26">
        <v>0.94219588818004596</v>
      </c>
      <c r="L26" t="s">
        <v>24</v>
      </c>
      <c r="M26">
        <v>1.8222419711508502E-2</v>
      </c>
      <c r="N26" t="s">
        <v>25</v>
      </c>
      <c r="O26">
        <v>0.16010225785596</v>
      </c>
      <c r="P26" t="s">
        <v>24</v>
      </c>
      <c r="Q26">
        <v>0.70392585974106903</v>
      </c>
      <c r="R26" t="s">
        <v>24</v>
      </c>
      <c r="S26">
        <v>0.20143093157282399</v>
      </c>
      <c r="T26" t="s">
        <v>24</v>
      </c>
      <c r="U26">
        <v>1.9652912131760999E-2</v>
      </c>
      <c r="V26" t="s">
        <v>25</v>
      </c>
      <c r="X26" t="str">
        <f t="shared" si="1"/>
        <v xml:space="preserve">      *    *</v>
      </c>
      <c r="Y26" t="str">
        <f t="shared" si="2"/>
        <v>**</v>
      </c>
      <c r="Z26">
        <f t="shared" si="3"/>
        <v>2</v>
      </c>
      <c r="AA26" t="str">
        <f t="shared" si="4"/>
        <v xml:space="preserve">      #    #</v>
      </c>
      <c r="AB26" t="str">
        <f t="shared" si="6"/>
        <v>••</v>
      </c>
      <c r="AC26" t="str">
        <f t="shared" si="5"/>
        <v xml:space="preserve">      |    |</v>
      </c>
      <c r="AD26" t="str">
        <f t="shared" si="5"/>
        <v>||</v>
      </c>
    </row>
    <row r="27" spans="1:30" x14ac:dyDescent="0.25">
      <c r="A27">
        <v>27</v>
      </c>
      <c r="B27" t="s">
        <v>51</v>
      </c>
      <c r="C27">
        <v>0.60572244112517404</v>
      </c>
      <c r="D27" t="s">
        <v>24</v>
      </c>
      <c r="E27">
        <v>0.28263541106927997</v>
      </c>
      <c r="F27" t="s">
        <v>24</v>
      </c>
      <c r="G27">
        <v>0.26672669178958403</v>
      </c>
      <c r="H27" t="s">
        <v>24</v>
      </c>
      <c r="I27">
        <v>5.52373390279424E-4</v>
      </c>
      <c r="J27" t="s">
        <v>25</v>
      </c>
      <c r="K27">
        <v>0.30345799383842198</v>
      </c>
      <c r="L27" t="s">
        <v>24</v>
      </c>
      <c r="M27">
        <v>2.51751871853606E-2</v>
      </c>
      <c r="N27" t="s">
        <v>25</v>
      </c>
      <c r="O27">
        <v>0.165900626840043</v>
      </c>
      <c r="P27" t="s">
        <v>24</v>
      </c>
      <c r="Q27">
        <v>0.61151727905974695</v>
      </c>
      <c r="R27" t="s">
        <v>24</v>
      </c>
      <c r="S27">
        <v>2.39378489525956E-3</v>
      </c>
      <c r="T27" t="s">
        <v>25</v>
      </c>
      <c r="U27">
        <v>1.7594004929880998E-2</v>
      </c>
      <c r="V27" t="s">
        <v>25</v>
      </c>
      <c r="X27" t="str">
        <f t="shared" si="1"/>
        <v xml:space="preserve">    *  *   * *</v>
      </c>
      <c r="Y27" t="str">
        <f t="shared" si="2"/>
        <v>****</v>
      </c>
      <c r="Z27">
        <f t="shared" si="3"/>
        <v>4</v>
      </c>
      <c r="AA27" t="str">
        <f t="shared" si="4"/>
        <v xml:space="preserve">    #  #   # #</v>
      </c>
      <c r="AB27" t="str">
        <f t="shared" si="6"/>
        <v>••••</v>
      </c>
      <c r="AC27" t="str">
        <f t="shared" si="5"/>
        <v xml:space="preserve">    |  |   | |</v>
      </c>
      <c r="AD27" t="str">
        <f t="shared" si="5"/>
        <v>||||</v>
      </c>
    </row>
    <row r="28" spans="1:30" x14ac:dyDescent="0.25">
      <c r="A28">
        <v>28</v>
      </c>
      <c r="B28" t="s">
        <v>52</v>
      </c>
      <c r="C28">
        <v>0.89592608038132304</v>
      </c>
      <c r="D28" t="s">
        <v>24</v>
      </c>
      <c r="E28">
        <v>0.57721168017041602</v>
      </c>
      <c r="F28" t="s">
        <v>24</v>
      </c>
      <c r="G28">
        <v>0.28863442671932299</v>
      </c>
      <c r="H28" t="s">
        <v>24</v>
      </c>
      <c r="I28">
        <v>4.0827665536888602E-3</v>
      </c>
      <c r="J28" t="s">
        <v>25</v>
      </c>
      <c r="K28">
        <v>0.86120308557940894</v>
      </c>
      <c r="L28" t="s">
        <v>24</v>
      </c>
      <c r="M28">
        <v>3.16639689114738E-2</v>
      </c>
      <c r="N28" t="s">
        <v>25</v>
      </c>
      <c r="O28">
        <v>0.818631676117763</v>
      </c>
      <c r="P28" t="s">
        <v>24</v>
      </c>
      <c r="Q28">
        <v>0.59681817888163402</v>
      </c>
      <c r="R28" t="s">
        <v>24</v>
      </c>
      <c r="S28">
        <v>0.11094088339573201</v>
      </c>
      <c r="T28" t="s">
        <v>24</v>
      </c>
      <c r="U28">
        <v>0.95719366065700395</v>
      </c>
      <c r="V28" t="s">
        <v>24</v>
      </c>
      <c r="X28" t="str">
        <f t="shared" si="1"/>
        <v xml:space="preserve">    *  *    </v>
      </c>
      <c r="Y28" t="str">
        <f t="shared" si="2"/>
        <v>**</v>
      </c>
      <c r="Z28">
        <f t="shared" si="3"/>
        <v>2</v>
      </c>
      <c r="AA28" t="str">
        <f t="shared" si="4"/>
        <v xml:space="preserve">    #  #    </v>
      </c>
      <c r="AB28" t="str">
        <f t="shared" si="6"/>
        <v>••</v>
      </c>
      <c r="AC28" t="str">
        <f t="shared" si="5"/>
        <v xml:space="preserve">    |  |    </v>
      </c>
      <c r="AD28" t="str">
        <f t="shared" si="5"/>
        <v>||</v>
      </c>
    </row>
    <row r="29" spans="1:30" x14ac:dyDescent="0.25">
      <c r="A29">
        <v>29</v>
      </c>
      <c r="B29" t="s">
        <v>53</v>
      </c>
      <c r="C29">
        <v>0.59897085428751395</v>
      </c>
      <c r="D29" t="s">
        <v>24</v>
      </c>
      <c r="E29">
        <v>0.66409627309571595</v>
      </c>
      <c r="F29" t="s">
        <v>24</v>
      </c>
      <c r="G29">
        <v>0.41548255949343599</v>
      </c>
      <c r="H29" t="s">
        <v>24</v>
      </c>
      <c r="I29">
        <v>0.12778888104487701</v>
      </c>
      <c r="J29" t="s">
        <v>24</v>
      </c>
      <c r="K29">
        <v>2.9210066943181801E-3</v>
      </c>
      <c r="L29" t="s">
        <v>25</v>
      </c>
      <c r="M29">
        <v>0.17671892691028501</v>
      </c>
      <c r="N29" t="s">
        <v>24</v>
      </c>
      <c r="O29">
        <v>0.22965737693945901</v>
      </c>
      <c r="P29" t="s">
        <v>24</v>
      </c>
      <c r="Q29">
        <v>0.94132195984809797</v>
      </c>
      <c r="R29" t="s">
        <v>24</v>
      </c>
      <c r="S29">
        <v>7.0740426854937005E-2</v>
      </c>
      <c r="T29" t="s">
        <v>24</v>
      </c>
      <c r="U29">
        <v>0.110343324491503</v>
      </c>
      <c r="V29" t="s">
        <v>24</v>
      </c>
      <c r="X29" t="str">
        <f t="shared" si="1"/>
        <v xml:space="preserve">     *     </v>
      </c>
      <c r="Y29" t="str">
        <f t="shared" si="2"/>
        <v>*</v>
      </c>
      <c r="Z29">
        <f t="shared" si="3"/>
        <v>1</v>
      </c>
      <c r="AA29" t="str">
        <f t="shared" si="4"/>
        <v xml:space="preserve">     #     </v>
      </c>
      <c r="AB29" t="str">
        <f t="shared" si="6"/>
        <v>•</v>
      </c>
      <c r="AC29" t="str">
        <f t="shared" si="5"/>
        <v xml:space="preserve">     |     </v>
      </c>
      <c r="AD29" t="str">
        <f t="shared" si="5"/>
        <v>|</v>
      </c>
    </row>
    <row r="30" spans="1:30" x14ac:dyDescent="0.25">
      <c r="A30">
        <v>30</v>
      </c>
      <c r="B30" t="s">
        <v>54</v>
      </c>
      <c r="C30">
        <v>0.684051217860422</v>
      </c>
      <c r="D30" t="s">
        <v>24</v>
      </c>
      <c r="E30">
        <v>0.42493371498448901</v>
      </c>
      <c r="F30" t="s">
        <v>24</v>
      </c>
      <c r="G30">
        <v>0.34432107108958698</v>
      </c>
      <c r="H30" t="s">
        <v>24</v>
      </c>
      <c r="I30">
        <v>0.141636484431622</v>
      </c>
      <c r="J30" t="s">
        <v>24</v>
      </c>
      <c r="K30">
        <v>1.95349961414693E-2</v>
      </c>
      <c r="L30" t="s">
        <v>25</v>
      </c>
      <c r="M30">
        <v>0.11539850764458499</v>
      </c>
      <c r="N30" t="s">
        <v>24</v>
      </c>
      <c r="O30">
        <v>0.31989604653804599</v>
      </c>
      <c r="P30" t="s">
        <v>24</v>
      </c>
      <c r="Q30">
        <v>0.88020521225904003</v>
      </c>
      <c r="R30" t="s">
        <v>24</v>
      </c>
      <c r="S30">
        <v>7.4600928091346205E-2</v>
      </c>
      <c r="T30" t="s">
        <v>24</v>
      </c>
      <c r="U30">
        <v>9.0862161169683008E-3</v>
      </c>
      <c r="V30" t="s">
        <v>25</v>
      </c>
      <c r="X30" t="str">
        <f t="shared" si="1"/>
        <v xml:space="preserve">     *     *</v>
      </c>
      <c r="Y30" t="str">
        <f t="shared" si="2"/>
        <v>**</v>
      </c>
      <c r="Z30">
        <f t="shared" si="3"/>
        <v>2</v>
      </c>
      <c r="AA30" t="str">
        <f t="shared" si="4"/>
        <v xml:space="preserve">     #     #</v>
      </c>
      <c r="AB30" t="str">
        <f t="shared" si="6"/>
        <v>••</v>
      </c>
      <c r="AC30" t="str">
        <f t="shared" si="5"/>
        <v xml:space="preserve">     |     |</v>
      </c>
      <c r="AD30" t="str">
        <f t="shared" si="5"/>
        <v>||</v>
      </c>
    </row>
    <row r="31" spans="1:30" x14ac:dyDescent="0.25">
      <c r="A31">
        <v>31</v>
      </c>
      <c r="B31" t="s">
        <v>55</v>
      </c>
      <c r="C31">
        <v>0.50841272429291995</v>
      </c>
      <c r="D31" t="s">
        <v>24</v>
      </c>
      <c r="E31">
        <v>0.96477341318952603</v>
      </c>
      <c r="F31" t="s">
        <v>24</v>
      </c>
      <c r="G31">
        <v>0.77461665883804798</v>
      </c>
      <c r="H31" t="s">
        <v>24</v>
      </c>
      <c r="I31">
        <v>0.170797060259435</v>
      </c>
      <c r="J31" t="s">
        <v>24</v>
      </c>
      <c r="K31">
        <v>0.111081328114693</v>
      </c>
      <c r="L31" t="s">
        <v>24</v>
      </c>
      <c r="M31">
        <v>9.2748520735586495E-2</v>
      </c>
      <c r="N31" t="s">
        <v>24</v>
      </c>
      <c r="O31">
        <v>0.68042428183235304</v>
      </c>
      <c r="P31" t="s">
        <v>24</v>
      </c>
      <c r="Q31">
        <v>0.64605669839361501</v>
      </c>
      <c r="R31" t="s">
        <v>24</v>
      </c>
      <c r="S31">
        <v>4.1292557097476403E-2</v>
      </c>
      <c r="T31" t="s">
        <v>25</v>
      </c>
      <c r="U31">
        <v>6.5676527148380306E-2</v>
      </c>
      <c r="V31" t="s">
        <v>24</v>
      </c>
      <c r="X31" t="str">
        <f t="shared" si="1"/>
        <v xml:space="preserve">         * </v>
      </c>
      <c r="Y31" t="str">
        <f t="shared" si="2"/>
        <v>*</v>
      </c>
      <c r="Z31">
        <f t="shared" si="3"/>
        <v>1</v>
      </c>
      <c r="AA31" t="str">
        <f t="shared" si="4"/>
        <v xml:space="preserve">         # </v>
      </c>
      <c r="AB31" t="str">
        <f t="shared" si="6"/>
        <v>•</v>
      </c>
      <c r="AC31" t="str">
        <f t="shared" si="5"/>
        <v xml:space="preserve">         | </v>
      </c>
      <c r="AD31" t="str">
        <f t="shared" si="5"/>
        <v>|</v>
      </c>
    </row>
    <row r="32" spans="1:30" x14ac:dyDescent="0.25">
      <c r="A32">
        <v>32</v>
      </c>
      <c r="B32" t="s">
        <v>56</v>
      </c>
      <c r="C32">
        <v>0.113924796548586</v>
      </c>
      <c r="D32" t="s">
        <v>24</v>
      </c>
      <c r="E32">
        <v>0.97899650316112596</v>
      </c>
      <c r="F32" t="s">
        <v>24</v>
      </c>
      <c r="G32">
        <v>0.32785547107883201</v>
      </c>
      <c r="H32" t="s">
        <v>24</v>
      </c>
      <c r="I32">
        <v>0.190395527269512</v>
      </c>
      <c r="J32" t="s">
        <v>24</v>
      </c>
      <c r="K32">
        <v>8.3944519369604897E-2</v>
      </c>
      <c r="L32" t="s">
        <v>24</v>
      </c>
      <c r="M32">
        <v>4.4872955640286198E-2</v>
      </c>
      <c r="N32" t="s">
        <v>25</v>
      </c>
      <c r="O32">
        <v>0.79421727599764302</v>
      </c>
      <c r="P32" t="s">
        <v>24</v>
      </c>
      <c r="Q32">
        <v>0.85065315470366198</v>
      </c>
      <c r="R32" t="s">
        <v>24</v>
      </c>
      <c r="S32">
        <v>7.0826077422996098E-2</v>
      </c>
      <c r="T32" t="s">
        <v>24</v>
      </c>
      <c r="U32">
        <v>0.471984314720095</v>
      </c>
      <c r="V32" t="s">
        <v>24</v>
      </c>
      <c r="X32" t="str">
        <f t="shared" si="1"/>
        <v xml:space="preserve">      *    </v>
      </c>
      <c r="Y32" t="str">
        <f t="shared" si="2"/>
        <v>*</v>
      </c>
      <c r="Z32">
        <f t="shared" si="3"/>
        <v>1</v>
      </c>
      <c r="AA32" t="str">
        <f t="shared" si="4"/>
        <v xml:space="preserve">      #    </v>
      </c>
      <c r="AB32" t="str">
        <f t="shared" si="6"/>
        <v>•</v>
      </c>
      <c r="AC32" t="str">
        <f t="shared" si="5"/>
        <v xml:space="preserve">      |    </v>
      </c>
      <c r="AD32" t="str">
        <f t="shared" si="5"/>
        <v>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granger_cs_bugs__all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2021-12-15T23:09:19Z</dcterms:created>
  <dcterms:modified xsi:type="dcterms:W3CDTF">2021-12-17T11:20:35Z</dcterms:modified>
</cp:coreProperties>
</file>