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scope\te08lag2\"/>
    </mc:Choice>
  </mc:AlternateContent>
  <xr:revisionPtr revIDLastSave="0" documentId="13_ncr:1_{6C520294-B937-483C-8382-26AAAB588EE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1" i="1" l="1"/>
  <c r="AB11" i="1" s="1"/>
  <c r="W10" i="1"/>
  <c r="AB10" i="1" s="1"/>
  <c r="W9" i="1"/>
  <c r="Z9" i="1" s="1"/>
  <c r="W5" i="1"/>
  <c r="Z5" i="1" s="1"/>
  <c r="AB4" i="1"/>
  <c r="W4" i="1"/>
  <c r="Z4" i="1" s="1"/>
  <c r="W3" i="1"/>
  <c r="X3" i="1" s="1"/>
  <c r="Y3" i="1" l="1"/>
  <c r="AA3" i="1"/>
  <c r="AC3" i="1"/>
  <c r="AB3" i="1"/>
  <c r="X11" i="1"/>
  <c r="Z3" i="1"/>
  <c r="AB5" i="1"/>
  <c r="AB9" i="1"/>
  <c r="X4" i="1"/>
  <c r="Z10" i="1"/>
  <c r="X10" i="1"/>
  <c r="X5" i="1"/>
  <c r="X9" i="1"/>
  <c r="Z11" i="1"/>
  <c r="AA9" i="1" l="1"/>
  <c r="AC9" i="1"/>
  <c r="Y9" i="1"/>
  <c r="AC11" i="1"/>
  <c r="Y11" i="1"/>
  <c r="AA11" i="1"/>
  <c r="AA5" i="1"/>
  <c r="Y5" i="1"/>
  <c r="AC5" i="1"/>
  <c r="AA10" i="1"/>
  <c r="Y10" i="1"/>
  <c r="AC10" i="1"/>
  <c r="Y4" i="1"/>
  <c r="AA4" i="1"/>
  <c r="AC4" i="1"/>
  <c r="Y1" i="1"/>
  <c r="Y7" i="1" l="1"/>
</calcChain>
</file>

<file path=xl/sharedStrings.xml><?xml version="1.0" encoding="utf-8"?>
<sst xmlns="http://schemas.openxmlformats.org/spreadsheetml/2006/main" count="191" uniqueCount="92">
  <si>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</si>
  <si>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</si>
  <si>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</si>
  <si>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</si>
  <si>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</si>
  <si>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</si>
  <si>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</si>
  <si>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</si>
  <si>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</si>
  <si>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</si>
  <si>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</si>
  <si>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</si>
  <si>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</si>
  <si>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</si>
  <si>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</si>
  <si>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</si>
  <si>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</si>
  <si>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</si>
  <si>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</si>
  <si>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</si>
  <si>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</si>
  <si>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>0</t>
  </si>
  <si>
    <t xml:space="preserve"> issig</t>
  </si>
  <si>
    <t xml:space="preserve">server_id </t>
  </si>
  <si>
    <t>0.166843034628162</t>
  </si>
  <si>
    <t xml:space="preserve"> * </t>
  </si>
  <si>
    <t>0.475896533315196</t>
  </si>
  <si>
    <t xml:space="preserve">  </t>
  </si>
  <si>
    <t>0.714117269785721</t>
  </si>
  <si>
    <t>0.430609501133598</t>
  </si>
  <si>
    <t>0.176083165349166</t>
  </si>
  <si>
    <t>0.105893278378406</t>
  </si>
  <si>
    <t>0.126232470630562</t>
  </si>
  <si>
    <t>0.206482133327353</t>
  </si>
  <si>
    <t>0.686716929124731</t>
  </si>
  <si>
    <t>0.223528981565365</t>
  </si>
  <si>
    <t xml:space="preserve">client_id </t>
  </si>
  <si>
    <t>0.20006921488048</t>
  </si>
  <si>
    <t>0.668664588846278</t>
  </si>
  <si>
    <t>0.371954511752822</t>
  </si>
  <si>
    <t>0.649799692021316</t>
  </si>
  <si>
    <t>0.180185808212054</t>
  </si>
  <si>
    <t>0.194631408086597</t>
  </si>
  <si>
    <t>0.105381378451764</t>
  </si>
  <si>
    <t>0.277584252392646</t>
  </si>
  <si>
    <t>0.573753266887116</t>
  </si>
  <si>
    <t>0.129838225134117</t>
  </si>
  <si>
    <t xml:space="preserve">client_js_id </t>
  </si>
  <si>
    <t>0.171197646809258</t>
  </si>
  <si>
    <t>0.117412329143243</t>
  </si>
  <si>
    <t>0.529878668838351</t>
  </si>
  <si>
    <t>0.397128002982948</t>
  </si>
  <si>
    <t>0.147262440694654</t>
  </si>
  <si>
    <t>0.17078212385089</t>
  </si>
  <si>
    <t>0.29817148374479</t>
  </si>
  <si>
    <t>0.19664761421662</t>
  </si>
  <si>
    <t>0.261248189379289</t>
  </si>
  <si>
    <t>0.118195016670474</t>
  </si>
  <si>
    <t xml:space="preserve"> issig2</t>
  </si>
  <si>
    <t>0.0758831396169571</t>
  </si>
  <si>
    <t xml:space="preserve"> </t>
  </si>
  <si>
    <t>0.382540384279924</t>
  </si>
  <si>
    <t>0.466160146740231</t>
  </si>
  <si>
    <t>0.475576654247103</t>
  </si>
  <si>
    <t>0.199821315615395</t>
  </si>
  <si>
    <t>0.250187575661504</t>
  </si>
  <si>
    <t>0.112314936522785</t>
  </si>
  <si>
    <t>0.224834142017831</t>
  </si>
  <si>
    <t>0.44219437559481</t>
  </si>
  <si>
    <t>0.274669674094359</t>
  </si>
  <si>
    <t xml:space="preserve"> *</t>
  </si>
  <si>
    <t>0.151380373046357</t>
  </si>
  <si>
    <t>0.337815412355881</t>
  </si>
  <si>
    <t>0.368215291655477</t>
  </si>
  <si>
    <t>0.32905999739617</t>
  </si>
  <si>
    <t>0.0867301339823746</t>
  </si>
  <si>
    <t>0.191443713418961</t>
  </si>
  <si>
    <t>0.212443429595822</t>
  </si>
  <si>
    <t>0.404021465464334</t>
  </si>
  <si>
    <t>0.617021227202909</t>
  </si>
  <si>
    <t>0.245348027779874</t>
  </si>
  <si>
    <t>0.145539362783287</t>
  </si>
  <si>
    <t>0.0780746053852075</t>
  </si>
  <si>
    <t>0.285473811309627</t>
  </si>
  <si>
    <t>0.332079885208176</t>
  </si>
  <si>
    <t>0.15765223410572</t>
  </si>
  <si>
    <t>0.220134456430962</t>
  </si>
  <si>
    <t>0.179611977381772</t>
  </si>
  <si>
    <t>0.248783472649567</t>
  </si>
  <si>
    <t>0.253626202736563</t>
  </si>
  <si>
    <t>0.0667402411118901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</si>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</sst>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workbookViewId="0">
      <selection activeCell="W1" sqref="W1:AC11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91</v>
      </c>
      <c r="Y1">
        <f>SUM(Y3:Y5)</f>
        <v>7</v>
      </c>
    </row>
    <row r="2" spans="1:29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</row>
    <row r="3" spans="1:29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25</v>
      </c>
      <c r="H3" t="s">
        <v>29</v>
      </c>
      <c r="I3" t="s">
        <v>27</v>
      </c>
      <c r="J3" t="s">
        <v>30</v>
      </c>
      <c r="K3" t="s">
        <v>27</v>
      </c>
      <c r="L3" t="s">
        <v>31</v>
      </c>
      <c r="M3" t="s">
        <v>27</v>
      </c>
      <c r="N3" t="s">
        <v>32</v>
      </c>
      <c r="O3" t="s">
        <v>27</v>
      </c>
      <c r="P3" t="s">
        <v>33</v>
      </c>
      <c r="Q3" t="s">
        <v>27</v>
      </c>
      <c r="R3" t="s">
        <v>34</v>
      </c>
      <c r="S3" t="s">
        <v>27</v>
      </c>
      <c r="T3" t="s">
        <v>35</v>
      </c>
      <c r="U3" t="s">
        <v>27</v>
      </c>
      <c r="W3" t="str">
        <f>_xlfn.CONCAT(C3,E3,G3,I3,K3,M3,O3,Q3,S3,U3)</f>
        <v xml:space="preserve"> *    *               </v>
      </c>
      <c r="X3" t="str">
        <f>TRIM(SUBSTITUTE(W3," ", ""))</f>
        <v>**</v>
      </c>
      <c r="Y3">
        <f>LEN(X3)</f>
        <v>2</v>
      </c>
      <c r="Z3" t="str">
        <f>SUBSTITUTE(W3,"*","#")</f>
        <v xml:space="preserve"> #    #               </v>
      </c>
      <c r="AA3" t="str">
        <f t="shared" ref="AA3:AA4" si="0">SUBSTITUTE(X3,"*",CHAR(149))</f>
        <v>••</v>
      </c>
      <c r="AB3" t="str">
        <f>SUBSTITUTE(W3,"*","|")</f>
        <v xml:space="preserve"> |    |               </v>
      </c>
      <c r="AC3" t="str">
        <f>SUBSTITUTE(X3,"*","|")</f>
        <v>||</v>
      </c>
    </row>
    <row r="4" spans="1:29" x14ac:dyDescent="0.25">
      <c r="A4" t="s">
        <v>36</v>
      </c>
      <c r="B4" t="s">
        <v>37</v>
      </c>
      <c r="C4" t="s">
        <v>25</v>
      </c>
      <c r="D4" t="s">
        <v>38</v>
      </c>
      <c r="E4" t="s">
        <v>25</v>
      </c>
      <c r="F4" t="s">
        <v>39</v>
      </c>
      <c r="G4" t="s">
        <v>27</v>
      </c>
      <c r="H4" t="s">
        <v>40</v>
      </c>
      <c r="I4" t="s">
        <v>25</v>
      </c>
      <c r="J4" t="s">
        <v>41</v>
      </c>
      <c r="K4" t="s">
        <v>27</v>
      </c>
      <c r="L4" t="s">
        <v>42</v>
      </c>
      <c r="M4" t="s">
        <v>27</v>
      </c>
      <c r="N4" t="s">
        <v>43</v>
      </c>
      <c r="O4" t="s">
        <v>27</v>
      </c>
      <c r="P4" t="s">
        <v>44</v>
      </c>
      <c r="Q4" t="s">
        <v>27</v>
      </c>
      <c r="R4" t="s">
        <v>45</v>
      </c>
      <c r="S4" t="s">
        <v>27</v>
      </c>
      <c r="T4" t="s">
        <v>46</v>
      </c>
      <c r="U4" t="s">
        <v>27</v>
      </c>
      <c r="W4" t="str">
        <f t="shared" ref="W4:W5" si="1">_xlfn.CONCAT(C4,E4,G4,I4,K4,M4,O4,Q4,S4,U4)</f>
        <v xml:space="preserve"> *  *    *             </v>
      </c>
      <c r="X4" t="str">
        <f t="shared" ref="X4:X5" si="2">TRIM(SUBSTITUTE(W4," ", ""))</f>
        <v>***</v>
      </c>
      <c r="Y4">
        <f t="shared" ref="Y4:Y5" si="3">LEN(X4)</f>
        <v>3</v>
      </c>
      <c r="Z4" t="str">
        <f t="shared" ref="Z4:Z5" si="4">SUBSTITUTE(W4,"*","#")</f>
        <v xml:space="preserve"> #  #    #             </v>
      </c>
      <c r="AA4" t="str">
        <f t="shared" si="0"/>
        <v>•••</v>
      </c>
      <c r="AB4" t="str">
        <f t="shared" ref="AB4:AC5" si="5">SUBSTITUTE(W4,"*","|")</f>
        <v xml:space="preserve"> |  |    |             </v>
      </c>
      <c r="AC4" t="str">
        <f t="shared" si="5"/>
        <v>|||</v>
      </c>
    </row>
    <row r="5" spans="1:29" x14ac:dyDescent="0.25">
      <c r="A5" t="s">
        <v>47</v>
      </c>
      <c r="B5" t="s">
        <v>48</v>
      </c>
      <c r="C5" t="s">
        <v>27</v>
      </c>
      <c r="D5" t="s">
        <v>49</v>
      </c>
      <c r="E5" t="s">
        <v>25</v>
      </c>
      <c r="F5" t="s">
        <v>50</v>
      </c>
      <c r="G5" t="s">
        <v>25</v>
      </c>
      <c r="H5" t="s">
        <v>51</v>
      </c>
      <c r="I5" t="s">
        <v>27</v>
      </c>
      <c r="J5" t="s">
        <v>52</v>
      </c>
      <c r="K5" t="s">
        <v>27</v>
      </c>
      <c r="L5" t="s">
        <v>53</v>
      </c>
      <c r="M5" t="s">
        <v>27</v>
      </c>
      <c r="N5" t="s">
        <v>54</v>
      </c>
      <c r="O5" t="s">
        <v>27</v>
      </c>
      <c r="P5" t="s">
        <v>55</v>
      </c>
      <c r="Q5" t="s">
        <v>27</v>
      </c>
      <c r="R5" t="s">
        <v>56</v>
      </c>
      <c r="S5" t="s">
        <v>27</v>
      </c>
      <c r="T5" t="s">
        <v>57</v>
      </c>
      <c r="U5" t="s">
        <v>27</v>
      </c>
      <c r="W5" t="str">
        <f t="shared" si="1"/>
        <v xml:space="preserve">   *  *               </v>
      </c>
      <c r="X5" t="str">
        <f t="shared" si="2"/>
        <v>**</v>
      </c>
      <c r="Y5">
        <f t="shared" si="3"/>
        <v>2</v>
      </c>
      <c r="Z5" t="str">
        <f t="shared" si="4"/>
        <v xml:space="preserve">   #  #               </v>
      </c>
      <c r="AA5" t="str">
        <f>SUBSTITUTE(X5,"*",CHAR(149))</f>
        <v>••</v>
      </c>
      <c r="AB5" t="str">
        <f t="shared" si="5"/>
        <v xml:space="preserve">   |  |               </v>
      </c>
      <c r="AC5" t="str">
        <f t="shared" si="5"/>
        <v>||</v>
      </c>
    </row>
    <row r="7" spans="1:29" x14ac:dyDescent="0.25">
      <c r="W7" t="s">
        <v>91</v>
      </c>
      <c r="Y7">
        <f>SUM(Y9:Y11)</f>
        <v>1</v>
      </c>
    </row>
    <row r="8" spans="1:29" x14ac:dyDescent="0.25">
      <c r="A8" t="s">
        <v>0</v>
      </c>
      <c r="B8" t="s">
        <v>21</v>
      </c>
      <c r="C8" t="s">
        <v>58</v>
      </c>
      <c r="D8" t="s">
        <v>21</v>
      </c>
      <c r="E8" t="s">
        <v>58</v>
      </c>
      <c r="F8" t="s">
        <v>21</v>
      </c>
      <c r="G8" t="s">
        <v>58</v>
      </c>
      <c r="H8" t="s">
        <v>21</v>
      </c>
      <c r="I8" t="s">
        <v>58</v>
      </c>
      <c r="J8" t="s">
        <v>21</v>
      </c>
      <c r="K8" t="s">
        <v>58</v>
      </c>
      <c r="L8" t="s">
        <v>21</v>
      </c>
      <c r="M8" t="s">
        <v>58</v>
      </c>
      <c r="N8" t="s">
        <v>21</v>
      </c>
      <c r="O8" t="s">
        <v>58</v>
      </c>
      <c r="P8" t="s">
        <v>21</v>
      </c>
      <c r="Q8" t="s">
        <v>58</v>
      </c>
      <c r="R8" t="s">
        <v>21</v>
      </c>
      <c r="S8" t="s">
        <v>58</v>
      </c>
      <c r="T8" t="s">
        <v>21</v>
      </c>
      <c r="U8" t="s">
        <v>58</v>
      </c>
    </row>
    <row r="9" spans="1:29" x14ac:dyDescent="0.25">
      <c r="A9" t="s">
        <v>23</v>
      </c>
      <c r="B9" t="s">
        <v>59</v>
      </c>
      <c r="C9" t="s">
        <v>60</v>
      </c>
      <c r="D9" t="s">
        <v>61</v>
      </c>
      <c r="E9" t="s">
        <v>60</v>
      </c>
      <c r="F9" t="s">
        <v>62</v>
      </c>
      <c r="G9" t="s">
        <v>60</v>
      </c>
      <c r="H9" t="s">
        <v>63</v>
      </c>
      <c r="I9" t="s">
        <v>60</v>
      </c>
      <c r="J9" t="s">
        <v>64</v>
      </c>
      <c r="K9" t="s">
        <v>60</v>
      </c>
      <c r="L9" t="s">
        <v>65</v>
      </c>
      <c r="M9" t="s">
        <v>60</v>
      </c>
      <c r="N9" t="s">
        <v>66</v>
      </c>
      <c r="O9" t="s">
        <v>60</v>
      </c>
      <c r="P9" t="s">
        <v>67</v>
      </c>
      <c r="Q9" t="s">
        <v>60</v>
      </c>
      <c r="R9" t="s">
        <v>68</v>
      </c>
      <c r="S9" t="s">
        <v>60</v>
      </c>
      <c r="T9" t="s">
        <v>69</v>
      </c>
      <c r="U9" t="s">
        <v>70</v>
      </c>
      <c r="W9" t="str">
        <f>_xlfn.CONCAT(C9,E9,G9,I9,K9,M9,O9,Q9,S9,U9)</f>
        <v xml:space="preserve">          *</v>
      </c>
      <c r="X9" t="str">
        <f>TRIM(SUBSTITUTE(W9," ", ""))</f>
        <v>*</v>
      </c>
      <c r="Y9">
        <f>LEN(X9)</f>
        <v>1</v>
      </c>
      <c r="Z9" t="str">
        <f>SUBSTITUTE(W9,"*","#")</f>
        <v xml:space="preserve">          #</v>
      </c>
      <c r="AA9" t="str">
        <f t="shared" ref="AA9:AA11" si="6">SUBSTITUTE(X9,"*",CHAR(149))</f>
        <v>•</v>
      </c>
      <c r="AB9" t="str">
        <f>SUBSTITUTE(W9,"*","|")</f>
        <v xml:space="preserve">          |</v>
      </c>
      <c r="AC9" t="str">
        <f>SUBSTITUTE(X9,"*","|")</f>
        <v>|</v>
      </c>
    </row>
    <row r="10" spans="1:29" x14ac:dyDescent="0.25">
      <c r="A10" t="s">
        <v>36</v>
      </c>
      <c r="B10" t="s">
        <v>71</v>
      </c>
      <c r="C10" t="s">
        <v>60</v>
      </c>
      <c r="D10" t="s">
        <v>72</v>
      </c>
      <c r="E10" t="s">
        <v>60</v>
      </c>
      <c r="F10" t="s">
        <v>73</v>
      </c>
      <c r="G10" t="s">
        <v>60</v>
      </c>
      <c r="H10" t="s">
        <v>74</v>
      </c>
      <c r="I10" t="s">
        <v>60</v>
      </c>
      <c r="J10" t="s">
        <v>75</v>
      </c>
      <c r="K10" t="s">
        <v>60</v>
      </c>
      <c r="L10" t="s">
        <v>76</v>
      </c>
      <c r="M10" t="s">
        <v>60</v>
      </c>
      <c r="N10" t="s">
        <v>77</v>
      </c>
      <c r="O10" t="s">
        <v>60</v>
      </c>
      <c r="P10" t="s">
        <v>78</v>
      </c>
      <c r="Q10" t="s">
        <v>60</v>
      </c>
      <c r="R10" t="s">
        <v>79</v>
      </c>
      <c r="S10" t="s">
        <v>60</v>
      </c>
      <c r="T10" t="s">
        <v>80</v>
      </c>
      <c r="U10" t="s">
        <v>60</v>
      </c>
      <c r="W10" t="str">
        <f t="shared" ref="W10:W11" si="7">_xlfn.CONCAT(C10,E10,G10,I10,K10,M10,O10,Q10,S10,U10)</f>
        <v xml:space="preserve">          </v>
      </c>
      <c r="X10" t="str">
        <f t="shared" ref="X10:X11" si="8">TRIM(SUBSTITUTE(W10," ", ""))</f>
        <v/>
      </c>
      <c r="Y10">
        <f t="shared" ref="Y10:Y11" si="9">LEN(X10)</f>
        <v>0</v>
      </c>
      <c r="Z10" t="str">
        <f t="shared" ref="Z10:Z11" si="10">SUBSTITUTE(W10,"*","#")</f>
        <v xml:space="preserve">          </v>
      </c>
      <c r="AA10" t="str">
        <f t="shared" si="6"/>
        <v/>
      </c>
      <c r="AB10" t="str">
        <f t="shared" ref="AB10:AC11" si="11">SUBSTITUTE(W10,"*","|")</f>
        <v xml:space="preserve">          </v>
      </c>
      <c r="AC10" t="str">
        <f t="shared" si="11"/>
        <v/>
      </c>
    </row>
    <row r="11" spans="1:29" x14ac:dyDescent="0.25">
      <c r="A11" t="s">
        <v>47</v>
      </c>
      <c r="B11" t="s">
        <v>81</v>
      </c>
      <c r="C11" t="s">
        <v>60</v>
      </c>
      <c r="D11" t="s">
        <v>82</v>
      </c>
      <c r="E11" t="s">
        <v>60</v>
      </c>
      <c r="F11" t="s">
        <v>83</v>
      </c>
      <c r="G11" t="s">
        <v>60</v>
      </c>
      <c r="H11" t="s">
        <v>84</v>
      </c>
      <c r="I11" t="s">
        <v>60</v>
      </c>
      <c r="J11" t="s">
        <v>85</v>
      </c>
      <c r="K11" t="s">
        <v>60</v>
      </c>
      <c r="L11" t="s">
        <v>86</v>
      </c>
      <c r="M11" t="s">
        <v>60</v>
      </c>
      <c r="N11" t="s">
        <v>87</v>
      </c>
      <c r="O11" t="s">
        <v>60</v>
      </c>
      <c r="P11" t="s">
        <v>88</v>
      </c>
      <c r="Q11" t="s">
        <v>60</v>
      </c>
      <c r="R11" t="s">
        <v>89</v>
      </c>
      <c r="S11" t="s">
        <v>60</v>
      </c>
      <c r="T11" t="s">
        <v>90</v>
      </c>
      <c r="U11" t="s">
        <v>60</v>
      </c>
      <c r="W11" t="str">
        <f t="shared" si="7"/>
        <v xml:space="preserve">          </v>
      </c>
      <c r="X11" t="str">
        <f t="shared" si="8"/>
        <v/>
      </c>
      <c r="Y11">
        <f t="shared" si="9"/>
        <v>0</v>
      </c>
      <c r="Z11" t="str">
        <f t="shared" si="10"/>
        <v xml:space="preserve">          </v>
      </c>
      <c r="AA11" t="str">
        <f t="shared" si="6"/>
        <v/>
      </c>
      <c r="AB11" t="str">
        <f t="shared" si="11"/>
        <v xml:space="preserve">          </v>
      </c>
      <c r="AC11" t="str">
        <f t="shared" si="1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americo</cp:lastModifiedBy>
  <dcterms:created xsi:type="dcterms:W3CDTF">2022-04-19T19:35:52Z</dcterms:created>
  <dcterms:modified xsi:type="dcterms:W3CDTF">2022-04-19T19:36:32Z</dcterms:modified>
</cp:coreProperties>
</file>