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5_time_to_release\data\te08lag3\"/>
    </mc:Choice>
  </mc:AlternateContent>
  <xr:revisionPtr revIDLastSave="0" documentId="13_ncr:40009_{4DA8284D-877D-4F7D-8688-F2E920DBAC36}" xr6:coauthVersionLast="47" xr6:coauthVersionMax="47" xr10:uidLastSave="{00000000-0000-0000-0000-000000000000}"/>
  <bookViews>
    <workbookView xWindow="-120" yWindow="-120" windowWidth="38640" windowHeight="15840"/>
  </bookViews>
  <sheets>
    <sheet name="te08lag3_csn_ttr__all (2)" sheetId="2" r:id="rId1"/>
    <sheet name="te08lag3_csn_ttr__all" sheetId="1" r:id="rId2"/>
  </sheets>
  <calcPr calcId="0"/>
</workbook>
</file>

<file path=xl/calcChain.xml><?xml version="1.0" encoding="utf-8"?>
<calcChain xmlns="http://schemas.openxmlformats.org/spreadsheetml/2006/main">
  <c r="AE32" i="2" l="1"/>
  <c r="AB32" i="2"/>
  <c r="AG32" i="2" s="1"/>
  <c r="AB31" i="2"/>
  <c r="AG31" i="2" s="1"/>
  <c r="AC30" i="2"/>
  <c r="AF30" i="2" s="1"/>
  <c r="AB30" i="2"/>
  <c r="AE30" i="2" s="1"/>
  <c r="AB29" i="2"/>
  <c r="AE29" i="2" s="1"/>
  <c r="AG28" i="2"/>
  <c r="AB28" i="2"/>
  <c r="AC28" i="2" s="1"/>
  <c r="AG27" i="2"/>
  <c r="AE27" i="2"/>
  <c r="AB27" i="2"/>
  <c r="AC27" i="2" s="1"/>
  <c r="AB26" i="2"/>
  <c r="AG26" i="2" s="1"/>
  <c r="AB25" i="2"/>
  <c r="AG25" i="2" s="1"/>
  <c r="AE24" i="2"/>
  <c r="AC24" i="2"/>
  <c r="AH24" i="2" s="1"/>
  <c r="AB24" i="2"/>
  <c r="AG24" i="2" s="1"/>
  <c r="AB23" i="2"/>
  <c r="AG23" i="2" s="1"/>
  <c r="AG22" i="2"/>
  <c r="AC22" i="2"/>
  <c r="AF22" i="2" s="1"/>
  <c r="AB22" i="2"/>
  <c r="AE22" i="2" s="1"/>
  <c r="AB21" i="2"/>
  <c r="AE21" i="2" s="1"/>
  <c r="AG20" i="2"/>
  <c r="AE20" i="2"/>
  <c r="AB20" i="2"/>
  <c r="AC20" i="2" s="1"/>
  <c r="AB19" i="2"/>
  <c r="AC19" i="2" s="1"/>
  <c r="AG18" i="2"/>
  <c r="AE18" i="2"/>
  <c r="AC18" i="2"/>
  <c r="AH18" i="2" s="1"/>
  <c r="AB18" i="2"/>
  <c r="AB17" i="2"/>
  <c r="AG17" i="2" s="1"/>
  <c r="AE16" i="2"/>
  <c r="AC16" i="2"/>
  <c r="AH16" i="2" s="1"/>
  <c r="AB16" i="2"/>
  <c r="AG16" i="2" s="1"/>
  <c r="AB15" i="2"/>
  <c r="AG15" i="2" s="1"/>
  <c r="AB14" i="2"/>
  <c r="AE14" i="2" s="1"/>
  <c r="AB13" i="2"/>
  <c r="AE13" i="2" s="1"/>
  <c r="AG12" i="2"/>
  <c r="AE12" i="2"/>
  <c r="AB12" i="2"/>
  <c r="AC12" i="2" s="1"/>
  <c r="AG11" i="2"/>
  <c r="AE11" i="2"/>
  <c r="AB11" i="2"/>
  <c r="AC11" i="2" s="1"/>
  <c r="AB10" i="2"/>
  <c r="AE10" i="2" s="1"/>
  <c r="AB9" i="2"/>
  <c r="AG9" i="2" s="1"/>
  <c r="AB8" i="2"/>
  <c r="AG8" i="2" s="1"/>
  <c r="AB7" i="2"/>
  <c r="AG7" i="2" s="1"/>
  <c r="AB6" i="2"/>
  <c r="AE6" i="2" s="1"/>
  <c r="AB5" i="2"/>
  <c r="AE5" i="2" s="1"/>
  <c r="AG4" i="2"/>
  <c r="AE4" i="2"/>
  <c r="AB4" i="2"/>
  <c r="AC4" i="2" s="1"/>
  <c r="AG3" i="2"/>
  <c r="AE3" i="2"/>
  <c r="AB3" i="2"/>
  <c r="AC3" i="2" s="1"/>
  <c r="AC10" i="2" l="1"/>
  <c r="AH10" i="2" s="1"/>
  <c r="AG10" i="2"/>
  <c r="AC6" i="2"/>
  <c r="AF6" i="2" s="1"/>
  <c r="AG6" i="2"/>
  <c r="AC14" i="2"/>
  <c r="AF14" i="2" s="1"/>
  <c r="AG14" i="2"/>
  <c r="AC8" i="2"/>
  <c r="AH8" i="2" s="1"/>
  <c r="AE8" i="2"/>
  <c r="AC26" i="2"/>
  <c r="AE26" i="2"/>
  <c r="AE19" i="2"/>
  <c r="AG19" i="2"/>
  <c r="AD28" i="2"/>
  <c r="AH28" i="2"/>
  <c r="AF28" i="2"/>
  <c r="AD12" i="2"/>
  <c r="AH12" i="2"/>
  <c r="AF12" i="2"/>
  <c r="AH19" i="2"/>
  <c r="AF19" i="2"/>
  <c r="AD19" i="2"/>
  <c r="AH27" i="2"/>
  <c r="AF27" i="2"/>
  <c r="AD27" i="2"/>
  <c r="AH3" i="2"/>
  <c r="AF3" i="2"/>
  <c r="AD3" i="2"/>
  <c r="AD20" i="2"/>
  <c r="AH20" i="2"/>
  <c r="AF20" i="2"/>
  <c r="AD4" i="2"/>
  <c r="AH4" i="2"/>
  <c r="AF4" i="2"/>
  <c r="AH11" i="2"/>
  <c r="AF11" i="2"/>
  <c r="AD11" i="2"/>
  <c r="AE28" i="2"/>
  <c r="AG30" i="2"/>
  <c r="AG5" i="2"/>
  <c r="AH6" i="2"/>
  <c r="AC9" i="2"/>
  <c r="AD10" i="2"/>
  <c r="AG13" i="2"/>
  <c r="AH14" i="2"/>
  <c r="AC17" i="2"/>
  <c r="AD18" i="2"/>
  <c r="AG21" i="2"/>
  <c r="AH22" i="2"/>
  <c r="AC25" i="2"/>
  <c r="AG29" i="2"/>
  <c r="AH30" i="2"/>
  <c r="AC32" i="2"/>
  <c r="AC7" i="2"/>
  <c r="AD8" i="2"/>
  <c r="AE9" i="2"/>
  <c r="AF10" i="2"/>
  <c r="AC15" i="2"/>
  <c r="AD16" i="2"/>
  <c r="AE17" i="2"/>
  <c r="AF18" i="2"/>
  <c r="AC23" i="2"/>
  <c r="AD24" i="2"/>
  <c r="AE25" i="2"/>
  <c r="AF26" i="2"/>
  <c r="AC31" i="2"/>
  <c r="AC5" i="2"/>
  <c r="AD6" i="2"/>
  <c r="AE7" i="2"/>
  <c r="AF8" i="2"/>
  <c r="AC13" i="2"/>
  <c r="AD14" i="2"/>
  <c r="AE15" i="2"/>
  <c r="AF16" i="2"/>
  <c r="AC21" i="2"/>
  <c r="AD22" i="2"/>
  <c r="AE23" i="2"/>
  <c r="AF24" i="2"/>
  <c r="AC29" i="2"/>
  <c r="AD30" i="2"/>
  <c r="AE31" i="2"/>
  <c r="AH26" i="2" l="1"/>
  <c r="AD26" i="2"/>
  <c r="AH32" i="2"/>
  <c r="AF32" i="2"/>
  <c r="AD32" i="2"/>
  <c r="AD21" i="2"/>
  <c r="AH21" i="2"/>
  <c r="AF21" i="2"/>
  <c r="AD5" i="2"/>
  <c r="AH5" i="2"/>
  <c r="AF5" i="2"/>
  <c r="AD15" i="2"/>
  <c r="AF15" i="2"/>
  <c r="AH15" i="2"/>
  <c r="AH25" i="2"/>
  <c r="AF25" i="2"/>
  <c r="AD25" i="2"/>
  <c r="AH9" i="2"/>
  <c r="AF9" i="2"/>
  <c r="AD9" i="2"/>
  <c r="AD29" i="2"/>
  <c r="AH29" i="2"/>
  <c r="AF29" i="2"/>
  <c r="AD13" i="2"/>
  <c r="AH13" i="2"/>
  <c r="AF13" i="2"/>
  <c r="AF31" i="2"/>
  <c r="AD31" i="2"/>
  <c r="AH31" i="2"/>
  <c r="AF23" i="2"/>
  <c r="AD23" i="2"/>
  <c r="AH23" i="2"/>
  <c r="AD7" i="2"/>
  <c r="AF7" i="2"/>
  <c r="AH7" i="2"/>
  <c r="AH17" i="2"/>
  <c r="AF17" i="2"/>
  <c r="AD17" i="2"/>
  <c r="AD1" i="2" l="1"/>
</calcChain>
</file>

<file path=xl/sharedStrings.xml><?xml version="1.0" encoding="utf-8"?>
<sst xmlns="http://schemas.openxmlformats.org/spreadsheetml/2006/main" count="1688" uniqueCount="65">
  <si>
    <t>CS</t>
  </si>
  <si>
    <t>phpmyadmin</t>
  </si>
  <si>
    <t>phpmyadmin_sig</t>
  </si>
  <si>
    <t>dokuwiki</t>
  </si>
  <si>
    <t>dokuwiki sig _</t>
  </si>
  <si>
    <t>opencart</t>
  </si>
  <si>
    <t>opencart sig _</t>
  </si>
  <si>
    <t>phpbb</t>
  </si>
  <si>
    <t>phpbb sig _</t>
  </si>
  <si>
    <t>phppgadmin</t>
  </si>
  <si>
    <t>phppgadmin sig _</t>
  </si>
  <si>
    <t>mediawiki</t>
  </si>
  <si>
    <t>mediawiki sig _</t>
  </si>
  <si>
    <t>prestashop</t>
  </si>
  <si>
    <t>prestashop sig _</t>
  </si>
  <si>
    <t>vanilla</t>
  </si>
  <si>
    <t>vanilla sig _</t>
  </si>
  <si>
    <t>dolibarr</t>
  </si>
  <si>
    <t>dolibarr sig _</t>
  </si>
  <si>
    <t>roundcubemail</t>
  </si>
  <si>
    <t>roundcubemail sig _</t>
  </si>
  <si>
    <t>openemr</t>
  </si>
  <si>
    <t>openemr sig _</t>
  </si>
  <si>
    <t>kanboard</t>
  </si>
  <si>
    <t>kanboard sig _</t>
  </si>
  <si>
    <t xml:space="preserve"> te</t>
  </si>
  <si>
    <t xml:space="preserve"> issig</t>
  </si>
  <si>
    <t xml:space="preserve">CyclomaticComplexity </t>
  </si>
  <si>
    <t xml:space="preserve">  </t>
  </si>
  <si>
    <t xml:space="preserve"> * </t>
  </si>
  <si>
    <t xml:space="preserve">NPathComplexity </t>
  </si>
  <si>
    <t xml:space="preserve">ExcessiveMethodLength </t>
  </si>
  <si>
    <t xml:space="preserve">ExcessiveClassLength </t>
  </si>
  <si>
    <t xml:space="preserve"> unique &lt;=2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</si>
  <si>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</si>
  <si>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</si>
  <si>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</si>
  <si>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</si>
  <si>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</si>
  <si>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</si>
  <si>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</si>
  <si>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</si>
  <si>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</si>
  <si>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</si>
  <si>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</si>
  <si>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</si>
  <si>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</si>
  <si>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</si>
  <si>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</si>
  <si>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</si>
  <si>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</si>
  <si>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</si>
  <si>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</si>
  <si>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</si>
  <si>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</si>
  <si>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</si>
  <si>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</si>
  <si>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</si>
  <si>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</si>
  <si>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</si>
  <si>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 xml:space="preserve"> te2</t>
  </si>
  <si>
    <t xml:space="preserve"> issig2</t>
  </si>
  <si>
    <t xml:space="preserve"> </t>
  </si>
  <si>
    <t xml:space="preserve"> *</t>
  </si>
  <si>
    <t>total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</si>
</sst>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tabSelected="1" workbookViewId="0">
      <selection activeCell="AB1" sqref="AB1:AH32"/>
    </sheetView>
  </sheetViews>
  <sheetFormatPr defaultRowHeight="15" x14ac:dyDescent="0.25"/>
  <sheetData>
    <row r="1" spans="1:34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B1" t="s">
        <v>64</v>
      </c>
      <c r="AD1">
        <f>SUM(AD3:AD32)</f>
        <v>33</v>
      </c>
    </row>
    <row r="2" spans="1:34" x14ac:dyDescent="0.25">
      <c r="A2">
        <v>2</v>
      </c>
      <c r="B2" t="s">
        <v>0</v>
      </c>
      <c r="C2" t="s">
        <v>25</v>
      </c>
      <c r="D2" t="s">
        <v>26</v>
      </c>
      <c r="E2" t="s">
        <v>25</v>
      </c>
      <c r="F2" t="s">
        <v>26</v>
      </c>
      <c r="G2" t="s">
        <v>25</v>
      </c>
      <c r="H2" t="s">
        <v>26</v>
      </c>
      <c r="I2" t="s">
        <v>25</v>
      </c>
      <c r="J2" t="s">
        <v>26</v>
      </c>
      <c r="K2" t="s">
        <v>25</v>
      </c>
      <c r="L2" t="s">
        <v>26</v>
      </c>
      <c r="M2" t="s">
        <v>25</v>
      </c>
      <c r="N2" t="s">
        <v>26</v>
      </c>
      <c r="O2" t="s">
        <v>25</v>
      </c>
      <c r="P2" t="s">
        <v>26</v>
      </c>
      <c r="Q2" t="s">
        <v>25</v>
      </c>
      <c r="R2" t="s">
        <v>26</v>
      </c>
      <c r="S2" t="s">
        <v>25</v>
      </c>
      <c r="T2" t="s">
        <v>26</v>
      </c>
      <c r="U2" t="s">
        <v>25</v>
      </c>
      <c r="V2" t="s">
        <v>26</v>
      </c>
      <c r="W2" t="s">
        <v>25</v>
      </c>
      <c r="X2" t="s">
        <v>26</v>
      </c>
      <c r="Y2" t="s">
        <v>25</v>
      </c>
      <c r="Z2" t="s">
        <v>26</v>
      </c>
    </row>
    <row r="3" spans="1:34" x14ac:dyDescent="0.25">
      <c r="A3">
        <v>3</v>
      </c>
      <c r="B3" t="s">
        <v>27</v>
      </c>
      <c r="C3">
        <v>0.11984362693369199</v>
      </c>
      <c r="D3" t="s">
        <v>28</v>
      </c>
      <c r="E3">
        <v>0.32987186059719698</v>
      </c>
      <c r="F3" t="s">
        <v>28</v>
      </c>
      <c r="G3">
        <v>0.469960497930826</v>
      </c>
      <c r="H3" t="s">
        <v>28</v>
      </c>
      <c r="I3">
        <v>0.42417777083831298</v>
      </c>
      <c r="J3" t="s">
        <v>28</v>
      </c>
      <c r="K3">
        <v>0.40839815625990999</v>
      </c>
      <c r="L3" t="s">
        <v>28</v>
      </c>
      <c r="M3">
        <v>0.21794649690783699</v>
      </c>
      <c r="N3" t="s">
        <v>28</v>
      </c>
      <c r="O3">
        <v>0.22590341926899499</v>
      </c>
      <c r="P3" t="s">
        <v>28</v>
      </c>
      <c r="Q3">
        <v>0.24153062021501701</v>
      </c>
      <c r="R3" t="s">
        <v>29</v>
      </c>
      <c r="S3">
        <v>0.31795517204068302</v>
      </c>
      <c r="T3" t="s">
        <v>28</v>
      </c>
      <c r="U3">
        <v>0.185944148492932</v>
      </c>
      <c r="V3" t="s">
        <v>28</v>
      </c>
      <c r="W3">
        <v>0.29319170168009201</v>
      </c>
      <c r="X3" t="s">
        <v>28</v>
      </c>
      <c r="Y3">
        <v>0.20535989804435301</v>
      </c>
      <c r="Z3" t="s">
        <v>28</v>
      </c>
      <c r="AB3" t="str">
        <f>_xlfn.CONCAT(H3,J3,L3,N3,P3,R3,T3,V3,X3,Z3)</f>
        <v xml:space="preserve">           *         </v>
      </c>
      <c r="AC3" t="str">
        <f>TRIM(SUBSTITUTE(AB3," ", ""))</f>
        <v>*</v>
      </c>
      <c r="AD3">
        <f>LEN(AC3)</f>
        <v>1</v>
      </c>
      <c r="AE3" t="str">
        <f>SUBSTITUTE(AB3,"*","#")</f>
        <v xml:space="preserve">           #         </v>
      </c>
      <c r="AF3" t="str">
        <f t="shared" ref="AF3:AF4" si="0">SUBSTITUTE(AC3,"*",CHAR(149))</f>
        <v>•</v>
      </c>
      <c r="AG3" t="str">
        <f>SUBSTITUTE(AB3,"*","|")</f>
        <v xml:space="preserve">           |         </v>
      </c>
      <c r="AH3" t="str">
        <f>SUBSTITUTE(AC3,"*","|")</f>
        <v>|</v>
      </c>
    </row>
    <row r="4" spans="1:34" x14ac:dyDescent="0.25">
      <c r="A4">
        <v>4</v>
      </c>
      <c r="B4" t="s">
        <v>30</v>
      </c>
      <c r="C4">
        <v>8.5884010508952904E-2</v>
      </c>
      <c r="D4" t="s">
        <v>28</v>
      </c>
      <c r="E4">
        <v>0.388437891969237</v>
      </c>
      <c r="F4" t="s">
        <v>28</v>
      </c>
      <c r="G4">
        <v>0.60464405588677805</v>
      </c>
      <c r="H4" t="s">
        <v>28</v>
      </c>
      <c r="I4">
        <v>0.36268158000221701</v>
      </c>
      <c r="J4" t="s">
        <v>28</v>
      </c>
      <c r="K4">
        <v>0.31698481700587799</v>
      </c>
      <c r="L4" t="s">
        <v>28</v>
      </c>
      <c r="M4">
        <v>0.25647146508145802</v>
      </c>
      <c r="N4" t="s">
        <v>28</v>
      </c>
      <c r="O4">
        <v>0.22590341926899499</v>
      </c>
      <c r="P4" t="s">
        <v>28</v>
      </c>
      <c r="Q4">
        <v>0.24879229776037501</v>
      </c>
      <c r="R4" t="s">
        <v>29</v>
      </c>
      <c r="S4">
        <v>0.21769247384290599</v>
      </c>
      <c r="T4" t="s">
        <v>28</v>
      </c>
      <c r="U4">
        <v>0.185944148492932</v>
      </c>
      <c r="V4" t="s">
        <v>28</v>
      </c>
      <c r="W4">
        <v>0.36452733871838</v>
      </c>
      <c r="X4" t="s">
        <v>28</v>
      </c>
      <c r="Y4">
        <v>0.17833866241124699</v>
      </c>
      <c r="Z4" t="s">
        <v>28</v>
      </c>
      <c r="AB4" t="str">
        <f t="shared" ref="AB4:AB32" si="1">_xlfn.CONCAT(H4,J4,L4,N4,P4,R4,T4,V4,X4,Z4)</f>
        <v xml:space="preserve">           *         </v>
      </c>
      <c r="AC4" t="str">
        <f t="shared" ref="AC4:AC32" si="2">TRIM(SUBSTITUTE(AB4," ", ""))</f>
        <v>*</v>
      </c>
      <c r="AD4">
        <f t="shared" ref="AD4:AD32" si="3">LEN(AC4)</f>
        <v>1</v>
      </c>
      <c r="AE4" t="str">
        <f t="shared" ref="AE4:AE32" si="4">SUBSTITUTE(AB4,"*","#")</f>
        <v xml:space="preserve">           #         </v>
      </c>
      <c r="AF4" t="str">
        <f t="shared" si="0"/>
        <v>•</v>
      </c>
      <c r="AG4" t="str">
        <f t="shared" ref="AG4:AH32" si="5">SUBSTITUTE(AB4,"*","|")</f>
        <v xml:space="preserve">           |         </v>
      </c>
      <c r="AH4" t="str">
        <f t="shared" si="5"/>
        <v>|</v>
      </c>
    </row>
    <row r="5" spans="1:34" x14ac:dyDescent="0.25">
      <c r="A5">
        <v>5</v>
      </c>
      <c r="B5" t="s">
        <v>31</v>
      </c>
      <c r="C5">
        <v>8.4338318013295804E-2</v>
      </c>
      <c r="D5" t="s">
        <v>29</v>
      </c>
      <c r="E5">
        <v>0.29983391411656202</v>
      </c>
      <c r="F5" t="s">
        <v>28</v>
      </c>
      <c r="G5">
        <v>0.469960497930826</v>
      </c>
      <c r="H5" t="s">
        <v>29</v>
      </c>
      <c r="I5">
        <v>0.42628452563108099</v>
      </c>
      <c r="J5" t="s">
        <v>28</v>
      </c>
      <c r="K5">
        <v>0.36798656059931001</v>
      </c>
      <c r="L5" t="s">
        <v>28</v>
      </c>
      <c r="M5">
        <v>0.21921278475106401</v>
      </c>
      <c r="N5" t="s">
        <v>28</v>
      </c>
      <c r="O5">
        <v>0.241020169225965</v>
      </c>
      <c r="P5" t="s">
        <v>28</v>
      </c>
      <c r="Q5">
        <v>0.29410401485425203</v>
      </c>
      <c r="R5" t="s">
        <v>28</v>
      </c>
      <c r="S5">
        <v>0.31397007823633799</v>
      </c>
      <c r="T5" t="s">
        <v>28</v>
      </c>
      <c r="U5">
        <v>0.185944148492932</v>
      </c>
      <c r="V5" t="s">
        <v>28</v>
      </c>
      <c r="W5">
        <v>0.49763088703843</v>
      </c>
      <c r="X5" t="s">
        <v>28</v>
      </c>
      <c r="Y5">
        <v>0.19150708300327501</v>
      </c>
      <c r="Z5" t="s">
        <v>28</v>
      </c>
      <c r="AB5" t="str">
        <f t="shared" si="1"/>
        <v xml:space="preserve"> *                   </v>
      </c>
      <c r="AC5" t="str">
        <f t="shared" si="2"/>
        <v>*</v>
      </c>
      <c r="AD5">
        <f t="shared" si="3"/>
        <v>1</v>
      </c>
      <c r="AE5" t="str">
        <f t="shared" si="4"/>
        <v xml:space="preserve"> #                   </v>
      </c>
      <c r="AF5" t="str">
        <f>SUBSTITUTE(AC5,"*",CHAR(149))</f>
        <v>•</v>
      </c>
      <c r="AG5" t="str">
        <f t="shared" si="5"/>
        <v xml:space="preserve"> |                   </v>
      </c>
      <c r="AH5" t="str">
        <f t="shared" si="5"/>
        <v>|</v>
      </c>
    </row>
    <row r="6" spans="1:34" x14ac:dyDescent="0.25">
      <c r="A6">
        <v>6</v>
      </c>
      <c r="B6" t="s">
        <v>32</v>
      </c>
      <c r="C6">
        <v>0.162621519789545</v>
      </c>
      <c r="D6" t="s">
        <v>28</v>
      </c>
      <c r="E6">
        <v>0.42419927706593002</v>
      </c>
      <c r="F6" t="s">
        <v>28</v>
      </c>
      <c r="G6">
        <v>0.40995555558091401</v>
      </c>
      <c r="H6" t="s">
        <v>28</v>
      </c>
      <c r="I6">
        <v>0.17655476226118999</v>
      </c>
      <c r="J6" t="s">
        <v>28</v>
      </c>
      <c r="K6">
        <v>0.21461640026015399</v>
      </c>
      <c r="L6" t="s">
        <v>28</v>
      </c>
      <c r="M6">
        <v>0.15951295118955899</v>
      </c>
      <c r="N6" t="s">
        <v>28</v>
      </c>
      <c r="O6">
        <v>0.27458766037178101</v>
      </c>
      <c r="P6" t="s">
        <v>28</v>
      </c>
      <c r="Q6">
        <v>0.21860440659331801</v>
      </c>
      <c r="R6" t="s">
        <v>28</v>
      </c>
      <c r="S6">
        <v>0.28351170976606699</v>
      </c>
      <c r="T6" t="s">
        <v>28</v>
      </c>
      <c r="U6">
        <v>0.234343508804079</v>
      </c>
      <c r="V6" t="s">
        <v>28</v>
      </c>
      <c r="W6">
        <v>0.29919185770524098</v>
      </c>
      <c r="X6" t="s">
        <v>28</v>
      </c>
      <c r="Y6">
        <v>0</v>
      </c>
      <c r="AB6" t="str">
        <f t="shared" si="1"/>
        <v xml:space="preserve">                  </v>
      </c>
      <c r="AC6" t="str">
        <f t="shared" si="2"/>
        <v/>
      </c>
      <c r="AD6">
        <f t="shared" si="3"/>
        <v>0</v>
      </c>
      <c r="AE6" t="str">
        <f t="shared" si="4"/>
        <v xml:space="preserve">                  </v>
      </c>
      <c r="AF6" t="str">
        <f t="shared" ref="AF6:AF32" si="6">SUBSTITUTE(AC6,"*",CHAR(149))</f>
        <v/>
      </c>
      <c r="AG6" t="str">
        <f t="shared" si="5"/>
        <v xml:space="preserve">                  </v>
      </c>
      <c r="AH6" t="str">
        <f t="shared" si="5"/>
        <v/>
      </c>
    </row>
    <row r="7" spans="1:34" x14ac:dyDescent="0.25">
      <c r="A7">
        <v>7</v>
      </c>
      <c r="B7" t="s">
        <v>34</v>
      </c>
      <c r="C7">
        <v>0.11562185094550501</v>
      </c>
      <c r="D7" t="s">
        <v>28</v>
      </c>
      <c r="E7">
        <v>0</v>
      </c>
      <c r="G7">
        <v>0.52109365394407303</v>
      </c>
      <c r="H7" t="s">
        <v>28</v>
      </c>
      <c r="I7">
        <v>0.227582123092054</v>
      </c>
      <c r="J7" t="s">
        <v>28</v>
      </c>
      <c r="K7">
        <v>0.36798656059931001</v>
      </c>
      <c r="L7" t="s">
        <v>28</v>
      </c>
      <c r="M7">
        <v>0.14968112335181399</v>
      </c>
      <c r="N7" t="s">
        <v>28</v>
      </c>
      <c r="O7">
        <v>0.23299903881981801</v>
      </c>
      <c r="P7" t="s">
        <v>28</v>
      </c>
      <c r="Q7">
        <v>0</v>
      </c>
      <c r="R7" t="s">
        <v>28</v>
      </c>
      <c r="S7">
        <v>0.29526145223397199</v>
      </c>
      <c r="T7" t="s">
        <v>28</v>
      </c>
      <c r="U7">
        <v>0</v>
      </c>
      <c r="W7">
        <v>0.34317352965523501</v>
      </c>
      <c r="X7" t="s">
        <v>28</v>
      </c>
      <c r="Y7">
        <v>0.163132098324725</v>
      </c>
      <c r="Z7" t="s">
        <v>28</v>
      </c>
      <c r="AB7" t="str">
        <f t="shared" si="1"/>
        <v xml:space="preserve">                  </v>
      </c>
      <c r="AC7" t="str">
        <f t="shared" si="2"/>
        <v/>
      </c>
      <c r="AD7">
        <f t="shared" si="3"/>
        <v>0</v>
      </c>
      <c r="AE7" t="str">
        <f t="shared" si="4"/>
        <v xml:space="preserve">                  </v>
      </c>
      <c r="AF7" t="str">
        <f t="shared" si="6"/>
        <v/>
      </c>
      <c r="AG7" t="str">
        <f t="shared" si="5"/>
        <v xml:space="preserve">                  </v>
      </c>
      <c r="AH7" t="str">
        <f t="shared" si="5"/>
        <v/>
      </c>
    </row>
    <row r="8" spans="1:34" x14ac:dyDescent="0.25">
      <c r="A8">
        <v>8</v>
      </c>
      <c r="B8" t="s">
        <v>35</v>
      </c>
      <c r="C8">
        <v>0.131155918672898</v>
      </c>
      <c r="D8" t="s">
        <v>28</v>
      </c>
      <c r="E8">
        <v>0.31497700252616301</v>
      </c>
      <c r="F8" t="s">
        <v>28</v>
      </c>
      <c r="G8">
        <v>0.52081621524498301</v>
      </c>
      <c r="H8" t="s">
        <v>28</v>
      </c>
      <c r="I8">
        <v>0.33014059267361501</v>
      </c>
      <c r="J8" t="s">
        <v>28</v>
      </c>
      <c r="K8">
        <v>0.38917408819007798</v>
      </c>
      <c r="L8" t="s">
        <v>28</v>
      </c>
      <c r="M8">
        <v>0.11731593310911401</v>
      </c>
      <c r="N8" t="s">
        <v>28</v>
      </c>
      <c r="O8">
        <v>0.30795900427079798</v>
      </c>
      <c r="P8" t="s">
        <v>28</v>
      </c>
      <c r="Q8">
        <v>0.249104914489027</v>
      </c>
      <c r="R8" t="s">
        <v>28</v>
      </c>
      <c r="S8">
        <v>0.24365812865300801</v>
      </c>
      <c r="T8" t="s">
        <v>28</v>
      </c>
      <c r="U8">
        <v>0</v>
      </c>
      <c r="W8">
        <v>0.36476958557546002</v>
      </c>
      <c r="X8" t="s">
        <v>28</v>
      </c>
      <c r="Y8">
        <v>0</v>
      </c>
      <c r="Z8" t="s">
        <v>28</v>
      </c>
      <c r="AB8" t="str">
        <f t="shared" si="1"/>
        <v xml:space="preserve">                  </v>
      </c>
      <c r="AC8" t="str">
        <f t="shared" si="2"/>
        <v/>
      </c>
      <c r="AD8">
        <f t="shared" si="3"/>
        <v>0</v>
      </c>
      <c r="AE8" t="str">
        <f t="shared" si="4"/>
        <v xml:space="preserve">                  </v>
      </c>
      <c r="AF8" t="str">
        <f t="shared" si="6"/>
        <v/>
      </c>
      <c r="AG8" t="str">
        <f t="shared" si="5"/>
        <v xml:space="preserve">                  </v>
      </c>
      <c r="AH8" t="str">
        <f t="shared" si="5"/>
        <v/>
      </c>
    </row>
    <row r="9" spans="1:34" x14ac:dyDescent="0.25">
      <c r="A9">
        <v>9</v>
      </c>
      <c r="B9" t="s">
        <v>36</v>
      </c>
      <c r="C9">
        <v>7.6759361886728994E-2</v>
      </c>
      <c r="D9" t="s">
        <v>28</v>
      </c>
      <c r="E9">
        <v>0.26216648320761099</v>
      </c>
      <c r="F9" t="s">
        <v>28</v>
      </c>
      <c r="G9">
        <v>1</v>
      </c>
      <c r="H9" t="s">
        <v>28</v>
      </c>
      <c r="I9">
        <v>0.16204427511578301</v>
      </c>
      <c r="J9" t="s">
        <v>28</v>
      </c>
      <c r="K9">
        <v>0</v>
      </c>
      <c r="M9">
        <v>0.23813562182334699</v>
      </c>
      <c r="N9" t="s">
        <v>28</v>
      </c>
      <c r="O9">
        <v>0.30736313988210401</v>
      </c>
      <c r="P9" t="s">
        <v>28</v>
      </c>
      <c r="Q9">
        <v>0.30433041947116501</v>
      </c>
      <c r="R9" t="s">
        <v>28</v>
      </c>
      <c r="S9">
        <v>0.32694984354019002</v>
      </c>
      <c r="T9" t="s">
        <v>28</v>
      </c>
      <c r="U9">
        <v>0.22166475329143301</v>
      </c>
      <c r="V9" t="s">
        <v>28</v>
      </c>
      <c r="W9">
        <v>0.36441903634030798</v>
      </c>
      <c r="X9" t="s">
        <v>28</v>
      </c>
      <c r="Y9">
        <v>0</v>
      </c>
      <c r="AB9" t="str">
        <f t="shared" si="1"/>
        <v xml:space="preserve">                </v>
      </c>
      <c r="AC9" t="str">
        <f t="shared" si="2"/>
        <v/>
      </c>
      <c r="AD9">
        <f t="shared" si="3"/>
        <v>0</v>
      </c>
      <c r="AE9" t="str">
        <f t="shared" si="4"/>
        <v xml:space="preserve">                </v>
      </c>
      <c r="AF9" t="str">
        <f t="shared" si="6"/>
        <v/>
      </c>
      <c r="AG9" t="str">
        <f t="shared" si="5"/>
        <v xml:space="preserve">                </v>
      </c>
      <c r="AH9" t="str">
        <f t="shared" si="5"/>
        <v/>
      </c>
    </row>
    <row r="10" spans="1:34" x14ac:dyDescent="0.25">
      <c r="A10">
        <v>10</v>
      </c>
      <c r="B10" t="s">
        <v>37</v>
      </c>
      <c r="C10">
        <v>0.20927306327897</v>
      </c>
      <c r="D10" t="s">
        <v>28</v>
      </c>
      <c r="E10">
        <v>0.28427419069559401</v>
      </c>
      <c r="F10" t="s">
        <v>28</v>
      </c>
      <c r="G10">
        <v>0.52081621524498301</v>
      </c>
      <c r="H10" t="s">
        <v>28</v>
      </c>
      <c r="I10">
        <v>0.33496416112363497</v>
      </c>
      <c r="J10" t="s">
        <v>28</v>
      </c>
      <c r="K10">
        <v>0.314750399651054</v>
      </c>
      <c r="L10" t="s">
        <v>28</v>
      </c>
      <c r="M10">
        <v>0.14370717645401901</v>
      </c>
      <c r="N10" t="s">
        <v>28</v>
      </c>
      <c r="O10">
        <v>0.28021898977658299</v>
      </c>
      <c r="P10" t="s">
        <v>28</v>
      </c>
      <c r="Q10">
        <v>0.241252357655521</v>
      </c>
      <c r="R10" t="s">
        <v>28</v>
      </c>
      <c r="S10">
        <v>0.313849202998217</v>
      </c>
      <c r="T10" t="s">
        <v>28</v>
      </c>
      <c r="U10">
        <v>0.22166475329143301</v>
      </c>
      <c r="V10" t="s">
        <v>28</v>
      </c>
      <c r="W10">
        <v>0.29888434476243803</v>
      </c>
      <c r="X10" t="s">
        <v>29</v>
      </c>
      <c r="Y10">
        <v>0</v>
      </c>
      <c r="AB10" t="str">
        <f t="shared" si="1"/>
        <v xml:space="preserve">                 * </v>
      </c>
      <c r="AC10" t="str">
        <f t="shared" si="2"/>
        <v>*</v>
      </c>
      <c r="AD10">
        <f t="shared" si="3"/>
        <v>1</v>
      </c>
      <c r="AE10" t="str">
        <f t="shared" si="4"/>
        <v xml:space="preserve">                 # </v>
      </c>
      <c r="AF10" t="str">
        <f t="shared" si="6"/>
        <v>•</v>
      </c>
      <c r="AG10" t="str">
        <f t="shared" si="5"/>
        <v xml:space="preserve">                 | </v>
      </c>
      <c r="AH10" t="str">
        <f t="shared" si="5"/>
        <v>|</v>
      </c>
    </row>
    <row r="11" spans="1:34" x14ac:dyDescent="0.25">
      <c r="A11">
        <v>11</v>
      </c>
      <c r="B11" t="s">
        <v>38</v>
      </c>
      <c r="C11">
        <v>0.12948364328332301</v>
      </c>
      <c r="D11" t="s">
        <v>28</v>
      </c>
      <c r="E11">
        <v>0.30226101410283601</v>
      </c>
      <c r="F11" t="s">
        <v>28</v>
      </c>
      <c r="G11">
        <v>0.469960497930826</v>
      </c>
      <c r="H11" t="s">
        <v>29</v>
      </c>
      <c r="I11">
        <v>0.232967356446386</v>
      </c>
      <c r="J11" t="s">
        <v>28</v>
      </c>
      <c r="K11">
        <v>0.25245578016041897</v>
      </c>
      <c r="L11" t="s">
        <v>29</v>
      </c>
      <c r="M11">
        <v>0.16329892979343599</v>
      </c>
      <c r="N11" t="s">
        <v>28</v>
      </c>
      <c r="O11">
        <v>0.23286547716758901</v>
      </c>
      <c r="P11" t="s">
        <v>28</v>
      </c>
      <c r="Q11">
        <v>0.202811896825561</v>
      </c>
      <c r="R11" t="s">
        <v>28</v>
      </c>
      <c r="S11">
        <v>0.24097434913400401</v>
      </c>
      <c r="T11" t="s">
        <v>28</v>
      </c>
      <c r="U11">
        <v>0.23031265659580499</v>
      </c>
      <c r="V11" t="s">
        <v>28</v>
      </c>
      <c r="W11">
        <v>0.41349277754038999</v>
      </c>
      <c r="X11" t="s">
        <v>28</v>
      </c>
      <c r="Y11">
        <v>0.32015422223039502</v>
      </c>
      <c r="Z11" t="s">
        <v>29</v>
      </c>
      <c r="AB11" t="str">
        <f t="shared" si="1"/>
        <v xml:space="preserve"> *    *              * </v>
      </c>
      <c r="AC11" t="str">
        <f t="shared" si="2"/>
        <v>***</v>
      </c>
      <c r="AD11">
        <f t="shared" si="3"/>
        <v>3</v>
      </c>
      <c r="AE11" t="str">
        <f t="shared" si="4"/>
        <v xml:space="preserve"> #    #              # </v>
      </c>
      <c r="AF11" t="str">
        <f t="shared" si="6"/>
        <v>•••</v>
      </c>
      <c r="AG11" t="str">
        <f t="shared" si="5"/>
        <v xml:space="preserve"> |    |              | </v>
      </c>
      <c r="AH11" t="str">
        <f t="shared" si="5"/>
        <v>|||</v>
      </c>
    </row>
    <row r="12" spans="1:34" x14ac:dyDescent="0.25">
      <c r="A12">
        <v>12</v>
      </c>
      <c r="B12" t="s">
        <v>39</v>
      </c>
      <c r="C12">
        <v>0.120390761176162</v>
      </c>
      <c r="D12" t="s">
        <v>28</v>
      </c>
      <c r="E12">
        <v>0.33734980060923297</v>
      </c>
      <c r="F12" t="s">
        <v>28</v>
      </c>
      <c r="G12">
        <v>0.40995555558091401</v>
      </c>
      <c r="H12" t="s">
        <v>28</v>
      </c>
      <c r="I12">
        <v>0.24066518354704</v>
      </c>
      <c r="J12" t="s">
        <v>28</v>
      </c>
      <c r="K12">
        <v>0.41734821173673498</v>
      </c>
      <c r="L12" t="s">
        <v>28</v>
      </c>
      <c r="M12">
        <v>0.224614766073924</v>
      </c>
      <c r="N12" t="s">
        <v>28</v>
      </c>
      <c r="O12">
        <v>0.22377545666658</v>
      </c>
      <c r="P12" t="s">
        <v>28</v>
      </c>
      <c r="Q12">
        <v>0.22414464414784899</v>
      </c>
      <c r="R12" t="s">
        <v>29</v>
      </c>
      <c r="S12">
        <v>0.30869371925198602</v>
      </c>
      <c r="T12" t="s">
        <v>29</v>
      </c>
      <c r="U12">
        <v>0.17638713480760801</v>
      </c>
      <c r="V12" t="s">
        <v>28</v>
      </c>
      <c r="W12">
        <v>0.43183461741082202</v>
      </c>
      <c r="X12" t="s">
        <v>28</v>
      </c>
      <c r="Y12">
        <v>0.123797891826643</v>
      </c>
      <c r="Z12" t="s">
        <v>28</v>
      </c>
      <c r="AB12" t="str">
        <f t="shared" si="1"/>
        <v xml:space="preserve">           *  *       </v>
      </c>
      <c r="AC12" t="str">
        <f t="shared" si="2"/>
        <v>**</v>
      </c>
      <c r="AD12">
        <f t="shared" si="3"/>
        <v>2</v>
      </c>
      <c r="AE12" t="str">
        <f t="shared" si="4"/>
        <v xml:space="preserve">           #  #       </v>
      </c>
      <c r="AF12" t="str">
        <f t="shared" si="6"/>
        <v>••</v>
      </c>
      <c r="AG12" t="str">
        <f t="shared" si="5"/>
        <v xml:space="preserve">           |  |       </v>
      </c>
      <c r="AH12" t="str">
        <f t="shared" si="5"/>
        <v>||</v>
      </c>
    </row>
    <row r="13" spans="1:34" x14ac:dyDescent="0.25">
      <c r="A13">
        <v>13</v>
      </c>
      <c r="B13" t="s">
        <v>40</v>
      </c>
      <c r="C13">
        <v>6.9221848648348294E-2</v>
      </c>
      <c r="D13" t="s">
        <v>28</v>
      </c>
      <c r="E13">
        <v>0</v>
      </c>
      <c r="G13">
        <v>0</v>
      </c>
      <c r="I13">
        <v>0.14356729742268001</v>
      </c>
      <c r="J13" t="s">
        <v>28</v>
      </c>
      <c r="K13">
        <v>0</v>
      </c>
      <c r="M13">
        <v>0.27661255616757002</v>
      </c>
      <c r="N13" t="s">
        <v>28</v>
      </c>
      <c r="O13">
        <v>0.233434160686884</v>
      </c>
      <c r="P13" t="s">
        <v>28</v>
      </c>
      <c r="Q13">
        <v>0.147516785612165</v>
      </c>
      <c r="R13" t="s">
        <v>28</v>
      </c>
      <c r="S13">
        <v>0.22788267806535101</v>
      </c>
      <c r="T13" t="s">
        <v>28</v>
      </c>
      <c r="U13">
        <v>1</v>
      </c>
      <c r="V13" t="s">
        <v>28</v>
      </c>
      <c r="W13">
        <v>0.24993246229642099</v>
      </c>
      <c r="X13" t="s">
        <v>28</v>
      </c>
      <c r="Y13">
        <v>0.15755133360728099</v>
      </c>
      <c r="Z13" t="s">
        <v>28</v>
      </c>
      <c r="AB13" t="str">
        <f t="shared" si="1"/>
        <v xml:space="preserve">                </v>
      </c>
      <c r="AC13" t="str">
        <f t="shared" si="2"/>
        <v/>
      </c>
      <c r="AD13">
        <f t="shared" si="3"/>
        <v>0</v>
      </c>
      <c r="AE13" t="str">
        <f t="shared" si="4"/>
        <v xml:space="preserve">                </v>
      </c>
      <c r="AF13" t="str">
        <f t="shared" si="6"/>
        <v/>
      </c>
      <c r="AG13" t="str">
        <f t="shared" si="5"/>
        <v xml:space="preserve">                </v>
      </c>
      <c r="AH13" t="str">
        <f t="shared" si="5"/>
        <v/>
      </c>
    </row>
    <row r="14" spans="1:34" x14ac:dyDescent="0.25">
      <c r="A14">
        <v>14</v>
      </c>
      <c r="B14" t="s">
        <v>41</v>
      </c>
      <c r="C14">
        <v>0</v>
      </c>
      <c r="D14" t="s">
        <v>28</v>
      </c>
      <c r="E14">
        <v>0</v>
      </c>
      <c r="F14" t="s">
        <v>28</v>
      </c>
      <c r="G14">
        <v>0</v>
      </c>
      <c r="H14" t="s">
        <v>28</v>
      </c>
      <c r="I14">
        <v>0</v>
      </c>
      <c r="J14" t="s">
        <v>28</v>
      </c>
      <c r="K14">
        <v>0.36798656059931001</v>
      </c>
      <c r="L14" t="s">
        <v>28</v>
      </c>
      <c r="M14">
        <v>0</v>
      </c>
      <c r="N14" t="s">
        <v>28</v>
      </c>
      <c r="O14">
        <v>0.16512274143678199</v>
      </c>
      <c r="P14" t="s">
        <v>28</v>
      </c>
      <c r="Q14">
        <v>0</v>
      </c>
      <c r="R14" t="s">
        <v>28</v>
      </c>
      <c r="S14">
        <v>0</v>
      </c>
      <c r="T14" t="s">
        <v>28</v>
      </c>
      <c r="U14">
        <v>0</v>
      </c>
      <c r="V14" t="s">
        <v>28</v>
      </c>
      <c r="W14">
        <v>0</v>
      </c>
      <c r="Y14">
        <v>0</v>
      </c>
      <c r="Z14" t="s">
        <v>28</v>
      </c>
      <c r="AB14" t="str">
        <f t="shared" si="1"/>
        <v xml:space="preserve">                  </v>
      </c>
      <c r="AC14" t="str">
        <f t="shared" si="2"/>
        <v/>
      </c>
      <c r="AD14">
        <f t="shared" si="3"/>
        <v>0</v>
      </c>
      <c r="AE14" t="str">
        <f t="shared" si="4"/>
        <v xml:space="preserve">                  </v>
      </c>
      <c r="AF14" t="str">
        <f t="shared" si="6"/>
        <v/>
      </c>
      <c r="AG14" t="str">
        <f t="shared" si="5"/>
        <v xml:space="preserve">                  </v>
      </c>
      <c r="AH14" t="str">
        <f t="shared" si="5"/>
        <v/>
      </c>
    </row>
    <row r="15" spans="1:34" x14ac:dyDescent="0.25">
      <c r="A15">
        <v>15</v>
      </c>
      <c r="B15" t="s">
        <v>42</v>
      </c>
      <c r="C15">
        <v>0.12984246101987701</v>
      </c>
      <c r="D15" t="s">
        <v>28</v>
      </c>
      <c r="E15">
        <v>0</v>
      </c>
      <c r="G15">
        <v>0</v>
      </c>
      <c r="I15">
        <v>0.15939337574648599</v>
      </c>
      <c r="J15" t="s">
        <v>28</v>
      </c>
      <c r="K15">
        <v>0</v>
      </c>
      <c r="M15">
        <v>0.158798195868491</v>
      </c>
      <c r="N15" t="s">
        <v>29</v>
      </c>
      <c r="O15">
        <v>0.17513295089250999</v>
      </c>
      <c r="P15" t="s">
        <v>28</v>
      </c>
      <c r="Q15">
        <v>0.12975312751412099</v>
      </c>
      <c r="R15" t="s">
        <v>28</v>
      </c>
      <c r="S15">
        <v>0.27455505800596702</v>
      </c>
      <c r="T15" t="s">
        <v>28</v>
      </c>
      <c r="U15">
        <v>0.23031265659580499</v>
      </c>
      <c r="V15" t="s">
        <v>28</v>
      </c>
      <c r="W15">
        <v>0.35804923145099998</v>
      </c>
      <c r="X15" t="s">
        <v>28</v>
      </c>
      <c r="Y15">
        <v>0.15675024152179101</v>
      </c>
      <c r="Z15" t="s">
        <v>28</v>
      </c>
      <c r="AB15" t="str">
        <f t="shared" si="1"/>
        <v xml:space="preserve">   *             </v>
      </c>
      <c r="AC15" t="str">
        <f t="shared" si="2"/>
        <v>*</v>
      </c>
      <c r="AD15">
        <f t="shared" si="3"/>
        <v>1</v>
      </c>
      <c r="AE15" t="str">
        <f t="shared" si="4"/>
        <v xml:space="preserve">   #             </v>
      </c>
      <c r="AF15" t="str">
        <f t="shared" si="6"/>
        <v>•</v>
      </c>
      <c r="AG15" t="str">
        <f t="shared" si="5"/>
        <v xml:space="preserve">   |             </v>
      </c>
      <c r="AH15" t="str">
        <f t="shared" si="5"/>
        <v>|</v>
      </c>
    </row>
    <row r="16" spans="1:34" x14ac:dyDescent="0.25">
      <c r="A16">
        <v>16</v>
      </c>
      <c r="B16" t="s">
        <v>43</v>
      </c>
      <c r="C16">
        <v>6.2332716065069099E-2</v>
      </c>
      <c r="D16" t="s">
        <v>28</v>
      </c>
      <c r="E16">
        <v>0.327957389098748</v>
      </c>
      <c r="F16" t="s">
        <v>28</v>
      </c>
      <c r="G16">
        <v>0.60464405588677805</v>
      </c>
      <c r="H16" t="s">
        <v>28</v>
      </c>
      <c r="I16">
        <v>0.30895958877167301</v>
      </c>
      <c r="J16" t="s">
        <v>28</v>
      </c>
      <c r="K16">
        <v>0</v>
      </c>
      <c r="L16" t="s">
        <v>28</v>
      </c>
      <c r="M16">
        <v>0.22324368911425799</v>
      </c>
      <c r="N16" t="s">
        <v>28</v>
      </c>
      <c r="O16">
        <v>0.32950700974460001</v>
      </c>
      <c r="P16" t="s">
        <v>28</v>
      </c>
      <c r="Q16">
        <v>0.16229698509335999</v>
      </c>
      <c r="R16" t="s">
        <v>28</v>
      </c>
      <c r="S16">
        <v>0.28341289721007101</v>
      </c>
      <c r="T16" t="s">
        <v>28</v>
      </c>
      <c r="U16">
        <v>0</v>
      </c>
      <c r="W16">
        <v>0.31229059323330899</v>
      </c>
      <c r="X16" t="s">
        <v>28</v>
      </c>
      <c r="Y16">
        <v>0</v>
      </c>
      <c r="Z16" t="s">
        <v>28</v>
      </c>
      <c r="AB16" t="str">
        <f t="shared" si="1"/>
        <v xml:space="preserve">                  </v>
      </c>
      <c r="AC16" t="str">
        <f t="shared" si="2"/>
        <v/>
      </c>
      <c r="AD16">
        <f t="shared" si="3"/>
        <v>0</v>
      </c>
      <c r="AE16" t="str">
        <f t="shared" si="4"/>
        <v xml:space="preserve">                  </v>
      </c>
      <c r="AF16" t="str">
        <f t="shared" si="6"/>
        <v/>
      </c>
      <c r="AG16" t="str">
        <f t="shared" si="5"/>
        <v xml:space="preserve">                  </v>
      </c>
      <c r="AH16" t="str">
        <f t="shared" si="5"/>
        <v/>
      </c>
    </row>
    <row r="17" spans="1:34" x14ac:dyDescent="0.25">
      <c r="A17">
        <v>17</v>
      </c>
      <c r="B17" t="s">
        <v>44</v>
      </c>
      <c r="C17">
        <v>8.9134857946520096E-2</v>
      </c>
      <c r="D17" t="s">
        <v>28</v>
      </c>
      <c r="E17">
        <v>0</v>
      </c>
      <c r="F17" t="s">
        <v>28</v>
      </c>
      <c r="G17">
        <v>0.469960497930826</v>
      </c>
      <c r="H17" t="s">
        <v>29</v>
      </c>
      <c r="I17">
        <v>0</v>
      </c>
      <c r="J17" t="s">
        <v>28</v>
      </c>
      <c r="K17">
        <v>0</v>
      </c>
      <c r="L17" t="s">
        <v>28</v>
      </c>
      <c r="M17">
        <v>0.14605700578035899</v>
      </c>
      <c r="N17" t="s">
        <v>28</v>
      </c>
      <c r="O17">
        <v>0.15395474225302899</v>
      </c>
      <c r="P17" t="s">
        <v>28</v>
      </c>
      <c r="Q17">
        <v>0.15033361697543601</v>
      </c>
      <c r="R17" t="s">
        <v>28</v>
      </c>
      <c r="S17">
        <v>0.17510696096178399</v>
      </c>
      <c r="T17" t="s">
        <v>28</v>
      </c>
      <c r="U17">
        <v>0</v>
      </c>
      <c r="W17">
        <v>0.26890144717136399</v>
      </c>
      <c r="X17" t="s">
        <v>28</v>
      </c>
      <c r="Y17">
        <v>0</v>
      </c>
      <c r="Z17" t="s">
        <v>28</v>
      </c>
      <c r="AB17" t="str">
        <f t="shared" si="1"/>
        <v xml:space="preserve"> *                 </v>
      </c>
      <c r="AC17" t="str">
        <f t="shared" si="2"/>
        <v>*</v>
      </c>
      <c r="AD17">
        <f t="shared" si="3"/>
        <v>1</v>
      </c>
      <c r="AE17" t="str">
        <f t="shared" si="4"/>
        <v xml:space="preserve"> #                 </v>
      </c>
      <c r="AF17" t="str">
        <f t="shared" si="6"/>
        <v>•</v>
      </c>
      <c r="AG17" t="str">
        <f t="shared" si="5"/>
        <v xml:space="preserve"> |                 </v>
      </c>
      <c r="AH17" t="str">
        <f t="shared" si="5"/>
        <v>|</v>
      </c>
    </row>
    <row r="18" spans="1:34" x14ac:dyDescent="0.25">
      <c r="A18">
        <v>18</v>
      </c>
      <c r="B18" t="s">
        <v>45</v>
      </c>
      <c r="C18">
        <v>0.14284421781755799</v>
      </c>
      <c r="D18" t="s">
        <v>28</v>
      </c>
      <c r="E18">
        <v>0.41793673952355997</v>
      </c>
      <c r="F18" t="s">
        <v>28</v>
      </c>
      <c r="G18">
        <v>0.38307373040437398</v>
      </c>
      <c r="H18" t="s">
        <v>28</v>
      </c>
      <c r="I18">
        <v>0.420049509316412</v>
      </c>
      <c r="J18" t="s">
        <v>28</v>
      </c>
      <c r="K18">
        <v>0.46356750629475302</v>
      </c>
      <c r="L18" t="s">
        <v>28</v>
      </c>
      <c r="M18">
        <v>0.20829306547342999</v>
      </c>
      <c r="N18" t="s">
        <v>28</v>
      </c>
      <c r="O18">
        <v>0.27312410647059698</v>
      </c>
      <c r="P18" t="s">
        <v>28</v>
      </c>
      <c r="Q18">
        <v>0.29389732352925702</v>
      </c>
      <c r="R18" t="s">
        <v>29</v>
      </c>
      <c r="S18">
        <v>0.30226449344551598</v>
      </c>
      <c r="T18" t="s">
        <v>28</v>
      </c>
      <c r="U18">
        <v>0.17638713480760801</v>
      </c>
      <c r="V18" t="s">
        <v>28</v>
      </c>
      <c r="W18">
        <v>0.36834165204117503</v>
      </c>
      <c r="X18" t="s">
        <v>28</v>
      </c>
      <c r="Y18">
        <v>0.10630591802582701</v>
      </c>
      <c r="Z18" t="s">
        <v>28</v>
      </c>
      <c r="AB18" t="str">
        <f t="shared" si="1"/>
        <v xml:space="preserve">           *         </v>
      </c>
      <c r="AC18" t="str">
        <f t="shared" si="2"/>
        <v>*</v>
      </c>
      <c r="AD18">
        <f t="shared" si="3"/>
        <v>1</v>
      </c>
      <c r="AE18" t="str">
        <f t="shared" si="4"/>
        <v xml:space="preserve">           #         </v>
      </c>
      <c r="AF18" t="str">
        <f t="shared" si="6"/>
        <v>•</v>
      </c>
      <c r="AG18" t="str">
        <f t="shared" si="5"/>
        <v xml:space="preserve">           |         </v>
      </c>
      <c r="AH18" t="str">
        <f t="shared" si="5"/>
        <v>|</v>
      </c>
    </row>
    <row r="19" spans="1:34" x14ac:dyDescent="0.25">
      <c r="A19">
        <v>19</v>
      </c>
      <c r="B19" t="s">
        <v>46</v>
      </c>
      <c r="C19">
        <v>0.109045729699769</v>
      </c>
      <c r="D19" t="s">
        <v>28</v>
      </c>
      <c r="E19">
        <v>0</v>
      </c>
      <c r="F19" t="s">
        <v>28</v>
      </c>
      <c r="G19">
        <v>0.469960497930826</v>
      </c>
      <c r="H19" t="s">
        <v>29</v>
      </c>
      <c r="I19">
        <v>0</v>
      </c>
      <c r="K19">
        <v>0</v>
      </c>
      <c r="L19" t="s">
        <v>28</v>
      </c>
      <c r="M19">
        <v>0.123521007568163</v>
      </c>
      <c r="N19" t="s">
        <v>28</v>
      </c>
      <c r="O19">
        <v>0.19437747804689701</v>
      </c>
      <c r="P19" t="s">
        <v>28</v>
      </c>
      <c r="Q19">
        <v>0.17254288002466101</v>
      </c>
      <c r="R19" t="s">
        <v>28</v>
      </c>
      <c r="S19">
        <v>0.230908291708181</v>
      </c>
      <c r="T19" t="s">
        <v>28</v>
      </c>
      <c r="U19">
        <v>0</v>
      </c>
      <c r="W19">
        <v>0.28516648712878001</v>
      </c>
      <c r="X19" t="s">
        <v>28</v>
      </c>
      <c r="Y19">
        <v>0</v>
      </c>
      <c r="AB19" t="str">
        <f t="shared" si="1"/>
        <v xml:space="preserve"> *             </v>
      </c>
      <c r="AC19" t="str">
        <f t="shared" si="2"/>
        <v>*</v>
      </c>
      <c r="AD19">
        <f t="shared" si="3"/>
        <v>1</v>
      </c>
      <c r="AE19" t="str">
        <f t="shared" si="4"/>
        <v xml:space="preserve"> #             </v>
      </c>
      <c r="AF19" t="str">
        <f t="shared" si="6"/>
        <v>•</v>
      </c>
      <c r="AG19" t="str">
        <f t="shared" si="5"/>
        <v xml:space="preserve"> |             </v>
      </c>
      <c r="AH19" t="str">
        <f t="shared" si="5"/>
        <v>|</v>
      </c>
    </row>
    <row r="20" spans="1:34" x14ac:dyDescent="0.25">
      <c r="A20">
        <v>20</v>
      </c>
      <c r="B20" t="s">
        <v>47</v>
      </c>
      <c r="C20">
        <v>0.105663680138746</v>
      </c>
      <c r="D20" t="s">
        <v>28</v>
      </c>
      <c r="E20">
        <v>0.28593318125384098</v>
      </c>
      <c r="F20" t="s">
        <v>28</v>
      </c>
      <c r="G20">
        <v>0.41222770610459097</v>
      </c>
      <c r="H20" t="s">
        <v>29</v>
      </c>
      <c r="I20">
        <v>0.32157876289119602</v>
      </c>
      <c r="J20" t="s">
        <v>28</v>
      </c>
      <c r="K20">
        <v>0.29083760615571802</v>
      </c>
      <c r="L20" t="s">
        <v>29</v>
      </c>
      <c r="M20">
        <v>0.201609469118635</v>
      </c>
      <c r="N20" t="s">
        <v>28</v>
      </c>
      <c r="O20">
        <v>0.325915347554459</v>
      </c>
      <c r="P20" t="s">
        <v>28</v>
      </c>
      <c r="Q20">
        <v>0.25685008906295898</v>
      </c>
      <c r="R20" t="s">
        <v>29</v>
      </c>
      <c r="S20">
        <v>0.24341305905029101</v>
      </c>
      <c r="T20" t="s">
        <v>28</v>
      </c>
      <c r="U20">
        <v>0.20858223419409699</v>
      </c>
      <c r="V20" t="s">
        <v>28</v>
      </c>
      <c r="W20">
        <v>0.22772299778984401</v>
      </c>
      <c r="X20" t="s">
        <v>29</v>
      </c>
      <c r="Y20">
        <v>0.156455425856946</v>
      </c>
      <c r="Z20" t="s">
        <v>28</v>
      </c>
      <c r="AB20" t="str">
        <f t="shared" si="1"/>
        <v xml:space="preserve"> *    *      *      *   </v>
      </c>
      <c r="AC20" t="str">
        <f t="shared" si="2"/>
        <v>****</v>
      </c>
      <c r="AD20">
        <f t="shared" si="3"/>
        <v>4</v>
      </c>
      <c r="AE20" t="str">
        <f t="shared" si="4"/>
        <v xml:space="preserve"> #    #      #      #   </v>
      </c>
      <c r="AF20" t="str">
        <f t="shared" si="6"/>
        <v>••••</v>
      </c>
      <c r="AG20" t="str">
        <f t="shared" si="5"/>
        <v xml:space="preserve"> |    |      |      |   </v>
      </c>
      <c r="AH20" t="str">
        <f t="shared" si="5"/>
        <v>||||</v>
      </c>
    </row>
    <row r="21" spans="1:34" x14ac:dyDescent="0.25">
      <c r="A21">
        <v>21</v>
      </c>
      <c r="B21" t="s">
        <v>48</v>
      </c>
      <c r="C21">
        <v>0.18355275226080101</v>
      </c>
      <c r="D21" t="s">
        <v>28</v>
      </c>
      <c r="E21">
        <v>0.379204412949115</v>
      </c>
      <c r="F21" t="s">
        <v>28</v>
      </c>
      <c r="G21">
        <v>0.26979975524996402</v>
      </c>
      <c r="H21" t="s">
        <v>28</v>
      </c>
      <c r="I21">
        <v>0.351680229217332</v>
      </c>
      <c r="J21" t="s">
        <v>28</v>
      </c>
      <c r="K21">
        <v>0.32857822045137802</v>
      </c>
      <c r="L21" t="s">
        <v>28</v>
      </c>
      <c r="M21">
        <v>0.24209800268470599</v>
      </c>
      <c r="N21" t="s">
        <v>28</v>
      </c>
      <c r="O21">
        <v>0.22135273225278501</v>
      </c>
      <c r="P21" t="s">
        <v>28</v>
      </c>
      <c r="Q21">
        <v>0.29883687079001803</v>
      </c>
      <c r="R21" t="s">
        <v>28</v>
      </c>
      <c r="S21">
        <v>0.224362209565556</v>
      </c>
      <c r="T21" t="s">
        <v>28</v>
      </c>
      <c r="U21">
        <v>0.294879320070775</v>
      </c>
      <c r="V21" t="s">
        <v>28</v>
      </c>
      <c r="W21">
        <v>0.24926739571405501</v>
      </c>
      <c r="X21" t="s">
        <v>28</v>
      </c>
      <c r="Y21">
        <v>0.26142219138191602</v>
      </c>
      <c r="Z21" t="s">
        <v>28</v>
      </c>
      <c r="AB21" t="str">
        <f t="shared" si="1"/>
        <v xml:space="preserve">                    </v>
      </c>
      <c r="AC21" t="str">
        <f t="shared" si="2"/>
        <v/>
      </c>
      <c r="AD21">
        <f t="shared" si="3"/>
        <v>0</v>
      </c>
      <c r="AE21" t="str">
        <f t="shared" si="4"/>
        <v xml:space="preserve">                    </v>
      </c>
      <c r="AF21" t="str">
        <f t="shared" si="6"/>
        <v/>
      </c>
      <c r="AG21" t="str">
        <f t="shared" si="5"/>
        <v xml:space="preserve">                    </v>
      </c>
      <c r="AH21" t="str">
        <f t="shared" si="5"/>
        <v/>
      </c>
    </row>
    <row r="22" spans="1:34" x14ac:dyDescent="0.25">
      <c r="A22">
        <v>22</v>
      </c>
      <c r="B22" t="s">
        <v>49</v>
      </c>
      <c r="C22">
        <v>0.148493965836341</v>
      </c>
      <c r="D22" t="s">
        <v>28</v>
      </c>
      <c r="E22">
        <v>0.24803472166194501</v>
      </c>
      <c r="F22" t="s">
        <v>28</v>
      </c>
      <c r="G22">
        <v>0.38307373040437398</v>
      </c>
      <c r="H22" t="s">
        <v>29</v>
      </c>
      <c r="I22">
        <v>0.38099236555392102</v>
      </c>
      <c r="J22" t="s">
        <v>28</v>
      </c>
      <c r="K22">
        <v>0.441865809504632</v>
      </c>
      <c r="L22" t="s">
        <v>28</v>
      </c>
      <c r="M22">
        <v>0.29622834586206398</v>
      </c>
      <c r="N22" t="s">
        <v>28</v>
      </c>
      <c r="O22">
        <v>0.28503477788854498</v>
      </c>
      <c r="P22" t="s">
        <v>28</v>
      </c>
      <c r="Q22">
        <v>0.19230104294686901</v>
      </c>
      <c r="R22" t="s">
        <v>28</v>
      </c>
      <c r="S22">
        <v>0.28714899811549999</v>
      </c>
      <c r="T22" t="s">
        <v>28</v>
      </c>
      <c r="U22">
        <v>0.29190494639970699</v>
      </c>
      <c r="V22" t="s">
        <v>28</v>
      </c>
      <c r="W22">
        <v>0.179979753624042</v>
      </c>
      <c r="X22" t="s">
        <v>28</v>
      </c>
      <c r="Y22">
        <v>0</v>
      </c>
      <c r="Z22" t="s">
        <v>28</v>
      </c>
      <c r="AB22" t="str">
        <f t="shared" si="1"/>
        <v xml:space="preserve"> *                   </v>
      </c>
      <c r="AC22" t="str">
        <f t="shared" si="2"/>
        <v>*</v>
      </c>
      <c r="AD22">
        <f t="shared" si="3"/>
        <v>1</v>
      </c>
      <c r="AE22" t="str">
        <f t="shared" si="4"/>
        <v xml:space="preserve"> #                   </v>
      </c>
      <c r="AF22" t="str">
        <f t="shared" si="6"/>
        <v>•</v>
      </c>
      <c r="AG22" t="str">
        <f t="shared" si="5"/>
        <v xml:space="preserve"> |                   </v>
      </c>
      <c r="AH22" t="str">
        <f t="shared" si="5"/>
        <v>|</v>
      </c>
    </row>
    <row r="23" spans="1:34" x14ac:dyDescent="0.25">
      <c r="A23">
        <v>23</v>
      </c>
      <c r="B23" t="s">
        <v>50</v>
      </c>
      <c r="C23">
        <v>0.16023878359070001</v>
      </c>
      <c r="D23" t="s">
        <v>28</v>
      </c>
      <c r="E23">
        <v>0.40538884649221402</v>
      </c>
      <c r="F23" t="s">
        <v>28</v>
      </c>
      <c r="G23">
        <v>0.37053431045516899</v>
      </c>
      <c r="H23" t="s">
        <v>28</v>
      </c>
      <c r="I23">
        <v>0.26805600329003798</v>
      </c>
      <c r="J23" t="s">
        <v>29</v>
      </c>
      <c r="K23">
        <v>0</v>
      </c>
      <c r="M23">
        <v>0.156411361820564</v>
      </c>
      <c r="N23" t="s">
        <v>28</v>
      </c>
      <c r="O23">
        <v>0.23151050862251699</v>
      </c>
      <c r="P23" t="s">
        <v>28</v>
      </c>
      <c r="Q23">
        <v>0.22205309446256699</v>
      </c>
      <c r="R23" t="s">
        <v>28</v>
      </c>
      <c r="S23">
        <v>0.34117011453353802</v>
      </c>
      <c r="T23" t="s">
        <v>28</v>
      </c>
      <c r="U23">
        <v>0.29190494639970699</v>
      </c>
      <c r="V23" t="s">
        <v>28</v>
      </c>
      <c r="W23">
        <v>0.24926739571405501</v>
      </c>
      <c r="X23" t="s">
        <v>28</v>
      </c>
      <c r="Y23">
        <v>0.21669860903198401</v>
      </c>
      <c r="Z23" t="s">
        <v>28</v>
      </c>
      <c r="AB23" t="str">
        <f t="shared" si="1"/>
        <v xml:space="preserve">   *               </v>
      </c>
      <c r="AC23" t="str">
        <f t="shared" si="2"/>
        <v>*</v>
      </c>
      <c r="AD23">
        <f t="shared" si="3"/>
        <v>1</v>
      </c>
      <c r="AE23" t="str">
        <f t="shared" si="4"/>
        <v xml:space="preserve">   #               </v>
      </c>
      <c r="AF23" t="str">
        <f t="shared" si="6"/>
        <v>•</v>
      </c>
      <c r="AG23" t="str">
        <f t="shared" si="5"/>
        <v xml:space="preserve">   |               </v>
      </c>
      <c r="AH23" t="str">
        <f t="shared" si="5"/>
        <v>|</v>
      </c>
    </row>
    <row r="24" spans="1:34" x14ac:dyDescent="0.25">
      <c r="A24">
        <v>24</v>
      </c>
      <c r="B24" t="s">
        <v>51</v>
      </c>
      <c r="C24">
        <v>0.141345625602952</v>
      </c>
      <c r="D24" t="s">
        <v>28</v>
      </c>
      <c r="E24">
        <v>0.42567622260286597</v>
      </c>
      <c r="F24" t="s">
        <v>28</v>
      </c>
      <c r="G24">
        <v>0.469960497930826</v>
      </c>
      <c r="H24" t="s">
        <v>29</v>
      </c>
      <c r="I24">
        <v>0.37780941870535301</v>
      </c>
      <c r="J24" t="s">
        <v>29</v>
      </c>
      <c r="K24">
        <v>0.33078776754636302</v>
      </c>
      <c r="L24" t="s">
        <v>28</v>
      </c>
      <c r="M24">
        <v>0.232810885112675</v>
      </c>
      <c r="N24" t="s">
        <v>29</v>
      </c>
      <c r="O24">
        <v>0.19522245964853699</v>
      </c>
      <c r="P24" t="s">
        <v>28</v>
      </c>
      <c r="Q24">
        <v>0.13876084276461501</v>
      </c>
      <c r="R24" t="s">
        <v>28</v>
      </c>
      <c r="S24">
        <v>0.23693300299109901</v>
      </c>
      <c r="T24" t="s">
        <v>28</v>
      </c>
      <c r="U24">
        <v>0.27962481732907202</v>
      </c>
      <c r="V24" t="s">
        <v>28</v>
      </c>
      <c r="W24">
        <v>0.29735524719322498</v>
      </c>
      <c r="X24" t="s">
        <v>28</v>
      </c>
      <c r="Y24">
        <v>0.28333745206947097</v>
      </c>
      <c r="Z24" t="s">
        <v>29</v>
      </c>
      <c r="AB24" t="str">
        <f t="shared" si="1"/>
        <v xml:space="preserve"> *  *    *            * </v>
      </c>
      <c r="AC24" t="str">
        <f t="shared" si="2"/>
        <v>****</v>
      </c>
      <c r="AD24">
        <f t="shared" si="3"/>
        <v>4</v>
      </c>
      <c r="AE24" t="str">
        <f t="shared" si="4"/>
        <v xml:space="preserve"> #  #    #            # </v>
      </c>
      <c r="AF24" t="str">
        <f t="shared" si="6"/>
        <v>••••</v>
      </c>
      <c r="AG24" t="str">
        <f t="shared" si="5"/>
        <v xml:space="preserve"> |  |    |            | </v>
      </c>
      <c r="AH24" t="str">
        <f t="shared" si="5"/>
        <v>||||</v>
      </c>
    </row>
    <row r="25" spans="1:34" x14ac:dyDescent="0.25">
      <c r="A25">
        <v>25</v>
      </c>
      <c r="B25" t="s">
        <v>52</v>
      </c>
      <c r="C25">
        <v>9.8236650258712296E-2</v>
      </c>
      <c r="D25" t="s">
        <v>28</v>
      </c>
      <c r="E25">
        <v>0.40729864228217699</v>
      </c>
      <c r="F25" t="s">
        <v>28</v>
      </c>
      <c r="G25">
        <v>0.43656417441787998</v>
      </c>
      <c r="H25" t="s">
        <v>28</v>
      </c>
      <c r="I25">
        <v>0.19603594297841401</v>
      </c>
      <c r="J25" t="s">
        <v>29</v>
      </c>
      <c r="K25">
        <v>0.46033254923945</v>
      </c>
      <c r="L25" t="s">
        <v>28</v>
      </c>
      <c r="M25">
        <v>0.25680144743387201</v>
      </c>
      <c r="N25" t="s">
        <v>28</v>
      </c>
      <c r="O25">
        <v>0.29313159331079602</v>
      </c>
      <c r="P25" t="s">
        <v>28</v>
      </c>
      <c r="Q25">
        <v>0.180314633274892</v>
      </c>
      <c r="R25" t="s">
        <v>28</v>
      </c>
      <c r="S25">
        <v>0.27387270260469299</v>
      </c>
      <c r="T25" t="s">
        <v>28</v>
      </c>
      <c r="U25">
        <v>0.174170861004568</v>
      </c>
      <c r="V25" t="s">
        <v>28</v>
      </c>
      <c r="W25">
        <v>0.300723372184791</v>
      </c>
      <c r="X25" t="s">
        <v>28</v>
      </c>
      <c r="Y25">
        <v>0.220611887552594</v>
      </c>
      <c r="Z25" t="s">
        <v>28</v>
      </c>
      <c r="AB25" t="str">
        <f t="shared" si="1"/>
        <v xml:space="preserve">   *                 </v>
      </c>
      <c r="AC25" t="str">
        <f t="shared" si="2"/>
        <v>*</v>
      </c>
      <c r="AD25">
        <f t="shared" si="3"/>
        <v>1</v>
      </c>
      <c r="AE25" t="str">
        <f t="shared" si="4"/>
        <v xml:space="preserve">   #                 </v>
      </c>
      <c r="AF25" t="str">
        <f t="shared" si="6"/>
        <v>•</v>
      </c>
      <c r="AG25" t="str">
        <f t="shared" si="5"/>
        <v xml:space="preserve">   |                 </v>
      </c>
      <c r="AH25" t="str">
        <f t="shared" si="5"/>
        <v>|</v>
      </c>
    </row>
    <row r="26" spans="1:34" x14ac:dyDescent="0.25">
      <c r="A26">
        <v>26</v>
      </c>
      <c r="B26" t="s">
        <v>53</v>
      </c>
      <c r="C26">
        <v>7.8603252154989006E-2</v>
      </c>
      <c r="D26" t="s">
        <v>28</v>
      </c>
      <c r="E26">
        <v>0.255019254688228</v>
      </c>
      <c r="F26" t="s">
        <v>29</v>
      </c>
      <c r="G26">
        <v>0.40995555558091401</v>
      </c>
      <c r="H26" t="s">
        <v>28</v>
      </c>
      <c r="I26">
        <v>0.15580330890560101</v>
      </c>
      <c r="J26" t="s">
        <v>28</v>
      </c>
      <c r="K26">
        <v>0</v>
      </c>
      <c r="M26">
        <v>0.14576758721308999</v>
      </c>
      <c r="N26" t="s">
        <v>28</v>
      </c>
      <c r="O26">
        <v>0.20976946225191301</v>
      </c>
      <c r="P26" t="s">
        <v>28</v>
      </c>
      <c r="Q26">
        <v>0.228778678555667</v>
      </c>
      <c r="R26" t="s">
        <v>28</v>
      </c>
      <c r="S26">
        <v>0.124179822340687</v>
      </c>
      <c r="T26" t="s">
        <v>28</v>
      </c>
      <c r="U26">
        <v>0.29190494639970699</v>
      </c>
      <c r="V26" t="s">
        <v>28</v>
      </c>
      <c r="W26">
        <v>0.33713694465840099</v>
      </c>
      <c r="X26" t="s">
        <v>28</v>
      </c>
      <c r="Y26">
        <v>0.13549894985614699</v>
      </c>
      <c r="Z26" t="s">
        <v>28</v>
      </c>
      <c r="AB26" t="str">
        <f t="shared" si="1"/>
        <v xml:space="preserve">                  </v>
      </c>
      <c r="AC26" t="str">
        <f t="shared" si="2"/>
        <v/>
      </c>
      <c r="AD26">
        <f t="shared" si="3"/>
        <v>0</v>
      </c>
      <c r="AE26" t="str">
        <f t="shared" si="4"/>
        <v xml:space="preserve">                  </v>
      </c>
      <c r="AF26" t="str">
        <f t="shared" si="6"/>
        <v/>
      </c>
      <c r="AG26" t="str">
        <f t="shared" si="5"/>
        <v xml:space="preserve">                  </v>
      </c>
      <c r="AH26" t="str">
        <f t="shared" si="5"/>
        <v/>
      </c>
    </row>
    <row r="27" spans="1:34" x14ac:dyDescent="0.25">
      <c r="A27">
        <v>27</v>
      </c>
      <c r="B27" t="s">
        <v>54</v>
      </c>
      <c r="C27">
        <v>9.2727879709521593E-2</v>
      </c>
      <c r="D27" t="s">
        <v>28</v>
      </c>
      <c r="E27">
        <v>0.34511780514655499</v>
      </c>
      <c r="F27" t="s">
        <v>28</v>
      </c>
      <c r="G27">
        <v>0.469960497930826</v>
      </c>
      <c r="H27" t="s">
        <v>29</v>
      </c>
      <c r="I27">
        <v>0.23910802223875</v>
      </c>
      <c r="J27" t="s">
        <v>28</v>
      </c>
      <c r="K27">
        <v>0.427983362833878</v>
      </c>
      <c r="L27" t="s">
        <v>28</v>
      </c>
      <c r="M27">
        <v>0.177101310289981</v>
      </c>
      <c r="N27" t="s">
        <v>28</v>
      </c>
      <c r="O27">
        <v>0.18310582180527399</v>
      </c>
      <c r="P27" t="s">
        <v>28</v>
      </c>
      <c r="Q27">
        <v>0.126605518231938</v>
      </c>
      <c r="R27" t="s">
        <v>28</v>
      </c>
      <c r="S27">
        <v>0.25822038222848598</v>
      </c>
      <c r="T27" t="s">
        <v>28</v>
      </c>
      <c r="U27">
        <v>0.42076052754600202</v>
      </c>
      <c r="V27" t="s">
        <v>28</v>
      </c>
      <c r="W27">
        <v>0.157763366766899</v>
      </c>
      <c r="X27" t="s">
        <v>28</v>
      </c>
      <c r="Y27">
        <v>0.34585373044537898</v>
      </c>
      <c r="Z27" t="s">
        <v>29</v>
      </c>
      <c r="AB27" t="str">
        <f t="shared" si="1"/>
        <v xml:space="preserve"> *                  * </v>
      </c>
      <c r="AC27" t="str">
        <f t="shared" si="2"/>
        <v>**</v>
      </c>
      <c r="AD27">
        <f t="shared" si="3"/>
        <v>2</v>
      </c>
      <c r="AE27" t="str">
        <f t="shared" si="4"/>
        <v xml:space="preserve"> #                  # </v>
      </c>
      <c r="AF27" t="str">
        <f t="shared" si="6"/>
        <v>••</v>
      </c>
      <c r="AG27" t="str">
        <f t="shared" si="5"/>
        <v xml:space="preserve"> |                  | </v>
      </c>
      <c r="AH27" t="str">
        <f t="shared" si="5"/>
        <v>||</v>
      </c>
    </row>
    <row r="28" spans="1:34" x14ac:dyDescent="0.25">
      <c r="A28">
        <v>28</v>
      </c>
      <c r="B28" t="s">
        <v>55</v>
      </c>
      <c r="C28">
        <v>0.109460142304814</v>
      </c>
      <c r="D28" t="s">
        <v>28</v>
      </c>
      <c r="E28">
        <v>0.22933055644115999</v>
      </c>
      <c r="F28" t="s">
        <v>28</v>
      </c>
      <c r="G28">
        <v>0.60464405588677805</v>
      </c>
      <c r="H28" t="s">
        <v>28</v>
      </c>
      <c r="I28">
        <v>0.184213041695303</v>
      </c>
      <c r="J28" t="s">
        <v>28</v>
      </c>
      <c r="K28">
        <v>0.40839815625990999</v>
      </c>
      <c r="L28" t="s">
        <v>28</v>
      </c>
      <c r="M28">
        <v>0.14588223304325801</v>
      </c>
      <c r="N28" t="s">
        <v>28</v>
      </c>
      <c r="O28">
        <v>0.33630415811900399</v>
      </c>
      <c r="P28" t="s">
        <v>28</v>
      </c>
      <c r="Q28">
        <v>0.236893724951832</v>
      </c>
      <c r="R28" t="s">
        <v>28</v>
      </c>
      <c r="S28">
        <v>0.281444130073562</v>
      </c>
      <c r="T28" t="s">
        <v>28</v>
      </c>
      <c r="U28">
        <v>0.35612979357140601</v>
      </c>
      <c r="V28" t="s">
        <v>28</v>
      </c>
      <c r="W28">
        <v>0.429999034078547</v>
      </c>
      <c r="X28" t="s">
        <v>28</v>
      </c>
      <c r="Y28">
        <v>0.26700695186002699</v>
      </c>
      <c r="Z28" t="s">
        <v>28</v>
      </c>
      <c r="AB28" t="str">
        <f t="shared" si="1"/>
        <v xml:space="preserve">                    </v>
      </c>
      <c r="AC28" t="str">
        <f t="shared" si="2"/>
        <v/>
      </c>
      <c r="AD28">
        <f t="shared" si="3"/>
        <v>0</v>
      </c>
      <c r="AE28" t="str">
        <f t="shared" si="4"/>
        <v xml:space="preserve">                    </v>
      </c>
      <c r="AF28" t="str">
        <f t="shared" si="6"/>
        <v/>
      </c>
      <c r="AG28" t="str">
        <f t="shared" si="5"/>
        <v xml:space="preserve">                    </v>
      </c>
      <c r="AH28" t="str">
        <f t="shared" si="5"/>
        <v/>
      </c>
    </row>
    <row r="29" spans="1:34" x14ac:dyDescent="0.25">
      <c r="A29">
        <v>29</v>
      </c>
      <c r="B29" t="s">
        <v>56</v>
      </c>
      <c r="C29">
        <v>0.101291467686183</v>
      </c>
      <c r="D29" t="s">
        <v>28</v>
      </c>
      <c r="E29">
        <v>0.149107043503208</v>
      </c>
      <c r="F29" t="s">
        <v>28</v>
      </c>
      <c r="G29">
        <v>0.38307373040437398</v>
      </c>
      <c r="H29" t="s">
        <v>29</v>
      </c>
      <c r="I29">
        <v>0.166572942262011</v>
      </c>
      <c r="J29" t="s">
        <v>28</v>
      </c>
      <c r="K29">
        <v>0.352986228101415</v>
      </c>
      <c r="L29" t="s">
        <v>28</v>
      </c>
      <c r="M29">
        <v>0.19359020735155499</v>
      </c>
      <c r="N29" t="s">
        <v>28</v>
      </c>
      <c r="O29">
        <v>0.14183202941002901</v>
      </c>
      <c r="P29" t="s">
        <v>28</v>
      </c>
      <c r="Q29">
        <v>0.29449140834682402</v>
      </c>
      <c r="R29" t="s">
        <v>28</v>
      </c>
      <c r="S29">
        <v>0.13884172166855299</v>
      </c>
      <c r="T29" t="s">
        <v>28</v>
      </c>
      <c r="U29">
        <v>0.270819142709258</v>
      </c>
      <c r="V29" t="s">
        <v>28</v>
      </c>
      <c r="W29">
        <v>0.497630887038429</v>
      </c>
      <c r="X29" t="s">
        <v>28</v>
      </c>
      <c r="Y29">
        <v>0.21842389028137099</v>
      </c>
      <c r="Z29" t="s">
        <v>28</v>
      </c>
      <c r="AB29" t="str">
        <f t="shared" si="1"/>
        <v xml:space="preserve"> *                   </v>
      </c>
      <c r="AC29" t="str">
        <f t="shared" si="2"/>
        <v>*</v>
      </c>
      <c r="AD29">
        <f t="shared" si="3"/>
        <v>1</v>
      </c>
      <c r="AE29" t="str">
        <f t="shared" si="4"/>
        <v xml:space="preserve"> #                   </v>
      </c>
      <c r="AF29" t="str">
        <f t="shared" si="6"/>
        <v>•</v>
      </c>
      <c r="AG29" t="str">
        <f t="shared" si="5"/>
        <v xml:space="preserve"> |                   </v>
      </c>
      <c r="AH29" t="str">
        <f t="shared" si="5"/>
        <v>|</v>
      </c>
    </row>
    <row r="30" spans="1:34" x14ac:dyDescent="0.25">
      <c r="A30">
        <v>30</v>
      </c>
      <c r="B30" t="s">
        <v>57</v>
      </c>
      <c r="C30">
        <v>9.7308492875534697E-2</v>
      </c>
      <c r="D30" t="s">
        <v>28</v>
      </c>
      <c r="E30">
        <v>0.149107043503208</v>
      </c>
      <c r="F30" t="s">
        <v>28</v>
      </c>
      <c r="G30">
        <v>0.469960497930826</v>
      </c>
      <c r="H30" t="s">
        <v>28</v>
      </c>
      <c r="I30">
        <v>0.32463469861173599</v>
      </c>
      <c r="J30" t="s">
        <v>28</v>
      </c>
      <c r="K30">
        <v>0.42686547700673699</v>
      </c>
      <c r="L30" t="s">
        <v>28</v>
      </c>
      <c r="M30">
        <v>0.19002519031808801</v>
      </c>
      <c r="N30" t="s">
        <v>28</v>
      </c>
      <c r="O30">
        <v>0.150617525499775</v>
      </c>
      <c r="P30" t="s">
        <v>28</v>
      </c>
      <c r="Q30">
        <v>0.126605518231938</v>
      </c>
      <c r="R30" t="s">
        <v>28</v>
      </c>
      <c r="S30">
        <v>0.13001441764605001</v>
      </c>
      <c r="T30" t="s">
        <v>28</v>
      </c>
      <c r="U30">
        <v>0.40668014417506598</v>
      </c>
      <c r="V30" t="s">
        <v>28</v>
      </c>
      <c r="W30">
        <v>0.32003129130533597</v>
      </c>
      <c r="X30" t="s">
        <v>28</v>
      </c>
      <c r="Y30">
        <v>0.33342537194236199</v>
      </c>
      <c r="Z30" t="s">
        <v>29</v>
      </c>
      <c r="AB30" t="str">
        <f t="shared" si="1"/>
        <v xml:space="preserve">                   * </v>
      </c>
      <c r="AC30" t="str">
        <f t="shared" si="2"/>
        <v>*</v>
      </c>
      <c r="AD30">
        <f t="shared" si="3"/>
        <v>1</v>
      </c>
      <c r="AE30" t="str">
        <f t="shared" si="4"/>
        <v xml:space="preserve">                   # </v>
      </c>
      <c r="AF30" t="str">
        <f t="shared" si="6"/>
        <v>•</v>
      </c>
      <c r="AG30" t="str">
        <f t="shared" si="5"/>
        <v xml:space="preserve">                   | </v>
      </c>
      <c r="AH30" t="str">
        <f t="shared" si="5"/>
        <v>|</v>
      </c>
    </row>
    <row r="31" spans="1:34" x14ac:dyDescent="0.25">
      <c r="A31">
        <v>31</v>
      </c>
      <c r="B31" t="s">
        <v>58</v>
      </c>
      <c r="C31">
        <v>9.8202758314570801E-2</v>
      </c>
      <c r="D31" t="s">
        <v>28</v>
      </c>
      <c r="E31">
        <v>0.35094913407588402</v>
      </c>
      <c r="F31" t="s">
        <v>28</v>
      </c>
      <c r="G31">
        <v>0.469960497930826</v>
      </c>
      <c r="H31" t="s">
        <v>29</v>
      </c>
      <c r="I31">
        <v>0</v>
      </c>
      <c r="K31">
        <v>0</v>
      </c>
      <c r="M31">
        <v>0.19360070402090901</v>
      </c>
      <c r="N31" t="s">
        <v>28</v>
      </c>
      <c r="O31">
        <v>0.19522245964853699</v>
      </c>
      <c r="P31" t="s">
        <v>28</v>
      </c>
      <c r="Q31">
        <v>0.28284732540980301</v>
      </c>
      <c r="R31" t="s">
        <v>28</v>
      </c>
      <c r="S31">
        <v>0.21123960976166001</v>
      </c>
      <c r="T31" t="s">
        <v>28</v>
      </c>
      <c r="U31">
        <v>0.25525438777554399</v>
      </c>
      <c r="V31" t="s">
        <v>29</v>
      </c>
      <c r="W31">
        <v>0.29116862446395397</v>
      </c>
      <c r="X31" t="s">
        <v>29</v>
      </c>
      <c r="Y31">
        <v>0.33342537194236199</v>
      </c>
      <c r="Z31" t="s">
        <v>29</v>
      </c>
      <c r="AB31" t="str">
        <f t="shared" si="1"/>
        <v xml:space="preserve"> *          *  *  * </v>
      </c>
      <c r="AC31" t="str">
        <f t="shared" si="2"/>
        <v>****</v>
      </c>
      <c r="AD31">
        <f t="shared" si="3"/>
        <v>4</v>
      </c>
      <c r="AE31" t="str">
        <f t="shared" si="4"/>
        <v xml:space="preserve"> #          #  #  # </v>
      </c>
      <c r="AF31" t="str">
        <f t="shared" si="6"/>
        <v>••••</v>
      </c>
      <c r="AG31" t="str">
        <f t="shared" si="5"/>
        <v xml:space="preserve"> |          |  |  | </v>
      </c>
      <c r="AH31" t="str">
        <f t="shared" si="5"/>
        <v>||||</v>
      </c>
    </row>
    <row r="32" spans="1:34" x14ac:dyDescent="0.25">
      <c r="A32">
        <v>32</v>
      </c>
      <c r="B32" t="s">
        <v>59</v>
      </c>
      <c r="C32">
        <v>7.8920288613260198E-2</v>
      </c>
      <c r="D32" t="s">
        <v>28</v>
      </c>
      <c r="E32">
        <v>0</v>
      </c>
      <c r="F32" t="s">
        <v>33</v>
      </c>
      <c r="G32">
        <v>0.52205031030050597</v>
      </c>
      <c r="H32" t="s">
        <v>28</v>
      </c>
      <c r="I32">
        <v>0.14356729742268001</v>
      </c>
      <c r="J32" t="s">
        <v>28</v>
      </c>
      <c r="K32">
        <v>0</v>
      </c>
      <c r="L32" t="s">
        <v>28</v>
      </c>
      <c r="M32">
        <v>0.170325972108785</v>
      </c>
      <c r="N32" t="s">
        <v>28</v>
      </c>
      <c r="O32">
        <v>0.164119655866072</v>
      </c>
      <c r="P32" t="s">
        <v>28</v>
      </c>
      <c r="Q32">
        <v>0.190433622912968</v>
      </c>
      <c r="R32" t="s">
        <v>28</v>
      </c>
      <c r="S32">
        <v>0.195731190173347</v>
      </c>
      <c r="T32" t="s">
        <v>28</v>
      </c>
      <c r="U32">
        <v>0.37295220406694302</v>
      </c>
      <c r="V32" t="s">
        <v>29</v>
      </c>
      <c r="W32">
        <v>0.36138942266282298</v>
      </c>
      <c r="X32" t="s">
        <v>28</v>
      </c>
      <c r="Y32">
        <v>0.35181855641092602</v>
      </c>
      <c r="Z32" t="s">
        <v>28</v>
      </c>
      <c r="AB32" t="str">
        <f t="shared" si="1"/>
        <v xml:space="preserve">               *     </v>
      </c>
      <c r="AC32" t="str">
        <f t="shared" si="2"/>
        <v>*</v>
      </c>
      <c r="AD32">
        <f t="shared" si="3"/>
        <v>1</v>
      </c>
      <c r="AE32" t="str">
        <f t="shared" si="4"/>
        <v xml:space="preserve">               #     </v>
      </c>
      <c r="AF32" t="str">
        <f t="shared" si="6"/>
        <v>•</v>
      </c>
      <c r="AG32" t="str">
        <f t="shared" si="5"/>
        <v xml:space="preserve">               |     </v>
      </c>
      <c r="AH32" t="str">
        <f t="shared" si="5"/>
        <v>|</v>
      </c>
    </row>
    <row r="33" spans="1:26" x14ac:dyDescent="0.25">
      <c r="A33">
        <v>33</v>
      </c>
    </row>
    <row r="34" spans="1:26" x14ac:dyDescent="0.25">
      <c r="A34">
        <v>34</v>
      </c>
    </row>
    <row r="35" spans="1:26" x14ac:dyDescent="0.25">
      <c r="A35">
        <v>35</v>
      </c>
      <c r="B35" t="s">
        <v>0</v>
      </c>
      <c r="C35" t="s">
        <v>60</v>
      </c>
      <c r="D35" t="s">
        <v>61</v>
      </c>
      <c r="E35" t="s">
        <v>60</v>
      </c>
      <c r="F35" t="s">
        <v>61</v>
      </c>
      <c r="G35" t="s">
        <v>60</v>
      </c>
      <c r="H35" t="s">
        <v>61</v>
      </c>
      <c r="I35" t="s">
        <v>60</v>
      </c>
      <c r="J35" t="s">
        <v>61</v>
      </c>
      <c r="K35" t="s">
        <v>60</v>
      </c>
      <c r="L35" t="s">
        <v>61</v>
      </c>
      <c r="M35" t="s">
        <v>60</v>
      </c>
      <c r="N35" t="s">
        <v>61</v>
      </c>
      <c r="O35" t="s">
        <v>60</v>
      </c>
      <c r="P35" t="s">
        <v>61</v>
      </c>
      <c r="Q35" t="s">
        <v>60</v>
      </c>
      <c r="R35" t="s">
        <v>61</v>
      </c>
      <c r="S35" t="s">
        <v>60</v>
      </c>
      <c r="T35" t="s">
        <v>61</v>
      </c>
      <c r="U35" t="s">
        <v>60</v>
      </c>
      <c r="V35" t="s">
        <v>61</v>
      </c>
      <c r="W35" t="s">
        <v>60</v>
      </c>
      <c r="X35" t="s">
        <v>61</v>
      </c>
      <c r="Y35" t="s">
        <v>60</v>
      </c>
      <c r="Z35" t="s">
        <v>61</v>
      </c>
    </row>
    <row r="36" spans="1:26" x14ac:dyDescent="0.25">
      <c r="A36">
        <v>36</v>
      </c>
      <c r="B36" t="s">
        <v>27</v>
      </c>
      <c r="C36">
        <v>0.113547473431484</v>
      </c>
      <c r="D36" t="s">
        <v>62</v>
      </c>
      <c r="E36">
        <v>0.23789545976103699</v>
      </c>
      <c r="F36" t="s">
        <v>62</v>
      </c>
      <c r="G36">
        <v>0.42575206178157399</v>
      </c>
      <c r="H36" t="s">
        <v>62</v>
      </c>
      <c r="I36">
        <v>0.106293481036994</v>
      </c>
      <c r="J36" t="s">
        <v>62</v>
      </c>
      <c r="K36">
        <v>0.49292857524639799</v>
      </c>
      <c r="L36" t="s">
        <v>62</v>
      </c>
      <c r="M36">
        <v>0.161782605282075</v>
      </c>
      <c r="N36" t="s">
        <v>62</v>
      </c>
      <c r="O36">
        <v>0.18484144593297699</v>
      </c>
      <c r="P36" t="s">
        <v>62</v>
      </c>
      <c r="Q36">
        <v>0.13343145160494199</v>
      </c>
      <c r="R36" t="s">
        <v>62</v>
      </c>
      <c r="S36">
        <v>0.34513421682395201</v>
      </c>
      <c r="T36" t="s">
        <v>62</v>
      </c>
      <c r="U36">
        <v>0.35152758062703998</v>
      </c>
      <c r="V36" t="s">
        <v>62</v>
      </c>
      <c r="W36">
        <v>0.451779308297523</v>
      </c>
      <c r="X36" t="s">
        <v>62</v>
      </c>
      <c r="Y36">
        <v>0.109833922947905</v>
      </c>
      <c r="Z36" t="s">
        <v>62</v>
      </c>
    </row>
    <row r="37" spans="1:26" x14ac:dyDescent="0.25">
      <c r="A37">
        <v>37</v>
      </c>
      <c r="B37" t="s">
        <v>30</v>
      </c>
      <c r="C37">
        <v>7.0754146223651004E-2</v>
      </c>
      <c r="D37" t="s">
        <v>62</v>
      </c>
      <c r="E37">
        <v>0.27390175674771</v>
      </c>
      <c r="F37" t="s">
        <v>62</v>
      </c>
      <c r="G37">
        <v>0.35119297673540101</v>
      </c>
      <c r="H37" t="s">
        <v>62</v>
      </c>
      <c r="I37">
        <v>0.12959956422789801</v>
      </c>
      <c r="J37" t="s">
        <v>62</v>
      </c>
      <c r="K37">
        <v>0.37669927342791598</v>
      </c>
      <c r="L37" t="s">
        <v>62</v>
      </c>
      <c r="M37">
        <v>0.237178256788733</v>
      </c>
      <c r="N37" t="s">
        <v>62</v>
      </c>
      <c r="O37">
        <v>0.106131012894242</v>
      </c>
      <c r="P37" t="s">
        <v>62</v>
      </c>
      <c r="Q37">
        <v>0.12626271017483601</v>
      </c>
      <c r="R37" t="s">
        <v>62</v>
      </c>
      <c r="S37">
        <v>0.26325050450568799</v>
      </c>
      <c r="T37" t="s">
        <v>62</v>
      </c>
      <c r="U37">
        <v>0.35152758062703998</v>
      </c>
      <c r="V37" t="s">
        <v>62</v>
      </c>
      <c r="W37">
        <v>0.36031226247981002</v>
      </c>
      <c r="X37" t="s">
        <v>62</v>
      </c>
      <c r="Y37">
        <v>0.128307686732057</v>
      </c>
      <c r="Z37" t="s">
        <v>62</v>
      </c>
    </row>
    <row r="38" spans="1:26" x14ac:dyDescent="0.25">
      <c r="A38">
        <v>38</v>
      </c>
      <c r="B38" t="s">
        <v>31</v>
      </c>
      <c r="C38">
        <v>6.4225935998192402E-2</v>
      </c>
      <c r="D38" t="s">
        <v>62</v>
      </c>
      <c r="E38">
        <v>0.29529284086006802</v>
      </c>
      <c r="F38" t="s">
        <v>62</v>
      </c>
      <c r="G38">
        <v>0.40498004524647901</v>
      </c>
      <c r="H38" t="s">
        <v>62</v>
      </c>
      <c r="I38">
        <v>0.128156720020145</v>
      </c>
      <c r="J38" t="s">
        <v>62</v>
      </c>
      <c r="K38">
        <v>0.390578664452156</v>
      </c>
      <c r="L38" t="s">
        <v>62</v>
      </c>
      <c r="M38">
        <v>0.153672023229384</v>
      </c>
      <c r="N38" t="s">
        <v>62</v>
      </c>
      <c r="O38">
        <v>0.17951134967874399</v>
      </c>
      <c r="P38" t="s">
        <v>62</v>
      </c>
      <c r="Q38">
        <v>0.20006744098380699</v>
      </c>
      <c r="R38" t="s">
        <v>62</v>
      </c>
      <c r="S38">
        <v>0.208217589322306</v>
      </c>
      <c r="T38" t="s">
        <v>62</v>
      </c>
      <c r="U38">
        <v>0.35152758062703998</v>
      </c>
      <c r="V38" t="s">
        <v>62</v>
      </c>
      <c r="W38">
        <v>0.34329310635420701</v>
      </c>
      <c r="X38" t="s">
        <v>62</v>
      </c>
      <c r="Y38">
        <v>0.183438132369142</v>
      </c>
      <c r="Z38" t="s">
        <v>62</v>
      </c>
    </row>
    <row r="39" spans="1:26" x14ac:dyDescent="0.25">
      <c r="A39">
        <v>39</v>
      </c>
      <c r="B39" t="s">
        <v>32</v>
      </c>
      <c r="C39">
        <v>9.3460770079227595E-2</v>
      </c>
      <c r="D39" t="s">
        <v>62</v>
      </c>
      <c r="E39">
        <v>0.242775216160139</v>
      </c>
      <c r="F39" t="s">
        <v>62</v>
      </c>
      <c r="G39">
        <v>0.20136097570568401</v>
      </c>
      <c r="H39" t="s">
        <v>62</v>
      </c>
      <c r="I39">
        <v>0.10449711630361801</v>
      </c>
      <c r="J39" t="s">
        <v>62</v>
      </c>
      <c r="K39">
        <v>0.303189232676985</v>
      </c>
      <c r="L39" t="s">
        <v>62</v>
      </c>
      <c r="M39">
        <v>0.16176977803003201</v>
      </c>
      <c r="N39" t="s">
        <v>62</v>
      </c>
      <c r="O39">
        <v>0.29267730619189097</v>
      </c>
      <c r="P39" t="s">
        <v>62</v>
      </c>
      <c r="Q39">
        <v>0.18494303821442601</v>
      </c>
      <c r="R39" t="s">
        <v>62</v>
      </c>
      <c r="S39">
        <v>0.31739635446098602</v>
      </c>
      <c r="T39" t="s">
        <v>62</v>
      </c>
      <c r="U39">
        <v>0.236293697698154</v>
      </c>
      <c r="V39" t="s">
        <v>62</v>
      </c>
      <c r="W39">
        <v>0.40942719854814502</v>
      </c>
      <c r="X39" t="s">
        <v>62</v>
      </c>
      <c r="Y39">
        <v>0</v>
      </c>
      <c r="Z39" t="s">
        <v>62</v>
      </c>
    </row>
    <row r="40" spans="1:26" x14ac:dyDescent="0.25">
      <c r="A40">
        <v>40</v>
      </c>
      <c r="B40" t="s">
        <v>34</v>
      </c>
      <c r="C40">
        <v>6.5544368015745105E-2</v>
      </c>
      <c r="D40" t="s">
        <v>62</v>
      </c>
      <c r="E40">
        <v>0</v>
      </c>
      <c r="F40" t="s">
        <v>62</v>
      </c>
      <c r="G40">
        <v>0.521531672833908</v>
      </c>
      <c r="H40" t="s">
        <v>62</v>
      </c>
      <c r="I40">
        <v>0.294597809295081</v>
      </c>
      <c r="J40" t="s">
        <v>62</v>
      </c>
      <c r="K40">
        <v>0.47878023213051801</v>
      </c>
      <c r="L40" t="s">
        <v>62</v>
      </c>
      <c r="M40">
        <v>0.102684784803795</v>
      </c>
      <c r="N40" t="s">
        <v>62</v>
      </c>
      <c r="O40">
        <v>0.32666559865154898</v>
      </c>
      <c r="P40" t="s">
        <v>62</v>
      </c>
      <c r="Q40">
        <v>0</v>
      </c>
      <c r="R40" t="s">
        <v>62</v>
      </c>
      <c r="S40">
        <v>0.12614398419502099</v>
      </c>
      <c r="T40" t="s">
        <v>62</v>
      </c>
      <c r="U40">
        <v>0</v>
      </c>
      <c r="V40" t="s">
        <v>62</v>
      </c>
      <c r="W40">
        <v>0.37802349733813201</v>
      </c>
      <c r="X40" t="s">
        <v>62</v>
      </c>
      <c r="Y40">
        <v>0.13422466596480001</v>
      </c>
      <c r="Z40" t="s">
        <v>62</v>
      </c>
    </row>
    <row r="41" spans="1:26" x14ac:dyDescent="0.25">
      <c r="A41">
        <v>41</v>
      </c>
      <c r="B41" t="s">
        <v>35</v>
      </c>
      <c r="C41">
        <v>9.3723854735305395E-2</v>
      </c>
      <c r="D41" t="s">
        <v>62</v>
      </c>
      <c r="E41">
        <v>0.28398723622097799</v>
      </c>
      <c r="F41" t="s">
        <v>62</v>
      </c>
      <c r="G41">
        <v>0.38120012353942101</v>
      </c>
      <c r="H41" t="s">
        <v>62</v>
      </c>
      <c r="I41">
        <v>0.23726062864113401</v>
      </c>
      <c r="J41" t="s">
        <v>62</v>
      </c>
      <c r="K41">
        <v>0.32295839872541798</v>
      </c>
      <c r="L41" t="s">
        <v>62</v>
      </c>
      <c r="M41">
        <v>0.17547885195871801</v>
      </c>
      <c r="N41" t="s">
        <v>62</v>
      </c>
      <c r="O41">
        <v>0.27791876781767599</v>
      </c>
      <c r="P41" t="s">
        <v>62</v>
      </c>
      <c r="Q41">
        <v>0.266224197086321</v>
      </c>
      <c r="R41" t="s">
        <v>62</v>
      </c>
      <c r="S41">
        <v>0.19936975864065601</v>
      </c>
      <c r="T41" t="s">
        <v>62</v>
      </c>
      <c r="U41">
        <v>0</v>
      </c>
      <c r="V41" t="s">
        <v>62</v>
      </c>
      <c r="W41">
        <v>0.215952122418474</v>
      </c>
      <c r="X41" t="s">
        <v>62</v>
      </c>
      <c r="Y41">
        <v>0</v>
      </c>
      <c r="Z41" t="s">
        <v>62</v>
      </c>
    </row>
    <row r="42" spans="1:26" x14ac:dyDescent="0.25">
      <c r="A42">
        <v>42</v>
      </c>
      <c r="B42" t="s">
        <v>36</v>
      </c>
      <c r="C42">
        <v>7.9568179207970297E-2</v>
      </c>
      <c r="D42" t="s">
        <v>62</v>
      </c>
      <c r="E42">
        <v>0.24138143408538801</v>
      </c>
      <c r="F42" t="s">
        <v>62</v>
      </c>
      <c r="G42">
        <v>0</v>
      </c>
      <c r="H42" t="s">
        <v>62</v>
      </c>
      <c r="I42">
        <v>0.113082957611105</v>
      </c>
      <c r="J42" t="s">
        <v>62</v>
      </c>
      <c r="K42">
        <v>0</v>
      </c>
      <c r="L42" t="s">
        <v>62</v>
      </c>
      <c r="M42">
        <v>0.22474834578755701</v>
      </c>
      <c r="N42" t="s">
        <v>62</v>
      </c>
      <c r="O42">
        <v>0.17707220267760301</v>
      </c>
      <c r="P42" t="s">
        <v>62</v>
      </c>
      <c r="Q42">
        <v>0.198047147065677</v>
      </c>
      <c r="R42" t="s">
        <v>62</v>
      </c>
      <c r="S42">
        <v>0.24512931129896501</v>
      </c>
      <c r="T42" t="s">
        <v>62</v>
      </c>
      <c r="U42">
        <v>0.245393857380764</v>
      </c>
      <c r="V42" t="s">
        <v>62</v>
      </c>
      <c r="W42">
        <v>0.30931647700623999</v>
      </c>
      <c r="X42" t="s">
        <v>62</v>
      </c>
      <c r="Y42">
        <v>0</v>
      </c>
      <c r="Z42" t="s">
        <v>62</v>
      </c>
    </row>
    <row r="43" spans="1:26" x14ac:dyDescent="0.25">
      <c r="A43">
        <v>43</v>
      </c>
      <c r="B43" t="s">
        <v>37</v>
      </c>
      <c r="C43">
        <v>0.161463381701444</v>
      </c>
      <c r="D43" t="s">
        <v>62</v>
      </c>
      <c r="E43">
        <v>0.161806119700279</v>
      </c>
      <c r="F43" t="s">
        <v>62</v>
      </c>
      <c r="G43">
        <v>0.38120012353942101</v>
      </c>
      <c r="H43" t="s">
        <v>62</v>
      </c>
      <c r="I43">
        <v>0.19058079326736199</v>
      </c>
      <c r="J43" t="s">
        <v>62</v>
      </c>
      <c r="K43">
        <v>0.46421536417974602</v>
      </c>
      <c r="L43" t="s">
        <v>62</v>
      </c>
      <c r="M43">
        <v>0.15645778777830599</v>
      </c>
      <c r="N43" t="s">
        <v>62</v>
      </c>
      <c r="O43">
        <v>0.29074265608313998</v>
      </c>
      <c r="P43" t="s">
        <v>62</v>
      </c>
      <c r="Q43">
        <v>0.243056957224944</v>
      </c>
      <c r="R43" t="s">
        <v>62</v>
      </c>
      <c r="S43">
        <v>0.29993374428223502</v>
      </c>
      <c r="T43" t="s">
        <v>62</v>
      </c>
      <c r="U43">
        <v>0.245393857380764</v>
      </c>
      <c r="V43" t="s">
        <v>62</v>
      </c>
      <c r="W43">
        <v>0.50754713463460299</v>
      </c>
      <c r="X43" t="s">
        <v>63</v>
      </c>
      <c r="Y43">
        <v>0</v>
      </c>
      <c r="Z43" t="s">
        <v>62</v>
      </c>
    </row>
    <row r="44" spans="1:26" x14ac:dyDescent="0.25">
      <c r="A44">
        <v>44</v>
      </c>
      <c r="B44" t="s">
        <v>38</v>
      </c>
      <c r="C44">
        <v>6.7746880933781797E-2</v>
      </c>
      <c r="D44" t="s">
        <v>62</v>
      </c>
      <c r="E44">
        <v>0.15279975130604401</v>
      </c>
      <c r="F44" t="s">
        <v>62</v>
      </c>
      <c r="G44">
        <v>0.40498004524647901</v>
      </c>
      <c r="H44" t="s">
        <v>62</v>
      </c>
      <c r="I44">
        <v>0.117634790283576</v>
      </c>
      <c r="J44" t="s">
        <v>62</v>
      </c>
      <c r="K44">
        <v>0.35187595244208297</v>
      </c>
      <c r="L44" t="s">
        <v>62</v>
      </c>
      <c r="M44">
        <v>0.20070450745876101</v>
      </c>
      <c r="N44" t="s">
        <v>62</v>
      </c>
      <c r="O44">
        <v>0.206187083190354</v>
      </c>
      <c r="P44" t="s">
        <v>62</v>
      </c>
      <c r="Q44">
        <v>0.24127128172579701</v>
      </c>
      <c r="R44" t="s">
        <v>62</v>
      </c>
      <c r="S44">
        <v>0.135369541569059</v>
      </c>
      <c r="T44" t="s">
        <v>62</v>
      </c>
      <c r="U44">
        <v>0.24974758728369001</v>
      </c>
      <c r="V44" t="s">
        <v>62</v>
      </c>
      <c r="W44">
        <v>0.327921715596036</v>
      </c>
      <c r="X44" t="s">
        <v>62</v>
      </c>
      <c r="Y44">
        <v>8.4325920499901605E-2</v>
      </c>
      <c r="Z44" t="s">
        <v>62</v>
      </c>
    </row>
    <row r="45" spans="1:26" x14ac:dyDescent="0.25">
      <c r="A45">
        <v>45</v>
      </c>
      <c r="B45" t="s">
        <v>39</v>
      </c>
      <c r="C45">
        <v>0.117452703787768</v>
      </c>
      <c r="D45" t="s">
        <v>62</v>
      </c>
      <c r="E45">
        <v>0.33635583491851101</v>
      </c>
      <c r="F45" t="s">
        <v>62</v>
      </c>
      <c r="G45">
        <v>0.20136097570568401</v>
      </c>
      <c r="H45" t="s">
        <v>62</v>
      </c>
      <c r="I45">
        <v>0.11934713707094199</v>
      </c>
      <c r="J45" t="s">
        <v>62</v>
      </c>
      <c r="K45">
        <v>0.53767291700650499</v>
      </c>
      <c r="L45" t="s">
        <v>62</v>
      </c>
      <c r="M45">
        <v>0.126741503724247</v>
      </c>
      <c r="N45" t="s">
        <v>62</v>
      </c>
      <c r="O45">
        <v>0.15241219595345501</v>
      </c>
      <c r="P45" t="s">
        <v>62</v>
      </c>
      <c r="Q45">
        <v>0.28853347467533702</v>
      </c>
      <c r="R45" t="s">
        <v>62</v>
      </c>
      <c r="S45">
        <v>0.201199191953257</v>
      </c>
      <c r="T45" t="s">
        <v>62</v>
      </c>
      <c r="U45">
        <v>0.26234184038388703</v>
      </c>
      <c r="V45" t="s">
        <v>62</v>
      </c>
      <c r="W45">
        <v>0.342261450195393</v>
      </c>
      <c r="X45" t="s">
        <v>62</v>
      </c>
      <c r="Y45">
        <v>0.16170268172205601</v>
      </c>
      <c r="Z45" t="s">
        <v>62</v>
      </c>
    </row>
    <row r="46" spans="1:26" x14ac:dyDescent="0.25">
      <c r="A46">
        <v>46</v>
      </c>
      <c r="B46" t="s">
        <v>40</v>
      </c>
      <c r="C46">
        <v>6.8080328908595097E-2</v>
      </c>
      <c r="D46" t="s">
        <v>62</v>
      </c>
      <c r="E46">
        <v>0</v>
      </c>
      <c r="F46" t="s">
        <v>62</v>
      </c>
      <c r="G46">
        <v>0</v>
      </c>
      <c r="H46" t="s">
        <v>62</v>
      </c>
      <c r="I46">
        <v>0.111690537031644</v>
      </c>
      <c r="J46" t="s">
        <v>62</v>
      </c>
      <c r="K46">
        <v>0</v>
      </c>
      <c r="L46" t="s">
        <v>62</v>
      </c>
      <c r="M46">
        <v>0.116506769054464</v>
      </c>
      <c r="N46" t="s">
        <v>62</v>
      </c>
      <c r="O46">
        <v>0.20849790502957599</v>
      </c>
      <c r="P46" t="s">
        <v>62</v>
      </c>
      <c r="Q46">
        <v>0.25798268327531398</v>
      </c>
      <c r="R46" t="s">
        <v>62</v>
      </c>
      <c r="S46">
        <v>0.168938181939149</v>
      </c>
      <c r="T46" t="s">
        <v>62</v>
      </c>
      <c r="U46">
        <v>0</v>
      </c>
      <c r="V46" t="s">
        <v>62</v>
      </c>
      <c r="W46">
        <v>0.35144778948787497</v>
      </c>
      <c r="X46" t="s">
        <v>62</v>
      </c>
      <c r="Y46">
        <v>0.25490806465867899</v>
      </c>
      <c r="Z46" t="s">
        <v>62</v>
      </c>
    </row>
    <row r="47" spans="1:26" x14ac:dyDescent="0.25">
      <c r="A47">
        <v>47</v>
      </c>
      <c r="B47" t="s">
        <v>41</v>
      </c>
      <c r="C47">
        <v>0</v>
      </c>
      <c r="D47" t="s">
        <v>62</v>
      </c>
      <c r="E47">
        <v>0</v>
      </c>
      <c r="F47" t="s">
        <v>62</v>
      </c>
      <c r="G47">
        <v>0</v>
      </c>
      <c r="H47" t="s">
        <v>62</v>
      </c>
      <c r="I47">
        <v>0</v>
      </c>
      <c r="J47" t="s">
        <v>62</v>
      </c>
      <c r="K47">
        <v>0.36620796919187898</v>
      </c>
      <c r="L47" t="s">
        <v>62</v>
      </c>
      <c r="M47">
        <v>0</v>
      </c>
      <c r="N47" t="s">
        <v>62</v>
      </c>
      <c r="O47">
        <v>0.13802125681253799</v>
      </c>
      <c r="P47" t="s">
        <v>62</v>
      </c>
      <c r="Q47">
        <v>0</v>
      </c>
      <c r="R47" t="s">
        <v>62</v>
      </c>
      <c r="S47">
        <v>0</v>
      </c>
      <c r="T47" t="s">
        <v>62</v>
      </c>
      <c r="U47">
        <v>0</v>
      </c>
      <c r="V47" t="s">
        <v>62</v>
      </c>
      <c r="W47">
        <v>0</v>
      </c>
      <c r="X47" t="s">
        <v>62</v>
      </c>
      <c r="Y47">
        <v>0</v>
      </c>
      <c r="Z47" t="s">
        <v>62</v>
      </c>
    </row>
    <row r="48" spans="1:26" x14ac:dyDescent="0.25">
      <c r="A48">
        <v>48</v>
      </c>
      <c r="B48" t="s">
        <v>42</v>
      </c>
      <c r="C48">
        <v>0.136210670209054</v>
      </c>
      <c r="D48" t="s">
        <v>62</v>
      </c>
      <c r="E48">
        <v>0</v>
      </c>
      <c r="F48" t="s">
        <v>62</v>
      </c>
      <c r="G48">
        <v>0</v>
      </c>
      <c r="H48" t="s">
        <v>62</v>
      </c>
      <c r="I48">
        <v>0.16847763389831399</v>
      </c>
      <c r="J48" t="s">
        <v>62</v>
      </c>
      <c r="K48">
        <v>0</v>
      </c>
      <c r="L48" t="s">
        <v>62</v>
      </c>
      <c r="M48">
        <v>8.3243668227507894E-2</v>
      </c>
      <c r="N48" t="s">
        <v>62</v>
      </c>
      <c r="O48">
        <v>0.13613080183972801</v>
      </c>
      <c r="P48" t="s">
        <v>62</v>
      </c>
      <c r="Q48">
        <v>0.128650132193148</v>
      </c>
      <c r="R48" t="s">
        <v>62</v>
      </c>
      <c r="S48">
        <v>9.7263489874864606E-2</v>
      </c>
      <c r="T48" t="s">
        <v>62</v>
      </c>
      <c r="U48">
        <v>0.24974758728369001</v>
      </c>
      <c r="V48" t="s">
        <v>62</v>
      </c>
      <c r="W48">
        <v>0.16637630514212001</v>
      </c>
      <c r="X48" t="s">
        <v>62</v>
      </c>
      <c r="Y48">
        <v>0.16976207598260401</v>
      </c>
      <c r="Z48" t="s">
        <v>62</v>
      </c>
    </row>
    <row r="49" spans="1:26" x14ac:dyDescent="0.25">
      <c r="A49">
        <v>49</v>
      </c>
      <c r="B49" t="s">
        <v>43</v>
      </c>
      <c r="C49">
        <v>9.0418879097814195E-2</v>
      </c>
      <c r="D49" t="s">
        <v>62</v>
      </c>
      <c r="E49">
        <v>0.149689781331557</v>
      </c>
      <c r="F49" t="s">
        <v>62</v>
      </c>
      <c r="G49">
        <v>0.351133143149578</v>
      </c>
      <c r="H49" t="s">
        <v>62</v>
      </c>
      <c r="I49">
        <v>0.152463175410957</v>
      </c>
      <c r="J49" t="s">
        <v>62</v>
      </c>
      <c r="K49">
        <v>0</v>
      </c>
      <c r="L49" t="s">
        <v>62</v>
      </c>
      <c r="M49">
        <v>0.21043159053567301</v>
      </c>
      <c r="N49" t="s">
        <v>62</v>
      </c>
      <c r="O49">
        <v>0.29462828134589802</v>
      </c>
      <c r="P49" t="s">
        <v>62</v>
      </c>
      <c r="Q49">
        <v>0.131022898699062</v>
      </c>
      <c r="R49" t="s">
        <v>62</v>
      </c>
      <c r="S49">
        <v>0.145422812367726</v>
      </c>
      <c r="T49" t="s">
        <v>62</v>
      </c>
      <c r="U49">
        <v>0</v>
      </c>
      <c r="V49" t="s">
        <v>62</v>
      </c>
      <c r="W49">
        <v>0.39935087636384398</v>
      </c>
      <c r="X49" t="s">
        <v>62</v>
      </c>
      <c r="Y49">
        <v>0</v>
      </c>
      <c r="Z49" t="s">
        <v>62</v>
      </c>
    </row>
    <row r="50" spans="1:26" x14ac:dyDescent="0.25">
      <c r="A50">
        <v>50</v>
      </c>
      <c r="B50" t="s">
        <v>44</v>
      </c>
      <c r="C50">
        <v>0.13046350356856601</v>
      </c>
      <c r="D50" t="s">
        <v>62</v>
      </c>
      <c r="E50">
        <v>0</v>
      </c>
      <c r="F50" t="s">
        <v>62</v>
      </c>
      <c r="G50">
        <v>0.42575206178157399</v>
      </c>
      <c r="H50" t="s">
        <v>62</v>
      </c>
      <c r="I50">
        <v>0</v>
      </c>
      <c r="J50" t="s">
        <v>62</v>
      </c>
      <c r="K50">
        <v>0</v>
      </c>
      <c r="L50" t="s">
        <v>62</v>
      </c>
      <c r="M50">
        <v>0.10610964189041699</v>
      </c>
      <c r="N50" t="s">
        <v>62</v>
      </c>
      <c r="O50">
        <v>0.167176588436975</v>
      </c>
      <c r="P50" t="s">
        <v>62</v>
      </c>
      <c r="Q50">
        <v>0.180239940472428</v>
      </c>
      <c r="R50" t="s">
        <v>62</v>
      </c>
      <c r="S50">
        <v>0.21264098109601601</v>
      </c>
      <c r="T50" t="s">
        <v>62</v>
      </c>
      <c r="U50">
        <v>0</v>
      </c>
      <c r="V50" t="s">
        <v>62</v>
      </c>
      <c r="W50">
        <v>0.11914310515988299</v>
      </c>
      <c r="X50" t="s">
        <v>62</v>
      </c>
      <c r="Y50">
        <v>0</v>
      </c>
      <c r="Z50" t="s">
        <v>62</v>
      </c>
    </row>
    <row r="51" spans="1:26" x14ac:dyDescent="0.25">
      <c r="A51">
        <v>51</v>
      </c>
      <c r="B51" t="s">
        <v>45</v>
      </c>
      <c r="C51">
        <v>0.113876084533935</v>
      </c>
      <c r="D51" t="s">
        <v>62</v>
      </c>
      <c r="E51">
        <v>0.137827530659692</v>
      </c>
      <c r="F51" t="s">
        <v>62</v>
      </c>
      <c r="G51">
        <v>0.46957639352372099</v>
      </c>
      <c r="H51" t="s">
        <v>62</v>
      </c>
      <c r="I51">
        <v>0.221575843295862</v>
      </c>
      <c r="J51" t="s">
        <v>62</v>
      </c>
      <c r="K51">
        <v>0.78382334549686095</v>
      </c>
      <c r="L51" t="s">
        <v>63</v>
      </c>
      <c r="M51">
        <v>0.18109466931866799</v>
      </c>
      <c r="N51" t="s">
        <v>62</v>
      </c>
      <c r="O51">
        <v>0.16218196548646799</v>
      </c>
      <c r="P51" t="s">
        <v>62</v>
      </c>
      <c r="Q51">
        <v>0.17070706134279801</v>
      </c>
      <c r="R51" t="s">
        <v>62</v>
      </c>
      <c r="S51">
        <v>0.166490050768447</v>
      </c>
      <c r="T51" t="s">
        <v>62</v>
      </c>
      <c r="U51">
        <v>0.26234184038388703</v>
      </c>
      <c r="V51" t="s">
        <v>62</v>
      </c>
      <c r="W51">
        <v>0.333865676271838</v>
      </c>
      <c r="X51" t="s">
        <v>62</v>
      </c>
      <c r="Y51">
        <v>0.176361052764754</v>
      </c>
      <c r="Z51" t="s">
        <v>62</v>
      </c>
    </row>
    <row r="52" spans="1:26" x14ac:dyDescent="0.25">
      <c r="A52">
        <v>52</v>
      </c>
      <c r="B52" t="s">
        <v>46</v>
      </c>
      <c r="C52">
        <v>8.9739263413022796E-2</v>
      </c>
      <c r="D52" t="s">
        <v>62</v>
      </c>
      <c r="E52">
        <v>0</v>
      </c>
      <c r="F52" t="s">
        <v>62</v>
      </c>
      <c r="G52">
        <v>0.33507363322787798</v>
      </c>
      <c r="H52" t="s">
        <v>62</v>
      </c>
      <c r="I52">
        <v>0</v>
      </c>
      <c r="J52" t="s">
        <v>62</v>
      </c>
      <c r="K52">
        <v>0</v>
      </c>
      <c r="L52" t="s">
        <v>62</v>
      </c>
      <c r="M52">
        <v>6.1178233576421902E-2</v>
      </c>
      <c r="N52" t="s">
        <v>62</v>
      </c>
      <c r="O52">
        <v>0.27123029252173803</v>
      </c>
      <c r="P52" t="s">
        <v>62</v>
      </c>
      <c r="Q52">
        <v>7.9531575227783702E-2</v>
      </c>
      <c r="R52" t="s">
        <v>62</v>
      </c>
      <c r="S52">
        <v>0.123927179169529</v>
      </c>
      <c r="T52" t="s">
        <v>62</v>
      </c>
      <c r="U52">
        <v>0</v>
      </c>
      <c r="V52" t="s">
        <v>62</v>
      </c>
      <c r="W52">
        <v>0.20968333332223599</v>
      </c>
      <c r="X52" t="s">
        <v>62</v>
      </c>
      <c r="Y52">
        <v>0</v>
      </c>
      <c r="Z52" t="s">
        <v>62</v>
      </c>
    </row>
    <row r="53" spans="1:26" x14ac:dyDescent="0.25">
      <c r="A53">
        <v>53</v>
      </c>
      <c r="B53" t="s">
        <v>47</v>
      </c>
      <c r="C53">
        <v>0.11206383824868001</v>
      </c>
      <c r="D53" t="s">
        <v>62</v>
      </c>
      <c r="E53">
        <v>0.144932572992679</v>
      </c>
      <c r="F53" t="s">
        <v>62</v>
      </c>
      <c r="G53">
        <v>0.36404681126798599</v>
      </c>
      <c r="H53" t="s">
        <v>62</v>
      </c>
      <c r="I53">
        <v>0.29524435451855902</v>
      </c>
      <c r="J53" t="s">
        <v>62</v>
      </c>
      <c r="K53">
        <v>0.32677799084064701</v>
      </c>
      <c r="L53" t="s">
        <v>62</v>
      </c>
      <c r="M53">
        <v>0.26137919630457201</v>
      </c>
      <c r="N53" t="s">
        <v>62</v>
      </c>
      <c r="O53">
        <v>0.340351193060906</v>
      </c>
      <c r="P53" t="s">
        <v>62</v>
      </c>
      <c r="Q53">
        <v>0.194093311765662</v>
      </c>
      <c r="R53" t="s">
        <v>62</v>
      </c>
      <c r="S53">
        <v>0.33501861394910998</v>
      </c>
      <c r="T53" t="s">
        <v>62</v>
      </c>
      <c r="U53">
        <v>4.6983613850409403E-2</v>
      </c>
      <c r="V53" t="s">
        <v>62</v>
      </c>
      <c r="W53">
        <v>0.32630431096651602</v>
      </c>
      <c r="X53" t="s">
        <v>62</v>
      </c>
      <c r="Y53">
        <v>0.103219206252522</v>
      </c>
      <c r="Z53" t="s">
        <v>62</v>
      </c>
    </row>
    <row r="54" spans="1:26" x14ac:dyDescent="0.25">
      <c r="A54">
        <v>54</v>
      </c>
      <c r="B54" t="s">
        <v>48</v>
      </c>
      <c r="C54">
        <v>0.17106121021808701</v>
      </c>
      <c r="D54" t="s">
        <v>62</v>
      </c>
      <c r="E54">
        <v>0.13750193300791499</v>
      </c>
      <c r="F54" t="s">
        <v>62</v>
      </c>
      <c r="G54">
        <v>0.27523120345070301</v>
      </c>
      <c r="H54" t="s">
        <v>62</v>
      </c>
      <c r="I54">
        <v>0.18974919825031</v>
      </c>
      <c r="J54" t="s">
        <v>62</v>
      </c>
      <c r="K54">
        <v>0.31679411952925202</v>
      </c>
      <c r="L54" t="s">
        <v>62</v>
      </c>
      <c r="M54">
        <v>0.17001184097514599</v>
      </c>
      <c r="N54" t="s">
        <v>62</v>
      </c>
      <c r="O54">
        <v>0.26201078968893698</v>
      </c>
      <c r="P54" t="s">
        <v>62</v>
      </c>
      <c r="Q54">
        <v>0.301349309604167</v>
      </c>
      <c r="R54" t="s">
        <v>62</v>
      </c>
      <c r="S54">
        <v>0.16092061756941201</v>
      </c>
      <c r="T54" t="s">
        <v>62</v>
      </c>
      <c r="U54">
        <v>0.187373612368472</v>
      </c>
      <c r="V54" t="s">
        <v>62</v>
      </c>
      <c r="W54">
        <v>0.51323502047536096</v>
      </c>
      <c r="X54" t="s">
        <v>63</v>
      </c>
      <c r="Y54">
        <v>0.27107634975411099</v>
      </c>
      <c r="Z54" t="s">
        <v>63</v>
      </c>
    </row>
    <row r="55" spans="1:26" x14ac:dyDescent="0.25">
      <c r="A55">
        <v>55</v>
      </c>
      <c r="B55" t="s">
        <v>49</v>
      </c>
      <c r="C55">
        <v>0.20901212279224901</v>
      </c>
      <c r="D55" t="s">
        <v>62</v>
      </c>
      <c r="E55">
        <v>0.18397446159386499</v>
      </c>
      <c r="F55" t="s">
        <v>62</v>
      </c>
      <c r="G55">
        <v>0.26647502449192501</v>
      </c>
      <c r="H55" t="s">
        <v>62</v>
      </c>
      <c r="I55">
        <v>0.25356631897068299</v>
      </c>
      <c r="J55" t="s">
        <v>62</v>
      </c>
      <c r="K55">
        <v>0.43073388863987599</v>
      </c>
      <c r="L55" t="s">
        <v>62</v>
      </c>
      <c r="M55">
        <v>0.19585143839326599</v>
      </c>
      <c r="N55" t="s">
        <v>62</v>
      </c>
      <c r="O55">
        <v>0.19376493412974699</v>
      </c>
      <c r="P55" t="s">
        <v>62</v>
      </c>
      <c r="Q55">
        <v>0.117609603758923</v>
      </c>
      <c r="R55" t="s">
        <v>62</v>
      </c>
      <c r="S55">
        <v>0.216633061256744</v>
      </c>
      <c r="T55" t="s">
        <v>62</v>
      </c>
      <c r="U55">
        <v>0.241032428898656</v>
      </c>
      <c r="V55" t="s">
        <v>62</v>
      </c>
      <c r="W55">
        <v>0.441657825235031</v>
      </c>
      <c r="X55" t="s">
        <v>62</v>
      </c>
      <c r="Y55">
        <v>0</v>
      </c>
      <c r="Z55" t="s">
        <v>62</v>
      </c>
    </row>
    <row r="56" spans="1:26" x14ac:dyDescent="0.25">
      <c r="A56">
        <v>56</v>
      </c>
      <c r="B56" t="s">
        <v>50</v>
      </c>
      <c r="C56">
        <v>9.7143028440003207E-2</v>
      </c>
      <c r="D56" t="s">
        <v>62</v>
      </c>
      <c r="E56">
        <v>0.21485165253660701</v>
      </c>
      <c r="F56" t="s">
        <v>62</v>
      </c>
      <c r="G56">
        <v>0.361339481858511</v>
      </c>
      <c r="H56" t="s">
        <v>62</v>
      </c>
      <c r="I56">
        <v>0.11424998426006901</v>
      </c>
      <c r="J56" t="s">
        <v>62</v>
      </c>
      <c r="K56">
        <v>0</v>
      </c>
      <c r="L56" t="s">
        <v>62</v>
      </c>
      <c r="M56">
        <v>0.120503862319919</v>
      </c>
      <c r="N56" t="s">
        <v>62</v>
      </c>
      <c r="O56">
        <v>0.26953361945931098</v>
      </c>
      <c r="P56" t="s">
        <v>62</v>
      </c>
      <c r="Q56">
        <v>0.13879899710597399</v>
      </c>
      <c r="R56" t="s">
        <v>62</v>
      </c>
      <c r="S56">
        <v>0.28696036161453597</v>
      </c>
      <c r="T56" t="s">
        <v>62</v>
      </c>
      <c r="U56">
        <v>4.1893904701834503E-2</v>
      </c>
      <c r="V56" t="s">
        <v>62</v>
      </c>
      <c r="W56">
        <v>0.51323502047536096</v>
      </c>
      <c r="X56" t="s">
        <v>63</v>
      </c>
      <c r="Y56">
        <v>0.12777400382897999</v>
      </c>
      <c r="Z56" t="s">
        <v>62</v>
      </c>
    </row>
    <row r="57" spans="1:26" x14ac:dyDescent="0.25">
      <c r="A57">
        <v>57</v>
      </c>
      <c r="B57" t="s">
        <v>51</v>
      </c>
      <c r="C57">
        <v>0.10587932853780101</v>
      </c>
      <c r="D57" t="s">
        <v>62</v>
      </c>
      <c r="E57">
        <v>0.25048417468207701</v>
      </c>
      <c r="F57" t="s">
        <v>62</v>
      </c>
      <c r="G57">
        <v>0.44131282242865</v>
      </c>
      <c r="H57" t="s">
        <v>62</v>
      </c>
      <c r="I57">
        <v>0.22254587885453</v>
      </c>
      <c r="J57" t="s">
        <v>62</v>
      </c>
      <c r="K57">
        <v>0.41321366386124703</v>
      </c>
      <c r="L57" t="s">
        <v>62</v>
      </c>
      <c r="M57">
        <v>0.17735924384946899</v>
      </c>
      <c r="N57" t="s">
        <v>62</v>
      </c>
      <c r="O57">
        <v>0.19757806137540401</v>
      </c>
      <c r="P57" t="s">
        <v>62</v>
      </c>
      <c r="Q57">
        <v>0.183790004208428</v>
      </c>
      <c r="R57" t="s">
        <v>62</v>
      </c>
      <c r="S57">
        <v>0.184690508446684</v>
      </c>
      <c r="T57" t="s">
        <v>62</v>
      </c>
      <c r="U57">
        <v>0.23493959751624399</v>
      </c>
      <c r="V57" t="s">
        <v>62</v>
      </c>
      <c r="W57">
        <v>0.30624463934912199</v>
      </c>
      <c r="X57" t="s">
        <v>62</v>
      </c>
      <c r="Y57">
        <v>6.7683265145582802E-2</v>
      </c>
      <c r="Z57" t="s">
        <v>62</v>
      </c>
    </row>
    <row r="58" spans="1:26" x14ac:dyDescent="0.25">
      <c r="A58">
        <v>58</v>
      </c>
      <c r="B58" t="s">
        <v>52</v>
      </c>
      <c r="C58">
        <v>9.2911326016766493E-2</v>
      </c>
      <c r="D58" t="s">
        <v>62</v>
      </c>
      <c r="E58">
        <v>0.32673446796550698</v>
      </c>
      <c r="F58" t="s">
        <v>62</v>
      </c>
      <c r="G58">
        <v>0.27488244589696897</v>
      </c>
      <c r="H58" t="s">
        <v>62</v>
      </c>
      <c r="I58">
        <v>7.3508300511686803E-2</v>
      </c>
      <c r="J58" t="s">
        <v>62</v>
      </c>
      <c r="K58">
        <v>0.34446192230674999</v>
      </c>
      <c r="L58" t="s">
        <v>62</v>
      </c>
      <c r="M58">
        <v>0.19450146807379201</v>
      </c>
      <c r="N58" t="s">
        <v>62</v>
      </c>
      <c r="O58">
        <v>0.23639874282732001</v>
      </c>
      <c r="P58" t="s">
        <v>62</v>
      </c>
      <c r="Q58">
        <v>0.15213630071927201</v>
      </c>
      <c r="R58" t="s">
        <v>62</v>
      </c>
      <c r="S58">
        <v>0.28438826158967501</v>
      </c>
      <c r="T58" t="s">
        <v>62</v>
      </c>
      <c r="U58">
        <v>7.2019767570711796E-2</v>
      </c>
      <c r="V58" t="s">
        <v>62</v>
      </c>
      <c r="W58">
        <v>0.31539264545940698</v>
      </c>
      <c r="X58" t="s">
        <v>62</v>
      </c>
      <c r="Y58">
        <v>0.32267735549235799</v>
      </c>
      <c r="Z58" t="s">
        <v>62</v>
      </c>
    </row>
    <row r="59" spans="1:26" x14ac:dyDescent="0.25">
      <c r="A59">
        <v>59</v>
      </c>
      <c r="B59" t="s">
        <v>53</v>
      </c>
      <c r="C59">
        <v>7.3140626715247598E-2</v>
      </c>
      <c r="D59" t="s">
        <v>62</v>
      </c>
      <c r="E59">
        <v>0.109399497350394</v>
      </c>
      <c r="F59" t="s">
        <v>62</v>
      </c>
      <c r="G59">
        <v>0.20136097570568401</v>
      </c>
      <c r="H59" t="s">
        <v>62</v>
      </c>
      <c r="I59">
        <v>0.171271751764838</v>
      </c>
      <c r="J59" t="s">
        <v>62</v>
      </c>
      <c r="K59">
        <v>0</v>
      </c>
      <c r="L59" t="s">
        <v>62</v>
      </c>
      <c r="M59">
        <v>8.5829811947316204E-2</v>
      </c>
      <c r="N59" t="s">
        <v>62</v>
      </c>
      <c r="O59">
        <v>0.24288592768668801</v>
      </c>
      <c r="P59" t="s">
        <v>62</v>
      </c>
      <c r="Q59">
        <v>9.3069654903560894E-2</v>
      </c>
      <c r="R59" t="s">
        <v>62</v>
      </c>
      <c r="S59">
        <v>0.111142840928676</v>
      </c>
      <c r="T59" t="s">
        <v>62</v>
      </c>
      <c r="U59">
        <v>4.1893904701834503E-2</v>
      </c>
      <c r="V59" t="s">
        <v>62</v>
      </c>
      <c r="W59">
        <v>0.35260608250160702</v>
      </c>
      <c r="X59" t="s">
        <v>62</v>
      </c>
      <c r="Y59">
        <v>0.13177096009299999</v>
      </c>
      <c r="Z59" t="s">
        <v>62</v>
      </c>
    </row>
    <row r="60" spans="1:26" x14ac:dyDescent="0.25">
      <c r="A60">
        <v>60</v>
      </c>
      <c r="B60" t="s">
        <v>54</v>
      </c>
      <c r="C60">
        <v>0.101532640152978</v>
      </c>
      <c r="D60" t="s">
        <v>62</v>
      </c>
      <c r="E60">
        <v>0.13960515360265099</v>
      </c>
      <c r="F60" t="s">
        <v>62</v>
      </c>
      <c r="G60">
        <v>0.31069693427800799</v>
      </c>
      <c r="H60" t="s">
        <v>62</v>
      </c>
      <c r="I60">
        <v>0.113148254329107</v>
      </c>
      <c r="J60" t="s">
        <v>62</v>
      </c>
      <c r="K60">
        <v>0.45290204497663</v>
      </c>
      <c r="L60" t="s">
        <v>62</v>
      </c>
      <c r="M60">
        <v>0.16062815952494899</v>
      </c>
      <c r="N60" t="s">
        <v>62</v>
      </c>
      <c r="O60">
        <v>0.26791875281920302</v>
      </c>
      <c r="P60" t="s">
        <v>62</v>
      </c>
      <c r="Q60">
        <v>0.246797405069279</v>
      </c>
      <c r="R60" t="s">
        <v>62</v>
      </c>
      <c r="S60">
        <v>0.19124253767108801</v>
      </c>
      <c r="T60" t="s">
        <v>62</v>
      </c>
      <c r="U60">
        <v>0.22761539954010299</v>
      </c>
      <c r="V60" t="s">
        <v>62</v>
      </c>
      <c r="W60">
        <v>0.30791899221341001</v>
      </c>
      <c r="X60" t="s">
        <v>62</v>
      </c>
      <c r="Y60">
        <v>0.14307841882156599</v>
      </c>
      <c r="Z60" t="s">
        <v>62</v>
      </c>
    </row>
    <row r="61" spans="1:26" x14ac:dyDescent="0.25">
      <c r="A61">
        <v>61</v>
      </c>
      <c r="B61" t="s">
        <v>55</v>
      </c>
      <c r="C61">
        <v>0.15888094721723101</v>
      </c>
      <c r="D61" t="s">
        <v>62</v>
      </c>
      <c r="E61">
        <v>0.115589231640601</v>
      </c>
      <c r="F61" t="s">
        <v>62</v>
      </c>
      <c r="G61">
        <v>0.45009437605213098</v>
      </c>
      <c r="H61" t="s">
        <v>62</v>
      </c>
      <c r="I61">
        <v>0.205432970213835</v>
      </c>
      <c r="J61" t="s">
        <v>62</v>
      </c>
      <c r="K61">
        <v>0.56306466132077804</v>
      </c>
      <c r="L61" t="s">
        <v>62</v>
      </c>
      <c r="M61">
        <v>0.118518348234066</v>
      </c>
      <c r="N61" t="s">
        <v>62</v>
      </c>
      <c r="O61">
        <v>0.337101633474298</v>
      </c>
      <c r="P61" t="s">
        <v>62</v>
      </c>
      <c r="Q61">
        <v>0.36341902046084901</v>
      </c>
      <c r="R61" t="s">
        <v>62</v>
      </c>
      <c r="S61">
        <v>0.26787167434868903</v>
      </c>
      <c r="T61" t="s">
        <v>62</v>
      </c>
      <c r="U61">
        <v>0.230089930327603</v>
      </c>
      <c r="V61" t="s">
        <v>62</v>
      </c>
      <c r="W61">
        <v>0.31809749981513202</v>
      </c>
      <c r="X61" t="s">
        <v>62</v>
      </c>
      <c r="Y61">
        <v>0.14742752701617001</v>
      </c>
      <c r="Z61" t="s">
        <v>62</v>
      </c>
    </row>
    <row r="62" spans="1:26" x14ac:dyDescent="0.25">
      <c r="A62">
        <v>62</v>
      </c>
      <c r="B62" t="s">
        <v>56</v>
      </c>
      <c r="C62">
        <v>0.13997500136472801</v>
      </c>
      <c r="D62" t="s">
        <v>62</v>
      </c>
      <c r="E62">
        <v>0.21584075977816999</v>
      </c>
      <c r="F62" t="s">
        <v>62</v>
      </c>
      <c r="G62">
        <v>0.23030552328421</v>
      </c>
      <c r="H62" t="s">
        <v>62</v>
      </c>
      <c r="I62">
        <v>9.77931084191941E-2</v>
      </c>
      <c r="J62" t="s">
        <v>62</v>
      </c>
      <c r="K62">
        <v>0.48190828480703901</v>
      </c>
      <c r="L62" t="s">
        <v>62</v>
      </c>
      <c r="M62">
        <v>0.19596023538023299</v>
      </c>
      <c r="N62" t="s">
        <v>62</v>
      </c>
      <c r="O62">
        <v>0.18795242160517001</v>
      </c>
      <c r="P62" t="s">
        <v>62</v>
      </c>
      <c r="Q62">
        <v>0.33869827241300399</v>
      </c>
      <c r="R62" t="s">
        <v>62</v>
      </c>
      <c r="S62">
        <v>0.13541662709395799</v>
      </c>
      <c r="T62" t="s">
        <v>62</v>
      </c>
      <c r="U62">
        <v>0.19431476161497399</v>
      </c>
      <c r="V62" t="s">
        <v>62</v>
      </c>
      <c r="W62">
        <v>0.37320578461641102</v>
      </c>
      <c r="X62" t="s">
        <v>62</v>
      </c>
      <c r="Y62">
        <v>0.16987133457553899</v>
      </c>
      <c r="Z62" t="s">
        <v>62</v>
      </c>
    </row>
    <row r="63" spans="1:26" x14ac:dyDescent="0.25">
      <c r="A63">
        <v>63</v>
      </c>
      <c r="B63" t="s">
        <v>57</v>
      </c>
      <c r="C63">
        <v>9.5847920583530505E-2</v>
      </c>
      <c r="D63" t="s">
        <v>62</v>
      </c>
      <c r="E63">
        <v>0.21584075977816999</v>
      </c>
      <c r="F63" t="s">
        <v>62</v>
      </c>
      <c r="G63">
        <v>0.396098688730187</v>
      </c>
      <c r="H63" t="s">
        <v>62</v>
      </c>
      <c r="I63">
        <v>0.232059770978921</v>
      </c>
      <c r="J63" t="s">
        <v>62</v>
      </c>
      <c r="K63">
        <v>0.46208666512377</v>
      </c>
      <c r="L63" t="s">
        <v>62</v>
      </c>
      <c r="M63">
        <v>0.122074875691525</v>
      </c>
      <c r="N63" t="s">
        <v>62</v>
      </c>
      <c r="O63">
        <v>0.23069706806450499</v>
      </c>
      <c r="P63" t="s">
        <v>62</v>
      </c>
      <c r="Q63">
        <v>0.16137816522725601</v>
      </c>
      <c r="R63" t="s">
        <v>62</v>
      </c>
      <c r="S63">
        <v>0.191537283563255</v>
      </c>
      <c r="T63" t="s">
        <v>62</v>
      </c>
      <c r="U63">
        <v>0.25691780278105902</v>
      </c>
      <c r="V63" t="s">
        <v>62</v>
      </c>
      <c r="W63">
        <v>0.34470888952802298</v>
      </c>
      <c r="X63" t="s">
        <v>62</v>
      </c>
      <c r="Y63">
        <v>0.19961511711126301</v>
      </c>
      <c r="Z63" t="s">
        <v>62</v>
      </c>
    </row>
    <row r="64" spans="1:26" x14ac:dyDescent="0.25">
      <c r="A64">
        <v>64</v>
      </c>
      <c r="B64" t="s">
        <v>58</v>
      </c>
      <c r="C64">
        <v>6.0510407549527301E-2</v>
      </c>
      <c r="D64" t="s">
        <v>62</v>
      </c>
      <c r="E64">
        <v>8.8085924820466996E-2</v>
      </c>
      <c r="F64" t="s">
        <v>62</v>
      </c>
      <c r="G64">
        <v>0.40498004524647901</v>
      </c>
      <c r="H64" t="s">
        <v>62</v>
      </c>
      <c r="I64">
        <v>0</v>
      </c>
      <c r="J64" t="s">
        <v>62</v>
      </c>
      <c r="K64">
        <v>0</v>
      </c>
      <c r="L64" t="s">
        <v>62</v>
      </c>
      <c r="M64">
        <v>0.13768574751929999</v>
      </c>
      <c r="N64" t="s">
        <v>62</v>
      </c>
      <c r="O64">
        <v>0.20537685903629899</v>
      </c>
      <c r="P64" t="s">
        <v>62</v>
      </c>
      <c r="Q64">
        <v>0.22479815504846301</v>
      </c>
      <c r="R64" t="s">
        <v>62</v>
      </c>
      <c r="S64">
        <v>0.11487300078919301</v>
      </c>
      <c r="T64" t="s">
        <v>62</v>
      </c>
      <c r="U64">
        <v>7.95432337466013E-2</v>
      </c>
      <c r="V64" t="s">
        <v>62</v>
      </c>
      <c r="W64">
        <v>0.180217511880708</v>
      </c>
      <c r="X64" t="s">
        <v>62</v>
      </c>
      <c r="Y64">
        <v>0.19961511711126301</v>
      </c>
      <c r="Z64" t="s">
        <v>62</v>
      </c>
    </row>
    <row r="65" spans="1:26" x14ac:dyDescent="0.25">
      <c r="A65">
        <v>65</v>
      </c>
      <c r="B65" t="s">
        <v>59</v>
      </c>
      <c r="C65">
        <v>5.9195151734288499E-2</v>
      </c>
      <c r="D65" t="s">
        <v>62</v>
      </c>
      <c r="E65">
        <v>0</v>
      </c>
      <c r="F65" t="s">
        <v>62</v>
      </c>
      <c r="G65">
        <v>0.50259050561262897</v>
      </c>
      <c r="H65" t="s">
        <v>62</v>
      </c>
      <c r="I65">
        <v>0.17982793878971201</v>
      </c>
      <c r="J65" t="s">
        <v>62</v>
      </c>
      <c r="K65">
        <v>0</v>
      </c>
      <c r="L65" t="s">
        <v>62</v>
      </c>
      <c r="M65">
        <v>9.8250239342088097E-2</v>
      </c>
      <c r="N65" t="s">
        <v>62</v>
      </c>
      <c r="O65">
        <v>0.15103202796514301</v>
      </c>
      <c r="P65" t="s">
        <v>62</v>
      </c>
      <c r="Q65">
        <v>0.33780885259580001</v>
      </c>
      <c r="R65" t="s">
        <v>62</v>
      </c>
      <c r="S65">
        <v>9.7747571998513E-2</v>
      </c>
      <c r="T65" t="s">
        <v>62</v>
      </c>
      <c r="U65">
        <v>9.4566152587159197E-2</v>
      </c>
      <c r="V65" t="s">
        <v>62</v>
      </c>
      <c r="W65">
        <v>0.24799173107863701</v>
      </c>
      <c r="X65" t="s">
        <v>62</v>
      </c>
      <c r="Y65">
        <v>0.27048079786027901</v>
      </c>
      <c r="Z6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workbookViewId="0"/>
  </sheetViews>
  <sheetFormatPr defaultRowHeight="15" x14ac:dyDescent="0.25"/>
  <sheetData>
    <row r="1" spans="1:2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2</v>
      </c>
      <c r="B2" t="s">
        <v>0</v>
      </c>
      <c r="C2" t="s">
        <v>25</v>
      </c>
      <c r="D2" t="s">
        <v>26</v>
      </c>
      <c r="E2" t="s">
        <v>25</v>
      </c>
      <c r="F2" t="s">
        <v>26</v>
      </c>
      <c r="G2" t="s">
        <v>25</v>
      </c>
      <c r="H2" t="s">
        <v>26</v>
      </c>
      <c r="I2" t="s">
        <v>25</v>
      </c>
      <c r="J2" t="s">
        <v>26</v>
      </c>
      <c r="K2" t="s">
        <v>25</v>
      </c>
      <c r="L2" t="s">
        <v>26</v>
      </c>
      <c r="M2" t="s">
        <v>25</v>
      </c>
      <c r="N2" t="s">
        <v>26</v>
      </c>
      <c r="O2" t="s">
        <v>25</v>
      </c>
      <c r="P2" t="s">
        <v>26</v>
      </c>
      <c r="Q2" t="s">
        <v>25</v>
      </c>
      <c r="R2" t="s">
        <v>26</v>
      </c>
      <c r="S2" t="s">
        <v>25</v>
      </c>
      <c r="T2" t="s">
        <v>26</v>
      </c>
      <c r="U2" t="s">
        <v>25</v>
      </c>
      <c r="V2" t="s">
        <v>26</v>
      </c>
      <c r="W2" t="s">
        <v>25</v>
      </c>
      <c r="X2" t="s">
        <v>26</v>
      </c>
      <c r="Y2" t="s">
        <v>25</v>
      </c>
      <c r="Z2" t="s">
        <v>26</v>
      </c>
    </row>
    <row r="3" spans="1:26" x14ac:dyDescent="0.25">
      <c r="A3">
        <v>3</v>
      </c>
      <c r="B3" t="s">
        <v>27</v>
      </c>
      <c r="C3">
        <v>0.11984362693369199</v>
      </c>
      <c r="D3" t="s">
        <v>28</v>
      </c>
      <c r="E3">
        <v>0.32987186059719698</v>
      </c>
      <c r="F3" t="s">
        <v>28</v>
      </c>
      <c r="G3">
        <v>0.469960497930826</v>
      </c>
      <c r="H3" t="s">
        <v>28</v>
      </c>
      <c r="I3">
        <v>0.42417777083831298</v>
      </c>
      <c r="J3" t="s">
        <v>28</v>
      </c>
      <c r="K3">
        <v>0.40839815625990999</v>
      </c>
      <c r="L3" t="s">
        <v>28</v>
      </c>
      <c r="M3">
        <v>0.21794649690783699</v>
      </c>
      <c r="N3" t="s">
        <v>28</v>
      </c>
      <c r="O3">
        <v>0.22590341926899499</v>
      </c>
      <c r="P3" t="s">
        <v>28</v>
      </c>
      <c r="Q3">
        <v>0.24153062021501701</v>
      </c>
      <c r="R3" t="s">
        <v>29</v>
      </c>
      <c r="S3">
        <v>0.31795517204068302</v>
      </c>
      <c r="T3" t="s">
        <v>28</v>
      </c>
      <c r="U3">
        <v>0.185944148492932</v>
      </c>
      <c r="V3" t="s">
        <v>28</v>
      </c>
      <c r="W3">
        <v>0.29319170168009201</v>
      </c>
      <c r="X3" t="s">
        <v>28</v>
      </c>
      <c r="Y3">
        <v>0.20535989804435301</v>
      </c>
      <c r="Z3" t="s">
        <v>28</v>
      </c>
    </row>
    <row r="4" spans="1:26" x14ac:dyDescent="0.25">
      <c r="A4">
        <v>4</v>
      </c>
      <c r="B4" t="s">
        <v>30</v>
      </c>
      <c r="C4">
        <v>8.5884010508952904E-2</v>
      </c>
      <c r="D4" t="s">
        <v>28</v>
      </c>
      <c r="E4">
        <v>0.388437891969237</v>
      </c>
      <c r="F4" t="s">
        <v>28</v>
      </c>
      <c r="G4">
        <v>0.60464405588677805</v>
      </c>
      <c r="H4" t="s">
        <v>28</v>
      </c>
      <c r="I4">
        <v>0.36268158000221701</v>
      </c>
      <c r="J4" t="s">
        <v>28</v>
      </c>
      <c r="K4">
        <v>0.31698481700587799</v>
      </c>
      <c r="L4" t="s">
        <v>28</v>
      </c>
      <c r="M4">
        <v>0.25647146508145802</v>
      </c>
      <c r="N4" t="s">
        <v>28</v>
      </c>
      <c r="O4">
        <v>0.22590341926899499</v>
      </c>
      <c r="P4" t="s">
        <v>28</v>
      </c>
      <c r="Q4">
        <v>0.24879229776037501</v>
      </c>
      <c r="R4" t="s">
        <v>29</v>
      </c>
      <c r="S4">
        <v>0.21769247384290599</v>
      </c>
      <c r="T4" t="s">
        <v>28</v>
      </c>
      <c r="U4">
        <v>0.185944148492932</v>
      </c>
      <c r="V4" t="s">
        <v>28</v>
      </c>
      <c r="W4">
        <v>0.36452733871838</v>
      </c>
      <c r="X4" t="s">
        <v>28</v>
      </c>
      <c r="Y4">
        <v>0.17833866241124699</v>
      </c>
      <c r="Z4" t="s">
        <v>28</v>
      </c>
    </row>
    <row r="5" spans="1:26" x14ac:dyDescent="0.25">
      <c r="A5">
        <v>5</v>
      </c>
      <c r="B5" t="s">
        <v>31</v>
      </c>
      <c r="C5">
        <v>8.4338318013295804E-2</v>
      </c>
      <c r="D5" t="s">
        <v>29</v>
      </c>
      <c r="E5">
        <v>0.29983391411656202</v>
      </c>
      <c r="F5" t="s">
        <v>28</v>
      </c>
      <c r="G5">
        <v>0.469960497930826</v>
      </c>
      <c r="H5" t="s">
        <v>29</v>
      </c>
      <c r="I5">
        <v>0.42628452563108099</v>
      </c>
      <c r="J5" t="s">
        <v>28</v>
      </c>
      <c r="K5">
        <v>0.36798656059931001</v>
      </c>
      <c r="L5" t="s">
        <v>28</v>
      </c>
      <c r="M5">
        <v>0.21921278475106401</v>
      </c>
      <c r="N5" t="s">
        <v>28</v>
      </c>
      <c r="O5">
        <v>0.241020169225965</v>
      </c>
      <c r="P5" t="s">
        <v>28</v>
      </c>
      <c r="Q5">
        <v>0.29410401485425203</v>
      </c>
      <c r="R5" t="s">
        <v>28</v>
      </c>
      <c r="S5">
        <v>0.31397007823633799</v>
      </c>
      <c r="T5" t="s">
        <v>28</v>
      </c>
      <c r="U5">
        <v>0.185944148492932</v>
      </c>
      <c r="V5" t="s">
        <v>28</v>
      </c>
      <c r="W5">
        <v>0.49763088703843</v>
      </c>
      <c r="X5" t="s">
        <v>28</v>
      </c>
      <c r="Y5">
        <v>0.19150708300327501</v>
      </c>
      <c r="Z5" t="s">
        <v>28</v>
      </c>
    </row>
    <row r="6" spans="1:26" x14ac:dyDescent="0.25">
      <c r="A6">
        <v>6</v>
      </c>
      <c r="B6" t="s">
        <v>32</v>
      </c>
      <c r="C6">
        <v>0.162621519789545</v>
      </c>
      <c r="D6" t="s">
        <v>28</v>
      </c>
      <c r="E6">
        <v>0.42419927706593002</v>
      </c>
      <c r="F6" t="s">
        <v>28</v>
      </c>
      <c r="G6">
        <v>0.40995555558091401</v>
      </c>
      <c r="H6" t="s">
        <v>28</v>
      </c>
      <c r="I6">
        <v>0.17655476226118999</v>
      </c>
      <c r="J6" t="s">
        <v>28</v>
      </c>
      <c r="K6">
        <v>0.21461640026015399</v>
      </c>
      <c r="L6" t="s">
        <v>28</v>
      </c>
      <c r="M6">
        <v>0.15951295118955899</v>
      </c>
      <c r="N6" t="s">
        <v>28</v>
      </c>
      <c r="O6">
        <v>0.27458766037178101</v>
      </c>
      <c r="P6" t="s">
        <v>28</v>
      </c>
      <c r="Q6">
        <v>0.21860440659331801</v>
      </c>
      <c r="R6" t="s">
        <v>28</v>
      </c>
      <c r="S6">
        <v>0.28351170976606699</v>
      </c>
      <c r="T6" t="s">
        <v>28</v>
      </c>
      <c r="U6">
        <v>0.234343508804079</v>
      </c>
      <c r="V6" t="s">
        <v>28</v>
      </c>
      <c r="W6">
        <v>0.29919185770524098</v>
      </c>
      <c r="X6" t="s">
        <v>28</v>
      </c>
      <c r="Y6">
        <v>0</v>
      </c>
      <c r="Z6" t="s">
        <v>33</v>
      </c>
    </row>
    <row r="7" spans="1:26" x14ac:dyDescent="0.25">
      <c r="A7">
        <v>7</v>
      </c>
      <c r="B7" t="s">
        <v>34</v>
      </c>
      <c r="C7">
        <v>0.11562185094550501</v>
      </c>
      <c r="D7" t="s">
        <v>28</v>
      </c>
      <c r="E7">
        <v>0</v>
      </c>
      <c r="F7" t="s">
        <v>33</v>
      </c>
      <c r="G7">
        <v>0.52109365394407303</v>
      </c>
      <c r="H7" t="s">
        <v>28</v>
      </c>
      <c r="I7">
        <v>0.227582123092054</v>
      </c>
      <c r="J7" t="s">
        <v>28</v>
      </c>
      <c r="K7">
        <v>0.36798656059931001</v>
      </c>
      <c r="L7" t="s">
        <v>28</v>
      </c>
      <c r="M7">
        <v>0.14968112335181399</v>
      </c>
      <c r="N7" t="s">
        <v>28</v>
      </c>
      <c r="O7">
        <v>0.23299903881981801</v>
      </c>
      <c r="P7" t="s">
        <v>28</v>
      </c>
      <c r="Q7">
        <v>0</v>
      </c>
      <c r="R7" t="s">
        <v>28</v>
      </c>
      <c r="S7">
        <v>0.29526145223397199</v>
      </c>
      <c r="T7" t="s">
        <v>28</v>
      </c>
      <c r="U7">
        <v>0</v>
      </c>
      <c r="V7" t="s">
        <v>33</v>
      </c>
      <c r="W7">
        <v>0.34317352965523501</v>
      </c>
      <c r="X7" t="s">
        <v>28</v>
      </c>
      <c r="Y7">
        <v>0.163132098324725</v>
      </c>
      <c r="Z7" t="s">
        <v>28</v>
      </c>
    </row>
    <row r="8" spans="1:26" x14ac:dyDescent="0.25">
      <c r="A8">
        <v>8</v>
      </c>
      <c r="B8" t="s">
        <v>35</v>
      </c>
      <c r="C8">
        <v>0.131155918672898</v>
      </c>
      <c r="D8" t="s">
        <v>28</v>
      </c>
      <c r="E8">
        <v>0.31497700252616301</v>
      </c>
      <c r="F8" t="s">
        <v>28</v>
      </c>
      <c r="G8">
        <v>0.52081621524498301</v>
      </c>
      <c r="H8" t="s">
        <v>28</v>
      </c>
      <c r="I8">
        <v>0.33014059267361501</v>
      </c>
      <c r="J8" t="s">
        <v>28</v>
      </c>
      <c r="K8">
        <v>0.38917408819007798</v>
      </c>
      <c r="L8" t="s">
        <v>28</v>
      </c>
      <c r="M8">
        <v>0.11731593310911401</v>
      </c>
      <c r="N8" t="s">
        <v>28</v>
      </c>
      <c r="O8">
        <v>0.30795900427079798</v>
      </c>
      <c r="P8" t="s">
        <v>28</v>
      </c>
      <c r="Q8">
        <v>0.249104914489027</v>
      </c>
      <c r="R8" t="s">
        <v>28</v>
      </c>
      <c r="S8">
        <v>0.24365812865300801</v>
      </c>
      <c r="T8" t="s">
        <v>28</v>
      </c>
      <c r="U8">
        <v>0</v>
      </c>
      <c r="V8" t="s">
        <v>33</v>
      </c>
      <c r="W8">
        <v>0.36476958557546002</v>
      </c>
      <c r="X8" t="s">
        <v>28</v>
      </c>
      <c r="Y8">
        <v>0</v>
      </c>
      <c r="Z8" t="s">
        <v>28</v>
      </c>
    </row>
    <row r="9" spans="1:26" x14ac:dyDescent="0.25">
      <c r="A9">
        <v>9</v>
      </c>
      <c r="B9" t="s">
        <v>36</v>
      </c>
      <c r="C9">
        <v>7.6759361886728994E-2</v>
      </c>
      <c r="D9" t="s">
        <v>28</v>
      </c>
      <c r="E9">
        <v>0.26216648320761099</v>
      </c>
      <c r="F9" t="s">
        <v>28</v>
      </c>
      <c r="G9">
        <v>1</v>
      </c>
      <c r="H9" t="s">
        <v>28</v>
      </c>
      <c r="I9">
        <v>0.16204427511578301</v>
      </c>
      <c r="J9" t="s">
        <v>28</v>
      </c>
      <c r="K9">
        <v>0</v>
      </c>
      <c r="L9" t="s">
        <v>33</v>
      </c>
      <c r="M9">
        <v>0.23813562182334699</v>
      </c>
      <c r="N9" t="s">
        <v>28</v>
      </c>
      <c r="O9">
        <v>0.30736313988210401</v>
      </c>
      <c r="P9" t="s">
        <v>28</v>
      </c>
      <c r="Q9">
        <v>0.30433041947116501</v>
      </c>
      <c r="R9" t="s">
        <v>28</v>
      </c>
      <c r="S9">
        <v>0.32694984354019002</v>
      </c>
      <c r="T9" t="s">
        <v>28</v>
      </c>
      <c r="U9">
        <v>0.22166475329143301</v>
      </c>
      <c r="V9" t="s">
        <v>28</v>
      </c>
      <c r="W9">
        <v>0.36441903634030798</v>
      </c>
      <c r="X9" t="s">
        <v>28</v>
      </c>
      <c r="Y9">
        <v>0</v>
      </c>
      <c r="Z9" t="s">
        <v>33</v>
      </c>
    </row>
    <row r="10" spans="1:26" x14ac:dyDescent="0.25">
      <c r="A10">
        <v>10</v>
      </c>
      <c r="B10" t="s">
        <v>37</v>
      </c>
      <c r="C10">
        <v>0.20927306327897</v>
      </c>
      <c r="D10" t="s">
        <v>28</v>
      </c>
      <c r="E10">
        <v>0.28427419069559401</v>
      </c>
      <c r="F10" t="s">
        <v>28</v>
      </c>
      <c r="G10">
        <v>0.52081621524498301</v>
      </c>
      <c r="H10" t="s">
        <v>28</v>
      </c>
      <c r="I10">
        <v>0.33496416112363497</v>
      </c>
      <c r="J10" t="s">
        <v>28</v>
      </c>
      <c r="K10">
        <v>0.314750399651054</v>
      </c>
      <c r="L10" t="s">
        <v>28</v>
      </c>
      <c r="M10">
        <v>0.14370717645401901</v>
      </c>
      <c r="N10" t="s">
        <v>28</v>
      </c>
      <c r="O10">
        <v>0.28021898977658299</v>
      </c>
      <c r="P10" t="s">
        <v>28</v>
      </c>
      <c r="Q10">
        <v>0.241252357655521</v>
      </c>
      <c r="R10" t="s">
        <v>28</v>
      </c>
      <c r="S10">
        <v>0.313849202998217</v>
      </c>
      <c r="T10" t="s">
        <v>28</v>
      </c>
      <c r="U10">
        <v>0.22166475329143301</v>
      </c>
      <c r="V10" t="s">
        <v>28</v>
      </c>
      <c r="W10">
        <v>0.29888434476243803</v>
      </c>
      <c r="X10" t="s">
        <v>29</v>
      </c>
      <c r="Y10">
        <v>0</v>
      </c>
      <c r="Z10" t="s">
        <v>33</v>
      </c>
    </row>
    <row r="11" spans="1:26" x14ac:dyDescent="0.25">
      <c r="A11">
        <v>11</v>
      </c>
      <c r="B11" t="s">
        <v>38</v>
      </c>
      <c r="C11">
        <v>0.12948364328332301</v>
      </c>
      <c r="D11" t="s">
        <v>28</v>
      </c>
      <c r="E11">
        <v>0.30226101410283601</v>
      </c>
      <c r="F11" t="s">
        <v>28</v>
      </c>
      <c r="G11">
        <v>0.469960497930826</v>
      </c>
      <c r="H11" t="s">
        <v>29</v>
      </c>
      <c r="I11">
        <v>0.232967356446386</v>
      </c>
      <c r="J11" t="s">
        <v>28</v>
      </c>
      <c r="K11">
        <v>0.25245578016041897</v>
      </c>
      <c r="L11" t="s">
        <v>29</v>
      </c>
      <c r="M11">
        <v>0.16329892979343599</v>
      </c>
      <c r="N11" t="s">
        <v>28</v>
      </c>
      <c r="O11">
        <v>0.23286547716758901</v>
      </c>
      <c r="P11" t="s">
        <v>28</v>
      </c>
      <c r="Q11">
        <v>0.202811896825561</v>
      </c>
      <c r="R11" t="s">
        <v>28</v>
      </c>
      <c r="S11">
        <v>0.24097434913400401</v>
      </c>
      <c r="T11" t="s">
        <v>28</v>
      </c>
      <c r="U11">
        <v>0.23031265659580499</v>
      </c>
      <c r="V11" t="s">
        <v>28</v>
      </c>
      <c r="W11">
        <v>0.41349277754038999</v>
      </c>
      <c r="X11" t="s">
        <v>28</v>
      </c>
      <c r="Y11">
        <v>0.32015422223039502</v>
      </c>
      <c r="Z11" t="s">
        <v>29</v>
      </c>
    </row>
    <row r="12" spans="1:26" x14ac:dyDescent="0.25">
      <c r="A12">
        <v>12</v>
      </c>
      <c r="B12" t="s">
        <v>39</v>
      </c>
      <c r="C12">
        <v>0.120390761176162</v>
      </c>
      <c r="D12" t="s">
        <v>28</v>
      </c>
      <c r="E12">
        <v>0.33734980060923297</v>
      </c>
      <c r="F12" t="s">
        <v>28</v>
      </c>
      <c r="G12">
        <v>0.40995555558091401</v>
      </c>
      <c r="H12" t="s">
        <v>28</v>
      </c>
      <c r="I12">
        <v>0.24066518354704</v>
      </c>
      <c r="J12" t="s">
        <v>28</v>
      </c>
      <c r="K12">
        <v>0.41734821173673498</v>
      </c>
      <c r="L12" t="s">
        <v>28</v>
      </c>
      <c r="M12">
        <v>0.224614766073924</v>
      </c>
      <c r="N12" t="s">
        <v>28</v>
      </c>
      <c r="O12">
        <v>0.22377545666658</v>
      </c>
      <c r="P12" t="s">
        <v>28</v>
      </c>
      <c r="Q12">
        <v>0.22414464414784899</v>
      </c>
      <c r="R12" t="s">
        <v>29</v>
      </c>
      <c r="S12">
        <v>0.30869371925198602</v>
      </c>
      <c r="T12" t="s">
        <v>29</v>
      </c>
      <c r="U12">
        <v>0.17638713480760801</v>
      </c>
      <c r="V12" t="s">
        <v>28</v>
      </c>
      <c r="W12">
        <v>0.43183461741082202</v>
      </c>
      <c r="X12" t="s">
        <v>28</v>
      </c>
      <c r="Y12">
        <v>0.123797891826643</v>
      </c>
      <c r="Z12" t="s">
        <v>28</v>
      </c>
    </row>
    <row r="13" spans="1:26" x14ac:dyDescent="0.25">
      <c r="A13">
        <v>13</v>
      </c>
      <c r="B13" t="s">
        <v>40</v>
      </c>
      <c r="C13">
        <v>6.9221848648348294E-2</v>
      </c>
      <c r="D13" t="s">
        <v>28</v>
      </c>
      <c r="E13">
        <v>0</v>
      </c>
      <c r="F13" t="s">
        <v>33</v>
      </c>
      <c r="G13">
        <v>0</v>
      </c>
      <c r="H13" t="s">
        <v>33</v>
      </c>
      <c r="I13">
        <v>0.14356729742268001</v>
      </c>
      <c r="J13" t="s">
        <v>28</v>
      </c>
      <c r="K13">
        <v>0</v>
      </c>
      <c r="L13" t="s">
        <v>33</v>
      </c>
      <c r="M13">
        <v>0.27661255616757002</v>
      </c>
      <c r="N13" t="s">
        <v>28</v>
      </c>
      <c r="O13">
        <v>0.233434160686884</v>
      </c>
      <c r="P13" t="s">
        <v>28</v>
      </c>
      <c r="Q13">
        <v>0.147516785612165</v>
      </c>
      <c r="R13" t="s">
        <v>28</v>
      </c>
      <c r="S13">
        <v>0.22788267806535101</v>
      </c>
      <c r="T13" t="s">
        <v>28</v>
      </c>
      <c r="U13">
        <v>1</v>
      </c>
      <c r="V13" t="s">
        <v>28</v>
      </c>
      <c r="W13">
        <v>0.24993246229642099</v>
      </c>
      <c r="X13" t="s">
        <v>28</v>
      </c>
      <c r="Y13">
        <v>0.15755133360728099</v>
      </c>
      <c r="Z13" t="s">
        <v>28</v>
      </c>
    </row>
    <row r="14" spans="1:26" x14ac:dyDescent="0.25">
      <c r="A14">
        <v>14</v>
      </c>
      <c r="B14" t="s">
        <v>41</v>
      </c>
      <c r="C14">
        <v>0</v>
      </c>
      <c r="D14" t="s">
        <v>28</v>
      </c>
      <c r="E14">
        <v>0</v>
      </c>
      <c r="F14" t="s">
        <v>28</v>
      </c>
      <c r="G14">
        <v>0</v>
      </c>
      <c r="H14" t="s">
        <v>28</v>
      </c>
      <c r="I14">
        <v>0</v>
      </c>
      <c r="J14" t="s">
        <v>28</v>
      </c>
      <c r="K14">
        <v>0.36798656059931001</v>
      </c>
      <c r="L14" t="s">
        <v>28</v>
      </c>
      <c r="M14">
        <v>0</v>
      </c>
      <c r="N14" t="s">
        <v>28</v>
      </c>
      <c r="O14">
        <v>0.16512274143678199</v>
      </c>
      <c r="P14" t="s">
        <v>28</v>
      </c>
      <c r="Q14">
        <v>0</v>
      </c>
      <c r="R14" t="s">
        <v>28</v>
      </c>
      <c r="S14">
        <v>0</v>
      </c>
      <c r="T14" t="s">
        <v>28</v>
      </c>
      <c r="U14">
        <v>0</v>
      </c>
      <c r="V14" t="s">
        <v>28</v>
      </c>
      <c r="W14">
        <v>0</v>
      </c>
      <c r="X14" t="s">
        <v>33</v>
      </c>
      <c r="Y14">
        <v>0</v>
      </c>
      <c r="Z14" t="s">
        <v>28</v>
      </c>
    </row>
    <row r="15" spans="1:26" x14ac:dyDescent="0.25">
      <c r="A15">
        <v>15</v>
      </c>
      <c r="B15" t="s">
        <v>42</v>
      </c>
      <c r="C15">
        <v>0.12984246101987701</v>
      </c>
      <c r="D15" t="s">
        <v>28</v>
      </c>
      <c r="E15">
        <v>0</v>
      </c>
      <c r="F15" t="s">
        <v>33</v>
      </c>
      <c r="G15">
        <v>0</v>
      </c>
      <c r="H15" t="s">
        <v>33</v>
      </c>
      <c r="I15">
        <v>0.15939337574648599</v>
      </c>
      <c r="J15" t="s">
        <v>28</v>
      </c>
      <c r="K15">
        <v>0</v>
      </c>
      <c r="L15" t="s">
        <v>33</v>
      </c>
      <c r="M15">
        <v>0.158798195868491</v>
      </c>
      <c r="N15" t="s">
        <v>29</v>
      </c>
      <c r="O15">
        <v>0.17513295089250999</v>
      </c>
      <c r="P15" t="s">
        <v>28</v>
      </c>
      <c r="Q15">
        <v>0.12975312751412099</v>
      </c>
      <c r="R15" t="s">
        <v>28</v>
      </c>
      <c r="S15">
        <v>0.27455505800596702</v>
      </c>
      <c r="T15" t="s">
        <v>28</v>
      </c>
      <c r="U15">
        <v>0.23031265659580499</v>
      </c>
      <c r="V15" t="s">
        <v>28</v>
      </c>
      <c r="W15">
        <v>0.35804923145099998</v>
      </c>
      <c r="X15" t="s">
        <v>28</v>
      </c>
      <c r="Y15">
        <v>0.15675024152179101</v>
      </c>
      <c r="Z15" t="s">
        <v>28</v>
      </c>
    </row>
    <row r="16" spans="1:26" x14ac:dyDescent="0.25">
      <c r="A16">
        <v>16</v>
      </c>
      <c r="B16" t="s">
        <v>43</v>
      </c>
      <c r="C16">
        <v>6.2332716065069099E-2</v>
      </c>
      <c r="D16" t="s">
        <v>28</v>
      </c>
      <c r="E16">
        <v>0.327957389098748</v>
      </c>
      <c r="F16" t="s">
        <v>28</v>
      </c>
      <c r="G16">
        <v>0.60464405588677805</v>
      </c>
      <c r="H16" t="s">
        <v>28</v>
      </c>
      <c r="I16">
        <v>0.30895958877167301</v>
      </c>
      <c r="J16" t="s">
        <v>28</v>
      </c>
      <c r="K16">
        <v>0</v>
      </c>
      <c r="L16" t="s">
        <v>28</v>
      </c>
      <c r="M16">
        <v>0.22324368911425799</v>
      </c>
      <c r="N16" t="s">
        <v>28</v>
      </c>
      <c r="O16">
        <v>0.32950700974460001</v>
      </c>
      <c r="P16" t="s">
        <v>28</v>
      </c>
      <c r="Q16">
        <v>0.16229698509335999</v>
      </c>
      <c r="R16" t="s">
        <v>28</v>
      </c>
      <c r="S16">
        <v>0.28341289721007101</v>
      </c>
      <c r="T16" t="s">
        <v>28</v>
      </c>
      <c r="U16">
        <v>0</v>
      </c>
      <c r="V16" t="s">
        <v>33</v>
      </c>
      <c r="W16">
        <v>0.31229059323330899</v>
      </c>
      <c r="X16" t="s">
        <v>28</v>
      </c>
      <c r="Y16">
        <v>0</v>
      </c>
      <c r="Z16" t="s">
        <v>28</v>
      </c>
    </row>
    <row r="17" spans="1:26" x14ac:dyDescent="0.25">
      <c r="A17">
        <v>17</v>
      </c>
      <c r="B17" t="s">
        <v>44</v>
      </c>
      <c r="C17">
        <v>8.9134857946520096E-2</v>
      </c>
      <c r="D17" t="s">
        <v>28</v>
      </c>
      <c r="E17">
        <v>0</v>
      </c>
      <c r="F17" t="s">
        <v>28</v>
      </c>
      <c r="G17">
        <v>0.469960497930826</v>
      </c>
      <c r="H17" t="s">
        <v>29</v>
      </c>
      <c r="I17">
        <v>0</v>
      </c>
      <c r="J17" t="s">
        <v>28</v>
      </c>
      <c r="K17">
        <v>0</v>
      </c>
      <c r="L17" t="s">
        <v>28</v>
      </c>
      <c r="M17">
        <v>0.14605700578035899</v>
      </c>
      <c r="N17" t="s">
        <v>28</v>
      </c>
      <c r="O17">
        <v>0.15395474225302899</v>
      </c>
      <c r="P17" t="s">
        <v>28</v>
      </c>
      <c r="Q17">
        <v>0.15033361697543601</v>
      </c>
      <c r="R17" t="s">
        <v>28</v>
      </c>
      <c r="S17">
        <v>0.17510696096178399</v>
      </c>
      <c r="T17" t="s">
        <v>28</v>
      </c>
      <c r="U17">
        <v>0</v>
      </c>
      <c r="V17" t="s">
        <v>33</v>
      </c>
      <c r="W17">
        <v>0.26890144717136399</v>
      </c>
      <c r="X17" t="s">
        <v>28</v>
      </c>
      <c r="Y17">
        <v>0</v>
      </c>
      <c r="Z17" t="s">
        <v>28</v>
      </c>
    </row>
    <row r="18" spans="1:26" x14ac:dyDescent="0.25">
      <c r="A18">
        <v>18</v>
      </c>
      <c r="B18" t="s">
        <v>45</v>
      </c>
      <c r="C18">
        <v>0.14284421781755799</v>
      </c>
      <c r="D18" t="s">
        <v>28</v>
      </c>
      <c r="E18">
        <v>0.41793673952355997</v>
      </c>
      <c r="F18" t="s">
        <v>28</v>
      </c>
      <c r="G18">
        <v>0.38307373040437398</v>
      </c>
      <c r="H18" t="s">
        <v>28</v>
      </c>
      <c r="I18">
        <v>0.420049509316412</v>
      </c>
      <c r="J18" t="s">
        <v>28</v>
      </c>
      <c r="K18">
        <v>0.46356750629475302</v>
      </c>
      <c r="L18" t="s">
        <v>28</v>
      </c>
      <c r="M18">
        <v>0.20829306547342999</v>
      </c>
      <c r="N18" t="s">
        <v>28</v>
      </c>
      <c r="O18">
        <v>0.27312410647059698</v>
      </c>
      <c r="P18" t="s">
        <v>28</v>
      </c>
      <c r="Q18">
        <v>0.29389732352925702</v>
      </c>
      <c r="R18" t="s">
        <v>29</v>
      </c>
      <c r="S18">
        <v>0.30226449344551598</v>
      </c>
      <c r="T18" t="s">
        <v>28</v>
      </c>
      <c r="U18">
        <v>0.17638713480760801</v>
      </c>
      <c r="V18" t="s">
        <v>28</v>
      </c>
      <c r="W18">
        <v>0.36834165204117503</v>
      </c>
      <c r="X18" t="s">
        <v>28</v>
      </c>
      <c r="Y18">
        <v>0.10630591802582701</v>
      </c>
      <c r="Z18" t="s">
        <v>28</v>
      </c>
    </row>
    <row r="19" spans="1:26" x14ac:dyDescent="0.25">
      <c r="A19">
        <v>19</v>
      </c>
      <c r="B19" t="s">
        <v>46</v>
      </c>
      <c r="C19">
        <v>0.109045729699769</v>
      </c>
      <c r="D19" t="s">
        <v>28</v>
      </c>
      <c r="E19">
        <v>0</v>
      </c>
      <c r="F19" t="s">
        <v>28</v>
      </c>
      <c r="G19">
        <v>0.469960497930826</v>
      </c>
      <c r="H19" t="s">
        <v>29</v>
      </c>
      <c r="I19">
        <v>0</v>
      </c>
      <c r="J19" t="s">
        <v>33</v>
      </c>
      <c r="K19">
        <v>0</v>
      </c>
      <c r="L19" t="s">
        <v>28</v>
      </c>
      <c r="M19">
        <v>0.123521007568163</v>
      </c>
      <c r="N19" t="s">
        <v>28</v>
      </c>
      <c r="O19">
        <v>0.19437747804689701</v>
      </c>
      <c r="P19" t="s">
        <v>28</v>
      </c>
      <c r="Q19">
        <v>0.17254288002466101</v>
      </c>
      <c r="R19" t="s">
        <v>28</v>
      </c>
      <c r="S19">
        <v>0.230908291708181</v>
      </c>
      <c r="T19" t="s">
        <v>28</v>
      </c>
      <c r="U19">
        <v>0</v>
      </c>
      <c r="V19" t="s">
        <v>33</v>
      </c>
      <c r="W19">
        <v>0.28516648712878001</v>
      </c>
      <c r="X19" t="s">
        <v>28</v>
      </c>
      <c r="Y19">
        <v>0</v>
      </c>
      <c r="Z19" t="s">
        <v>33</v>
      </c>
    </row>
    <row r="20" spans="1:26" x14ac:dyDescent="0.25">
      <c r="A20">
        <v>20</v>
      </c>
      <c r="B20" t="s">
        <v>47</v>
      </c>
      <c r="C20">
        <v>0.105663680138746</v>
      </c>
      <c r="D20" t="s">
        <v>28</v>
      </c>
      <c r="E20">
        <v>0.28593318125384098</v>
      </c>
      <c r="F20" t="s">
        <v>28</v>
      </c>
      <c r="G20">
        <v>0.41222770610459097</v>
      </c>
      <c r="H20" t="s">
        <v>29</v>
      </c>
      <c r="I20">
        <v>0.32157876289119602</v>
      </c>
      <c r="J20" t="s">
        <v>28</v>
      </c>
      <c r="K20">
        <v>0.29083760615571802</v>
      </c>
      <c r="L20" t="s">
        <v>29</v>
      </c>
      <c r="M20">
        <v>0.201609469118635</v>
      </c>
      <c r="N20" t="s">
        <v>28</v>
      </c>
      <c r="O20">
        <v>0.325915347554459</v>
      </c>
      <c r="P20" t="s">
        <v>28</v>
      </c>
      <c r="Q20">
        <v>0.25685008906295898</v>
      </c>
      <c r="R20" t="s">
        <v>29</v>
      </c>
      <c r="S20">
        <v>0.24341305905029101</v>
      </c>
      <c r="T20" t="s">
        <v>28</v>
      </c>
      <c r="U20">
        <v>0.20858223419409699</v>
      </c>
      <c r="V20" t="s">
        <v>28</v>
      </c>
      <c r="W20">
        <v>0.22772299778984401</v>
      </c>
      <c r="X20" t="s">
        <v>29</v>
      </c>
      <c r="Y20">
        <v>0.156455425856946</v>
      </c>
      <c r="Z20" t="s">
        <v>28</v>
      </c>
    </row>
    <row r="21" spans="1:26" x14ac:dyDescent="0.25">
      <c r="A21">
        <v>21</v>
      </c>
      <c r="B21" t="s">
        <v>48</v>
      </c>
      <c r="C21">
        <v>0.18355275226080101</v>
      </c>
      <c r="D21" t="s">
        <v>28</v>
      </c>
      <c r="E21">
        <v>0.379204412949115</v>
      </c>
      <c r="F21" t="s">
        <v>28</v>
      </c>
      <c r="G21">
        <v>0.26979975524996402</v>
      </c>
      <c r="H21" t="s">
        <v>28</v>
      </c>
      <c r="I21">
        <v>0.351680229217332</v>
      </c>
      <c r="J21" t="s">
        <v>28</v>
      </c>
      <c r="K21">
        <v>0.32857822045137802</v>
      </c>
      <c r="L21" t="s">
        <v>28</v>
      </c>
      <c r="M21">
        <v>0.24209800268470599</v>
      </c>
      <c r="N21" t="s">
        <v>28</v>
      </c>
      <c r="O21">
        <v>0.22135273225278501</v>
      </c>
      <c r="P21" t="s">
        <v>28</v>
      </c>
      <c r="Q21">
        <v>0.29883687079001803</v>
      </c>
      <c r="R21" t="s">
        <v>28</v>
      </c>
      <c r="S21">
        <v>0.224362209565556</v>
      </c>
      <c r="T21" t="s">
        <v>28</v>
      </c>
      <c r="U21">
        <v>0.294879320070775</v>
      </c>
      <c r="V21" t="s">
        <v>28</v>
      </c>
      <c r="W21">
        <v>0.24926739571405501</v>
      </c>
      <c r="X21" t="s">
        <v>28</v>
      </c>
      <c r="Y21">
        <v>0.26142219138191602</v>
      </c>
      <c r="Z21" t="s">
        <v>28</v>
      </c>
    </row>
    <row r="22" spans="1:26" x14ac:dyDescent="0.25">
      <c r="A22">
        <v>22</v>
      </c>
      <c r="B22" t="s">
        <v>49</v>
      </c>
      <c r="C22">
        <v>0.148493965836341</v>
      </c>
      <c r="D22" t="s">
        <v>28</v>
      </c>
      <c r="E22">
        <v>0.24803472166194501</v>
      </c>
      <c r="F22" t="s">
        <v>28</v>
      </c>
      <c r="G22">
        <v>0.38307373040437398</v>
      </c>
      <c r="H22" t="s">
        <v>29</v>
      </c>
      <c r="I22">
        <v>0.38099236555392102</v>
      </c>
      <c r="J22" t="s">
        <v>28</v>
      </c>
      <c r="K22">
        <v>0.441865809504632</v>
      </c>
      <c r="L22" t="s">
        <v>28</v>
      </c>
      <c r="M22">
        <v>0.29622834586206398</v>
      </c>
      <c r="N22" t="s">
        <v>28</v>
      </c>
      <c r="O22">
        <v>0.28503477788854498</v>
      </c>
      <c r="P22" t="s">
        <v>28</v>
      </c>
      <c r="Q22">
        <v>0.19230104294686901</v>
      </c>
      <c r="R22" t="s">
        <v>28</v>
      </c>
      <c r="S22">
        <v>0.28714899811549999</v>
      </c>
      <c r="T22" t="s">
        <v>28</v>
      </c>
      <c r="U22">
        <v>0.29190494639970699</v>
      </c>
      <c r="V22" t="s">
        <v>28</v>
      </c>
      <c r="W22">
        <v>0.179979753624042</v>
      </c>
      <c r="X22" t="s">
        <v>28</v>
      </c>
      <c r="Y22">
        <v>0</v>
      </c>
      <c r="Z22" t="s">
        <v>28</v>
      </c>
    </row>
    <row r="23" spans="1:26" x14ac:dyDescent="0.25">
      <c r="A23">
        <v>23</v>
      </c>
      <c r="B23" t="s">
        <v>50</v>
      </c>
      <c r="C23">
        <v>0.16023878359070001</v>
      </c>
      <c r="D23" t="s">
        <v>28</v>
      </c>
      <c r="E23">
        <v>0.40538884649221402</v>
      </c>
      <c r="F23" t="s">
        <v>28</v>
      </c>
      <c r="G23">
        <v>0.37053431045516899</v>
      </c>
      <c r="H23" t="s">
        <v>28</v>
      </c>
      <c r="I23">
        <v>0.26805600329003798</v>
      </c>
      <c r="J23" t="s">
        <v>29</v>
      </c>
      <c r="K23">
        <v>0</v>
      </c>
      <c r="L23" t="s">
        <v>33</v>
      </c>
      <c r="M23">
        <v>0.156411361820564</v>
      </c>
      <c r="N23" t="s">
        <v>28</v>
      </c>
      <c r="O23">
        <v>0.23151050862251699</v>
      </c>
      <c r="P23" t="s">
        <v>28</v>
      </c>
      <c r="Q23">
        <v>0.22205309446256699</v>
      </c>
      <c r="R23" t="s">
        <v>28</v>
      </c>
      <c r="S23">
        <v>0.34117011453353802</v>
      </c>
      <c r="T23" t="s">
        <v>28</v>
      </c>
      <c r="U23">
        <v>0.29190494639970699</v>
      </c>
      <c r="V23" t="s">
        <v>28</v>
      </c>
      <c r="W23">
        <v>0.24926739571405501</v>
      </c>
      <c r="X23" t="s">
        <v>28</v>
      </c>
      <c r="Y23">
        <v>0.21669860903198401</v>
      </c>
      <c r="Z23" t="s">
        <v>28</v>
      </c>
    </row>
    <row r="24" spans="1:26" x14ac:dyDescent="0.25">
      <c r="A24">
        <v>24</v>
      </c>
      <c r="B24" t="s">
        <v>51</v>
      </c>
      <c r="C24">
        <v>0.141345625602952</v>
      </c>
      <c r="D24" t="s">
        <v>28</v>
      </c>
      <c r="E24">
        <v>0.42567622260286597</v>
      </c>
      <c r="F24" t="s">
        <v>28</v>
      </c>
      <c r="G24">
        <v>0.469960497930826</v>
      </c>
      <c r="H24" t="s">
        <v>29</v>
      </c>
      <c r="I24">
        <v>0.37780941870535301</v>
      </c>
      <c r="J24" t="s">
        <v>29</v>
      </c>
      <c r="K24">
        <v>0.33078776754636302</v>
      </c>
      <c r="L24" t="s">
        <v>28</v>
      </c>
      <c r="M24">
        <v>0.232810885112675</v>
      </c>
      <c r="N24" t="s">
        <v>29</v>
      </c>
      <c r="O24">
        <v>0.19522245964853699</v>
      </c>
      <c r="P24" t="s">
        <v>28</v>
      </c>
      <c r="Q24">
        <v>0.13876084276461501</v>
      </c>
      <c r="R24" t="s">
        <v>28</v>
      </c>
      <c r="S24">
        <v>0.23693300299109901</v>
      </c>
      <c r="T24" t="s">
        <v>28</v>
      </c>
      <c r="U24">
        <v>0.27962481732907202</v>
      </c>
      <c r="V24" t="s">
        <v>28</v>
      </c>
      <c r="W24">
        <v>0.29735524719322498</v>
      </c>
      <c r="X24" t="s">
        <v>28</v>
      </c>
      <c r="Y24">
        <v>0.28333745206947097</v>
      </c>
      <c r="Z24" t="s">
        <v>29</v>
      </c>
    </row>
    <row r="25" spans="1:26" x14ac:dyDescent="0.25">
      <c r="A25">
        <v>25</v>
      </c>
      <c r="B25" t="s">
        <v>52</v>
      </c>
      <c r="C25">
        <v>9.8236650258712296E-2</v>
      </c>
      <c r="D25" t="s">
        <v>28</v>
      </c>
      <c r="E25">
        <v>0.40729864228217699</v>
      </c>
      <c r="F25" t="s">
        <v>28</v>
      </c>
      <c r="G25">
        <v>0.43656417441787998</v>
      </c>
      <c r="H25" t="s">
        <v>28</v>
      </c>
      <c r="I25">
        <v>0.19603594297841401</v>
      </c>
      <c r="J25" t="s">
        <v>29</v>
      </c>
      <c r="K25">
        <v>0.46033254923945</v>
      </c>
      <c r="L25" t="s">
        <v>28</v>
      </c>
      <c r="M25">
        <v>0.25680144743387201</v>
      </c>
      <c r="N25" t="s">
        <v>28</v>
      </c>
      <c r="O25">
        <v>0.29313159331079602</v>
      </c>
      <c r="P25" t="s">
        <v>28</v>
      </c>
      <c r="Q25">
        <v>0.180314633274892</v>
      </c>
      <c r="R25" t="s">
        <v>28</v>
      </c>
      <c r="S25">
        <v>0.27387270260469299</v>
      </c>
      <c r="T25" t="s">
        <v>28</v>
      </c>
      <c r="U25">
        <v>0.174170861004568</v>
      </c>
      <c r="V25" t="s">
        <v>28</v>
      </c>
      <c r="W25">
        <v>0.300723372184791</v>
      </c>
      <c r="X25" t="s">
        <v>28</v>
      </c>
      <c r="Y25">
        <v>0.220611887552594</v>
      </c>
      <c r="Z25" t="s">
        <v>28</v>
      </c>
    </row>
    <row r="26" spans="1:26" x14ac:dyDescent="0.25">
      <c r="A26">
        <v>26</v>
      </c>
      <c r="B26" t="s">
        <v>53</v>
      </c>
      <c r="C26">
        <v>7.8603252154989006E-2</v>
      </c>
      <c r="D26" t="s">
        <v>28</v>
      </c>
      <c r="E26">
        <v>0.255019254688228</v>
      </c>
      <c r="F26" t="s">
        <v>29</v>
      </c>
      <c r="G26">
        <v>0.40995555558091401</v>
      </c>
      <c r="H26" t="s">
        <v>28</v>
      </c>
      <c r="I26">
        <v>0.15580330890560101</v>
      </c>
      <c r="J26" t="s">
        <v>28</v>
      </c>
      <c r="K26">
        <v>0</v>
      </c>
      <c r="L26" t="s">
        <v>33</v>
      </c>
      <c r="M26">
        <v>0.14576758721308999</v>
      </c>
      <c r="N26" t="s">
        <v>28</v>
      </c>
      <c r="O26">
        <v>0.20976946225191301</v>
      </c>
      <c r="P26" t="s">
        <v>28</v>
      </c>
      <c r="Q26">
        <v>0.228778678555667</v>
      </c>
      <c r="R26" t="s">
        <v>28</v>
      </c>
      <c r="S26">
        <v>0.124179822340687</v>
      </c>
      <c r="T26" t="s">
        <v>28</v>
      </c>
      <c r="U26">
        <v>0.29190494639970699</v>
      </c>
      <c r="V26" t="s">
        <v>28</v>
      </c>
      <c r="W26">
        <v>0.33713694465840099</v>
      </c>
      <c r="X26" t="s">
        <v>28</v>
      </c>
      <c r="Y26">
        <v>0.13549894985614699</v>
      </c>
      <c r="Z26" t="s">
        <v>28</v>
      </c>
    </row>
    <row r="27" spans="1:26" x14ac:dyDescent="0.25">
      <c r="A27">
        <v>27</v>
      </c>
      <c r="B27" t="s">
        <v>54</v>
      </c>
      <c r="C27">
        <v>9.2727879709521593E-2</v>
      </c>
      <c r="D27" t="s">
        <v>28</v>
      </c>
      <c r="E27">
        <v>0.34511780514655499</v>
      </c>
      <c r="F27" t="s">
        <v>28</v>
      </c>
      <c r="G27">
        <v>0.469960497930826</v>
      </c>
      <c r="H27" t="s">
        <v>29</v>
      </c>
      <c r="I27">
        <v>0.23910802223875</v>
      </c>
      <c r="J27" t="s">
        <v>28</v>
      </c>
      <c r="K27">
        <v>0.427983362833878</v>
      </c>
      <c r="L27" t="s">
        <v>28</v>
      </c>
      <c r="M27">
        <v>0.177101310289981</v>
      </c>
      <c r="N27" t="s">
        <v>28</v>
      </c>
      <c r="O27">
        <v>0.18310582180527399</v>
      </c>
      <c r="P27" t="s">
        <v>28</v>
      </c>
      <c r="Q27">
        <v>0.126605518231938</v>
      </c>
      <c r="R27" t="s">
        <v>28</v>
      </c>
      <c r="S27">
        <v>0.25822038222848598</v>
      </c>
      <c r="T27" t="s">
        <v>28</v>
      </c>
      <c r="U27">
        <v>0.42076052754600202</v>
      </c>
      <c r="V27" t="s">
        <v>28</v>
      </c>
      <c r="W27">
        <v>0.157763366766899</v>
      </c>
      <c r="X27" t="s">
        <v>28</v>
      </c>
      <c r="Y27">
        <v>0.34585373044537898</v>
      </c>
      <c r="Z27" t="s">
        <v>29</v>
      </c>
    </row>
    <row r="28" spans="1:26" x14ac:dyDescent="0.25">
      <c r="A28">
        <v>28</v>
      </c>
      <c r="B28" t="s">
        <v>55</v>
      </c>
      <c r="C28">
        <v>0.109460142304814</v>
      </c>
      <c r="D28" t="s">
        <v>28</v>
      </c>
      <c r="E28">
        <v>0.22933055644115999</v>
      </c>
      <c r="F28" t="s">
        <v>28</v>
      </c>
      <c r="G28">
        <v>0.60464405588677805</v>
      </c>
      <c r="H28" t="s">
        <v>28</v>
      </c>
      <c r="I28">
        <v>0.184213041695303</v>
      </c>
      <c r="J28" t="s">
        <v>28</v>
      </c>
      <c r="K28">
        <v>0.40839815625990999</v>
      </c>
      <c r="L28" t="s">
        <v>28</v>
      </c>
      <c r="M28">
        <v>0.14588223304325801</v>
      </c>
      <c r="N28" t="s">
        <v>28</v>
      </c>
      <c r="O28">
        <v>0.33630415811900399</v>
      </c>
      <c r="P28" t="s">
        <v>28</v>
      </c>
      <c r="Q28">
        <v>0.236893724951832</v>
      </c>
      <c r="R28" t="s">
        <v>28</v>
      </c>
      <c r="S28">
        <v>0.281444130073562</v>
      </c>
      <c r="T28" t="s">
        <v>28</v>
      </c>
      <c r="U28">
        <v>0.35612979357140601</v>
      </c>
      <c r="V28" t="s">
        <v>28</v>
      </c>
      <c r="W28">
        <v>0.429999034078547</v>
      </c>
      <c r="X28" t="s">
        <v>28</v>
      </c>
      <c r="Y28">
        <v>0.26700695186002699</v>
      </c>
      <c r="Z28" t="s">
        <v>28</v>
      </c>
    </row>
    <row r="29" spans="1:26" x14ac:dyDescent="0.25">
      <c r="A29">
        <v>29</v>
      </c>
      <c r="B29" t="s">
        <v>56</v>
      </c>
      <c r="C29">
        <v>0.101291467686183</v>
      </c>
      <c r="D29" t="s">
        <v>28</v>
      </c>
      <c r="E29">
        <v>0.149107043503208</v>
      </c>
      <c r="F29" t="s">
        <v>28</v>
      </c>
      <c r="G29">
        <v>0.38307373040437398</v>
      </c>
      <c r="H29" t="s">
        <v>29</v>
      </c>
      <c r="I29">
        <v>0.166572942262011</v>
      </c>
      <c r="J29" t="s">
        <v>28</v>
      </c>
      <c r="K29">
        <v>0.352986228101415</v>
      </c>
      <c r="L29" t="s">
        <v>28</v>
      </c>
      <c r="M29">
        <v>0.19359020735155499</v>
      </c>
      <c r="N29" t="s">
        <v>28</v>
      </c>
      <c r="O29">
        <v>0.14183202941002901</v>
      </c>
      <c r="P29" t="s">
        <v>28</v>
      </c>
      <c r="Q29">
        <v>0.29449140834682402</v>
      </c>
      <c r="R29" t="s">
        <v>28</v>
      </c>
      <c r="S29">
        <v>0.13884172166855299</v>
      </c>
      <c r="T29" t="s">
        <v>28</v>
      </c>
      <c r="U29">
        <v>0.270819142709258</v>
      </c>
      <c r="V29" t="s">
        <v>28</v>
      </c>
      <c r="W29">
        <v>0.497630887038429</v>
      </c>
      <c r="X29" t="s">
        <v>28</v>
      </c>
      <c r="Y29">
        <v>0.21842389028137099</v>
      </c>
      <c r="Z29" t="s">
        <v>28</v>
      </c>
    </row>
    <row r="30" spans="1:26" x14ac:dyDescent="0.25">
      <c r="A30">
        <v>30</v>
      </c>
      <c r="B30" t="s">
        <v>57</v>
      </c>
      <c r="C30">
        <v>9.7308492875534697E-2</v>
      </c>
      <c r="D30" t="s">
        <v>28</v>
      </c>
      <c r="E30">
        <v>0.149107043503208</v>
      </c>
      <c r="F30" t="s">
        <v>28</v>
      </c>
      <c r="G30">
        <v>0.469960497930826</v>
      </c>
      <c r="H30" t="s">
        <v>28</v>
      </c>
      <c r="I30">
        <v>0.32463469861173599</v>
      </c>
      <c r="J30" t="s">
        <v>28</v>
      </c>
      <c r="K30">
        <v>0.42686547700673699</v>
      </c>
      <c r="L30" t="s">
        <v>28</v>
      </c>
      <c r="M30">
        <v>0.19002519031808801</v>
      </c>
      <c r="N30" t="s">
        <v>28</v>
      </c>
      <c r="O30">
        <v>0.150617525499775</v>
      </c>
      <c r="P30" t="s">
        <v>28</v>
      </c>
      <c r="Q30">
        <v>0.126605518231938</v>
      </c>
      <c r="R30" t="s">
        <v>28</v>
      </c>
      <c r="S30">
        <v>0.13001441764605001</v>
      </c>
      <c r="T30" t="s">
        <v>28</v>
      </c>
      <c r="U30">
        <v>0.40668014417506598</v>
      </c>
      <c r="V30" t="s">
        <v>28</v>
      </c>
      <c r="W30">
        <v>0.32003129130533597</v>
      </c>
      <c r="X30" t="s">
        <v>28</v>
      </c>
      <c r="Y30">
        <v>0.33342537194236199</v>
      </c>
      <c r="Z30" t="s">
        <v>29</v>
      </c>
    </row>
    <row r="31" spans="1:26" x14ac:dyDescent="0.25">
      <c r="A31">
        <v>31</v>
      </c>
      <c r="B31" t="s">
        <v>58</v>
      </c>
      <c r="C31">
        <v>9.8202758314570801E-2</v>
      </c>
      <c r="D31" t="s">
        <v>28</v>
      </c>
      <c r="E31">
        <v>0.35094913407588402</v>
      </c>
      <c r="F31" t="s">
        <v>28</v>
      </c>
      <c r="G31">
        <v>0.469960497930826</v>
      </c>
      <c r="H31" t="s">
        <v>29</v>
      </c>
      <c r="I31">
        <v>0</v>
      </c>
      <c r="J31" t="s">
        <v>33</v>
      </c>
      <c r="K31">
        <v>0</v>
      </c>
      <c r="L31" t="s">
        <v>33</v>
      </c>
      <c r="M31">
        <v>0.19360070402090901</v>
      </c>
      <c r="N31" t="s">
        <v>28</v>
      </c>
      <c r="O31">
        <v>0.19522245964853699</v>
      </c>
      <c r="P31" t="s">
        <v>28</v>
      </c>
      <c r="Q31">
        <v>0.28284732540980301</v>
      </c>
      <c r="R31" t="s">
        <v>28</v>
      </c>
      <c r="S31">
        <v>0.21123960976166001</v>
      </c>
      <c r="T31" t="s">
        <v>28</v>
      </c>
      <c r="U31">
        <v>0.25525438777554399</v>
      </c>
      <c r="V31" t="s">
        <v>29</v>
      </c>
      <c r="W31">
        <v>0.29116862446395397</v>
      </c>
      <c r="X31" t="s">
        <v>29</v>
      </c>
      <c r="Y31">
        <v>0.33342537194236199</v>
      </c>
      <c r="Z31" t="s">
        <v>29</v>
      </c>
    </row>
    <row r="32" spans="1:26" x14ac:dyDescent="0.25">
      <c r="A32">
        <v>32</v>
      </c>
      <c r="B32" t="s">
        <v>59</v>
      </c>
      <c r="C32">
        <v>7.8920288613260198E-2</v>
      </c>
      <c r="D32" t="s">
        <v>28</v>
      </c>
      <c r="E32">
        <v>0</v>
      </c>
      <c r="F32" t="s">
        <v>33</v>
      </c>
      <c r="G32">
        <v>0.52205031030050597</v>
      </c>
      <c r="H32" t="s">
        <v>28</v>
      </c>
      <c r="I32">
        <v>0.14356729742268001</v>
      </c>
      <c r="J32" t="s">
        <v>28</v>
      </c>
      <c r="K32">
        <v>0</v>
      </c>
      <c r="L32" t="s">
        <v>28</v>
      </c>
      <c r="M32">
        <v>0.170325972108785</v>
      </c>
      <c r="N32" t="s">
        <v>28</v>
      </c>
      <c r="O32">
        <v>0.164119655866072</v>
      </c>
      <c r="P32" t="s">
        <v>28</v>
      </c>
      <c r="Q32">
        <v>0.190433622912968</v>
      </c>
      <c r="R32" t="s">
        <v>28</v>
      </c>
      <c r="S32">
        <v>0.195731190173347</v>
      </c>
      <c r="T32" t="s">
        <v>28</v>
      </c>
      <c r="U32">
        <v>0.37295220406694302</v>
      </c>
      <c r="V32" t="s">
        <v>29</v>
      </c>
      <c r="W32">
        <v>0.36138942266282298</v>
      </c>
      <c r="X32" t="s">
        <v>28</v>
      </c>
      <c r="Y32">
        <v>0.35181855641092602</v>
      </c>
      <c r="Z32" t="s">
        <v>28</v>
      </c>
    </row>
    <row r="33" spans="1:26" x14ac:dyDescent="0.25">
      <c r="A33">
        <v>33</v>
      </c>
    </row>
    <row r="34" spans="1:26" x14ac:dyDescent="0.25">
      <c r="A34">
        <v>34</v>
      </c>
    </row>
    <row r="35" spans="1:26" x14ac:dyDescent="0.25">
      <c r="A35">
        <v>35</v>
      </c>
      <c r="B35" t="s">
        <v>0</v>
      </c>
      <c r="C35" t="s">
        <v>60</v>
      </c>
      <c r="D35" t="s">
        <v>61</v>
      </c>
      <c r="E35" t="s">
        <v>60</v>
      </c>
      <c r="F35" t="s">
        <v>61</v>
      </c>
      <c r="G35" t="s">
        <v>60</v>
      </c>
      <c r="H35" t="s">
        <v>61</v>
      </c>
      <c r="I35" t="s">
        <v>60</v>
      </c>
      <c r="J35" t="s">
        <v>61</v>
      </c>
      <c r="K35" t="s">
        <v>60</v>
      </c>
      <c r="L35" t="s">
        <v>61</v>
      </c>
      <c r="M35" t="s">
        <v>60</v>
      </c>
      <c r="N35" t="s">
        <v>61</v>
      </c>
      <c r="O35" t="s">
        <v>60</v>
      </c>
      <c r="P35" t="s">
        <v>61</v>
      </c>
      <c r="Q35" t="s">
        <v>60</v>
      </c>
      <c r="R35" t="s">
        <v>61</v>
      </c>
      <c r="S35" t="s">
        <v>60</v>
      </c>
      <c r="T35" t="s">
        <v>61</v>
      </c>
      <c r="U35" t="s">
        <v>60</v>
      </c>
      <c r="V35" t="s">
        <v>61</v>
      </c>
      <c r="W35" t="s">
        <v>60</v>
      </c>
      <c r="X35" t="s">
        <v>61</v>
      </c>
      <c r="Y35" t="s">
        <v>60</v>
      </c>
      <c r="Z35" t="s">
        <v>61</v>
      </c>
    </row>
    <row r="36" spans="1:26" x14ac:dyDescent="0.25">
      <c r="A36">
        <v>36</v>
      </c>
      <c r="B36" t="s">
        <v>27</v>
      </c>
      <c r="C36">
        <v>0.113547473431484</v>
      </c>
      <c r="D36" t="s">
        <v>62</v>
      </c>
      <c r="E36">
        <v>0.23789545976103699</v>
      </c>
      <c r="F36" t="s">
        <v>62</v>
      </c>
      <c r="G36">
        <v>0.42575206178157399</v>
      </c>
      <c r="H36" t="s">
        <v>62</v>
      </c>
      <c r="I36">
        <v>0.106293481036994</v>
      </c>
      <c r="J36" t="s">
        <v>62</v>
      </c>
      <c r="K36">
        <v>0.49292857524639799</v>
      </c>
      <c r="L36" t="s">
        <v>62</v>
      </c>
      <c r="M36">
        <v>0.161782605282075</v>
      </c>
      <c r="N36" t="s">
        <v>62</v>
      </c>
      <c r="O36">
        <v>0.18484144593297699</v>
      </c>
      <c r="P36" t="s">
        <v>62</v>
      </c>
      <c r="Q36">
        <v>0.13343145160494199</v>
      </c>
      <c r="R36" t="s">
        <v>62</v>
      </c>
      <c r="S36">
        <v>0.34513421682395201</v>
      </c>
      <c r="T36" t="s">
        <v>62</v>
      </c>
      <c r="U36">
        <v>0.35152758062703998</v>
      </c>
      <c r="V36" t="s">
        <v>62</v>
      </c>
      <c r="W36">
        <v>0.451779308297523</v>
      </c>
      <c r="X36" t="s">
        <v>62</v>
      </c>
      <c r="Y36">
        <v>0.109833922947905</v>
      </c>
      <c r="Z36" t="s">
        <v>62</v>
      </c>
    </row>
    <row r="37" spans="1:26" x14ac:dyDescent="0.25">
      <c r="A37">
        <v>37</v>
      </c>
      <c r="B37" t="s">
        <v>30</v>
      </c>
      <c r="C37">
        <v>7.0754146223651004E-2</v>
      </c>
      <c r="D37" t="s">
        <v>62</v>
      </c>
      <c r="E37">
        <v>0.27390175674771</v>
      </c>
      <c r="F37" t="s">
        <v>62</v>
      </c>
      <c r="G37">
        <v>0.35119297673540101</v>
      </c>
      <c r="H37" t="s">
        <v>62</v>
      </c>
      <c r="I37">
        <v>0.12959956422789801</v>
      </c>
      <c r="J37" t="s">
        <v>62</v>
      </c>
      <c r="K37">
        <v>0.37669927342791598</v>
      </c>
      <c r="L37" t="s">
        <v>62</v>
      </c>
      <c r="M37">
        <v>0.237178256788733</v>
      </c>
      <c r="N37" t="s">
        <v>62</v>
      </c>
      <c r="O37">
        <v>0.106131012894242</v>
      </c>
      <c r="P37" t="s">
        <v>62</v>
      </c>
      <c r="Q37">
        <v>0.12626271017483601</v>
      </c>
      <c r="R37" t="s">
        <v>62</v>
      </c>
      <c r="S37">
        <v>0.26325050450568799</v>
      </c>
      <c r="T37" t="s">
        <v>62</v>
      </c>
      <c r="U37">
        <v>0.35152758062703998</v>
      </c>
      <c r="V37" t="s">
        <v>62</v>
      </c>
      <c r="W37">
        <v>0.36031226247981002</v>
      </c>
      <c r="X37" t="s">
        <v>62</v>
      </c>
      <c r="Y37">
        <v>0.128307686732057</v>
      </c>
      <c r="Z37" t="s">
        <v>62</v>
      </c>
    </row>
    <row r="38" spans="1:26" x14ac:dyDescent="0.25">
      <c r="A38">
        <v>38</v>
      </c>
      <c r="B38" t="s">
        <v>31</v>
      </c>
      <c r="C38">
        <v>6.4225935998192402E-2</v>
      </c>
      <c r="D38" t="s">
        <v>62</v>
      </c>
      <c r="E38">
        <v>0.29529284086006802</v>
      </c>
      <c r="F38" t="s">
        <v>62</v>
      </c>
      <c r="G38">
        <v>0.40498004524647901</v>
      </c>
      <c r="H38" t="s">
        <v>62</v>
      </c>
      <c r="I38">
        <v>0.128156720020145</v>
      </c>
      <c r="J38" t="s">
        <v>62</v>
      </c>
      <c r="K38">
        <v>0.390578664452156</v>
      </c>
      <c r="L38" t="s">
        <v>62</v>
      </c>
      <c r="M38">
        <v>0.153672023229384</v>
      </c>
      <c r="N38" t="s">
        <v>62</v>
      </c>
      <c r="O38">
        <v>0.17951134967874399</v>
      </c>
      <c r="P38" t="s">
        <v>62</v>
      </c>
      <c r="Q38">
        <v>0.20006744098380699</v>
      </c>
      <c r="R38" t="s">
        <v>62</v>
      </c>
      <c r="S38">
        <v>0.208217589322306</v>
      </c>
      <c r="T38" t="s">
        <v>62</v>
      </c>
      <c r="U38">
        <v>0.35152758062703998</v>
      </c>
      <c r="V38" t="s">
        <v>62</v>
      </c>
      <c r="W38">
        <v>0.34329310635420701</v>
      </c>
      <c r="X38" t="s">
        <v>62</v>
      </c>
      <c r="Y38">
        <v>0.183438132369142</v>
      </c>
      <c r="Z38" t="s">
        <v>62</v>
      </c>
    </row>
    <row r="39" spans="1:26" x14ac:dyDescent="0.25">
      <c r="A39">
        <v>39</v>
      </c>
      <c r="B39" t="s">
        <v>32</v>
      </c>
      <c r="C39">
        <v>9.3460770079227595E-2</v>
      </c>
      <c r="D39" t="s">
        <v>62</v>
      </c>
      <c r="E39">
        <v>0.242775216160139</v>
      </c>
      <c r="F39" t="s">
        <v>62</v>
      </c>
      <c r="G39">
        <v>0.20136097570568401</v>
      </c>
      <c r="H39" t="s">
        <v>62</v>
      </c>
      <c r="I39">
        <v>0.10449711630361801</v>
      </c>
      <c r="J39" t="s">
        <v>62</v>
      </c>
      <c r="K39">
        <v>0.303189232676985</v>
      </c>
      <c r="L39" t="s">
        <v>62</v>
      </c>
      <c r="M39">
        <v>0.16176977803003201</v>
      </c>
      <c r="N39" t="s">
        <v>62</v>
      </c>
      <c r="O39">
        <v>0.29267730619189097</v>
      </c>
      <c r="P39" t="s">
        <v>62</v>
      </c>
      <c r="Q39">
        <v>0.18494303821442601</v>
      </c>
      <c r="R39" t="s">
        <v>62</v>
      </c>
      <c r="S39">
        <v>0.31739635446098602</v>
      </c>
      <c r="T39" t="s">
        <v>62</v>
      </c>
      <c r="U39">
        <v>0.236293697698154</v>
      </c>
      <c r="V39" t="s">
        <v>62</v>
      </c>
      <c r="W39">
        <v>0.40942719854814502</v>
      </c>
      <c r="X39" t="s">
        <v>62</v>
      </c>
      <c r="Y39">
        <v>0</v>
      </c>
      <c r="Z39" t="s">
        <v>62</v>
      </c>
    </row>
    <row r="40" spans="1:26" x14ac:dyDescent="0.25">
      <c r="A40">
        <v>40</v>
      </c>
      <c r="B40" t="s">
        <v>34</v>
      </c>
      <c r="C40">
        <v>6.5544368015745105E-2</v>
      </c>
      <c r="D40" t="s">
        <v>62</v>
      </c>
      <c r="E40">
        <v>0</v>
      </c>
      <c r="F40" t="s">
        <v>62</v>
      </c>
      <c r="G40">
        <v>0.521531672833908</v>
      </c>
      <c r="H40" t="s">
        <v>62</v>
      </c>
      <c r="I40">
        <v>0.294597809295081</v>
      </c>
      <c r="J40" t="s">
        <v>62</v>
      </c>
      <c r="K40">
        <v>0.47878023213051801</v>
      </c>
      <c r="L40" t="s">
        <v>62</v>
      </c>
      <c r="M40">
        <v>0.102684784803795</v>
      </c>
      <c r="N40" t="s">
        <v>62</v>
      </c>
      <c r="O40">
        <v>0.32666559865154898</v>
      </c>
      <c r="P40" t="s">
        <v>62</v>
      </c>
      <c r="Q40">
        <v>0</v>
      </c>
      <c r="R40" t="s">
        <v>62</v>
      </c>
      <c r="S40">
        <v>0.12614398419502099</v>
      </c>
      <c r="T40" t="s">
        <v>62</v>
      </c>
      <c r="U40">
        <v>0</v>
      </c>
      <c r="V40" t="s">
        <v>62</v>
      </c>
      <c r="W40">
        <v>0.37802349733813201</v>
      </c>
      <c r="X40" t="s">
        <v>62</v>
      </c>
      <c r="Y40">
        <v>0.13422466596480001</v>
      </c>
      <c r="Z40" t="s">
        <v>62</v>
      </c>
    </row>
    <row r="41" spans="1:26" x14ac:dyDescent="0.25">
      <c r="A41">
        <v>41</v>
      </c>
      <c r="B41" t="s">
        <v>35</v>
      </c>
      <c r="C41">
        <v>9.3723854735305395E-2</v>
      </c>
      <c r="D41" t="s">
        <v>62</v>
      </c>
      <c r="E41">
        <v>0.28398723622097799</v>
      </c>
      <c r="F41" t="s">
        <v>62</v>
      </c>
      <c r="G41">
        <v>0.38120012353942101</v>
      </c>
      <c r="H41" t="s">
        <v>62</v>
      </c>
      <c r="I41">
        <v>0.23726062864113401</v>
      </c>
      <c r="J41" t="s">
        <v>62</v>
      </c>
      <c r="K41">
        <v>0.32295839872541798</v>
      </c>
      <c r="L41" t="s">
        <v>62</v>
      </c>
      <c r="M41">
        <v>0.17547885195871801</v>
      </c>
      <c r="N41" t="s">
        <v>62</v>
      </c>
      <c r="O41">
        <v>0.27791876781767599</v>
      </c>
      <c r="P41" t="s">
        <v>62</v>
      </c>
      <c r="Q41">
        <v>0.266224197086321</v>
      </c>
      <c r="R41" t="s">
        <v>62</v>
      </c>
      <c r="S41">
        <v>0.19936975864065601</v>
      </c>
      <c r="T41" t="s">
        <v>62</v>
      </c>
      <c r="U41">
        <v>0</v>
      </c>
      <c r="V41" t="s">
        <v>62</v>
      </c>
      <c r="W41">
        <v>0.215952122418474</v>
      </c>
      <c r="X41" t="s">
        <v>62</v>
      </c>
      <c r="Y41">
        <v>0</v>
      </c>
      <c r="Z41" t="s">
        <v>62</v>
      </c>
    </row>
    <row r="42" spans="1:26" x14ac:dyDescent="0.25">
      <c r="A42">
        <v>42</v>
      </c>
      <c r="B42" t="s">
        <v>36</v>
      </c>
      <c r="C42">
        <v>7.9568179207970297E-2</v>
      </c>
      <c r="D42" t="s">
        <v>62</v>
      </c>
      <c r="E42">
        <v>0.24138143408538801</v>
      </c>
      <c r="F42" t="s">
        <v>62</v>
      </c>
      <c r="G42">
        <v>0</v>
      </c>
      <c r="H42" t="s">
        <v>62</v>
      </c>
      <c r="I42">
        <v>0.113082957611105</v>
      </c>
      <c r="J42" t="s">
        <v>62</v>
      </c>
      <c r="K42">
        <v>0</v>
      </c>
      <c r="L42" t="s">
        <v>62</v>
      </c>
      <c r="M42">
        <v>0.22474834578755701</v>
      </c>
      <c r="N42" t="s">
        <v>62</v>
      </c>
      <c r="O42">
        <v>0.17707220267760301</v>
      </c>
      <c r="P42" t="s">
        <v>62</v>
      </c>
      <c r="Q42">
        <v>0.198047147065677</v>
      </c>
      <c r="R42" t="s">
        <v>62</v>
      </c>
      <c r="S42">
        <v>0.24512931129896501</v>
      </c>
      <c r="T42" t="s">
        <v>62</v>
      </c>
      <c r="U42">
        <v>0.245393857380764</v>
      </c>
      <c r="V42" t="s">
        <v>62</v>
      </c>
      <c r="W42">
        <v>0.30931647700623999</v>
      </c>
      <c r="X42" t="s">
        <v>62</v>
      </c>
      <c r="Y42">
        <v>0</v>
      </c>
      <c r="Z42" t="s">
        <v>62</v>
      </c>
    </row>
    <row r="43" spans="1:26" x14ac:dyDescent="0.25">
      <c r="A43">
        <v>43</v>
      </c>
      <c r="B43" t="s">
        <v>37</v>
      </c>
      <c r="C43">
        <v>0.161463381701444</v>
      </c>
      <c r="D43" t="s">
        <v>62</v>
      </c>
      <c r="E43">
        <v>0.161806119700279</v>
      </c>
      <c r="F43" t="s">
        <v>62</v>
      </c>
      <c r="G43">
        <v>0.38120012353942101</v>
      </c>
      <c r="H43" t="s">
        <v>62</v>
      </c>
      <c r="I43">
        <v>0.19058079326736199</v>
      </c>
      <c r="J43" t="s">
        <v>62</v>
      </c>
      <c r="K43">
        <v>0.46421536417974602</v>
      </c>
      <c r="L43" t="s">
        <v>62</v>
      </c>
      <c r="M43">
        <v>0.15645778777830599</v>
      </c>
      <c r="N43" t="s">
        <v>62</v>
      </c>
      <c r="O43">
        <v>0.29074265608313998</v>
      </c>
      <c r="P43" t="s">
        <v>62</v>
      </c>
      <c r="Q43">
        <v>0.243056957224944</v>
      </c>
      <c r="R43" t="s">
        <v>62</v>
      </c>
      <c r="S43">
        <v>0.29993374428223502</v>
      </c>
      <c r="T43" t="s">
        <v>62</v>
      </c>
      <c r="U43">
        <v>0.245393857380764</v>
      </c>
      <c r="V43" t="s">
        <v>62</v>
      </c>
      <c r="W43">
        <v>0.50754713463460299</v>
      </c>
      <c r="X43" t="s">
        <v>63</v>
      </c>
      <c r="Y43">
        <v>0</v>
      </c>
      <c r="Z43" t="s">
        <v>62</v>
      </c>
    </row>
    <row r="44" spans="1:26" x14ac:dyDescent="0.25">
      <c r="A44">
        <v>44</v>
      </c>
      <c r="B44" t="s">
        <v>38</v>
      </c>
      <c r="C44">
        <v>6.7746880933781797E-2</v>
      </c>
      <c r="D44" t="s">
        <v>62</v>
      </c>
      <c r="E44">
        <v>0.15279975130604401</v>
      </c>
      <c r="F44" t="s">
        <v>62</v>
      </c>
      <c r="G44">
        <v>0.40498004524647901</v>
      </c>
      <c r="H44" t="s">
        <v>62</v>
      </c>
      <c r="I44">
        <v>0.117634790283576</v>
      </c>
      <c r="J44" t="s">
        <v>62</v>
      </c>
      <c r="K44">
        <v>0.35187595244208297</v>
      </c>
      <c r="L44" t="s">
        <v>62</v>
      </c>
      <c r="M44">
        <v>0.20070450745876101</v>
      </c>
      <c r="N44" t="s">
        <v>62</v>
      </c>
      <c r="O44">
        <v>0.206187083190354</v>
      </c>
      <c r="P44" t="s">
        <v>62</v>
      </c>
      <c r="Q44">
        <v>0.24127128172579701</v>
      </c>
      <c r="R44" t="s">
        <v>62</v>
      </c>
      <c r="S44">
        <v>0.135369541569059</v>
      </c>
      <c r="T44" t="s">
        <v>62</v>
      </c>
      <c r="U44">
        <v>0.24974758728369001</v>
      </c>
      <c r="V44" t="s">
        <v>62</v>
      </c>
      <c r="W44">
        <v>0.327921715596036</v>
      </c>
      <c r="X44" t="s">
        <v>62</v>
      </c>
      <c r="Y44">
        <v>8.4325920499901605E-2</v>
      </c>
      <c r="Z44" t="s">
        <v>62</v>
      </c>
    </row>
    <row r="45" spans="1:26" x14ac:dyDescent="0.25">
      <c r="A45">
        <v>45</v>
      </c>
      <c r="B45" t="s">
        <v>39</v>
      </c>
      <c r="C45">
        <v>0.117452703787768</v>
      </c>
      <c r="D45" t="s">
        <v>62</v>
      </c>
      <c r="E45">
        <v>0.33635583491851101</v>
      </c>
      <c r="F45" t="s">
        <v>62</v>
      </c>
      <c r="G45">
        <v>0.20136097570568401</v>
      </c>
      <c r="H45" t="s">
        <v>62</v>
      </c>
      <c r="I45">
        <v>0.11934713707094199</v>
      </c>
      <c r="J45" t="s">
        <v>62</v>
      </c>
      <c r="K45">
        <v>0.53767291700650499</v>
      </c>
      <c r="L45" t="s">
        <v>62</v>
      </c>
      <c r="M45">
        <v>0.126741503724247</v>
      </c>
      <c r="N45" t="s">
        <v>62</v>
      </c>
      <c r="O45">
        <v>0.15241219595345501</v>
      </c>
      <c r="P45" t="s">
        <v>62</v>
      </c>
      <c r="Q45">
        <v>0.28853347467533702</v>
      </c>
      <c r="R45" t="s">
        <v>62</v>
      </c>
      <c r="S45">
        <v>0.201199191953257</v>
      </c>
      <c r="T45" t="s">
        <v>62</v>
      </c>
      <c r="U45">
        <v>0.26234184038388703</v>
      </c>
      <c r="V45" t="s">
        <v>62</v>
      </c>
      <c r="W45">
        <v>0.342261450195393</v>
      </c>
      <c r="X45" t="s">
        <v>62</v>
      </c>
      <c r="Y45">
        <v>0.16170268172205601</v>
      </c>
      <c r="Z45" t="s">
        <v>62</v>
      </c>
    </row>
    <row r="46" spans="1:26" x14ac:dyDescent="0.25">
      <c r="A46">
        <v>46</v>
      </c>
      <c r="B46" t="s">
        <v>40</v>
      </c>
      <c r="C46">
        <v>6.8080328908595097E-2</v>
      </c>
      <c r="D46" t="s">
        <v>62</v>
      </c>
      <c r="E46">
        <v>0</v>
      </c>
      <c r="F46" t="s">
        <v>62</v>
      </c>
      <c r="G46">
        <v>0</v>
      </c>
      <c r="H46" t="s">
        <v>62</v>
      </c>
      <c r="I46">
        <v>0.111690537031644</v>
      </c>
      <c r="J46" t="s">
        <v>62</v>
      </c>
      <c r="K46">
        <v>0</v>
      </c>
      <c r="L46" t="s">
        <v>62</v>
      </c>
      <c r="M46">
        <v>0.116506769054464</v>
      </c>
      <c r="N46" t="s">
        <v>62</v>
      </c>
      <c r="O46">
        <v>0.20849790502957599</v>
      </c>
      <c r="P46" t="s">
        <v>62</v>
      </c>
      <c r="Q46">
        <v>0.25798268327531398</v>
      </c>
      <c r="R46" t="s">
        <v>62</v>
      </c>
      <c r="S46">
        <v>0.168938181939149</v>
      </c>
      <c r="T46" t="s">
        <v>62</v>
      </c>
      <c r="U46">
        <v>0</v>
      </c>
      <c r="V46" t="s">
        <v>62</v>
      </c>
      <c r="W46">
        <v>0.35144778948787497</v>
      </c>
      <c r="X46" t="s">
        <v>62</v>
      </c>
      <c r="Y46">
        <v>0.25490806465867899</v>
      </c>
      <c r="Z46" t="s">
        <v>62</v>
      </c>
    </row>
    <row r="47" spans="1:26" x14ac:dyDescent="0.25">
      <c r="A47">
        <v>47</v>
      </c>
      <c r="B47" t="s">
        <v>41</v>
      </c>
      <c r="C47">
        <v>0</v>
      </c>
      <c r="D47" t="s">
        <v>62</v>
      </c>
      <c r="E47">
        <v>0</v>
      </c>
      <c r="F47" t="s">
        <v>62</v>
      </c>
      <c r="G47">
        <v>0</v>
      </c>
      <c r="H47" t="s">
        <v>62</v>
      </c>
      <c r="I47">
        <v>0</v>
      </c>
      <c r="J47" t="s">
        <v>62</v>
      </c>
      <c r="K47">
        <v>0.36620796919187898</v>
      </c>
      <c r="L47" t="s">
        <v>62</v>
      </c>
      <c r="M47">
        <v>0</v>
      </c>
      <c r="N47" t="s">
        <v>62</v>
      </c>
      <c r="O47">
        <v>0.13802125681253799</v>
      </c>
      <c r="P47" t="s">
        <v>62</v>
      </c>
      <c r="Q47">
        <v>0</v>
      </c>
      <c r="R47" t="s">
        <v>62</v>
      </c>
      <c r="S47">
        <v>0</v>
      </c>
      <c r="T47" t="s">
        <v>62</v>
      </c>
      <c r="U47">
        <v>0</v>
      </c>
      <c r="V47" t="s">
        <v>62</v>
      </c>
      <c r="W47">
        <v>0</v>
      </c>
      <c r="X47" t="s">
        <v>62</v>
      </c>
      <c r="Y47">
        <v>0</v>
      </c>
      <c r="Z47" t="s">
        <v>62</v>
      </c>
    </row>
    <row r="48" spans="1:26" x14ac:dyDescent="0.25">
      <c r="A48">
        <v>48</v>
      </c>
      <c r="B48" t="s">
        <v>42</v>
      </c>
      <c r="C48">
        <v>0.136210670209054</v>
      </c>
      <c r="D48" t="s">
        <v>62</v>
      </c>
      <c r="E48">
        <v>0</v>
      </c>
      <c r="F48" t="s">
        <v>62</v>
      </c>
      <c r="G48">
        <v>0</v>
      </c>
      <c r="H48" t="s">
        <v>62</v>
      </c>
      <c r="I48">
        <v>0.16847763389831399</v>
      </c>
      <c r="J48" t="s">
        <v>62</v>
      </c>
      <c r="K48">
        <v>0</v>
      </c>
      <c r="L48" t="s">
        <v>62</v>
      </c>
      <c r="M48">
        <v>8.3243668227507894E-2</v>
      </c>
      <c r="N48" t="s">
        <v>62</v>
      </c>
      <c r="O48">
        <v>0.13613080183972801</v>
      </c>
      <c r="P48" t="s">
        <v>62</v>
      </c>
      <c r="Q48">
        <v>0.128650132193148</v>
      </c>
      <c r="R48" t="s">
        <v>62</v>
      </c>
      <c r="S48">
        <v>9.7263489874864606E-2</v>
      </c>
      <c r="T48" t="s">
        <v>62</v>
      </c>
      <c r="U48">
        <v>0.24974758728369001</v>
      </c>
      <c r="V48" t="s">
        <v>62</v>
      </c>
      <c r="W48">
        <v>0.16637630514212001</v>
      </c>
      <c r="X48" t="s">
        <v>62</v>
      </c>
      <c r="Y48">
        <v>0.16976207598260401</v>
      </c>
      <c r="Z48" t="s">
        <v>62</v>
      </c>
    </row>
    <row r="49" spans="1:26" x14ac:dyDescent="0.25">
      <c r="A49">
        <v>49</v>
      </c>
      <c r="B49" t="s">
        <v>43</v>
      </c>
      <c r="C49">
        <v>9.0418879097814195E-2</v>
      </c>
      <c r="D49" t="s">
        <v>62</v>
      </c>
      <c r="E49">
        <v>0.149689781331557</v>
      </c>
      <c r="F49" t="s">
        <v>62</v>
      </c>
      <c r="G49">
        <v>0.351133143149578</v>
      </c>
      <c r="H49" t="s">
        <v>62</v>
      </c>
      <c r="I49">
        <v>0.152463175410957</v>
      </c>
      <c r="J49" t="s">
        <v>62</v>
      </c>
      <c r="K49">
        <v>0</v>
      </c>
      <c r="L49" t="s">
        <v>62</v>
      </c>
      <c r="M49">
        <v>0.21043159053567301</v>
      </c>
      <c r="N49" t="s">
        <v>62</v>
      </c>
      <c r="O49">
        <v>0.29462828134589802</v>
      </c>
      <c r="P49" t="s">
        <v>62</v>
      </c>
      <c r="Q49">
        <v>0.131022898699062</v>
      </c>
      <c r="R49" t="s">
        <v>62</v>
      </c>
      <c r="S49">
        <v>0.145422812367726</v>
      </c>
      <c r="T49" t="s">
        <v>62</v>
      </c>
      <c r="U49">
        <v>0</v>
      </c>
      <c r="V49" t="s">
        <v>62</v>
      </c>
      <c r="W49">
        <v>0.39935087636384398</v>
      </c>
      <c r="X49" t="s">
        <v>62</v>
      </c>
      <c r="Y49">
        <v>0</v>
      </c>
      <c r="Z49" t="s">
        <v>62</v>
      </c>
    </row>
    <row r="50" spans="1:26" x14ac:dyDescent="0.25">
      <c r="A50">
        <v>50</v>
      </c>
      <c r="B50" t="s">
        <v>44</v>
      </c>
      <c r="C50">
        <v>0.13046350356856601</v>
      </c>
      <c r="D50" t="s">
        <v>62</v>
      </c>
      <c r="E50">
        <v>0</v>
      </c>
      <c r="F50" t="s">
        <v>62</v>
      </c>
      <c r="G50">
        <v>0.42575206178157399</v>
      </c>
      <c r="H50" t="s">
        <v>62</v>
      </c>
      <c r="I50">
        <v>0</v>
      </c>
      <c r="J50" t="s">
        <v>62</v>
      </c>
      <c r="K50">
        <v>0</v>
      </c>
      <c r="L50" t="s">
        <v>62</v>
      </c>
      <c r="M50">
        <v>0.10610964189041699</v>
      </c>
      <c r="N50" t="s">
        <v>62</v>
      </c>
      <c r="O50">
        <v>0.167176588436975</v>
      </c>
      <c r="P50" t="s">
        <v>62</v>
      </c>
      <c r="Q50">
        <v>0.180239940472428</v>
      </c>
      <c r="R50" t="s">
        <v>62</v>
      </c>
      <c r="S50">
        <v>0.21264098109601601</v>
      </c>
      <c r="T50" t="s">
        <v>62</v>
      </c>
      <c r="U50">
        <v>0</v>
      </c>
      <c r="V50" t="s">
        <v>62</v>
      </c>
      <c r="W50">
        <v>0.11914310515988299</v>
      </c>
      <c r="X50" t="s">
        <v>62</v>
      </c>
      <c r="Y50">
        <v>0</v>
      </c>
      <c r="Z50" t="s">
        <v>62</v>
      </c>
    </row>
    <row r="51" spans="1:26" x14ac:dyDescent="0.25">
      <c r="A51">
        <v>51</v>
      </c>
      <c r="B51" t="s">
        <v>45</v>
      </c>
      <c r="C51">
        <v>0.113876084533935</v>
      </c>
      <c r="D51" t="s">
        <v>62</v>
      </c>
      <c r="E51">
        <v>0.137827530659692</v>
      </c>
      <c r="F51" t="s">
        <v>62</v>
      </c>
      <c r="G51">
        <v>0.46957639352372099</v>
      </c>
      <c r="H51" t="s">
        <v>62</v>
      </c>
      <c r="I51">
        <v>0.221575843295862</v>
      </c>
      <c r="J51" t="s">
        <v>62</v>
      </c>
      <c r="K51">
        <v>0.78382334549686095</v>
      </c>
      <c r="L51" t="s">
        <v>63</v>
      </c>
      <c r="M51">
        <v>0.18109466931866799</v>
      </c>
      <c r="N51" t="s">
        <v>62</v>
      </c>
      <c r="O51">
        <v>0.16218196548646799</v>
      </c>
      <c r="P51" t="s">
        <v>62</v>
      </c>
      <c r="Q51">
        <v>0.17070706134279801</v>
      </c>
      <c r="R51" t="s">
        <v>62</v>
      </c>
      <c r="S51">
        <v>0.166490050768447</v>
      </c>
      <c r="T51" t="s">
        <v>62</v>
      </c>
      <c r="U51">
        <v>0.26234184038388703</v>
      </c>
      <c r="V51" t="s">
        <v>62</v>
      </c>
      <c r="W51">
        <v>0.333865676271838</v>
      </c>
      <c r="X51" t="s">
        <v>62</v>
      </c>
      <c r="Y51">
        <v>0.176361052764754</v>
      </c>
      <c r="Z51" t="s">
        <v>62</v>
      </c>
    </row>
    <row r="52" spans="1:26" x14ac:dyDescent="0.25">
      <c r="A52">
        <v>52</v>
      </c>
      <c r="B52" t="s">
        <v>46</v>
      </c>
      <c r="C52">
        <v>8.9739263413022796E-2</v>
      </c>
      <c r="D52" t="s">
        <v>62</v>
      </c>
      <c r="E52">
        <v>0</v>
      </c>
      <c r="F52" t="s">
        <v>62</v>
      </c>
      <c r="G52">
        <v>0.33507363322787798</v>
      </c>
      <c r="H52" t="s">
        <v>62</v>
      </c>
      <c r="I52">
        <v>0</v>
      </c>
      <c r="J52" t="s">
        <v>62</v>
      </c>
      <c r="K52">
        <v>0</v>
      </c>
      <c r="L52" t="s">
        <v>62</v>
      </c>
      <c r="M52">
        <v>6.1178233576421902E-2</v>
      </c>
      <c r="N52" t="s">
        <v>62</v>
      </c>
      <c r="O52">
        <v>0.27123029252173803</v>
      </c>
      <c r="P52" t="s">
        <v>62</v>
      </c>
      <c r="Q52">
        <v>7.9531575227783702E-2</v>
      </c>
      <c r="R52" t="s">
        <v>62</v>
      </c>
      <c r="S52">
        <v>0.123927179169529</v>
      </c>
      <c r="T52" t="s">
        <v>62</v>
      </c>
      <c r="U52">
        <v>0</v>
      </c>
      <c r="V52" t="s">
        <v>62</v>
      </c>
      <c r="W52">
        <v>0.20968333332223599</v>
      </c>
      <c r="X52" t="s">
        <v>62</v>
      </c>
      <c r="Y52">
        <v>0</v>
      </c>
      <c r="Z52" t="s">
        <v>62</v>
      </c>
    </row>
    <row r="53" spans="1:26" x14ac:dyDescent="0.25">
      <c r="A53">
        <v>53</v>
      </c>
      <c r="B53" t="s">
        <v>47</v>
      </c>
      <c r="C53">
        <v>0.11206383824868001</v>
      </c>
      <c r="D53" t="s">
        <v>62</v>
      </c>
      <c r="E53">
        <v>0.144932572992679</v>
      </c>
      <c r="F53" t="s">
        <v>62</v>
      </c>
      <c r="G53">
        <v>0.36404681126798599</v>
      </c>
      <c r="H53" t="s">
        <v>62</v>
      </c>
      <c r="I53">
        <v>0.29524435451855902</v>
      </c>
      <c r="J53" t="s">
        <v>62</v>
      </c>
      <c r="K53">
        <v>0.32677799084064701</v>
      </c>
      <c r="L53" t="s">
        <v>62</v>
      </c>
      <c r="M53">
        <v>0.26137919630457201</v>
      </c>
      <c r="N53" t="s">
        <v>62</v>
      </c>
      <c r="O53">
        <v>0.340351193060906</v>
      </c>
      <c r="P53" t="s">
        <v>62</v>
      </c>
      <c r="Q53">
        <v>0.194093311765662</v>
      </c>
      <c r="R53" t="s">
        <v>62</v>
      </c>
      <c r="S53">
        <v>0.33501861394910998</v>
      </c>
      <c r="T53" t="s">
        <v>62</v>
      </c>
      <c r="U53">
        <v>4.6983613850409403E-2</v>
      </c>
      <c r="V53" t="s">
        <v>62</v>
      </c>
      <c r="W53">
        <v>0.32630431096651602</v>
      </c>
      <c r="X53" t="s">
        <v>62</v>
      </c>
      <c r="Y53">
        <v>0.103219206252522</v>
      </c>
      <c r="Z53" t="s">
        <v>62</v>
      </c>
    </row>
    <row r="54" spans="1:26" x14ac:dyDescent="0.25">
      <c r="A54">
        <v>54</v>
      </c>
      <c r="B54" t="s">
        <v>48</v>
      </c>
      <c r="C54">
        <v>0.17106121021808701</v>
      </c>
      <c r="D54" t="s">
        <v>62</v>
      </c>
      <c r="E54">
        <v>0.13750193300791499</v>
      </c>
      <c r="F54" t="s">
        <v>62</v>
      </c>
      <c r="G54">
        <v>0.27523120345070301</v>
      </c>
      <c r="H54" t="s">
        <v>62</v>
      </c>
      <c r="I54">
        <v>0.18974919825031</v>
      </c>
      <c r="J54" t="s">
        <v>62</v>
      </c>
      <c r="K54">
        <v>0.31679411952925202</v>
      </c>
      <c r="L54" t="s">
        <v>62</v>
      </c>
      <c r="M54">
        <v>0.17001184097514599</v>
      </c>
      <c r="N54" t="s">
        <v>62</v>
      </c>
      <c r="O54">
        <v>0.26201078968893698</v>
      </c>
      <c r="P54" t="s">
        <v>62</v>
      </c>
      <c r="Q54">
        <v>0.301349309604167</v>
      </c>
      <c r="R54" t="s">
        <v>62</v>
      </c>
      <c r="S54">
        <v>0.16092061756941201</v>
      </c>
      <c r="T54" t="s">
        <v>62</v>
      </c>
      <c r="U54">
        <v>0.187373612368472</v>
      </c>
      <c r="V54" t="s">
        <v>62</v>
      </c>
      <c r="W54">
        <v>0.51323502047536096</v>
      </c>
      <c r="X54" t="s">
        <v>63</v>
      </c>
      <c r="Y54">
        <v>0.27107634975411099</v>
      </c>
      <c r="Z54" t="s">
        <v>63</v>
      </c>
    </row>
    <row r="55" spans="1:26" x14ac:dyDescent="0.25">
      <c r="A55">
        <v>55</v>
      </c>
      <c r="B55" t="s">
        <v>49</v>
      </c>
      <c r="C55">
        <v>0.20901212279224901</v>
      </c>
      <c r="D55" t="s">
        <v>62</v>
      </c>
      <c r="E55">
        <v>0.18397446159386499</v>
      </c>
      <c r="F55" t="s">
        <v>62</v>
      </c>
      <c r="G55">
        <v>0.26647502449192501</v>
      </c>
      <c r="H55" t="s">
        <v>62</v>
      </c>
      <c r="I55">
        <v>0.25356631897068299</v>
      </c>
      <c r="J55" t="s">
        <v>62</v>
      </c>
      <c r="K55">
        <v>0.43073388863987599</v>
      </c>
      <c r="L55" t="s">
        <v>62</v>
      </c>
      <c r="M55">
        <v>0.19585143839326599</v>
      </c>
      <c r="N55" t="s">
        <v>62</v>
      </c>
      <c r="O55">
        <v>0.19376493412974699</v>
      </c>
      <c r="P55" t="s">
        <v>62</v>
      </c>
      <c r="Q55">
        <v>0.117609603758923</v>
      </c>
      <c r="R55" t="s">
        <v>62</v>
      </c>
      <c r="S55">
        <v>0.216633061256744</v>
      </c>
      <c r="T55" t="s">
        <v>62</v>
      </c>
      <c r="U55">
        <v>0.241032428898656</v>
      </c>
      <c r="V55" t="s">
        <v>62</v>
      </c>
      <c r="W55">
        <v>0.441657825235031</v>
      </c>
      <c r="X55" t="s">
        <v>62</v>
      </c>
      <c r="Y55">
        <v>0</v>
      </c>
      <c r="Z55" t="s">
        <v>62</v>
      </c>
    </row>
    <row r="56" spans="1:26" x14ac:dyDescent="0.25">
      <c r="A56">
        <v>56</v>
      </c>
      <c r="B56" t="s">
        <v>50</v>
      </c>
      <c r="C56">
        <v>9.7143028440003207E-2</v>
      </c>
      <c r="D56" t="s">
        <v>62</v>
      </c>
      <c r="E56">
        <v>0.21485165253660701</v>
      </c>
      <c r="F56" t="s">
        <v>62</v>
      </c>
      <c r="G56">
        <v>0.361339481858511</v>
      </c>
      <c r="H56" t="s">
        <v>62</v>
      </c>
      <c r="I56">
        <v>0.11424998426006901</v>
      </c>
      <c r="J56" t="s">
        <v>62</v>
      </c>
      <c r="K56">
        <v>0</v>
      </c>
      <c r="L56" t="s">
        <v>62</v>
      </c>
      <c r="M56">
        <v>0.120503862319919</v>
      </c>
      <c r="N56" t="s">
        <v>62</v>
      </c>
      <c r="O56">
        <v>0.26953361945931098</v>
      </c>
      <c r="P56" t="s">
        <v>62</v>
      </c>
      <c r="Q56">
        <v>0.13879899710597399</v>
      </c>
      <c r="R56" t="s">
        <v>62</v>
      </c>
      <c r="S56">
        <v>0.28696036161453597</v>
      </c>
      <c r="T56" t="s">
        <v>62</v>
      </c>
      <c r="U56">
        <v>4.1893904701834503E-2</v>
      </c>
      <c r="V56" t="s">
        <v>62</v>
      </c>
      <c r="W56">
        <v>0.51323502047536096</v>
      </c>
      <c r="X56" t="s">
        <v>63</v>
      </c>
      <c r="Y56">
        <v>0.12777400382897999</v>
      </c>
      <c r="Z56" t="s">
        <v>62</v>
      </c>
    </row>
    <row r="57" spans="1:26" x14ac:dyDescent="0.25">
      <c r="A57">
        <v>57</v>
      </c>
      <c r="B57" t="s">
        <v>51</v>
      </c>
      <c r="C57">
        <v>0.10587932853780101</v>
      </c>
      <c r="D57" t="s">
        <v>62</v>
      </c>
      <c r="E57">
        <v>0.25048417468207701</v>
      </c>
      <c r="F57" t="s">
        <v>62</v>
      </c>
      <c r="G57">
        <v>0.44131282242865</v>
      </c>
      <c r="H57" t="s">
        <v>62</v>
      </c>
      <c r="I57">
        <v>0.22254587885453</v>
      </c>
      <c r="J57" t="s">
        <v>62</v>
      </c>
      <c r="K57">
        <v>0.41321366386124703</v>
      </c>
      <c r="L57" t="s">
        <v>62</v>
      </c>
      <c r="M57">
        <v>0.17735924384946899</v>
      </c>
      <c r="N57" t="s">
        <v>62</v>
      </c>
      <c r="O57">
        <v>0.19757806137540401</v>
      </c>
      <c r="P57" t="s">
        <v>62</v>
      </c>
      <c r="Q57">
        <v>0.183790004208428</v>
      </c>
      <c r="R57" t="s">
        <v>62</v>
      </c>
      <c r="S57">
        <v>0.184690508446684</v>
      </c>
      <c r="T57" t="s">
        <v>62</v>
      </c>
      <c r="U57">
        <v>0.23493959751624399</v>
      </c>
      <c r="V57" t="s">
        <v>62</v>
      </c>
      <c r="W57">
        <v>0.30624463934912199</v>
      </c>
      <c r="X57" t="s">
        <v>62</v>
      </c>
      <c r="Y57">
        <v>6.7683265145582802E-2</v>
      </c>
      <c r="Z57" t="s">
        <v>62</v>
      </c>
    </row>
    <row r="58" spans="1:26" x14ac:dyDescent="0.25">
      <c r="A58">
        <v>58</v>
      </c>
      <c r="B58" t="s">
        <v>52</v>
      </c>
      <c r="C58">
        <v>9.2911326016766493E-2</v>
      </c>
      <c r="D58" t="s">
        <v>62</v>
      </c>
      <c r="E58">
        <v>0.32673446796550698</v>
      </c>
      <c r="F58" t="s">
        <v>62</v>
      </c>
      <c r="G58">
        <v>0.27488244589696897</v>
      </c>
      <c r="H58" t="s">
        <v>62</v>
      </c>
      <c r="I58">
        <v>7.3508300511686803E-2</v>
      </c>
      <c r="J58" t="s">
        <v>62</v>
      </c>
      <c r="K58">
        <v>0.34446192230674999</v>
      </c>
      <c r="L58" t="s">
        <v>62</v>
      </c>
      <c r="M58">
        <v>0.19450146807379201</v>
      </c>
      <c r="N58" t="s">
        <v>62</v>
      </c>
      <c r="O58">
        <v>0.23639874282732001</v>
      </c>
      <c r="P58" t="s">
        <v>62</v>
      </c>
      <c r="Q58">
        <v>0.15213630071927201</v>
      </c>
      <c r="R58" t="s">
        <v>62</v>
      </c>
      <c r="S58">
        <v>0.28438826158967501</v>
      </c>
      <c r="T58" t="s">
        <v>62</v>
      </c>
      <c r="U58">
        <v>7.2019767570711796E-2</v>
      </c>
      <c r="V58" t="s">
        <v>62</v>
      </c>
      <c r="W58">
        <v>0.31539264545940698</v>
      </c>
      <c r="X58" t="s">
        <v>62</v>
      </c>
      <c r="Y58">
        <v>0.32267735549235799</v>
      </c>
      <c r="Z58" t="s">
        <v>62</v>
      </c>
    </row>
    <row r="59" spans="1:26" x14ac:dyDescent="0.25">
      <c r="A59">
        <v>59</v>
      </c>
      <c r="B59" t="s">
        <v>53</v>
      </c>
      <c r="C59">
        <v>7.3140626715247598E-2</v>
      </c>
      <c r="D59" t="s">
        <v>62</v>
      </c>
      <c r="E59">
        <v>0.109399497350394</v>
      </c>
      <c r="F59" t="s">
        <v>62</v>
      </c>
      <c r="G59">
        <v>0.20136097570568401</v>
      </c>
      <c r="H59" t="s">
        <v>62</v>
      </c>
      <c r="I59">
        <v>0.171271751764838</v>
      </c>
      <c r="J59" t="s">
        <v>62</v>
      </c>
      <c r="K59">
        <v>0</v>
      </c>
      <c r="L59" t="s">
        <v>62</v>
      </c>
      <c r="M59">
        <v>8.5829811947316204E-2</v>
      </c>
      <c r="N59" t="s">
        <v>62</v>
      </c>
      <c r="O59">
        <v>0.24288592768668801</v>
      </c>
      <c r="P59" t="s">
        <v>62</v>
      </c>
      <c r="Q59">
        <v>9.3069654903560894E-2</v>
      </c>
      <c r="R59" t="s">
        <v>62</v>
      </c>
      <c r="S59">
        <v>0.111142840928676</v>
      </c>
      <c r="T59" t="s">
        <v>62</v>
      </c>
      <c r="U59">
        <v>4.1893904701834503E-2</v>
      </c>
      <c r="V59" t="s">
        <v>62</v>
      </c>
      <c r="W59">
        <v>0.35260608250160702</v>
      </c>
      <c r="X59" t="s">
        <v>62</v>
      </c>
      <c r="Y59">
        <v>0.13177096009299999</v>
      </c>
      <c r="Z59" t="s">
        <v>62</v>
      </c>
    </row>
    <row r="60" spans="1:26" x14ac:dyDescent="0.25">
      <c r="A60">
        <v>60</v>
      </c>
      <c r="B60" t="s">
        <v>54</v>
      </c>
      <c r="C60">
        <v>0.101532640152978</v>
      </c>
      <c r="D60" t="s">
        <v>62</v>
      </c>
      <c r="E60">
        <v>0.13960515360265099</v>
      </c>
      <c r="F60" t="s">
        <v>62</v>
      </c>
      <c r="G60">
        <v>0.31069693427800799</v>
      </c>
      <c r="H60" t="s">
        <v>62</v>
      </c>
      <c r="I60">
        <v>0.113148254329107</v>
      </c>
      <c r="J60" t="s">
        <v>62</v>
      </c>
      <c r="K60">
        <v>0.45290204497663</v>
      </c>
      <c r="L60" t="s">
        <v>62</v>
      </c>
      <c r="M60">
        <v>0.16062815952494899</v>
      </c>
      <c r="N60" t="s">
        <v>62</v>
      </c>
      <c r="O60">
        <v>0.26791875281920302</v>
      </c>
      <c r="P60" t="s">
        <v>62</v>
      </c>
      <c r="Q60">
        <v>0.246797405069279</v>
      </c>
      <c r="R60" t="s">
        <v>62</v>
      </c>
      <c r="S60">
        <v>0.19124253767108801</v>
      </c>
      <c r="T60" t="s">
        <v>62</v>
      </c>
      <c r="U60">
        <v>0.22761539954010299</v>
      </c>
      <c r="V60" t="s">
        <v>62</v>
      </c>
      <c r="W60">
        <v>0.30791899221341001</v>
      </c>
      <c r="X60" t="s">
        <v>62</v>
      </c>
      <c r="Y60">
        <v>0.14307841882156599</v>
      </c>
      <c r="Z60" t="s">
        <v>62</v>
      </c>
    </row>
    <row r="61" spans="1:26" x14ac:dyDescent="0.25">
      <c r="A61">
        <v>61</v>
      </c>
      <c r="B61" t="s">
        <v>55</v>
      </c>
      <c r="C61">
        <v>0.15888094721723101</v>
      </c>
      <c r="D61" t="s">
        <v>62</v>
      </c>
      <c r="E61">
        <v>0.115589231640601</v>
      </c>
      <c r="F61" t="s">
        <v>62</v>
      </c>
      <c r="G61">
        <v>0.45009437605213098</v>
      </c>
      <c r="H61" t="s">
        <v>62</v>
      </c>
      <c r="I61">
        <v>0.205432970213835</v>
      </c>
      <c r="J61" t="s">
        <v>62</v>
      </c>
      <c r="K61">
        <v>0.56306466132077804</v>
      </c>
      <c r="L61" t="s">
        <v>62</v>
      </c>
      <c r="M61">
        <v>0.118518348234066</v>
      </c>
      <c r="N61" t="s">
        <v>62</v>
      </c>
      <c r="O61">
        <v>0.337101633474298</v>
      </c>
      <c r="P61" t="s">
        <v>62</v>
      </c>
      <c r="Q61">
        <v>0.36341902046084901</v>
      </c>
      <c r="R61" t="s">
        <v>62</v>
      </c>
      <c r="S61">
        <v>0.26787167434868903</v>
      </c>
      <c r="T61" t="s">
        <v>62</v>
      </c>
      <c r="U61">
        <v>0.230089930327603</v>
      </c>
      <c r="V61" t="s">
        <v>62</v>
      </c>
      <c r="W61">
        <v>0.31809749981513202</v>
      </c>
      <c r="X61" t="s">
        <v>62</v>
      </c>
      <c r="Y61">
        <v>0.14742752701617001</v>
      </c>
      <c r="Z61" t="s">
        <v>62</v>
      </c>
    </row>
    <row r="62" spans="1:26" x14ac:dyDescent="0.25">
      <c r="A62">
        <v>62</v>
      </c>
      <c r="B62" t="s">
        <v>56</v>
      </c>
      <c r="C62">
        <v>0.13997500136472801</v>
      </c>
      <c r="D62" t="s">
        <v>62</v>
      </c>
      <c r="E62">
        <v>0.21584075977816999</v>
      </c>
      <c r="F62" t="s">
        <v>62</v>
      </c>
      <c r="G62">
        <v>0.23030552328421</v>
      </c>
      <c r="H62" t="s">
        <v>62</v>
      </c>
      <c r="I62">
        <v>9.77931084191941E-2</v>
      </c>
      <c r="J62" t="s">
        <v>62</v>
      </c>
      <c r="K62">
        <v>0.48190828480703901</v>
      </c>
      <c r="L62" t="s">
        <v>62</v>
      </c>
      <c r="M62">
        <v>0.19596023538023299</v>
      </c>
      <c r="N62" t="s">
        <v>62</v>
      </c>
      <c r="O62">
        <v>0.18795242160517001</v>
      </c>
      <c r="P62" t="s">
        <v>62</v>
      </c>
      <c r="Q62">
        <v>0.33869827241300399</v>
      </c>
      <c r="R62" t="s">
        <v>62</v>
      </c>
      <c r="S62">
        <v>0.13541662709395799</v>
      </c>
      <c r="T62" t="s">
        <v>62</v>
      </c>
      <c r="U62">
        <v>0.19431476161497399</v>
      </c>
      <c r="V62" t="s">
        <v>62</v>
      </c>
      <c r="W62">
        <v>0.37320578461641102</v>
      </c>
      <c r="X62" t="s">
        <v>62</v>
      </c>
      <c r="Y62">
        <v>0.16987133457553899</v>
      </c>
      <c r="Z62" t="s">
        <v>62</v>
      </c>
    </row>
    <row r="63" spans="1:26" x14ac:dyDescent="0.25">
      <c r="A63">
        <v>63</v>
      </c>
      <c r="B63" t="s">
        <v>57</v>
      </c>
      <c r="C63">
        <v>9.5847920583530505E-2</v>
      </c>
      <c r="D63" t="s">
        <v>62</v>
      </c>
      <c r="E63">
        <v>0.21584075977816999</v>
      </c>
      <c r="F63" t="s">
        <v>62</v>
      </c>
      <c r="G63">
        <v>0.396098688730187</v>
      </c>
      <c r="H63" t="s">
        <v>62</v>
      </c>
      <c r="I63">
        <v>0.232059770978921</v>
      </c>
      <c r="J63" t="s">
        <v>62</v>
      </c>
      <c r="K63">
        <v>0.46208666512377</v>
      </c>
      <c r="L63" t="s">
        <v>62</v>
      </c>
      <c r="M63">
        <v>0.122074875691525</v>
      </c>
      <c r="N63" t="s">
        <v>62</v>
      </c>
      <c r="O63">
        <v>0.23069706806450499</v>
      </c>
      <c r="P63" t="s">
        <v>62</v>
      </c>
      <c r="Q63">
        <v>0.16137816522725601</v>
      </c>
      <c r="R63" t="s">
        <v>62</v>
      </c>
      <c r="S63">
        <v>0.191537283563255</v>
      </c>
      <c r="T63" t="s">
        <v>62</v>
      </c>
      <c r="U63">
        <v>0.25691780278105902</v>
      </c>
      <c r="V63" t="s">
        <v>62</v>
      </c>
      <c r="W63">
        <v>0.34470888952802298</v>
      </c>
      <c r="X63" t="s">
        <v>62</v>
      </c>
      <c r="Y63">
        <v>0.19961511711126301</v>
      </c>
      <c r="Z63" t="s">
        <v>62</v>
      </c>
    </row>
    <row r="64" spans="1:26" x14ac:dyDescent="0.25">
      <c r="A64">
        <v>64</v>
      </c>
      <c r="B64" t="s">
        <v>58</v>
      </c>
      <c r="C64">
        <v>6.0510407549527301E-2</v>
      </c>
      <c r="D64" t="s">
        <v>62</v>
      </c>
      <c r="E64">
        <v>8.8085924820466996E-2</v>
      </c>
      <c r="F64" t="s">
        <v>62</v>
      </c>
      <c r="G64">
        <v>0.40498004524647901</v>
      </c>
      <c r="H64" t="s">
        <v>62</v>
      </c>
      <c r="I64">
        <v>0</v>
      </c>
      <c r="J64" t="s">
        <v>62</v>
      </c>
      <c r="K64">
        <v>0</v>
      </c>
      <c r="L64" t="s">
        <v>62</v>
      </c>
      <c r="M64">
        <v>0.13768574751929999</v>
      </c>
      <c r="N64" t="s">
        <v>62</v>
      </c>
      <c r="O64">
        <v>0.20537685903629899</v>
      </c>
      <c r="P64" t="s">
        <v>62</v>
      </c>
      <c r="Q64">
        <v>0.22479815504846301</v>
      </c>
      <c r="R64" t="s">
        <v>62</v>
      </c>
      <c r="S64">
        <v>0.11487300078919301</v>
      </c>
      <c r="T64" t="s">
        <v>62</v>
      </c>
      <c r="U64">
        <v>7.95432337466013E-2</v>
      </c>
      <c r="V64" t="s">
        <v>62</v>
      </c>
      <c r="W64">
        <v>0.180217511880708</v>
      </c>
      <c r="X64" t="s">
        <v>62</v>
      </c>
      <c r="Y64">
        <v>0.19961511711126301</v>
      </c>
      <c r="Z64" t="s">
        <v>62</v>
      </c>
    </row>
    <row r="65" spans="1:26" x14ac:dyDescent="0.25">
      <c r="A65">
        <v>65</v>
      </c>
      <c r="B65" t="s">
        <v>59</v>
      </c>
      <c r="C65">
        <v>5.9195151734288499E-2</v>
      </c>
      <c r="D65" t="s">
        <v>62</v>
      </c>
      <c r="E65">
        <v>0</v>
      </c>
      <c r="F65" t="s">
        <v>62</v>
      </c>
      <c r="G65">
        <v>0.50259050561262897</v>
      </c>
      <c r="H65" t="s">
        <v>62</v>
      </c>
      <c r="I65">
        <v>0.17982793878971201</v>
      </c>
      <c r="J65" t="s">
        <v>62</v>
      </c>
      <c r="K65">
        <v>0</v>
      </c>
      <c r="L65" t="s">
        <v>62</v>
      </c>
      <c r="M65">
        <v>9.8250239342088097E-2</v>
      </c>
      <c r="N65" t="s">
        <v>62</v>
      </c>
      <c r="O65">
        <v>0.15103202796514301</v>
      </c>
      <c r="P65" t="s">
        <v>62</v>
      </c>
      <c r="Q65">
        <v>0.33780885259580001</v>
      </c>
      <c r="R65" t="s">
        <v>62</v>
      </c>
      <c r="S65">
        <v>9.7747571998513E-2</v>
      </c>
      <c r="T65" t="s">
        <v>62</v>
      </c>
      <c r="U65">
        <v>9.4566152587159197E-2</v>
      </c>
      <c r="V65" t="s">
        <v>62</v>
      </c>
      <c r="W65">
        <v>0.24799173107863701</v>
      </c>
      <c r="X65" t="s">
        <v>62</v>
      </c>
      <c r="Y65">
        <v>0.27048079786027901</v>
      </c>
      <c r="Z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te08lag3_csn_ttr__all (2)</vt:lpstr>
      <vt:lpstr>te08lag3_csn_ttr__all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2021-12-23T14:39:45Z</dcterms:created>
  <dcterms:modified xsi:type="dcterms:W3CDTF">2021-12-23T14:44:24Z</dcterms:modified>
</cp:coreProperties>
</file>