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5_time_to_release\data\te08lag4\"/>
    </mc:Choice>
  </mc:AlternateContent>
  <xr:revisionPtr revIDLastSave="0" documentId="13_ncr:40009_{8F182C78-79EA-4C4B-B3FC-F6A05FB8655C}" xr6:coauthVersionLast="47" xr6:coauthVersionMax="47" xr10:uidLastSave="{00000000-0000-0000-0000-000000000000}"/>
  <bookViews>
    <workbookView xWindow="-120" yWindow="-120" windowWidth="38640" windowHeight="15840"/>
  </bookViews>
  <sheets>
    <sheet name="te08lag4_csn_ttr__all (2)" sheetId="2" r:id="rId1"/>
    <sheet name="te08lag4_csn_ttr__all" sheetId="1" r:id="rId2"/>
  </sheets>
  <calcPr calcId="0"/>
</workbook>
</file>

<file path=xl/calcChain.xml><?xml version="1.0" encoding="utf-8"?>
<calcChain xmlns="http://schemas.openxmlformats.org/spreadsheetml/2006/main">
  <c r="AE32" i="2" l="1"/>
  <c r="AC32" i="2"/>
  <c r="AH32" i="2" s="1"/>
  <c r="AB32" i="2"/>
  <c r="AG32" i="2" s="1"/>
  <c r="AB31" i="2"/>
  <c r="AG31" i="2" s="1"/>
  <c r="AG30" i="2"/>
  <c r="AC30" i="2"/>
  <c r="AF30" i="2" s="1"/>
  <c r="AB30" i="2"/>
  <c r="AE30" i="2" s="1"/>
  <c r="AB29" i="2"/>
  <c r="AE29" i="2" s="1"/>
  <c r="AG28" i="2"/>
  <c r="AE28" i="2"/>
  <c r="AB28" i="2"/>
  <c r="AC28" i="2" s="1"/>
  <c r="AG27" i="2"/>
  <c r="AE27" i="2"/>
  <c r="AB27" i="2"/>
  <c r="AC27" i="2" s="1"/>
  <c r="AG26" i="2"/>
  <c r="AE26" i="2"/>
  <c r="AB26" i="2"/>
  <c r="AC26" i="2" s="1"/>
  <c r="AH26" i="2" s="1"/>
  <c r="AB25" i="2"/>
  <c r="AG25" i="2" s="1"/>
  <c r="AE24" i="2"/>
  <c r="AC24" i="2"/>
  <c r="AH24" i="2" s="1"/>
  <c r="AB24" i="2"/>
  <c r="AG24" i="2" s="1"/>
  <c r="AB23" i="2"/>
  <c r="AG23" i="2" s="1"/>
  <c r="AG22" i="2"/>
  <c r="AC22" i="2"/>
  <c r="AF22" i="2" s="1"/>
  <c r="AB22" i="2"/>
  <c r="AE22" i="2" s="1"/>
  <c r="AB21" i="2"/>
  <c r="AE21" i="2" s="1"/>
  <c r="AG20" i="2"/>
  <c r="AE20" i="2"/>
  <c r="AB20" i="2"/>
  <c r="AC20" i="2" s="1"/>
  <c r="AB19" i="2"/>
  <c r="AC19" i="2" s="1"/>
  <c r="AG18" i="2"/>
  <c r="AE18" i="2"/>
  <c r="AC18" i="2"/>
  <c r="AH18" i="2" s="1"/>
  <c r="AB18" i="2"/>
  <c r="AB17" i="2"/>
  <c r="AG17" i="2" s="1"/>
  <c r="AB16" i="2"/>
  <c r="AG16" i="2" s="1"/>
  <c r="AB15" i="2"/>
  <c r="AG15" i="2" s="1"/>
  <c r="AB14" i="2"/>
  <c r="AE14" i="2" s="1"/>
  <c r="AB13" i="2"/>
  <c r="AE13" i="2" s="1"/>
  <c r="AG12" i="2"/>
  <c r="AE12" i="2"/>
  <c r="AB12" i="2"/>
  <c r="AC12" i="2" s="1"/>
  <c r="AG11" i="2"/>
  <c r="AE11" i="2"/>
  <c r="AB11" i="2"/>
  <c r="AC11" i="2" s="1"/>
  <c r="AG10" i="2"/>
  <c r="AC10" i="2"/>
  <c r="AH10" i="2" s="1"/>
  <c r="AB10" i="2"/>
  <c r="AE10" i="2" s="1"/>
  <c r="AB9" i="2"/>
  <c r="AG9" i="2" s="1"/>
  <c r="AE8" i="2"/>
  <c r="AB8" i="2"/>
  <c r="AG8" i="2" s="1"/>
  <c r="AB7" i="2"/>
  <c r="AG7" i="2" s="1"/>
  <c r="AB6" i="2"/>
  <c r="AE6" i="2" s="1"/>
  <c r="AB5" i="2"/>
  <c r="AE5" i="2" s="1"/>
  <c r="AG4" i="2"/>
  <c r="AE4" i="2"/>
  <c r="AB4" i="2"/>
  <c r="AC4" i="2" s="1"/>
  <c r="AG3" i="2"/>
  <c r="AE3" i="2"/>
  <c r="AB3" i="2"/>
  <c r="AC3" i="2" s="1"/>
  <c r="AC6" i="2" l="1"/>
  <c r="AF6" i="2" s="1"/>
  <c r="AG6" i="2"/>
  <c r="AC14" i="2"/>
  <c r="AF14" i="2" s="1"/>
  <c r="AG14" i="2"/>
  <c r="AE19" i="2"/>
  <c r="AC16" i="2"/>
  <c r="AH16" i="2" s="1"/>
  <c r="AE16" i="2"/>
  <c r="AC8" i="2"/>
  <c r="AH8" i="2" s="1"/>
  <c r="AG19" i="2"/>
  <c r="AH3" i="2"/>
  <c r="AF3" i="2"/>
  <c r="AD3" i="2"/>
  <c r="AH27" i="2"/>
  <c r="AF27" i="2"/>
  <c r="AD27" i="2"/>
  <c r="AD20" i="2"/>
  <c r="AH20" i="2"/>
  <c r="AF20" i="2"/>
  <c r="AD4" i="2"/>
  <c r="AH4" i="2"/>
  <c r="AF4" i="2"/>
  <c r="AH11" i="2"/>
  <c r="AF11" i="2"/>
  <c r="AD11" i="2"/>
  <c r="AD28" i="2"/>
  <c r="AH28" i="2"/>
  <c r="AF28" i="2"/>
  <c r="AD12" i="2"/>
  <c r="AH12" i="2"/>
  <c r="AF12" i="2"/>
  <c r="AH19" i="2"/>
  <c r="AF19" i="2"/>
  <c r="AD19" i="2"/>
  <c r="AG5" i="2"/>
  <c r="AC9" i="2"/>
  <c r="AD10" i="2"/>
  <c r="AG13" i="2"/>
  <c r="AH14" i="2"/>
  <c r="AC17" i="2"/>
  <c r="AD18" i="2"/>
  <c r="AG21" i="2"/>
  <c r="AH22" i="2"/>
  <c r="AC25" i="2"/>
  <c r="AD26" i="2"/>
  <c r="AG29" i="2"/>
  <c r="AH30" i="2"/>
  <c r="AC7" i="2"/>
  <c r="AE9" i="2"/>
  <c r="AF10" i="2"/>
  <c r="AC15" i="2"/>
  <c r="AD16" i="2"/>
  <c r="AE17" i="2"/>
  <c r="AF18" i="2"/>
  <c r="AC23" i="2"/>
  <c r="AD24" i="2"/>
  <c r="AE25" i="2"/>
  <c r="AF26" i="2"/>
  <c r="AC31" i="2"/>
  <c r="AD32" i="2"/>
  <c r="AC5" i="2"/>
  <c r="AD6" i="2"/>
  <c r="AE7" i="2"/>
  <c r="AC13" i="2"/>
  <c r="AD14" i="2"/>
  <c r="AE15" i="2"/>
  <c r="AF16" i="2"/>
  <c r="AC21" i="2"/>
  <c r="AD22" i="2"/>
  <c r="AE23" i="2"/>
  <c r="AF24" i="2"/>
  <c r="AC29" i="2"/>
  <c r="AD30" i="2"/>
  <c r="AE31" i="2"/>
  <c r="AF32" i="2"/>
  <c r="AH6" i="2" l="1"/>
  <c r="AF8" i="2"/>
  <c r="AD8" i="2"/>
  <c r="AH17" i="2"/>
  <c r="AF17" i="2"/>
  <c r="AD17" i="2"/>
  <c r="AH21" i="2"/>
  <c r="AD21" i="2"/>
  <c r="AF21" i="2"/>
  <c r="AH5" i="2"/>
  <c r="AD5" i="2"/>
  <c r="AF5" i="2"/>
  <c r="AF23" i="2"/>
  <c r="AD23" i="2"/>
  <c r="AH23" i="2"/>
  <c r="AF31" i="2"/>
  <c r="AD31" i="2"/>
  <c r="AH31" i="2"/>
  <c r="AD15" i="2"/>
  <c r="AF15" i="2"/>
  <c r="AH15" i="2"/>
  <c r="AH25" i="2"/>
  <c r="AF25" i="2"/>
  <c r="AD25" i="2"/>
  <c r="AH9" i="2"/>
  <c r="AD9" i="2"/>
  <c r="AF9" i="2"/>
  <c r="AD29" i="2"/>
  <c r="AH29" i="2"/>
  <c r="AF29" i="2"/>
  <c r="AF7" i="2"/>
  <c r="AD7" i="2"/>
  <c r="AH7" i="2"/>
  <c r="AD13" i="2"/>
  <c r="AH13" i="2"/>
  <c r="AF13" i="2"/>
  <c r="AD1" i="2" l="1"/>
</calcChain>
</file>

<file path=xl/sharedStrings.xml><?xml version="1.0" encoding="utf-8"?>
<sst xmlns="http://schemas.openxmlformats.org/spreadsheetml/2006/main" count="1687" uniqueCount="65">
  <si>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</si>
  <si>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</si>
  <si>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</si>
  <si>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</si>
  <si>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</si>
  <si>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</si>
  <si>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</si>
  <si>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</si>
  <si>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</si>
  <si>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phppgadmin</t>
  </si>
  <si>
    <t>phppgadmin sig _</t>
  </si>
  <si>
    <t>mediawiki</t>
  </si>
  <si>
    <t>mediawiki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</si>
  <si>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</si>
  <si>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</si>
  <si>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</si>
  <si>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</si>
  <si>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</si>
  <si>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</si>
  <si>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</si>
  <si>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</si>
  <si>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</si>
  <si>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</si>
  <si>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</si>
  <si>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</si>
  <si>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 te</t>
  </si>
  <si>
    <t xml:space="preserve"> issig</t>
  </si>
  <si>
    <t xml:space="preserve">CyclomaticComplexity </t>
  </si>
  <si>
    <t xml:space="preserve">  </t>
  </si>
  <si>
    <t xml:space="preserve"> * </t>
  </si>
  <si>
    <t xml:space="preserve">NPathComplexity </t>
  </si>
  <si>
    <t xml:space="preserve">ExcessiveMethodLength </t>
  </si>
  <si>
    <t xml:space="preserve">ExcessiveClassLength </t>
  </si>
  <si>
    <t xml:space="preserve"> unique &lt;=2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</si>
  <si>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</si>
  <si>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</si>
  <si>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</si>
  <si>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</si>
  <si>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</si>
  <si>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</si>
  <si>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</si>
  <si>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</si>
  <si>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</si>
  <si>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</si>
  <si>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</si>
  <si>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</si>
  <si>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</si>
  <si>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</si>
  <si>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</si>
  <si>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</si>
  <si>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</si>
  <si>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</si>
  <si>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</si>
  <si>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</si>
  <si>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</si>
  <si>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</si>
  <si>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</si>
  <si>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</si>
  <si>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</si>
  <si>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</si>
  <si>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</si>
  <si>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issig2</t>
  </si>
  <si>
    <t xml:space="preserve"> </t>
  </si>
  <si>
    <t xml:space="preserve"> *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</si>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</sst>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abSelected="1" workbookViewId="0">
      <selection activeCell="AF32" sqref="AF3:AF32"/>
    </sheetView>
  </sheetViews>
  <sheetFormatPr defaultRowHeight="15" x14ac:dyDescent="0.25"/>
  <sheetData>
    <row r="1" spans="1:34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64</v>
      </c>
      <c r="AD1">
        <f>SUM(AD3:AD32)</f>
        <v>34</v>
      </c>
    </row>
    <row r="2" spans="1:34" x14ac:dyDescent="0.25">
      <c r="A2">
        <v>2</v>
      </c>
      <c r="B2" t="s">
        <v>0</v>
      </c>
      <c r="C2" t="s">
        <v>25</v>
      </c>
      <c r="D2" t="s">
        <v>26</v>
      </c>
      <c r="E2" t="s">
        <v>25</v>
      </c>
      <c r="F2" t="s">
        <v>26</v>
      </c>
      <c r="G2" t="s">
        <v>25</v>
      </c>
      <c r="H2" t="s">
        <v>26</v>
      </c>
      <c r="I2" t="s">
        <v>25</v>
      </c>
      <c r="J2" t="s">
        <v>26</v>
      </c>
      <c r="K2" t="s">
        <v>25</v>
      </c>
      <c r="L2" t="s">
        <v>26</v>
      </c>
      <c r="M2" t="s">
        <v>25</v>
      </c>
      <c r="N2" t="s">
        <v>26</v>
      </c>
      <c r="O2" t="s">
        <v>25</v>
      </c>
      <c r="P2" t="s">
        <v>26</v>
      </c>
      <c r="Q2" t="s">
        <v>25</v>
      </c>
      <c r="R2" t="s">
        <v>26</v>
      </c>
      <c r="S2" t="s">
        <v>25</v>
      </c>
      <c r="T2" t="s">
        <v>26</v>
      </c>
      <c r="U2" t="s">
        <v>25</v>
      </c>
      <c r="V2" t="s">
        <v>26</v>
      </c>
      <c r="W2" t="s">
        <v>25</v>
      </c>
      <c r="X2" t="s">
        <v>26</v>
      </c>
      <c r="Y2" t="s">
        <v>25</v>
      </c>
      <c r="Z2" t="s">
        <v>26</v>
      </c>
    </row>
    <row r="3" spans="1:34" x14ac:dyDescent="0.25">
      <c r="A3">
        <v>3</v>
      </c>
      <c r="B3" t="s">
        <v>27</v>
      </c>
      <c r="C3">
        <v>0.13558031919929001</v>
      </c>
      <c r="D3" t="s">
        <v>28</v>
      </c>
      <c r="E3">
        <v>0.26089092873140701</v>
      </c>
      <c r="F3" t="s">
        <v>28</v>
      </c>
      <c r="G3">
        <v>0.18367178221823099</v>
      </c>
      <c r="H3" t="s">
        <v>28</v>
      </c>
      <c r="I3">
        <v>0.30473784383194402</v>
      </c>
      <c r="J3" t="s">
        <v>28</v>
      </c>
      <c r="K3">
        <v>0.24522098144315299</v>
      </c>
      <c r="L3" t="s">
        <v>28</v>
      </c>
      <c r="M3">
        <v>0.198601649869766</v>
      </c>
      <c r="N3" t="s">
        <v>28</v>
      </c>
      <c r="O3">
        <v>0.182034164456092</v>
      </c>
      <c r="P3" t="s">
        <v>28</v>
      </c>
      <c r="Q3">
        <v>0.281088172072745</v>
      </c>
      <c r="R3" t="s">
        <v>29</v>
      </c>
      <c r="S3">
        <v>0.122101253746342</v>
      </c>
      <c r="T3" t="s">
        <v>28</v>
      </c>
      <c r="U3">
        <v>0.25721521974487799</v>
      </c>
      <c r="V3" t="s">
        <v>28</v>
      </c>
      <c r="W3">
        <v>0.219857192448071</v>
      </c>
      <c r="X3" t="s">
        <v>28</v>
      </c>
      <c r="Y3">
        <v>0.18140804616264899</v>
      </c>
      <c r="Z3" t="s">
        <v>29</v>
      </c>
      <c r="AB3" t="str">
        <f>_xlfn.CONCAT(H3,J3,L3,N3,P3,R3,T3,V3,X3,Z3)</f>
        <v xml:space="preserve">           *        * </v>
      </c>
      <c r="AC3" t="str">
        <f>TRIM(SUBSTITUTE(AB3," ", ""))</f>
        <v>**</v>
      </c>
      <c r="AD3">
        <f>LEN(AC3)</f>
        <v>2</v>
      </c>
      <c r="AE3" t="str">
        <f>SUBSTITUTE(AB3,"*","#")</f>
        <v xml:space="preserve">           #        # </v>
      </c>
      <c r="AF3" t="str">
        <f t="shared" ref="AF3:AF4" si="0">SUBSTITUTE(AC3,"*",CHAR(149))</f>
        <v>••</v>
      </c>
      <c r="AG3" t="str">
        <f>SUBSTITUTE(AB3,"*","|")</f>
        <v xml:space="preserve">           |        | </v>
      </c>
      <c r="AH3" t="str">
        <f>SUBSTITUTE(AC3,"*","|")</f>
        <v>||</v>
      </c>
    </row>
    <row r="4" spans="1:34" x14ac:dyDescent="0.25">
      <c r="A4">
        <v>4</v>
      </c>
      <c r="B4" t="s">
        <v>30</v>
      </c>
      <c r="C4">
        <v>0.13726148416004999</v>
      </c>
      <c r="D4" t="s">
        <v>28</v>
      </c>
      <c r="E4">
        <v>0.23353832317334899</v>
      </c>
      <c r="F4" t="s">
        <v>28</v>
      </c>
      <c r="G4">
        <v>0.31176178466022397</v>
      </c>
      <c r="H4" t="s">
        <v>28</v>
      </c>
      <c r="I4">
        <v>0.249066049200523</v>
      </c>
      <c r="J4" t="s">
        <v>28</v>
      </c>
      <c r="K4">
        <v>0.36859915789551601</v>
      </c>
      <c r="L4" t="s">
        <v>28</v>
      </c>
      <c r="M4">
        <v>0.22961838079048699</v>
      </c>
      <c r="N4" t="s">
        <v>28</v>
      </c>
      <c r="O4">
        <v>0.182034164456092</v>
      </c>
      <c r="P4" t="s">
        <v>28</v>
      </c>
      <c r="Q4">
        <v>0.32400455801338801</v>
      </c>
      <c r="R4" t="s">
        <v>29</v>
      </c>
      <c r="S4">
        <v>0.11103316936515099</v>
      </c>
      <c r="T4" t="s">
        <v>28</v>
      </c>
      <c r="U4">
        <v>0.25721521974487799</v>
      </c>
      <c r="V4" t="s">
        <v>28</v>
      </c>
      <c r="W4">
        <v>0.219857192448071</v>
      </c>
      <c r="X4" t="s">
        <v>28</v>
      </c>
      <c r="Y4">
        <v>0.15504031977916299</v>
      </c>
      <c r="Z4" t="s">
        <v>29</v>
      </c>
      <c r="AB4" t="str">
        <f t="shared" ref="AB4:AB32" si="1">_xlfn.CONCAT(H4,J4,L4,N4,P4,R4,T4,V4,X4,Z4)</f>
        <v xml:space="preserve">           *        * </v>
      </c>
      <c r="AC4" t="str">
        <f t="shared" ref="AC4:AC32" si="2">TRIM(SUBSTITUTE(AB4," ", ""))</f>
        <v>**</v>
      </c>
      <c r="AD4">
        <f t="shared" ref="AD4:AD32" si="3">LEN(AC4)</f>
        <v>2</v>
      </c>
      <c r="AE4" t="str">
        <f t="shared" ref="AE4:AE32" si="4">SUBSTITUTE(AB4,"*","#")</f>
        <v xml:space="preserve">           #        # </v>
      </c>
      <c r="AF4" t="str">
        <f t="shared" si="0"/>
        <v>••</v>
      </c>
      <c r="AG4" t="str">
        <f t="shared" ref="AG4:AH32" si="5">SUBSTITUTE(AB4,"*","|")</f>
        <v xml:space="preserve">           |        | </v>
      </c>
      <c r="AH4" t="str">
        <f t="shared" si="5"/>
        <v>||</v>
      </c>
    </row>
    <row r="5" spans="1:34" x14ac:dyDescent="0.25">
      <c r="A5">
        <v>5</v>
      </c>
      <c r="B5" t="s">
        <v>31</v>
      </c>
      <c r="C5">
        <v>8.3331452905371806E-2</v>
      </c>
      <c r="D5" t="s">
        <v>29</v>
      </c>
      <c r="E5">
        <v>0.27635470381648303</v>
      </c>
      <c r="F5" t="s">
        <v>28</v>
      </c>
      <c r="G5">
        <v>0.18367178221823099</v>
      </c>
      <c r="H5" t="s">
        <v>29</v>
      </c>
      <c r="I5">
        <v>0.30604658272854002</v>
      </c>
      <c r="J5" t="s">
        <v>28</v>
      </c>
      <c r="K5">
        <v>0.293507234852801</v>
      </c>
      <c r="L5" t="s">
        <v>28</v>
      </c>
      <c r="M5">
        <v>0.21837131645730501</v>
      </c>
      <c r="N5" t="s">
        <v>28</v>
      </c>
      <c r="O5">
        <v>0.19513236288216201</v>
      </c>
      <c r="P5" t="s">
        <v>28</v>
      </c>
      <c r="Q5">
        <v>0.26333745821038801</v>
      </c>
      <c r="R5" t="s">
        <v>28</v>
      </c>
      <c r="S5">
        <v>9.0429485301781506E-2</v>
      </c>
      <c r="T5" t="s">
        <v>28</v>
      </c>
      <c r="U5">
        <v>0.25721521974487799</v>
      </c>
      <c r="V5" t="s">
        <v>28</v>
      </c>
      <c r="W5">
        <v>0.34645224390787299</v>
      </c>
      <c r="X5" t="s">
        <v>28</v>
      </c>
      <c r="Y5">
        <v>0.124946415144166</v>
      </c>
      <c r="Z5" t="s">
        <v>28</v>
      </c>
      <c r="AB5" t="str">
        <f t="shared" si="1"/>
        <v xml:space="preserve"> *                   </v>
      </c>
      <c r="AC5" t="str">
        <f t="shared" si="2"/>
        <v>*</v>
      </c>
      <c r="AD5">
        <f t="shared" si="3"/>
        <v>1</v>
      </c>
      <c r="AE5" t="str">
        <f t="shared" si="4"/>
        <v xml:space="preserve"> #                   </v>
      </c>
      <c r="AF5" t="str">
        <f>SUBSTITUTE(AC5,"*",CHAR(149))</f>
        <v>•</v>
      </c>
      <c r="AG5" t="str">
        <f t="shared" si="5"/>
        <v xml:space="preserve"> |                   </v>
      </c>
      <c r="AH5" t="str">
        <f t="shared" si="5"/>
        <v>|</v>
      </c>
    </row>
    <row r="6" spans="1:34" x14ac:dyDescent="0.25">
      <c r="A6">
        <v>6</v>
      </c>
      <c r="B6" t="s">
        <v>32</v>
      </c>
      <c r="C6">
        <v>0.17376530078166599</v>
      </c>
      <c r="D6" t="s">
        <v>28</v>
      </c>
      <c r="E6">
        <v>0.328021761868943</v>
      </c>
      <c r="F6" t="s">
        <v>28</v>
      </c>
      <c r="G6">
        <v>0.13788286778577299</v>
      </c>
      <c r="H6" t="s">
        <v>28</v>
      </c>
      <c r="I6">
        <v>0.13145260316326801</v>
      </c>
      <c r="J6" t="s">
        <v>28</v>
      </c>
      <c r="K6">
        <v>0.293507234852801</v>
      </c>
      <c r="L6" t="s">
        <v>28</v>
      </c>
      <c r="M6">
        <v>0.15702055482198099</v>
      </c>
      <c r="N6" t="s">
        <v>28</v>
      </c>
      <c r="O6">
        <v>0.20260702815053</v>
      </c>
      <c r="P6" t="s">
        <v>28</v>
      </c>
      <c r="Q6">
        <v>0.204522608790567</v>
      </c>
      <c r="R6" t="s">
        <v>28</v>
      </c>
      <c r="S6">
        <v>0.170662428185889</v>
      </c>
      <c r="T6" t="s">
        <v>28</v>
      </c>
      <c r="U6">
        <v>0.22147876297236499</v>
      </c>
      <c r="V6" t="s">
        <v>28</v>
      </c>
      <c r="W6">
        <v>0.34645224390787299</v>
      </c>
      <c r="X6" t="s">
        <v>28</v>
      </c>
      <c r="Y6">
        <v>0</v>
      </c>
      <c r="AB6" t="str">
        <f t="shared" si="1"/>
        <v xml:space="preserve">                  </v>
      </c>
      <c r="AC6" t="str">
        <f t="shared" si="2"/>
        <v/>
      </c>
      <c r="AD6">
        <f t="shared" si="3"/>
        <v>0</v>
      </c>
      <c r="AE6" t="str">
        <f t="shared" si="4"/>
        <v xml:space="preserve">                  </v>
      </c>
      <c r="AF6" t="str">
        <f t="shared" ref="AF6:AF32" si="6">SUBSTITUTE(AC6,"*",CHAR(149))</f>
        <v/>
      </c>
      <c r="AG6" t="str">
        <f t="shared" si="5"/>
        <v xml:space="preserve">                  </v>
      </c>
      <c r="AH6" t="str">
        <f t="shared" si="5"/>
        <v/>
      </c>
    </row>
    <row r="7" spans="1:34" x14ac:dyDescent="0.25">
      <c r="A7">
        <v>7</v>
      </c>
      <c r="B7" t="s">
        <v>34</v>
      </c>
      <c r="C7">
        <v>0.13195962028764299</v>
      </c>
      <c r="D7" t="s">
        <v>28</v>
      </c>
      <c r="E7">
        <v>0</v>
      </c>
      <c r="G7">
        <v>0.22534622671729601</v>
      </c>
      <c r="H7" t="s">
        <v>28</v>
      </c>
      <c r="I7">
        <v>0.25840577588466301</v>
      </c>
      <c r="J7" t="s">
        <v>28</v>
      </c>
      <c r="K7">
        <v>0.293507234852801</v>
      </c>
      <c r="L7" t="s">
        <v>28</v>
      </c>
      <c r="M7">
        <v>0.11447644245157899</v>
      </c>
      <c r="N7" t="s">
        <v>28</v>
      </c>
      <c r="O7">
        <v>0.17202917752858399</v>
      </c>
      <c r="P7" t="s">
        <v>28</v>
      </c>
      <c r="Q7">
        <v>0</v>
      </c>
      <c r="R7" t="s">
        <v>28</v>
      </c>
      <c r="S7">
        <v>8.0486551195505601E-2</v>
      </c>
      <c r="T7" t="s">
        <v>28</v>
      </c>
      <c r="U7">
        <v>0</v>
      </c>
      <c r="W7">
        <v>0.34645224390787299</v>
      </c>
      <c r="X7" t="s">
        <v>28</v>
      </c>
      <c r="Y7">
        <v>0.15197378975873799</v>
      </c>
      <c r="Z7" t="s">
        <v>28</v>
      </c>
      <c r="AB7" t="str">
        <f t="shared" si="1"/>
        <v xml:space="preserve">                  </v>
      </c>
      <c r="AC7" t="str">
        <f t="shared" si="2"/>
        <v/>
      </c>
      <c r="AD7">
        <f t="shared" si="3"/>
        <v>0</v>
      </c>
      <c r="AE7" t="str">
        <f t="shared" si="4"/>
        <v xml:space="preserve">                  </v>
      </c>
      <c r="AF7" t="str">
        <f t="shared" si="6"/>
        <v/>
      </c>
      <c r="AG7" t="str">
        <f t="shared" si="5"/>
        <v xml:space="preserve">                  </v>
      </c>
      <c r="AH7" t="str">
        <f t="shared" si="5"/>
        <v/>
      </c>
    </row>
    <row r="8" spans="1:34" x14ac:dyDescent="0.25">
      <c r="A8">
        <v>8</v>
      </c>
      <c r="B8" t="s">
        <v>35</v>
      </c>
      <c r="C8">
        <v>0.150223231937643</v>
      </c>
      <c r="D8" t="s">
        <v>28</v>
      </c>
      <c r="E8">
        <v>0.22573705437748401</v>
      </c>
      <c r="F8" t="s">
        <v>28</v>
      </c>
      <c r="G8">
        <v>0.31176178466022603</v>
      </c>
      <c r="H8" t="s">
        <v>28</v>
      </c>
      <c r="I8">
        <v>0.218833485860045</v>
      </c>
      <c r="J8" t="s">
        <v>28</v>
      </c>
      <c r="K8">
        <v>0.293507234852801</v>
      </c>
      <c r="L8" t="s">
        <v>28</v>
      </c>
      <c r="M8">
        <v>0.14612001882101799</v>
      </c>
      <c r="N8" t="s">
        <v>28</v>
      </c>
      <c r="O8">
        <v>0.23598426443316001</v>
      </c>
      <c r="P8" t="s">
        <v>28</v>
      </c>
      <c r="Q8">
        <v>0.20466117559264799</v>
      </c>
      <c r="R8" t="s">
        <v>28</v>
      </c>
      <c r="S8">
        <v>8.8580471581959294E-2</v>
      </c>
      <c r="T8" t="s">
        <v>28</v>
      </c>
      <c r="U8">
        <v>0</v>
      </c>
      <c r="W8">
        <v>0.215309853606101</v>
      </c>
      <c r="X8" t="s">
        <v>28</v>
      </c>
      <c r="Y8">
        <v>0</v>
      </c>
      <c r="Z8" t="s">
        <v>28</v>
      </c>
      <c r="AB8" t="str">
        <f t="shared" si="1"/>
        <v xml:space="preserve">                  </v>
      </c>
      <c r="AC8" t="str">
        <f t="shared" si="2"/>
        <v/>
      </c>
      <c r="AD8">
        <f t="shared" si="3"/>
        <v>0</v>
      </c>
      <c r="AE8" t="str">
        <f t="shared" si="4"/>
        <v xml:space="preserve">                  </v>
      </c>
      <c r="AF8" t="str">
        <f t="shared" si="6"/>
        <v/>
      </c>
      <c r="AG8" t="str">
        <f t="shared" si="5"/>
        <v xml:space="preserve">                  </v>
      </c>
      <c r="AH8" t="str">
        <f t="shared" si="5"/>
        <v/>
      </c>
    </row>
    <row r="9" spans="1:34" x14ac:dyDescent="0.25">
      <c r="A9">
        <v>9</v>
      </c>
      <c r="B9" t="s">
        <v>36</v>
      </c>
      <c r="C9">
        <v>9.8781839985749395E-2</v>
      </c>
      <c r="D9" t="s">
        <v>28</v>
      </c>
      <c r="E9">
        <v>0.20234397800101001</v>
      </c>
      <c r="F9" t="s">
        <v>28</v>
      </c>
      <c r="G9">
        <v>1</v>
      </c>
      <c r="H9" t="s">
        <v>28</v>
      </c>
      <c r="I9">
        <v>0.12008122828909799</v>
      </c>
      <c r="J9" t="s">
        <v>28</v>
      </c>
      <c r="K9">
        <v>0</v>
      </c>
      <c r="M9">
        <v>0.26655979792687401</v>
      </c>
      <c r="N9" t="s">
        <v>28</v>
      </c>
      <c r="O9">
        <v>0.26853778619046098</v>
      </c>
      <c r="P9" t="s">
        <v>28</v>
      </c>
      <c r="Q9">
        <v>0.33305919002851903</v>
      </c>
      <c r="R9" t="s">
        <v>28</v>
      </c>
      <c r="S9">
        <v>0.106619592041552</v>
      </c>
      <c r="T9" t="s">
        <v>28</v>
      </c>
      <c r="U9">
        <v>0.20864279444435199</v>
      </c>
      <c r="V9" t="s">
        <v>28</v>
      </c>
      <c r="W9">
        <v>0.28058302857249601</v>
      </c>
      <c r="X9" t="s">
        <v>28</v>
      </c>
      <c r="Y9">
        <v>0</v>
      </c>
      <c r="AB9" t="str">
        <f t="shared" si="1"/>
        <v xml:space="preserve">                </v>
      </c>
      <c r="AC9" t="str">
        <f t="shared" si="2"/>
        <v/>
      </c>
      <c r="AD9">
        <f t="shared" si="3"/>
        <v>0</v>
      </c>
      <c r="AE9" t="str">
        <f t="shared" si="4"/>
        <v xml:space="preserve">                </v>
      </c>
      <c r="AF9" t="str">
        <f t="shared" si="6"/>
        <v/>
      </c>
      <c r="AG9" t="str">
        <f t="shared" si="5"/>
        <v xml:space="preserve">                </v>
      </c>
      <c r="AH9" t="str">
        <f t="shared" si="5"/>
        <v/>
      </c>
    </row>
    <row r="10" spans="1:34" x14ac:dyDescent="0.25">
      <c r="A10">
        <v>10</v>
      </c>
      <c r="B10" t="s">
        <v>37</v>
      </c>
      <c r="C10">
        <v>0.20916880944493599</v>
      </c>
      <c r="D10" t="s">
        <v>28</v>
      </c>
      <c r="E10">
        <v>0.21828729431217</v>
      </c>
      <c r="F10" t="s">
        <v>28</v>
      </c>
      <c r="G10">
        <v>0.31176178466022603</v>
      </c>
      <c r="H10" t="s">
        <v>28</v>
      </c>
      <c r="I10">
        <v>0.225537551191138</v>
      </c>
      <c r="J10" t="s">
        <v>28</v>
      </c>
      <c r="K10">
        <v>0.293507234852801</v>
      </c>
      <c r="L10" t="s">
        <v>28</v>
      </c>
      <c r="M10">
        <v>0.159355777554374</v>
      </c>
      <c r="N10" t="s">
        <v>28</v>
      </c>
      <c r="O10">
        <v>0.208068289516049</v>
      </c>
      <c r="P10" t="s">
        <v>28</v>
      </c>
      <c r="Q10">
        <v>0.249416865327799</v>
      </c>
      <c r="R10" t="s">
        <v>28</v>
      </c>
      <c r="S10">
        <v>0.117619416193032</v>
      </c>
      <c r="T10" t="s">
        <v>28</v>
      </c>
      <c r="U10">
        <v>0.20864279444435199</v>
      </c>
      <c r="V10" t="s">
        <v>28</v>
      </c>
      <c r="W10">
        <v>0.24080936129465599</v>
      </c>
      <c r="X10" t="s">
        <v>29</v>
      </c>
      <c r="Y10">
        <v>0</v>
      </c>
      <c r="AB10" t="str">
        <f t="shared" si="1"/>
        <v xml:space="preserve">                 * </v>
      </c>
      <c r="AC10" t="str">
        <f t="shared" si="2"/>
        <v>*</v>
      </c>
      <c r="AD10">
        <f t="shared" si="3"/>
        <v>1</v>
      </c>
      <c r="AE10" t="str">
        <f t="shared" si="4"/>
        <v xml:space="preserve">                 # </v>
      </c>
      <c r="AF10" t="str">
        <f t="shared" si="6"/>
        <v>•</v>
      </c>
      <c r="AG10" t="str">
        <f t="shared" si="5"/>
        <v xml:space="preserve">                 | </v>
      </c>
      <c r="AH10" t="str">
        <f t="shared" si="5"/>
        <v>|</v>
      </c>
    </row>
    <row r="11" spans="1:34" x14ac:dyDescent="0.25">
      <c r="A11">
        <v>11</v>
      </c>
      <c r="B11" t="s">
        <v>38</v>
      </c>
      <c r="C11">
        <v>0.139886299303453</v>
      </c>
      <c r="D11" t="s">
        <v>28</v>
      </c>
      <c r="E11">
        <v>0.21601375170390499</v>
      </c>
      <c r="F11" t="s">
        <v>28</v>
      </c>
      <c r="G11">
        <v>0.18367178221823099</v>
      </c>
      <c r="H11" t="s">
        <v>29</v>
      </c>
      <c r="I11">
        <v>0.19530197870881599</v>
      </c>
      <c r="J11" t="s">
        <v>28</v>
      </c>
      <c r="K11">
        <v>0.193965172625638</v>
      </c>
      <c r="L11" t="s">
        <v>29</v>
      </c>
      <c r="M11">
        <v>0.14876859264756701</v>
      </c>
      <c r="N11" t="s">
        <v>28</v>
      </c>
      <c r="O11">
        <v>0.18762866467971201</v>
      </c>
      <c r="P11" t="s">
        <v>28</v>
      </c>
      <c r="Q11">
        <v>0.223772425532478</v>
      </c>
      <c r="R11" t="s">
        <v>28</v>
      </c>
      <c r="S11">
        <v>8.9386752352277096E-2</v>
      </c>
      <c r="T11" t="s">
        <v>28</v>
      </c>
      <c r="U11">
        <v>0.217811287892933</v>
      </c>
      <c r="V11" t="s">
        <v>28</v>
      </c>
      <c r="W11">
        <v>0.34645224390787299</v>
      </c>
      <c r="X11" t="s">
        <v>28</v>
      </c>
      <c r="Y11">
        <v>0.27969513585329098</v>
      </c>
      <c r="Z11" t="s">
        <v>28</v>
      </c>
      <c r="AB11" t="str">
        <f t="shared" si="1"/>
        <v xml:space="preserve"> *    *               </v>
      </c>
      <c r="AC11" t="str">
        <f t="shared" si="2"/>
        <v>**</v>
      </c>
      <c r="AD11">
        <f t="shared" si="3"/>
        <v>2</v>
      </c>
      <c r="AE11" t="str">
        <f t="shared" si="4"/>
        <v xml:space="preserve"> #    #               </v>
      </c>
      <c r="AF11" t="str">
        <f t="shared" si="6"/>
        <v>••</v>
      </c>
      <c r="AG11" t="str">
        <f t="shared" si="5"/>
        <v xml:space="preserve"> |    |               </v>
      </c>
      <c r="AH11" t="str">
        <f t="shared" si="5"/>
        <v>||</v>
      </c>
    </row>
    <row r="12" spans="1:34" x14ac:dyDescent="0.25">
      <c r="A12">
        <v>12</v>
      </c>
      <c r="B12" t="s">
        <v>39</v>
      </c>
      <c r="C12">
        <v>0.13952044718261</v>
      </c>
      <c r="D12" t="s">
        <v>28</v>
      </c>
      <c r="E12">
        <v>0.26089092873140701</v>
      </c>
      <c r="F12" t="s">
        <v>28</v>
      </c>
      <c r="G12">
        <v>0.13788286778577299</v>
      </c>
      <c r="H12" t="s">
        <v>28</v>
      </c>
      <c r="I12">
        <v>0.19911246902115901</v>
      </c>
      <c r="J12" t="s">
        <v>28</v>
      </c>
      <c r="K12">
        <v>0.25637576648187399</v>
      </c>
      <c r="L12" t="s">
        <v>29</v>
      </c>
      <c r="M12">
        <v>0.20943132226394101</v>
      </c>
      <c r="N12" t="s">
        <v>28</v>
      </c>
      <c r="O12">
        <v>0.23902165886927301</v>
      </c>
      <c r="P12" t="s">
        <v>28</v>
      </c>
      <c r="Q12">
        <v>0.20164864081462899</v>
      </c>
      <c r="R12" t="s">
        <v>29</v>
      </c>
      <c r="S12">
        <v>0.115087942004007</v>
      </c>
      <c r="T12" t="s">
        <v>29</v>
      </c>
      <c r="U12">
        <v>0.24710859311883901</v>
      </c>
      <c r="V12" t="s">
        <v>28</v>
      </c>
      <c r="W12">
        <v>0.34645224390787299</v>
      </c>
      <c r="X12" t="s">
        <v>28</v>
      </c>
      <c r="Y12">
        <v>0.122967570359196</v>
      </c>
      <c r="Z12" t="s">
        <v>28</v>
      </c>
      <c r="AB12" t="str">
        <f t="shared" si="1"/>
        <v xml:space="preserve">     *      *  *       </v>
      </c>
      <c r="AC12" t="str">
        <f t="shared" si="2"/>
        <v>***</v>
      </c>
      <c r="AD12">
        <f t="shared" si="3"/>
        <v>3</v>
      </c>
      <c r="AE12" t="str">
        <f t="shared" si="4"/>
        <v xml:space="preserve">     #      #  #       </v>
      </c>
      <c r="AF12" t="str">
        <f t="shared" si="6"/>
        <v>•••</v>
      </c>
      <c r="AG12" t="str">
        <f t="shared" si="5"/>
        <v xml:space="preserve">     |      |  |       </v>
      </c>
      <c r="AH12" t="str">
        <f t="shared" si="5"/>
        <v>|||</v>
      </c>
    </row>
    <row r="13" spans="1:34" x14ac:dyDescent="0.25">
      <c r="A13">
        <v>13</v>
      </c>
      <c r="B13" t="s">
        <v>40</v>
      </c>
      <c r="C13">
        <v>0.12230886192757399</v>
      </c>
      <c r="D13" t="s">
        <v>28</v>
      </c>
      <c r="E13">
        <v>0</v>
      </c>
      <c r="G13">
        <v>0</v>
      </c>
      <c r="I13">
        <v>0.11335555441563699</v>
      </c>
      <c r="J13" t="s">
        <v>28</v>
      </c>
      <c r="K13">
        <v>0</v>
      </c>
      <c r="M13">
        <v>0.21574790240723399</v>
      </c>
      <c r="N13" t="s">
        <v>28</v>
      </c>
      <c r="O13">
        <v>0.16800302154289301</v>
      </c>
      <c r="P13" t="s">
        <v>28</v>
      </c>
      <c r="Q13">
        <v>0.167905683520541</v>
      </c>
      <c r="R13" t="s">
        <v>28</v>
      </c>
      <c r="S13">
        <v>0.14308230320450199</v>
      </c>
      <c r="T13" t="s">
        <v>28</v>
      </c>
      <c r="U13">
        <v>1</v>
      </c>
      <c r="V13" t="s">
        <v>28</v>
      </c>
      <c r="W13">
        <v>0.18320301332316499</v>
      </c>
      <c r="X13" t="s">
        <v>28</v>
      </c>
      <c r="Y13">
        <v>0.19724049613726299</v>
      </c>
      <c r="Z13" t="s">
        <v>28</v>
      </c>
      <c r="AB13" t="str">
        <f t="shared" si="1"/>
        <v xml:space="preserve">                </v>
      </c>
      <c r="AC13" t="str">
        <f t="shared" si="2"/>
        <v/>
      </c>
      <c r="AD13">
        <f t="shared" si="3"/>
        <v>0</v>
      </c>
      <c r="AE13" t="str">
        <f t="shared" si="4"/>
        <v xml:space="preserve">                </v>
      </c>
      <c r="AF13" t="str">
        <f t="shared" si="6"/>
        <v/>
      </c>
      <c r="AG13" t="str">
        <f t="shared" si="5"/>
        <v xml:space="preserve">                </v>
      </c>
      <c r="AH13" t="str">
        <f t="shared" si="5"/>
        <v/>
      </c>
    </row>
    <row r="14" spans="1:34" x14ac:dyDescent="0.25">
      <c r="A14">
        <v>14</v>
      </c>
      <c r="B14" t="s">
        <v>41</v>
      </c>
      <c r="C14">
        <v>0</v>
      </c>
      <c r="D14" t="s">
        <v>28</v>
      </c>
      <c r="E14">
        <v>0</v>
      </c>
      <c r="F14" t="s">
        <v>28</v>
      </c>
      <c r="G14">
        <v>0</v>
      </c>
      <c r="H14" t="s">
        <v>28</v>
      </c>
      <c r="I14">
        <v>0</v>
      </c>
      <c r="J14" t="s">
        <v>28</v>
      </c>
      <c r="K14">
        <v>0.293507234852801</v>
      </c>
      <c r="L14" t="s">
        <v>28</v>
      </c>
      <c r="M14">
        <v>0</v>
      </c>
      <c r="N14" t="s">
        <v>28</v>
      </c>
      <c r="O14">
        <v>9.2704573856459402E-2</v>
      </c>
      <c r="P14" t="s">
        <v>28</v>
      </c>
      <c r="Q14">
        <v>0</v>
      </c>
      <c r="R14" t="s">
        <v>28</v>
      </c>
      <c r="S14">
        <v>0</v>
      </c>
      <c r="T14" t="s">
        <v>28</v>
      </c>
      <c r="U14">
        <v>0</v>
      </c>
      <c r="V14" t="s">
        <v>28</v>
      </c>
      <c r="W14">
        <v>0</v>
      </c>
      <c r="Y14">
        <v>0</v>
      </c>
      <c r="Z14" t="s">
        <v>28</v>
      </c>
      <c r="AB14" t="str">
        <f t="shared" si="1"/>
        <v xml:space="preserve">                  </v>
      </c>
      <c r="AC14" t="str">
        <f t="shared" si="2"/>
        <v/>
      </c>
      <c r="AD14">
        <f t="shared" si="3"/>
        <v>0</v>
      </c>
      <c r="AE14" t="str">
        <f t="shared" si="4"/>
        <v xml:space="preserve">                  </v>
      </c>
      <c r="AF14" t="str">
        <f t="shared" si="6"/>
        <v/>
      </c>
      <c r="AG14" t="str">
        <f t="shared" si="5"/>
        <v xml:space="preserve">                  </v>
      </c>
      <c r="AH14" t="str">
        <f t="shared" si="5"/>
        <v/>
      </c>
    </row>
    <row r="15" spans="1:34" x14ac:dyDescent="0.25">
      <c r="A15">
        <v>15</v>
      </c>
      <c r="B15" t="s">
        <v>42</v>
      </c>
      <c r="C15">
        <v>0.17203699153223101</v>
      </c>
      <c r="D15" t="s">
        <v>28</v>
      </c>
      <c r="E15">
        <v>0</v>
      </c>
      <c r="G15">
        <v>0</v>
      </c>
      <c r="I15">
        <v>0.12595554074163801</v>
      </c>
      <c r="J15" t="s">
        <v>28</v>
      </c>
      <c r="K15">
        <v>0</v>
      </c>
      <c r="M15">
        <v>0.12775313543668099</v>
      </c>
      <c r="N15" t="s">
        <v>29</v>
      </c>
      <c r="O15">
        <v>0.118375547685213</v>
      </c>
      <c r="P15" t="s">
        <v>29</v>
      </c>
      <c r="Q15">
        <v>0.165664943093945</v>
      </c>
      <c r="R15" t="s">
        <v>28</v>
      </c>
      <c r="S15">
        <v>8.3433507948810201E-2</v>
      </c>
      <c r="T15" t="s">
        <v>29</v>
      </c>
      <c r="U15">
        <v>0.217811287892933</v>
      </c>
      <c r="V15" t="s">
        <v>28</v>
      </c>
      <c r="W15">
        <v>0.20777149101836201</v>
      </c>
      <c r="X15" t="s">
        <v>28</v>
      </c>
      <c r="Y15">
        <v>0.14058175454323399</v>
      </c>
      <c r="Z15" t="s">
        <v>28</v>
      </c>
      <c r="AB15" t="str">
        <f t="shared" si="1"/>
        <v xml:space="preserve">   *  *    *       </v>
      </c>
      <c r="AC15" t="str">
        <f t="shared" si="2"/>
        <v>***</v>
      </c>
      <c r="AD15">
        <f t="shared" si="3"/>
        <v>3</v>
      </c>
      <c r="AE15" t="str">
        <f t="shared" si="4"/>
        <v xml:space="preserve">   #  #    #       </v>
      </c>
      <c r="AF15" t="str">
        <f t="shared" si="6"/>
        <v>•••</v>
      </c>
      <c r="AG15" t="str">
        <f t="shared" si="5"/>
        <v xml:space="preserve">   |  |    |       </v>
      </c>
      <c r="AH15" t="str">
        <f t="shared" si="5"/>
        <v>|||</v>
      </c>
    </row>
    <row r="16" spans="1:34" x14ac:dyDescent="0.25">
      <c r="A16">
        <v>16</v>
      </c>
      <c r="B16" t="s">
        <v>43</v>
      </c>
      <c r="C16">
        <v>5.4605481478555797E-2</v>
      </c>
      <c r="D16" t="s">
        <v>28</v>
      </c>
      <c r="E16">
        <v>0.23791611338910801</v>
      </c>
      <c r="F16" t="s">
        <v>28</v>
      </c>
      <c r="G16">
        <v>0.31176178466022397</v>
      </c>
      <c r="H16" t="s">
        <v>28</v>
      </c>
      <c r="I16">
        <v>0.32953512773361399</v>
      </c>
      <c r="J16" t="s">
        <v>28</v>
      </c>
      <c r="K16">
        <v>0</v>
      </c>
      <c r="L16" t="s">
        <v>28</v>
      </c>
      <c r="M16">
        <v>0.26181239771565601</v>
      </c>
      <c r="N16" t="s">
        <v>28</v>
      </c>
      <c r="O16">
        <v>0.27357687201787001</v>
      </c>
      <c r="P16" t="s">
        <v>28</v>
      </c>
      <c r="Q16">
        <v>0.188192714552912</v>
      </c>
      <c r="R16" t="s">
        <v>28</v>
      </c>
      <c r="S16">
        <v>6.3146670006755307E-2</v>
      </c>
      <c r="T16" t="s">
        <v>28</v>
      </c>
      <c r="U16">
        <v>0</v>
      </c>
      <c r="W16">
        <v>0.24080936129465599</v>
      </c>
      <c r="X16" t="s">
        <v>28</v>
      </c>
      <c r="Y16">
        <v>0</v>
      </c>
      <c r="Z16" t="s">
        <v>28</v>
      </c>
      <c r="AB16" t="str">
        <f t="shared" si="1"/>
        <v xml:space="preserve">                  </v>
      </c>
      <c r="AC16" t="str">
        <f t="shared" si="2"/>
        <v/>
      </c>
      <c r="AD16">
        <f t="shared" si="3"/>
        <v>0</v>
      </c>
      <c r="AE16" t="str">
        <f t="shared" si="4"/>
        <v xml:space="preserve">                  </v>
      </c>
      <c r="AF16" t="str">
        <f t="shared" si="6"/>
        <v/>
      </c>
      <c r="AG16" t="str">
        <f t="shared" si="5"/>
        <v xml:space="preserve">                  </v>
      </c>
      <c r="AH16" t="str">
        <f t="shared" si="5"/>
        <v/>
      </c>
    </row>
    <row r="17" spans="1:34" x14ac:dyDescent="0.25">
      <c r="A17">
        <v>17</v>
      </c>
      <c r="B17" t="s">
        <v>44</v>
      </c>
      <c r="C17">
        <v>0.110183332084321</v>
      </c>
      <c r="D17" t="s">
        <v>28</v>
      </c>
      <c r="E17">
        <v>0</v>
      </c>
      <c r="F17" t="s">
        <v>28</v>
      </c>
      <c r="G17">
        <v>0.18367178221823099</v>
      </c>
      <c r="H17" t="s">
        <v>29</v>
      </c>
      <c r="I17">
        <v>0</v>
      </c>
      <c r="J17" t="s">
        <v>28</v>
      </c>
      <c r="K17">
        <v>0</v>
      </c>
      <c r="L17" t="s">
        <v>28</v>
      </c>
      <c r="M17">
        <v>0.169528131688504</v>
      </c>
      <c r="N17" t="s">
        <v>28</v>
      </c>
      <c r="O17">
        <v>9.8280836859249598E-2</v>
      </c>
      <c r="P17" t="s">
        <v>28</v>
      </c>
      <c r="Q17">
        <v>0.141491639032163</v>
      </c>
      <c r="R17" t="s">
        <v>28</v>
      </c>
      <c r="S17">
        <v>0.126671255337724</v>
      </c>
      <c r="T17" t="s">
        <v>28</v>
      </c>
      <c r="U17">
        <v>0</v>
      </c>
      <c r="W17">
        <v>0.14184300482553</v>
      </c>
      <c r="X17" t="s">
        <v>28</v>
      </c>
      <c r="Y17">
        <v>0</v>
      </c>
      <c r="Z17" t="s">
        <v>28</v>
      </c>
      <c r="AB17" t="str">
        <f t="shared" si="1"/>
        <v xml:space="preserve"> *                 </v>
      </c>
      <c r="AC17" t="str">
        <f t="shared" si="2"/>
        <v>*</v>
      </c>
      <c r="AD17">
        <f t="shared" si="3"/>
        <v>1</v>
      </c>
      <c r="AE17" t="str">
        <f t="shared" si="4"/>
        <v xml:space="preserve"> #                 </v>
      </c>
      <c r="AF17" t="str">
        <f t="shared" si="6"/>
        <v>•</v>
      </c>
      <c r="AG17" t="str">
        <f t="shared" si="5"/>
        <v xml:space="preserve"> |                 </v>
      </c>
      <c r="AH17" t="str">
        <f t="shared" si="5"/>
        <v>|</v>
      </c>
    </row>
    <row r="18" spans="1:34" x14ac:dyDescent="0.25">
      <c r="A18">
        <v>18</v>
      </c>
      <c r="B18" t="s">
        <v>45</v>
      </c>
      <c r="C18">
        <v>0.14298448546217099</v>
      </c>
      <c r="D18" t="s">
        <v>28</v>
      </c>
      <c r="E18">
        <v>0.32170556089590202</v>
      </c>
      <c r="F18" t="s">
        <v>28</v>
      </c>
      <c r="G18">
        <v>0.18367178221823099</v>
      </c>
      <c r="H18" t="s">
        <v>28</v>
      </c>
      <c r="I18">
        <v>0.31075456860154199</v>
      </c>
      <c r="J18" t="s">
        <v>28</v>
      </c>
      <c r="K18">
        <v>0.36859915789551601</v>
      </c>
      <c r="L18" t="s">
        <v>28</v>
      </c>
      <c r="M18">
        <v>0.200975390988479</v>
      </c>
      <c r="N18" t="s">
        <v>28</v>
      </c>
      <c r="O18">
        <v>0.307340304602856</v>
      </c>
      <c r="P18" t="s">
        <v>28</v>
      </c>
      <c r="Q18">
        <v>0.30843665284182897</v>
      </c>
      <c r="R18" t="s">
        <v>29</v>
      </c>
      <c r="S18">
        <v>0.10998844780597</v>
      </c>
      <c r="T18" t="s">
        <v>28</v>
      </c>
      <c r="U18">
        <v>0.24710859311883901</v>
      </c>
      <c r="V18" t="s">
        <v>28</v>
      </c>
      <c r="W18">
        <v>0.28117906894147798</v>
      </c>
      <c r="X18" t="s">
        <v>28</v>
      </c>
      <c r="Y18">
        <v>0.13723192193818701</v>
      </c>
      <c r="Z18" t="s">
        <v>28</v>
      </c>
      <c r="AB18" t="str">
        <f t="shared" si="1"/>
        <v xml:space="preserve">           *         </v>
      </c>
      <c r="AC18" t="str">
        <f t="shared" si="2"/>
        <v>*</v>
      </c>
      <c r="AD18">
        <f t="shared" si="3"/>
        <v>1</v>
      </c>
      <c r="AE18" t="str">
        <f t="shared" si="4"/>
        <v xml:space="preserve">           #         </v>
      </c>
      <c r="AF18" t="str">
        <f t="shared" si="6"/>
        <v>•</v>
      </c>
      <c r="AG18" t="str">
        <f t="shared" si="5"/>
        <v xml:space="preserve">           |         </v>
      </c>
      <c r="AH18" t="str">
        <f t="shared" si="5"/>
        <v>|</v>
      </c>
    </row>
    <row r="19" spans="1:34" x14ac:dyDescent="0.25">
      <c r="A19">
        <v>19</v>
      </c>
      <c r="B19" t="s">
        <v>46</v>
      </c>
      <c r="C19">
        <v>0.118813303704932</v>
      </c>
      <c r="D19" t="s">
        <v>28</v>
      </c>
      <c r="E19">
        <v>0</v>
      </c>
      <c r="F19" t="s">
        <v>28</v>
      </c>
      <c r="G19">
        <v>0.18367178221823099</v>
      </c>
      <c r="H19" t="s">
        <v>29</v>
      </c>
      <c r="I19">
        <v>0</v>
      </c>
      <c r="K19">
        <v>0</v>
      </c>
      <c r="L19" t="s">
        <v>28</v>
      </c>
      <c r="M19">
        <v>0.11657518722774</v>
      </c>
      <c r="N19" t="s">
        <v>28</v>
      </c>
      <c r="O19">
        <v>0.12543884712674599</v>
      </c>
      <c r="P19" t="s">
        <v>28</v>
      </c>
      <c r="Q19">
        <v>0.16650780001784601</v>
      </c>
      <c r="R19" t="s">
        <v>28</v>
      </c>
      <c r="S19">
        <v>0.120929531299557</v>
      </c>
      <c r="T19" t="s">
        <v>28</v>
      </c>
      <c r="U19">
        <v>0</v>
      </c>
      <c r="W19">
        <v>0.137418314609695</v>
      </c>
      <c r="X19" t="s">
        <v>28</v>
      </c>
      <c r="Y19">
        <v>0</v>
      </c>
      <c r="AB19" t="str">
        <f t="shared" si="1"/>
        <v xml:space="preserve"> *             </v>
      </c>
      <c r="AC19" t="str">
        <f t="shared" si="2"/>
        <v>*</v>
      </c>
      <c r="AD19">
        <f t="shared" si="3"/>
        <v>1</v>
      </c>
      <c r="AE19" t="str">
        <f t="shared" si="4"/>
        <v xml:space="preserve"> #             </v>
      </c>
      <c r="AF19" t="str">
        <f t="shared" si="6"/>
        <v>•</v>
      </c>
      <c r="AG19" t="str">
        <f t="shared" si="5"/>
        <v xml:space="preserve"> |             </v>
      </c>
      <c r="AH19" t="str">
        <f t="shared" si="5"/>
        <v>|</v>
      </c>
    </row>
    <row r="20" spans="1:34" x14ac:dyDescent="0.25">
      <c r="A20">
        <v>20</v>
      </c>
      <c r="B20" t="s">
        <v>47</v>
      </c>
      <c r="C20">
        <v>0.12408744531961401</v>
      </c>
      <c r="D20" t="s">
        <v>28</v>
      </c>
      <c r="E20">
        <v>0.20956745268489299</v>
      </c>
      <c r="F20" t="s">
        <v>28</v>
      </c>
      <c r="G20">
        <v>0.22636921954082401</v>
      </c>
      <c r="H20" t="s">
        <v>29</v>
      </c>
      <c r="I20">
        <v>0.37098215572111898</v>
      </c>
      <c r="J20" t="s">
        <v>28</v>
      </c>
      <c r="K20">
        <v>0.293507234852801</v>
      </c>
      <c r="L20" t="s">
        <v>29</v>
      </c>
      <c r="M20">
        <v>0.16574175746643799</v>
      </c>
      <c r="N20" t="s">
        <v>28</v>
      </c>
      <c r="O20">
        <v>0.34476834186085697</v>
      </c>
      <c r="P20" t="s">
        <v>28</v>
      </c>
      <c r="Q20">
        <v>0.31841108563995102</v>
      </c>
      <c r="R20" t="s">
        <v>29</v>
      </c>
      <c r="S20">
        <v>0.121390565906577</v>
      </c>
      <c r="T20" t="s">
        <v>28</v>
      </c>
      <c r="U20">
        <v>0.195621072320869</v>
      </c>
      <c r="V20" t="s">
        <v>28</v>
      </c>
      <c r="W20">
        <v>0.24080936129465599</v>
      </c>
      <c r="X20" t="s">
        <v>29</v>
      </c>
      <c r="Y20">
        <v>0.14335157879126301</v>
      </c>
      <c r="Z20" t="s">
        <v>28</v>
      </c>
      <c r="AB20" t="str">
        <f t="shared" si="1"/>
        <v xml:space="preserve"> *    *      *      *   </v>
      </c>
      <c r="AC20" t="str">
        <f t="shared" si="2"/>
        <v>****</v>
      </c>
      <c r="AD20">
        <f t="shared" si="3"/>
        <v>4</v>
      </c>
      <c r="AE20" t="str">
        <f t="shared" si="4"/>
        <v xml:space="preserve"> #    #      #      #   </v>
      </c>
      <c r="AF20" t="str">
        <f t="shared" si="6"/>
        <v>••••</v>
      </c>
      <c r="AG20" t="str">
        <f t="shared" si="5"/>
        <v xml:space="preserve"> |    |      |      |   </v>
      </c>
      <c r="AH20" t="str">
        <f t="shared" si="5"/>
        <v>||||</v>
      </c>
    </row>
    <row r="21" spans="1:34" x14ac:dyDescent="0.25">
      <c r="A21">
        <v>21</v>
      </c>
      <c r="B21" t="s">
        <v>48</v>
      </c>
      <c r="C21">
        <v>0.20977876212814001</v>
      </c>
      <c r="D21" t="s">
        <v>28</v>
      </c>
      <c r="E21">
        <v>0.22719853177421501</v>
      </c>
      <c r="F21" t="s">
        <v>28</v>
      </c>
      <c r="G21">
        <v>0.18367178221823099</v>
      </c>
      <c r="H21" t="s">
        <v>28</v>
      </c>
      <c r="I21">
        <v>0.25096413195579598</v>
      </c>
      <c r="J21" t="s">
        <v>28</v>
      </c>
      <c r="K21">
        <v>0.16573073624280199</v>
      </c>
      <c r="L21" t="s">
        <v>28</v>
      </c>
      <c r="M21">
        <v>0.197918439039553</v>
      </c>
      <c r="N21" t="s">
        <v>28</v>
      </c>
      <c r="O21">
        <v>0.16145946623325799</v>
      </c>
      <c r="P21" t="s">
        <v>28</v>
      </c>
      <c r="Q21">
        <v>0.31308720845478599</v>
      </c>
      <c r="R21" t="s">
        <v>28</v>
      </c>
      <c r="S21">
        <v>8.3096388833533097E-2</v>
      </c>
      <c r="T21" t="s">
        <v>28</v>
      </c>
      <c r="U21">
        <v>0.27390619150080098</v>
      </c>
      <c r="V21" t="s">
        <v>28</v>
      </c>
      <c r="W21">
        <v>0.239817230780562</v>
      </c>
      <c r="X21" t="s">
        <v>28</v>
      </c>
      <c r="Y21">
        <v>0.182678953516416</v>
      </c>
      <c r="Z21" t="s">
        <v>28</v>
      </c>
      <c r="AB21" t="str">
        <f t="shared" si="1"/>
        <v xml:space="preserve">                    </v>
      </c>
      <c r="AC21" t="str">
        <f t="shared" si="2"/>
        <v/>
      </c>
      <c r="AD21">
        <f t="shared" si="3"/>
        <v>0</v>
      </c>
      <c r="AE21" t="str">
        <f t="shared" si="4"/>
        <v xml:space="preserve">                    </v>
      </c>
      <c r="AF21" t="str">
        <f t="shared" si="6"/>
        <v/>
      </c>
      <c r="AG21" t="str">
        <f t="shared" si="5"/>
        <v xml:space="preserve">                    </v>
      </c>
      <c r="AH21" t="str">
        <f t="shared" si="5"/>
        <v/>
      </c>
    </row>
    <row r="22" spans="1:34" x14ac:dyDescent="0.25">
      <c r="A22">
        <v>22</v>
      </c>
      <c r="B22" t="s">
        <v>49</v>
      </c>
      <c r="C22">
        <v>0.162752760374404</v>
      </c>
      <c r="D22" t="s">
        <v>28</v>
      </c>
      <c r="E22">
        <v>0.27064408867117601</v>
      </c>
      <c r="F22" t="s">
        <v>28</v>
      </c>
      <c r="G22">
        <v>0.18367178221823099</v>
      </c>
      <c r="H22" t="s">
        <v>29</v>
      </c>
      <c r="I22">
        <v>0.26999061247013201</v>
      </c>
      <c r="J22" t="s">
        <v>28</v>
      </c>
      <c r="K22">
        <v>0.36859915789551601</v>
      </c>
      <c r="L22" t="s">
        <v>28</v>
      </c>
      <c r="M22">
        <v>0.215106616938713</v>
      </c>
      <c r="N22" t="s">
        <v>28</v>
      </c>
      <c r="O22">
        <v>0.26786371508746498</v>
      </c>
      <c r="P22" t="s">
        <v>28</v>
      </c>
      <c r="Q22">
        <v>0.20014060011387799</v>
      </c>
      <c r="R22" t="s">
        <v>28</v>
      </c>
      <c r="S22">
        <v>0.11798114083814</v>
      </c>
      <c r="T22" t="s">
        <v>28</v>
      </c>
      <c r="U22">
        <v>0.28586481361778199</v>
      </c>
      <c r="V22" t="s">
        <v>28</v>
      </c>
      <c r="W22">
        <v>0.239817230780562</v>
      </c>
      <c r="X22" t="s">
        <v>28</v>
      </c>
      <c r="Y22">
        <v>0</v>
      </c>
      <c r="Z22" t="s">
        <v>28</v>
      </c>
      <c r="AB22" t="str">
        <f t="shared" si="1"/>
        <v xml:space="preserve"> *                   </v>
      </c>
      <c r="AC22" t="str">
        <f t="shared" si="2"/>
        <v>*</v>
      </c>
      <c r="AD22">
        <f t="shared" si="3"/>
        <v>1</v>
      </c>
      <c r="AE22" t="str">
        <f t="shared" si="4"/>
        <v xml:space="preserve"> #                   </v>
      </c>
      <c r="AF22" t="str">
        <f t="shared" si="6"/>
        <v>•</v>
      </c>
      <c r="AG22" t="str">
        <f t="shared" si="5"/>
        <v xml:space="preserve"> |                   </v>
      </c>
      <c r="AH22" t="str">
        <f t="shared" si="5"/>
        <v>|</v>
      </c>
    </row>
    <row r="23" spans="1:34" x14ac:dyDescent="0.25">
      <c r="A23">
        <v>23</v>
      </c>
      <c r="B23" t="s">
        <v>50</v>
      </c>
      <c r="C23">
        <v>0.16948633641545999</v>
      </c>
      <c r="D23" t="s">
        <v>28</v>
      </c>
      <c r="E23">
        <v>0.36043074438908101</v>
      </c>
      <c r="F23" t="s">
        <v>28</v>
      </c>
      <c r="G23">
        <v>0.22636921954082401</v>
      </c>
      <c r="H23" t="s">
        <v>28</v>
      </c>
      <c r="I23">
        <v>0.24857705911549799</v>
      </c>
      <c r="J23" t="s">
        <v>29</v>
      </c>
      <c r="K23">
        <v>0</v>
      </c>
      <c r="M23">
        <v>0.19406176960434501</v>
      </c>
      <c r="N23" t="s">
        <v>28</v>
      </c>
      <c r="O23">
        <v>0.193421792385366</v>
      </c>
      <c r="P23" t="s">
        <v>28</v>
      </c>
      <c r="Q23">
        <v>0.216998214213101</v>
      </c>
      <c r="R23" t="s">
        <v>28</v>
      </c>
      <c r="S23">
        <v>0.117437825662604</v>
      </c>
      <c r="T23" t="s">
        <v>28</v>
      </c>
      <c r="U23">
        <v>0.28586481361778199</v>
      </c>
      <c r="V23" t="s">
        <v>28</v>
      </c>
      <c r="W23">
        <v>0.239817230780562</v>
      </c>
      <c r="X23" t="s">
        <v>28</v>
      </c>
      <c r="Y23">
        <v>0.149990946098288</v>
      </c>
      <c r="Z23" t="s">
        <v>28</v>
      </c>
      <c r="AB23" t="str">
        <f t="shared" si="1"/>
        <v xml:space="preserve">   *               </v>
      </c>
      <c r="AC23" t="str">
        <f t="shared" si="2"/>
        <v>*</v>
      </c>
      <c r="AD23">
        <f t="shared" si="3"/>
        <v>1</v>
      </c>
      <c r="AE23" t="str">
        <f t="shared" si="4"/>
        <v xml:space="preserve">   #               </v>
      </c>
      <c r="AF23" t="str">
        <f t="shared" si="6"/>
        <v>•</v>
      </c>
      <c r="AG23" t="str">
        <f t="shared" si="5"/>
        <v xml:space="preserve">   |               </v>
      </c>
      <c r="AH23" t="str">
        <f t="shared" si="5"/>
        <v>|</v>
      </c>
    </row>
    <row r="24" spans="1:34" x14ac:dyDescent="0.25">
      <c r="A24">
        <v>24</v>
      </c>
      <c r="B24" t="s">
        <v>51</v>
      </c>
      <c r="C24">
        <v>0.16714331188991499</v>
      </c>
      <c r="D24" t="s">
        <v>28</v>
      </c>
      <c r="E24">
        <v>0.41619082791773498</v>
      </c>
      <c r="F24" t="s">
        <v>28</v>
      </c>
      <c r="G24">
        <v>0.18367178221823099</v>
      </c>
      <c r="H24" t="s">
        <v>29</v>
      </c>
      <c r="I24">
        <v>0.27147794122316099</v>
      </c>
      <c r="J24" t="s">
        <v>29</v>
      </c>
      <c r="K24">
        <v>0.24522098144315299</v>
      </c>
      <c r="L24" t="s">
        <v>28</v>
      </c>
      <c r="M24">
        <v>0.20835810563523399</v>
      </c>
      <c r="N24" t="s">
        <v>29</v>
      </c>
      <c r="O24">
        <v>0.14621005957948199</v>
      </c>
      <c r="P24" t="s">
        <v>28</v>
      </c>
      <c r="Q24">
        <v>0.147024408580709</v>
      </c>
      <c r="R24" t="s">
        <v>28</v>
      </c>
      <c r="S24">
        <v>9.3456815303708293E-2</v>
      </c>
      <c r="T24" t="s">
        <v>28</v>
      </c>
      <c r="U24">
        <v>0.271082992293181</v>
      </c>
      <c r="V24" t="s">
        <v>28</v>
      </c>
      <c r="W24">
        <v>0.279518866566979</v>
      </c>
      <c r="X24" t="s">
        <v>28</v>
      </c>
      <c r="Y24">
        <v>0.211240368831276</v>
      </c>
      <c r="Z24" t="s">
        <v>28</v>
      </c>
      <c r="AB24" t="str">
        <f t="shared" si="1"/>
        <v xml:space="preserve"> *  *    *             </v>
      </c>
      <c r="AC24" t="str">
        <f t="shared" si="2"/>
        <v>***</v>
      </c>
      <c r="AD24">
        <f t="shared" si="3"/>
        <v>3</v>
      </c>
      <c r="AE24" t="str">
        <f t="shared" si="4"/>
        <v xml:space="preserve"> #  #    #             </v>
      </c>
      <c r="AF24" t="str">
        <f t="shared" si="6"/>
        <v>•••</v>
      </c>
      <c r="AG24" t="str">
        <f t="shared" si="5"/>
        <v xml:space="preserve"> |  |    |             </v>
      </c>
      <c r="AH24" t="str">
        <f t="shared" si="5"/>
        <v>|||</v>
      </c>
    </row>
    <row r="25" spans="1:34" x14ac:dyDescent="0.25">
      <c r="A25">
        <v>25</v>
      </c>
      <c r="B25" t="s">
        <v>52</v>
      </c>
      <c r="C25">
        <v>0.107584568164307</v>
      </c>
      <c r="D25" t="s">
        <v>28</v>
      </c>
      <c r="E25">
        <v>0.36816900271665498</v>
      </c>
      <c r="F25" t="s">
        <v>28</v>
      </c>
      <c r="G25">
        <v>0.22534622671729601</v>
      </c>
      <c r="H25" t="s">
        <v>28</v>
      </c>
      <c r="I25">
        <v>0.182197748181709</v>
      </c>
      <c r="J25" t="s">
        <v>29</v>
      </c>
      <c r="K25">
        <v>0.29191057127755998</v>
      </c>
      <c r="L25" t="s">
        <v>28</v>
      </c>
      <c r="M25">
        <v>0.20765061521969599</v>
      </c>
      <c r="N25" t="s">
        <v>28</v>
      </c>
      <c r="O25">
        <v>0.25408033265978802</v>
      </c>
      <c r="P25" t="s">
        <v>28</v>
      </c>
      <c r="Q25">
        <v>0.17190891847221901</v>
      </c>
      <c r="R25" t="s">
        <v>28</v>
      </c>
      <c r="S25">
        <v>0.115420382842221</v>
      </c>
      <c r="T25" t="s">
        <v>28</v>
      </c>
      <c r="U25">
        <v>0.32107975692625801</v>
      </c>
      <c r="V25" t="s">
        <v>28</v>
      </c>
      <c r="W25">
        <v>0.25013639066405902</v>
      </c>
      <c r="X25" t="s">
        <v>28</v>
      </c>
      <c r="Y25">
        <v>0.19215877188814001</v>
      </c>
      <c r="Z25" t="s">
        <v>28</v>
      </c>
      <c r="AB25" t="str">
        <f t="shared" si="1"/>
        <v xml:space="preserve">   *                 </v>
      </c>
      <c r="AC25" t="str">
        <f t="shared" si="2"/>
        <v>*</v>
      </c>
      <c r="AD25">
        <f t="shared" si="3"/>
        <v>1</v>
      </c>
      <c r="AE25" t="str">
        <f t="shared" si="4"/>
        <v xml:space="preserve">   #                 </v>
      </c>
      <c r="AF25" t="str">
        <f t="shared" si="6"/>
        <v>•</v>
      </c>
      <c r="AG25" t="str">
        <f t="shared" si="5"/>
        <v xml:space="preserve">   |                 </v>
      </c>
      <c r="AH25" t="str">
        <f t="shared" si="5"/>
        <v>|</v>
      </c>
    </row>
    <row r="26" spans="1:34" x14ac:dyDescent="0.25">
      <c r="A26">
        <v>26</v>
      </c>
      <c r="B26" t="s">
        <v>53</v>
      </c>
      <c r="C26">
        <v>0.10223550200802101</v>
      </c>
      <c r="D26" t="s">
        <v>28</v>
      </c>
      <c r="E26">
        <v>0.33305094724439199</v>
      </c>
      <c r="F26" t="s">
        <v>29</v>
      </c>
      <c r="G26">
        <v>0.13788286778577299</v>
      </c>
      <c r="H26" t="s">
        <v>28</v>
      </c>
      <c r="I26">
        <v>0.121644170594536</v>
      </c>
      <c r="J26" t="s">
        <v>28</v>
      </c>
      <c r="K26">
        <v>0</v>
      </c>
      <c r="M26">
        <v>0.171865330950152</v>
      </c>
      <c r="N26" t="s">
        <v>28</v>
      </c>
      <c r="O26">
        <v>0.231874102343715</v>
      </c>
      <c r="P26" t="s">
        <v>28</v>
      </c>
      <c r="Q26">
        <v>0.21627501890926801</v>
      </c>
      <c r="R26" t="s">
        <v>28</v>
      </c>
      <c r="S26">
        <v>9.4873662271897696E-2</v>
      </c>
      <c r="T26" t="s">
        <v>28</v>
      </c>
      <c r="U26">
        <v>0.28586481361778199</v>
      </c>
      <c r="V26" t="s">
        <v>28</v>
      </c>
      <c r="W26">
        <v>0.34645224390787299</v>
      </c>
      <c r="X26" t="s">
        <v>28</v>
      </c>
      <c r="Y26">
        <v>0.122064047418523</v>
      </c>
      <c r="Z26" t="s">
        <v>28</v>
      </c>
      <c r="AB26" t="str">
        <f t="shared" si="1"/>
        <v xml:space="preserve">                  </v>
      </c>
      <c r="AC26" t="str">
        <f t="shared" si="2"/>
        <v/>
      </c>
      <c r="AD26">
        <f t="shared" si="3"/>
        <v>0</v>
      </c>
      <c r="AE26" t="str">
        <f t="shared" si="4"/>
        <v xml:space="preserve">                  </v>
      </c>
      <c r="AF26" t="str">
        <f t="shared" si="6"/>
        <v/>
      </c>
      <c r="AG26" t="str">
        <f t="shared" si="5"/>
        <v xml:space="preserve">                  </v>
      </c>
      <c r="AH26" t="str">
        <f t="shared" si="5"/>
        <v/>
      </c>
    </row>
    <row r="27" spans="1:34" x14ac:dyDescent="0.25">
      <c r="A27">
        <v>27</v>
      </c>
      <c r="B27" t="s">
        <v>54</v>
      </c>
      <c r="C27">
        <v>0.112454112347604</v>
      </c>
      <c r="D27" t="s">
        <v>28</v>
      </c>
      <c r="E27">
        <v>0.35315453586039902</v>
      </c>
      <c r="F27" t="s">
        <v>28</v>
      </c>
      <c r="G27">
        <v>0.18367178221823099</v>
      </c>
      <c r="H27" t="s">
        <v>29</v>
      </c>
      <c r="I27">
        <v>0.180085961934491</v>
      </c>
      <c r="J27" t="s">
        <v>28</v>
      </c>
      <c r="K27">
        <v>0.27088743423026301</v>
      </c>
      <c r="L27" t="s">
        <v>28</v>
      </c>
      <c r="M27">
        <v>0.13298227530010101</v>
      </c>
      <c r="N27" t="s">
        <v>28</v>
      </c>
      <c r="O27">
        <v>0.16506823397505099</v>
      </c>
      <c r="P27" t="s">
        <v>28</v>
      </c>
      <c r="Q27">
        <v>0.12802784573062501</v>
      </c>
      <c r="R27" t="s">
        <v>28</v>
      </c>
      <c r="S27">
        <v>0.119164729767485</v>
      </c>
      <c r="T27" t="s">
        <v>28</v>
      </c>
      <c r="U27">
        <v>0.39716587870333098</v>
      </c>
      <c r="V27" t="s">
        <v>28</v>
      </c>
      <c r="W27">
        <v>0.104312641677025</v>
      </c>
      <c r="X27" t="s">
        <v>28</v>
      </c>
      <c r="Y27">
        <v>0.30418636584817099</v>
      </c>
      <c r="Z27" t="s">
        <v>28</v>
      </c>
      <c r="AB27" t="str">
        <f t="shared" si="1"/>
        <v xml:space="preserve"> *                   </v>
      </c>
      <c r="AC27" t="str">
        <f t="shared" si="2"/>
        <v>*</v>
      </c>
      <c r="AD27">
        <f t="shared" si="3"/>
        <v>1</v>
      </c>
      <c r="AE27" t="str">
        <f t="shared" si="4"/>
        <v xml:space="preserve"> #                   </v>
      </c>
      <c r="AF27" t="str">
        <f t="shared" si="6"/>
        <v>•</v>
      </c>
      <c r="AG27" t="str">
        <f t="shared" si="5"/>
        <v xml:space="preserve"> |                   </v>
      </c>
      <c r="AH27" t="str">
        <f t="shared" si="5"/>
        <v>|</v>
      </c>
    </row>
    <row r="28" spans="1:34" x14ac:dyDescent="0.25">
      <c r="A28">
        <v>28</v>
      </c>
      <c r="B28" t="s">
        <v>55</v>
      </c>
      <c r="C28">
        <v>0.14691741098865199</v>
      </c>
      <c r="D28" t="s">
        <v>28</v>
      </c>
      <c r="E28">
        <v>0.106341169752386</v>
      </c>
      <c r="F28" t="s">
        <v>28</v>
      </c>
      <c r="G28">
        <v>0.31176178466022603</v>
      </c>
      <c r="H28" t="s">
        <v>28</v>
      </c>
      <c r="I28">
        <v>0.151028439057348</v>
      </c>
      <c r="J28" t="s">
        <v>28</v>
      </c>
      <c r="K28">
        <v>0.24522098144315299</v>
      </c>
      <c r="L28" t="s">
        <v>28</v>
      </c>
      <c r="M28">
        <v>0.117856916102068</v>
      </c>
      <c r="N28" t="s">
        <v>28</v>
      </c>
      <c r="O28">
        <v>0.25749703683983199</v>
      </c>
      <c r="P28" t="s">
        <v>28</v>
      </c>
      <c r="Q28">
        <v>0.187187463410946</v>
      </c>
      <c r="R28" t="s">
        <v>28</v>
      </c>
      <c r="S28">
        <v>0.16453066047255399</v>
      </c>
      <c r="T28" t="s">
        <v>28</v>
      </c>
      <c r="U28">
        <v>0.33389695677127001</v>
      </c>
      <c r="V28" t="s">
        <v>28</v>
      </c>
      <c r="W28">
        <v>0.34645224390787299</v>
      </c>
      <c r="X28" t="s">
        <v>28</v>
      </c>
      <c r="Y28">
        <v>0.24449551214102</v>
      </c>
      <c r="Z28" t="s">
        <v>28</v>
      </c>
      <c r="AB28" t="str">
        <f t="shared" si="1"/>
        <v xml:space="preserve">                    </v>
      </c>
      <c r="AC28" t="str">
        <f t="shared" si="2"/>
        <v/>
      </c>
      <c r="AD28">
        <f t="shared" si="3"/>
        <v>0</v>
      </c>
      <c r="AE28" t="str">
        <f t="shared" si="4"/>
        <v xml:space="preserve">                    </v>
      </c>
      <c r="AF28" t="str">
        <f t="shared" si="6"/>
        <v/>
      </c>
      <c r="AG28" t="str">
        <f t="shared" si="5"/>
        <v xml:space="preserve">                    </v>
      </c>
      <c r="AH28" t="str">
        <f t="shared" si="5"/>
        <v/>
      </c>
    </row>
    <row r="29" spans="1:34" x14ac:dyDescent="0.25">
      <c r="A29">
        <v>29</v>
      </c>
      <c r="B29" t="s">
        <v>56</v>
      </c>
      <c r="C29">
        <v>0.12949579988540799</v>
      </c>
      <c r="D29" t="s">
        <v>28</v>
      </c>
      <c r="E29">
        <v>0.10196204854562101</v>
      </c>
      <c r="F29" t="s">
        <v>28</v>
      </c>
      <c r="G29">
        <v>0.18367178221823099</v>
      </c>
      <c r="H29" t="s">
        <v>29</v>
      </c>
      <c r="I29">
        <v>0.12008122828909799</v>
      </c>
      <c r="J29" t="s">
        <v>28</v>
      </c>
      <c r="K29">
        <v>0.27088743423026301</v>
      </c>
      <c r="L29" t="s">
        <v>28</v>
      </c>
      <c r="M29">
        <v>0.20579751103181401</v>
      </c>
      <c r="N29" t="s">
        <v>28</v>
      </c>
      <c r="O29">
        <v>0.13996636020696099</v>
      </c>
      <c r="P29" t="s">
        <v>28</v>
      </c>
      <c r="Q29">
        <v>0.27926128135916201</v>
      </c>
      <c r="R29" t="s">
        <v>28</v>
      </c>
      <c r="S29">
        <v>0.112041908702658</v>
      </c>
      <c r="T29" t="s">
        <v>28</v>
      </c>
      <c r="U29">
        <v>0.40382742133323102</v>
      </c>
      <c r="V29" t="s">
        <v>28</v>
      </c>
      <c r="W29">
        <v>0.34645224390787399</v>
      </c>
      <c r="X29" t="s">
        <v>28</v>
      </c>
      <c r="Y29">
        <v>0.19013843597730901</v>
      </c>
      <c r="Z29" t="s">
        <v>28</v>
      </c>
      <c r="AB29" t="str">
        <f t="shared" si="1"/>
        <v xml:space="preserve"> *                   </v>
      </c>
      <c r="AC29" t="str">
        <f t="shared" si="2"/>
        <v>*</v>
      </c>
      <c r="AD29">
        <f t="shared" si="3"/>
        <v>1</v>
      </c>
      <c r="AE29" t="str">
        <f t="shared" si="4"/>
        <v xml:space="preserve"> #                   </v>
      </c>
      <c r="AF29" t="str">
        <f t="shared" si="6"/>
        <v>•</v>
      </c>
      <c r="AG29" t="str">
        <f t="shared" si="5"/>
        <v xml:space="preserve"> |                   </v>
      </c>
      <c r="AH29" t="str">
        <f t="shared" si="5"/>
        <v>|</v>
      </c>
    </row>
    <row r="30" spans="1:34" x14ac:dyDescent="0.25">
      <c r="A30">
        <v>30</v>
      </c>
      <c r="B30" t="s">
        <v>57</v>
      </c>
      <c r="C30">
        <v>0.10867596403237199</v>
      </c>
      <c r="D30" t="s">
        <v>28</v>
      </c>
      <c r="E30">
        <v>0.10196204854562101</v>
      </c>
      <c r="F30" t="s">
        <v>28</v>
      </c>
      <c r="G30">
        <v>0.18367178221823099</v>
      </c>
      <c r="H30" t="s">
        <v>29</v>
      </c>
      <c r="I30">
        <v>0.213962165593516</v>
      </c>
      <c r="J30" t="s">
        <v>28</v>
      </c>
      <c r="K30">
        <v>0.27088743423026301</v>
      </c>
      <c r="L30" t="s">
        <v>28</v>
      </c>
      <c r="M30">
        <v>0.19219348031769401</v>
      </c>
      <c r="N30" t="s">
        <v>28</v>
      </c>
      <c r="O30">
        <v>0.13167134115821699</v>
      </c>
      <c r="P30" t="s">
        <v>28</v>
      </c>
      <c r="Q30">
        <v>0.124707168991694</v>
      </c>
      <c r="R30" t="s">
        <v>28</v>
      </c>
      <c r="S30">
        <v>0.105116670485683</v>
      </c>
      <c r="T30" t="s">
        <v>28</v>
      </c>
      <c r="U30">
        <v>0.38253207188308103</v>
      </c>
      <c r="V30" t="s">
        <v>28</v>
      </c>
      <c r="W30">
        <v>0.25013639066405902</v>
      </c>
      <c r="X30" t="s">
        <v>28</v>
      </c>
      <c r="Y30">
        <v>0.29082149144976399</v>
      </c>
      <c r="Z30" t="s">
        <v>28</v>
      </c>
      <c r="AB30" t="str">
        <f t="shared" si="1"/>
        <v xml:space="preserve"> *                   </v>
      </c>
      <c r="AC30" t="str">
        <f t="shared" si="2"/>
        <v>*</v>
      </c>
      <c r="AD30">
        <f t="shared" si="3"/>
        <v>1</v>
      </c>
      <c r="AE30" t="str">
        <f t="shared" si="4"/>
        <v xml:space="preserve"> #                   </v>
      </c>
      <c r="AF30" t="str">
        <f t="shared" si="6"/>
        <v>•</v>
      </c>
      <c r="AG30" t="str">
        <f t="shared" si="5"/>
        <v xml:space="preserve"> |                   </v>
      </c>
      <c r="AH30" t="str">
        <f t="shared" si="5"/>
        <v>|</v>
      </c>
    </row>
    <row r="31" spans="1:34" x14ac:dyDescent="0.25">
      <c r="A31">
        <v>31</v>
      </c>
      <c r="B31" t="s">
        <v>58</v>
      </c>
      <c r="C31">
        <v>0.101271779008933</v>
      </c>
      <c r="D31" t="s">
        <v>28</v>
      </c>
      <c r="E31">
        <v>0.25637238812013102</v>
      </c>
      <c r="F31" t="s">
        <v>28</v>
      </c>
      <c r="G31">
        <v>0.18367178221823099</v>
      </c>
      <c r="H31" t="s">
        <v>29</v>
      </c>
      <c r="I31">
        <v>0</v>
      </c>
      <c r="K31">
        <v>0</v>
      </c>
      <c r="M31">
        <v>0.1637516179221</v>
      </c>
      <c r="N31" t="s">
        <v>28</v>
      </c>
      <c r="O31">
        <v>0.14621005957948199</v>
      </c>
      <c r="P31" t="s">
        <v>28</v>
      </c>
      <c r="Q31">
        <v>0.249416865327799</v>
      </c>
      <c r="R31" t="s">
        <v>28</v>
      </c>
      <c r="S31">
        <v>0.11391220982198701</v>
      </c>
      <c r="T31" t="s">
        <v>28</v>
      </c>
      <c r="U31">
        <v>0.25721521974487799</v>
      </c>
      <c r="V31" t="s">
        <v>29</v>
      </c>
      <c r="W31">
        <v>0.21860862741076401</v>
      </c>
      <c r="X31" t="s">
        <v>29</v>
      </c>
      <c r="Y31">
        <v>0.29082149144976399</v>
      </c>
      <c r="Z31" t="s">
        <v>28</v>
      </c>
      <c r="AB31" t="str">
        <f t="shared" si="1"/>
        <v xml:space="preserve"> *          *  *   </v>
      </c>
      <c r="AC31" t="str">
        <f t="shared" si="2"/>
        <v>***</v>
      </c>
      <c r="AD31">
        <f t="shared" si="3"/>
        <v>3</v>
      </c>
      <c r="AE31" t="str">
        <f t="shared" si="4"/>
        <v xml:space="preserve"> #          #  #   </v>
      </c>
      <c r="AF31" t="str">
        <f t="shared" si="6"/>
        <v>•••</v>
      </c>
      <c r="AG31" t="str">
        <f t="shared" si="5"/>
        <v xml:space="preserve"> |          |  |   </v>
      </c>
      <c r="AH31" t="str">
        <f t="shared" si="5"/>
        <v>|||</v>
      </c>
    </row>
    <row r="32" spans="1:34" x14ac:dyDescent="0.25">
      <c r="A32">
        <v>32</v>
      </c>
      <c r="B32" t="s">
        <v>59</v>
      </c>
      <c r="C32">
        <v>9.1736812786479105E-2</v>
      </c>
      <c r="D32" t="s">
        <v>28</v>
      </c>
      <c r="E32">
        <v>0</v>
      </c>
      <c r="G32">
        <v>0.31176178466022397</v>
      </c>
      <c r="H32" t="s">
        <v>28</v>
      </c>
      <c r="I32">
        <v>0.11335555441563699</v>
      </c>
      <c r="J32" t="s">
        <v>28</v>
      </c>
      <c r="K32">
        <v>0</v>
      </c>
      <c r="L32" t="s">
        <v>28</v>
      </c>
      <c r="M32">
        <v>0.13062911931117099</v>
      </c>
      <c r="N32" t="s">
        <v>28</v>
      </c>
      <c r="O32">
        <v>0.123137634894465</v>
      </c>
      <c r="P32" t="s">
        <v>28</v>
      </c>
      <c r="Q32">
        <v>0.22652557932200101</v>
      </c>
      <c r="R32" t="s">
        <v>28</v>
      </c>
      <c r="S32">
        <v>8.9386752352277096E-2</v>
      </c>
      <c r="T32" t="s">
        <v>28</v>
      </c>
      <c r="U32">
        <v>0.46749862072521098</v>
      </c>
      <c r="V32" t="s">
        <v>29</v>
      </c>
      <c r="W32">
        <v>0.27889197458765103</v>
      </c>
      <c r="X32" t="s">
        <v>28</v>
      </c>
      <c r="Y32">
        <v>0.29909913848483899</v>
      </c>
      <c r="Z32" t="s">
        <v>28</v>
      </c>
      <c r="AB32" t="str">
        <f t="shared" si="1"/>
        <v xml:space="preserve">               *     </v>
      </c>
      <c r="AC32" t="str">
        <f t="shared" si="2"/>
        <v>*</v>
      </c>
      <c r="AD32">
        <f t="shared" si="3"/>
        <v>1</v>
      </c>
      <c r="AE32" t="str">
        <f t="shared" si="4"/>
        <v xml:space="preserve">               #     </v>
      </c>
      <c r="AF32" t="str">
        <f t="shared" si="6"/>
        <v>•</v>
      </c>
      <c r="AG32" t="str">
        <f t="shared" si="5"/>
        <v xml:space="preserve">               |     </v>
      </c>
      <c r="AH32" t="str">
        <f t="shared" si="5"/>
        <v>|</v>
      </c>
    </row>
    <row r="33" spans="1:26" x14ac:dyDescent="0.25">
      <c r="A33">
        <v>33</v>
      </c>
    </row>
    <row r="34" spans="1:26" x14ac:dyDescent="0.25">
      <c r="A34">
        <v>34</v>
      </c>
    </row>
    <row r="35" spans="1:26" x14ac:dyDescent="0.25">
      <c r="A35">
        <v>35</v>
      </c>
      <c r="B35" t="s">
        <v>0</v>
      </c>
      <c r="C35" t="s">
        <v>60</v>
      </c>
      <c r="D35" t="s">
        <v>61</v>
      </c>
      <c r="E35" t="s">
        <v>60</v>
      </c>
      <c r="F35" t="s">
        <v>61</v>
      </c>
      <c r="G35" t="s">
        <v>60</v>
      </c>
      <c r="H35" t="s">
        <v>61</v>
      </c>
      <c r="I35" t="s">
        <v>60</v>
      </c>
      <c r="J35" t="s">
        <v>61</v>
      </c>
      <c r="K35" t="s">
        <v>60</v>
      </c>
      <c r="L35" t="s">
        <v>61</v>
      </c>
      <c r="M35" t="s">
        <v>60</v>
      </c>
      <c r="N35" t="s">
        <v>61</v>
      </c>
      <c r="O35" t="s">
        <v>60</v>
      </c>
      <c r="P35" t="s">
        <v>61</v>
      </c>
      <c r="Q35" t="s">
        <v>60</v>
      </c>
      <c r="R35" t="s">
        <v>61</v>
      </c>
      <c r="S35" t="s">
        <v>60</v>
      </c>
      <c r="T35" t="s">
        <v>61</v>
      </c>
      <c r="U35" t="s">
        <v>60</v>
      </c>
      <c r="V35" t="s">
        <v>61</v>
      </c>
      <c r="W35" t="s">
        <v>60</v>
      </c>
      <c r="X35" t="s">
        <v>61</v>
      </c>
      <c r="Y35" t="s">
        <v>60</v>
      </c>
      <c r="Z35" t="s">
        <v>61</v>
      </c>
    </row>
    <row r="36" spans="1:26" x14ac:dyDescent="0.25">
      <c r="A36">
        <v>36</v>
      </c>
      <c r="B36" t="s">
        <v>27</v>
      </c>
      <c r="C36">
        <v>0.14892568324948199</v>
      </c>
      <c r="D36" t="s">
        <v>62</v>
      </c>
      <c r="E36">
        <v>0.167440507081907</v>
      </c>
      <c r="F36" t="s">
        <v>62</v>
      </c>
      <c r="G36">
        <v>0.29322539614509902</v>
      </c>
      <c r="H36" t="s">
        <v>62</v>
      </c>
      <c r="I36">
        <v>4.7020938696270297E-2</v>
      </c>
      <c r="J36" t="s">
        <v>62</v>
      </c>
      <c r="K36">
        <v>0.23894124672733399</v>
      </c>
      <c r="L36" t="s">
        <v>62</v>
      </c>
      <c r="M36">
        <v>0.22557482873322199</v>
      </c>
      <c r="N36" t="s">
        <v>62</v>
      </c>
      <c r="O36">
        <v>0.174206030953792</v>
      </c>
      <c r="P36" t="s">
        <v>62</v>
      </c>
      <c r="Q36">
        <v>0.12518174495523099</v>
      </c>
      <c r="R36" t="s">
        <v>62</v>
      </c>
      <c r="S36">
        <v>7.4454842938121907E-2</v>
      </c>
      <c r="T36" t="s">
        <v>62</v>
      </c>
      <c r="U36">
        <v>0.32009920148311199</v>
      </c>
      <c r="V36" t="s">
        <v>62</v>
      </c>
      <c r="W36">
        <v>0.15878397349031001</v>
      </c>
      <c r="X36" t="s">
        <v>62</v>
      </c>
      <c r="Y36">
        <v>0.119174207498403</v>
      </c>
      <c r="Z36" t="s">
        <v>62</v>
      </c>
    </row>
    <row r="37" spans="1:26" x14ac:dyDescent="0.25">
      <c r="A37">
        <v>37</v>
      </c>
      <c r="B37" t="s">
        <v>30</v>
      </c>
      <c r="C37">
        <v>8.3808770033253793E-2</v>
      </c>
      <c r="D37" t="s">
        <v>62</v>
      </c>
      <c r="E37">
        <v>0.191038411695168</v>
      </c>
      <c r="F37" t="s">
        <v>62</v>
      </c>
      <c r="G37">
        <v>0.301349284156335</v>
      </c>
      <c r="H37" t="s">
        <v>62</v>
      </c>
      <c r="I37">
        <v>0.11005386133138299</v>
      </c>
      <c r="J37" t="s">
        <v>62</v>
      </c>
      <c r="K37">
        <v>0.25043776552562602</v>
      </c>
      <c r="L37" t="s">
        <v>62</v>
      </c>
      <c r="M37">
        <v>0.231134929972272</v>
      </c>
      <c r="N37" t="s">
        <v>62</v>
      </c>
      <c r="O37">
        <v>0.133826088111</v>
      </c>
      <c r="P37" t="s">
        <v>62</v>
      </c>
      <c r="Q37">
        <v>0.13145790881268599</v>
      </c>
      <c r="R37" t="s">
        <v>62</v>
      </c>
      <c r="S37">
        <v>0.262007473622627</v>
      </c>
      <c r="T37" t="s">
        <v>62</v>
      </c>
      <c r="U37">
        <v>0.32009920148311199</v>
      </c>
      <c r="V37" t="s">
        <v>62</v>
      </c>
      <c r="W37">
        <v>0.11223378674876899</v>
      </c>
      <c r="X37" t="s">
        <v>62</v>
      </c>
      <c r="Y37">
        <v>0.185749803997872</v>
      </c>
      <c r="Z37" t="s">
        <v>62</v>
      </c>
    </row>
    <row r="38" spans="1:26" x14ac:dyDescent="0.25">
      <c r="A38">
        <v>38</v>
      </c>
      <c r="B38" t="s">
        <v>31</v>
      </c>
      <c r="C38">
        <v>9.0987380491617906E-2</v>
      </c>
      <c r="D38" t="s">
        <v>62</v>
      </c>
      <c r="E38">
        <v>0.19792915039144099</v>
      </c>
      <c r="F38" t="s">
        <v>62</v>
      </c>
      <c r="G38">
        <v>0.199762672991706</v>
      </c>
      <c r="H38" t="s">
        <v>62</v>
      </c>
      <c r="I38">
        <v>0.100227727741208</v>
      </c>
      <c r="J38" t="s">
        <v>62</v>
      </c>
      <c r="K38">
        <v>0.271262839288192</v>
      </c>
      <c r="L38" t="s">
        <v>62</v>
      </c>
      <c r="M38">
        <v>0.23652156862693599</v>
      </c>
      <c r="N38" t="s">
        <v>62</v>
      </c>
      <c r="O38">
        <v>0.115983109967119</v>
      </c>
      <c r="P38" t="s">
        <v>62</v>
      </c>
      <c r="Q38">
        <v>0.26683047158198703</v>
      </c>
      <c r="R38" t="s">
        <v>62</v>
      </c>
      <c r="S38">
        <v>0.14186139852082599</v>
      </c>
      <c r="T38" t="s">
        <v>62</v>
      </c>
      <c r="U38">
        <v>0.32009920148311199</v>
      </c>
      <c r="V38" t="s">
        <v>62</v>
      </c>
      <c r="W38">
        <v>0.24650348102116301</v>
      </c>
      <c r="X38" t="s">
        <v>62</v>
      </c>
      <c r="Y38">
        <v>0.11856382811449701</v>
      </c>
      <c r="Z38" t="s">
        <v>62</v>
      </c>
    </row>
    <row r="39" spans="1:26" x14ac:dyDescent="0.25">
      <c r="A39">
        <v>39</v>
      </c>
      <c r="B39" t="s">
        <v>32</v>
      </c>
      <c r="C39">
        <v>0.10056809559808499</v>
      </c>
      <c r="D39" t="s">
        <v>62</v>
      </c>
      <c r="E39">
        <v>0.248746901027836</v>
      </c>
      <c r="F39" t="s">
        <v>62</v>
      </c>
      <c r="G39" s="1">
        <v>1.6017132519074599E-15</v>
      </c>
      <c r="H39" t="s">
        <v>62</v>
      </c>
      <c r="I39">
        <v>0.16433814884837999</v>
      </c>
      <c r="J39" t="s">
        <v>62</v>
      </c>
      <c r="K39">
        <v>0.34363991181849701</v>
      </c>
      <c r="L39" t="s">
        <v>62</v>
      </c>
      <c r="M39">
        <v>0.20514153407550001</v>
      </c>
      <c r="N39" t="s">
        <v>62</v>
      </c>
      <c r="O39">
        <v>0.19317849246618399</v>
      </c>
      <c r="P39" t="s">
        <v>62</v>
      </c>
      <c r="Q39">
        <v>0.15579801806229401</v>
      </c>
      <c r="R39" t="s">
        <v>62</v>
      </c>
      <c r="S39">
        <v>0.20111305945194</v>
      </c>
      <c r="T39" t="s">
        <v>62</v>
      </c>
      <c r="U39">
        <v>0.23827174388052899</v>
      </c>
      <c r="V39" t="s">
        <v>62</v>
      </c>
      <c r="W39">
        <v>0.358907054193493</v>
      </c>
      <c r="X39" t="s">
        <v>62</v>
      </c>
      <c r="Y39">
        <v>0</v>
      </c>
      <c r="Z39" t="s">
        <v>62</v>
      </c>
    </row>
    <row r="40" spans="1:26" x14ac:dyDescent="0.25">
      <c r="A40">
        <v>40</v>
      </c>
      <c r="B40" t="s">
        <v>34</v>
      </c>
      <c r="C40">
        <v>6.96595657792317E-2</v>
      </c>
      <c r="D40" t="s">
        <v>62</v>
      </c>
      <c r="E40">
        <v>0</v>
      </c>
      <c r="F40" t="s">
        <v>62</v>
      </c>
      <c r="G40">
        <v>0.124301838577031</v>
      </c>
      <c r="H40" t="s">
        <v>62</v>
      </c>
      <c r="I40">
        <v>0.330166282730119</v>
      </c>
      <c r="J40" t="s">
        <v>62</v>
      </c>
      <c r="K40">
        <v>0.27082331994645098</v>
      </c>
      <c r="L40" t="s">
        <v>62</v>
      </c>
      <c r="M40">
        <v>0.13529622846707601</v>
      </c>
      <c r="N40" t="s">
        <v>62</v>
      </c>
      <c r="O40">
        <v>0.32317619082585503</v>
      </c>
      <c r="P40" t="s">
        <v>62</v>
      </c>
      <c r="Q40">
        <v>0</v>
      </c>
      <c r="R40" t="s">
        <v>62</v>
      </c>
      <c r="S40">
        <v>0.17235221478104201</v>
      </c>
      <c r="T40" t="s">
        <v>62</v>
      </c>
      <c r="U40">
        <v>0</v>
      </c>
      <c r="V40" t="s">
        <v>62</v>
      </c>
      <c r="W40">
        <v>0.26234526422834198</v>
      </c>
      <c r="X40" t="s">
        <v>62</v>
      </c>
      <c r="Y40">
        <v>0.12846158928026699</v>
      </c>
      <c r="Z40" t="s">
        <v>62</v>
      </c>
    </row>
    <row r="41" spans="1:26" x14ac:dyDescent="0.25">
      <c r="A41">
        <v>41</v>
      </c>
      <c r="B41" t="s">
        <v>35</v>
      </c>
      <c r="C41">
        <v>0.101244910998962</v>
      </c>
      <c r="D41" t="s">
        <v>62</v>
      </c>
      <c r="E41">
        <v>0.205891399863359</v>
      </c>
      <c r="F41" t="s">
        <v>62</v>
      </c>
      <c r="G41">
        <v>0.26792539695530798</v>
      </c>
      <c r="H41" t="s">
        <v>62</v>
      </c>
      <c r="I41">
        <v>0.21222040664800201</v>
      </c>
      <c r="J41" t="s">
        <v>62</v>
      </c>
      <c r="K41">
        <v>0.254933531084723</v>
      </c>
      <c r="L41" t="s">
        <v>62</v>
      </c>
      <c r="M41">
        <v>0.191986233826861</v>
      </c>
      <c r="N41" t="s">
        <v>62</v>
      </c>
      <c r="O41">
        <v>0.21405155789719499</v>
      </c>
      <c r="P41" t="s">
        <v>62</v>
      </c>
      <c r="Q41">
        <v>0.30205607196489997</v>
      </c>
      <c r="R41" t="s">
        <v>62</v>
      </c>
      <c r="S41">
        <v>0.18594533514450501</v>
      </c>
      <c r="T41" t="s">
        <v>62</v>
      </c>
      <c r="U41">
        <v>0</v>
      </c>
      <c r="V41" t="s">
        <v>62</v>
      </c>
      <c r="W41">
        <v>0.27351444505956901</v>
      </c>
      <c r="X41" t="s">
        <v>62</v>
      </c>
      <c r="Y41">
        <v>0</v>
      </c>
      <c r="Z41" t="s">
        <v>62</v>
      </c>
    </row>
    <row r="42" spans="1:26" x14ac:dyDescent="0.25">
      <c r="A42">
        <v>42</v>
      </c>
      <c r="B42" t="s">
        <v>36</v>
      </c>
      <c r="C42">
        <v>8.8323766255917202E-2</v>
      </c>
      <c r="D42" t="s">
        <v>62</v>
      </c>
      <c r="E42">
        <v>0.231102028778855</v>
      </c>
      <c r="F42" t="s">
        <v>62</v>
      </c>
      <c r="G42">
        <v>0</v>
      </c>
      <c r="H42" t="s">
        <v>62</v>
      </c>
      <c r="I42">
        <v>0.16111485964590599</v>
      </c>
      <c r="J42" t="s">
        <v>62</v>
      </c>
      <c r="K42">
        <v>0</v>
      </c>
      <c r="L42" t="s">
        <v>62</v>
      </c>
      <c r="M42">
        <v>0.23041524820127601</v>
      </c>
      <c r="N42" t="s">
        <v>62</v>
      </c>
      <c r="O42">
        <v>0.21791319671954501</v>
      </c>
      <c r="P42" t="s">
        <v>62</v>
      </c>
      <c r="Q42">
        <v>0.227389248848655</v>
      </c>
      <c r="R42" t="s">
        <v>62</v>
      </c>
      <c r="S42">
        <v>0.19755701817051299</v>
      </c>
      <c r="T42" t="s">
        <v>62</v>
      </c>
      <c r="U42">
        <v>0.24725609616258201</v>
      </c>
      <c r="V42" t="s">
        <v>62</v>
      </c>
      <c r="W42">
        <v>0.41388651590013098</v>
      </c>
      <c r="X42" t="s">
        <v>62</v>
      </c>
      <c r="Y42">
        <v>0</v>
      </c>
      <c r="Z42" t="s">
        <v>62</v>
      </c>
    </row>
    <row r="43" spans="1:26" x14ac:dyDescent="0.25">
      <c r="A43">
        <v>43</v>
      </c>
      <c r="B43" t="s">
        <v>37</v>
      </c>
      <c r="C43">
        <v>0.14503008151584401</v>
      </c>
      <c r="D43" t="s">
        <v>62</v>
      </c>
      <c r="E43">
        <v>9.4395328269610196E-2</v>
      </c>
      <c r="F43" t="s">
        <v>62</v>
      </c>
      <c r="G43">
        <v>0.26792539695530798</v>
      </c>
      <c r="H43" t="s">
        <v>62</v>
      </c>
      <c r="I43">
        <v>0.21619756680888499</v>
      </c>
      <c r="J43" t="s">
        <v>62</v>
      </c>
      <c r="K43">
        <v>0.41879144439296301</v>
      </c>
      <c r="L43" t="s">
        <v>62</v>
      </c>
      <c r="M43">
        <v>0.20674206879627499</v>
      </c>
      <c r="N43" t="s">
        <v>62</v>
      </c>
      <c r="O43">
        <v>0.231566474268255</v>
      </c>
      <c r="P43" t="s">
        <v>62</v>
      </c>
      <c r="Q43">
        <v>0.33329608046813503</v>
      </c>
      <c r="R43" t="s">
        <v>62</v>
      </c>
      <c r="S43">
        <v>0.24826729917849599</v>
      </c>
      <c r="T43" t="s">
        <v>62</v>
      </c>
      <c r="U43">
        <v>0.24725609616258201</v>
      </c>
      <c r="V43" t="s">
        <v>62</v>
      </c>
      <c r="W43">
        <v>0.32760761676964301</v>
      </c>
      <c r="X43" t="s">
        <v>62</v>
      </c>
      <c r="Y43">
        <v>0</v>
      </c>
      <c r="Z43" t="s">
        <v>62</v>
      </c>
    </row>
    <row r="44" spans="1:26" x14ac:dyDescent="0.25">
      <c r="A44">
        <v>44</v>
      </c>
      <c r="B44" t="s">
        <v>38</v>
      </c>
      <c r="C44">
        <v>0.125099869311636</v>
      </c>
      <c r="D44" t="s">
        <v>62</v>
      </c>
      <c r="E44">
        <v>7.9187377622695204E-2</v>
      </c>
      <c r="F44" t="s">
        <v>62</v>
      </c>
      <c r="G44">
        <v>0.199762672991706</v>
      </c>
      <c r="H44" t="s">
        <v>62</v>
      </c>
      <c r="I44">
        <v>0.12663462735188499</v>
      </c>
      <c r="J44" t="s">
        <v>62</v>
      </c>
      <c r="K44">
        <v>0.32843246287154598</v>
      </c>
      <c r="L44" t="s">
        <v>62</v>
      </c>
      <c r="M44">
        <v>0.20775283208058901</v>
      </c>
      <c r="N44" t="s">
        <v>62</v>
      </c>
      <c r="O44">
        <v>0.175445357306588</v>
      </c>
      <c r="P44" t="s">
        <v>62</v>
      </c>
      <c r="Q44">
        <v>0.231133348110656</v>
      </c>
      <c r="R44" t="s">
        <v>62</v>
      </c>
      <c r="S44">
        <v>0.101659898519062</v>
      </c>
      <c r="T44" t="s">
        <v>62</v>
      </c>
      <c r="U44">
        <v>0.25181552601799001</v>
      </c>
      <c r="V44" t="s">
        <v>62</v>
      </c>
      <c r="W44">
        <v>0.401460736010125</v>
      </c>
      <c r="X44" t="s">
        <v>62</v>
      </c>
      <c r="Y44">
        <v>0.14352033891516</v>
      </c>
      <c r="Z44" t="s">
        <v>62</v>
      </c>
    </row>
    <row r="45" spans="1:26" x14ac:dyDescent="0.25">
      <c r="A45">
        <v>45</v>
      </c>
      <c r="B45" t="s">
        <v>39</v>
      </c>
      <c r="C45">
        <v>0.14521041742139601</v>
      </c>
      <c r="D45" t="s">
        <v>62</v>
      </c>
      <c r="E45">
        <v>0.18931407806332901</v>
      </c>
      <c r="F45" t="s">
        <v>62</v>
      </c>
      <c r="G45" s="1">
        <v>1.6017132519074599E-15</v>
      </c>
      <c r="H45" t="s">
        <v>62</v>
      </c>
      <c r="I45">
        <v>0.171228494823046</v>
      </c>
      <c r="J45" t="s">
        <v>62</v>
      </c>
      <c r="K45">
        <v>0.48482356405427002</v>
      </c>
      <c r="L45" t="s">
        <v>62</v>
      </c>
      <c r="M45">
        <v>0.19451934187422601</v>
      </c>
      <c r="N45" t="s">
        <v>62</v>
      </c>
      <c r="O45">
        <v>0.131523921915916</v>
      </c>
      <c r="P45" t="s">
        <v>62</v>
      </c>
      <c r="Q45">
        <v>0.22790464853058101</v>
      </c>
      <c r="R45" t="s">
        <v>62</v>
      </c>
      <c r="S45">
        <v>0.21640643707669399</v>
      </c>
      <c r="T45" t="s">
        <v>62</v>
      </c>
      <c r="U45">
        <v>0.26647902442364602</v>
      </c>
      <c r="V45" t="s">
        <v>62</v>
      </c>
      <c r="W45">
        <v>0.29352393856606701</v>
      </c>
      <c r="X45" t="s">
        <v>62</v>
      </c>
      <c r="Y45">
        <v>8.5028505820410993E-2</v>
      </c>
      <c r="Z45" t="s">
        <v>62</v>
      </c>
    </row>
    <row r="46" spans="1:26" x14ac:dyDescent="0.25">
      <c r="A46">
        <v>46</v>
      </c>
      <c r="B46" t="s">
        <v>40</v>
      </c>
      <c r="C46">
        <v>0.10285097514353</v>
      </c>
      <c r="D46" t="s">
        <v>62</v>
      </c>
      <c r="E46">
        <v>0</v>
      </c>
      <c r="F46" t="s">
        <v>62</v>
      </c>
      <c r="G46">
        <v>0</v>
      </c>
      <c r="H46" t="s">
        <v>62</v>
      </c>
      <c r="I46">
        <v>0.18231572610117999</v>
      </c>
      <c r="J46" t="s">
        <v>62</v>
      </c>
      <c r="K46">
        <v>0</v>
      </c>
      <c r="L46" t="s">
        <v>62</v>
      </c>
      <c r="M46">
        <v>0.13501299794772301</v>
      </c>
      <c r="N46" t="s">
        <v>62</v>
      </c>
      <c r="O46">
        <v>0.20241500941367599</v>
      </c>
      <c r="P46" t="s">
        <v>62</v>
      </c>
      <c r="Q46">
        <v>0.28121968787093199</v>
      </c>
      <c r="R46" t="s">
        <v>62</v>
      </c>
      <c r="S46">
        <v>0.198803664150175</v>
      </c>
      <c r="T46" t="s">
        <v>62</v>
      </c>
      <c r="U46">
        <v>0</v>
      </c>
      <c r="V46" t="s">
        <v>62</v>
      </c>
      <c r="W46">
        <v>0.31483071144624702</v>
      </c>
      <c r="X46" t="s">
        <v>62</v>
      </c>
      <c r="Y46">
        <v>0.20362383768402201</v>
      </c>
      <c r="Z46" t="s">
        <v>62</v>
      </c>
    </row>
    <row r="47" spans="1:26" x14ac:dyDescent="0.25">
      <c r="A47">
        <v>47</v>
      </c>
      <c r="B47" t="s">
        <v>41</v>
      </c>
      <c r="C47">
        <v>0</v>
      </c>
      <c r="D47" t="s">
        <v>62</v>
      </c>
      <c r="E47">
        <v>0</v>
      </c>
      <c r="F47" t="s">
        <v>62</v>
      </c>
      <c r="G47">
        <v>0</v>
      </c>
      <c r="H47" t="s">
        <v>62</v>
      </c>
      <c r="I47">
        <v>0</v>
      </c>
      <c r="J47" t="s">
        <v>62</v>
      </c>
      <c r="K47">
        <v>0.38954033845257602</v>
      </c>
      <c r="L47" t="s">
        <v>62</v>
      </c>
      <c r="M47">
        <v>0</v>
      </c>
      <c r="N47" t="s">
        <v>62</v>
      </c>
      <c r="O47">
        <v>0.16042477938209801</v>
      </c>
      <c r="P47" t="s">
        <v>62</v>
      </c>
      <c r="Q47">
        <v>0</v>
      </c>
      <c r="R47" t="s">
        <v>62</v>
      </c>
      <c r="S47">
        <v>0</v>
      </c>
      <c r="T47" t="s">
        <v>62</v>
      </c>
      <c r="U47">
        <v>0</v>
      </c>
      <c r="V47" t="s">
        <v>62</v>
      </c>
      <c r="W47">
        <v>0</v>
      </c>
      <c r="X47" t="s">
        <v>62</v>
      </c>
      <c r="Y47">
        <v>0</v>
      </c>
      <c r="Z47" t="s">
        <v>62</v>
      </c>
    </row>
    <row r="48" spans="1:26" x14ac:dyDescent="0.25">
      <c r="A48">
        <v>48</v>
      </c>
      <c r="B48" t="s">
        <v>42</v>
      </c>
      <c r="C48">
        <v>0.14945090640064401</v>
      </c>
      <c r="D48" t="s">
        <v>62</v>
      </c>
      <c r="E48">
        <v>0</v>
      </c>
      <c r="F48" t="s">
        <v>62</v>
      </c>
      <c r="G48">
        <v>0</v>
      </c>
      <c r="H48" t="s">
        <v>62</v>
      </c>
      <c r="I48">
        <v>0.24987621802796001</v>
      </c>
      <c r="J48" t="s">
        <v>62</v>
      </c>
      <c r="K48">
        <v>0</v>
      </c>
      <c r="L48" t="s">
        <v>62</v>
      </c>
      <c r="M48">
        <v>0.105931558180878</v>
      </c>
      <c r="N48" t="s">
        <v>62</v>
      </c>
      <c r="O48">
        <v>0.18715605515742301</v>
      </c>
      <c r="P48" t="s">
        <v>62</v>
      </c>
      <c r="Q48">
        <v>0.13881332353687001</v>
      </c>
      <c r="R48" t="s">
        <v>62</v>
      </c>
      <c r="S48">
        <v>0.12865511477510699</v>
      </c>
      <c r="T48" t="s">
        <v>62</v>
      </c>
      <c r="U48">
        <v>0.25181552601799001</v>
      </c>
      <c r="V48" t="s">
        <v>62</v>
      </c>
      <c r="W48">
        <v>0.16354065903030299</v>
      </c>
      <c r="X48" t="s">
        <v>62</v>
      </c>
      <c r="Y48">
        <v>7.8329242537821905E-2</v>
      </c>
      <c r="Z48" t="s">
        <v>62</v>
      </c>
    </row>
    <row r="49" spans="1:26" x14ac:dyDescent="0.25">
      <c r="A49">
        <v>49</v>
      </c>
      <c r="B49" t="s">
        <v>43</v>
      </c>
      <c r="C49">
        <v>9.4582679783858398E-2</v>
      </c>
      <c r="D49" t="s">
        <v>62</v>
      </c>
      <c r="E49">
        <v>0.12989396609752399</v>
      </c>
      <c r="F49" t="s">
        <v>62</v>
      </c>
      <c r="G49">
        <v>0.28319887418821499</v>
      </c>
      <c r="H49" t="s">
        <v>62</v>
      </c>
      <c r="I49">
        <v>0.13211596775138701</v>
      </c>
      <c r="J49" t="s">
        <v>62</v>
      </c>
      <c r="K49">
        <v>0</v>
      </c>
      <c r="L49" t="s">
        <v>62</v>
      </c>
      <c r="M49">
        <v>0.27418142951258401</v>
      </c>
      <c r="N49" t="s">
        <v>62</v>
      </c>
      <c r="O49">
        <v>0.32874492521288801</v>
      </c>
      <c r="P49" t="s">
        <v>62</v>
      </c>
      <c r="Q49">
        <v>0.20299405867138101</v>
      </c>
      <c r="R49" t="s">
        <v>62</v>
      </c>
      <c r="S49">
        <v>0.137614457455493</v>
      </c>
      <c r="T49" t="s">
        <v>62</v>
      </c>
      <c r="U49">
        <v>0</v>
      </c>
      <c r="V49" t="s">
        <v>62</v>
      </c>
      <c r="W49">
        <v>0.26514655736565401</v>
      </c>
      <c r="X49" t="s">
        <v>62</v>
      </c>
      <c r="Y49">
        <v>0</v>
      </c>
      <c r="Z49" t="s">
        <v>62</v>
      </c>
    </row>
    <row r="50" spans="1:26" x14ac:dyDescent="0.25">
      <c r="A50">
        <v>50</v>
      </c>
      <c r="B50" t="s">
        <v>44</v>
      </c>
      <c r="C50">
        <v>0.131245857071146</v>
      </c>
      <c r="D50" t="s">
        <v>62</v>
      </c>
      <c r="E50">
        <v>0</v>
      </c>
      <c r="F50" t="s">
        <v>62</v>
      </c>
      <c r="G50">
        <v>0.29322539614509902</v>
      </c>
      <c r="H50" t="s">
        <v>62</v>
      </c>
      <c r="I50">
        <v>0</v>
      </c>
      <c r="J50" t="s">
        <v>62</v>
      </c>
      <c r="K50">
        <v>0</v>
      </c>
      <c r="L50" t="s">
        <v>62</v>
      </c>
      <c r="M50">
        <v>0.105377480046609</v>
      </c>
      <c r="N50" t="s">
        <v>62</v>
      </c>
      <c r="O50">
        <v>0.169613198639052</v>
      </c>
      <c r="P50" t="s">
        <v>62</v>
      </c>
      <c r="Q50">
        <v>0.18580483764611899</v>
      </c>
      <c r="R50" t="s">
        <v>62</v>
      </c>
      <c r="S50">
        <v>0.18363951686885199</v>
      </c>
      <c r="T50" t="s">
        <v>62</v>
      </c>
      <c r="U50">
        <v>0</v>
      </c>
      <c r="V50" t="s">
        <v>62</v>
      </c>
      <c r="W50">
        <v>0.124921691417026</v>
      </c>
      <c r="X50" t="s">
        <v>62</v>
      </c>
      <c r="Y50">
        <v>0</v>
      </c>
      <c r="Z50" t="s">
        <v>62</v>
      </c>
    </row>
    <row r="51" spans="1:26" x14ac:dyDescent="0.25">
      <c r="A51">
        <v>51</v>
      </c>
      <c r="B51" t="s">
        <v>45</v>
      </c>
      <c r="C51">
        <v>0.14003069644023899</v>
      </c>
      <c r="D51" t="s">
        <v>62</v>
      </c>
      <c r="E51">
        <v>5.3176935816858999E-2</v>
      </c>
      <c r="F51" t="s">
        <v>62</v>
      </c>
      <c r="G51">
        <v>0.33892194915413199</v>
      </c>
      <c r="H51" t="s">
        <v>62</v>
      </c>
      <c r="I51">
        <v>9.3815816744533403E-2</v>
      </c>
      <c r="J51" t="s">
        <v>62</v>
      </c>
      <c r="K51">
        <v>0.39982718465269002</v>
      </c>
      <c r="L51" t="s">
        <v>62</v>
      </c>
      <c r="M51">
        <v>0.21285784215289</v>
      </c>
      <c r="N51" t="s">
        <v>62</v>
      </c>
      <c r="O51">
        <v>0.26754301334133701</v>
      </c>
      <c r="P51" t="s">
        <v>62</v>
      </c>
      <c r="Q51">
        <v>0.116900781830219</v>
      </c>
      <c r="R51" t="s">
        <v>62</v>
      </c>
      <c r="S51">
        <v>0.17802185449949801</v>
      </c>
      <c r="T51" t="s">
        <v>62</v>
      </c>
      <c r="U51">
        <v>0.26647902442364602</v>
      </c>
      <c r="V51" t="s">
        <v>62</v>
      </c>
      <c r="W51">
        <v>0.32159063482996503</v>
      </c>
      <c r="X51" t="s">
        <v>62</v>
      </c>
      <c r="Y51">
        <v>0.112555029508211</v>
      </c>
      <c r="Z51" t="s">
        <v>62</v>
      </c>
    </row>
    <row r="52" spans="1:26" x14ac:dyDescent="0.25">
      <c r="A52">
        <v>52</v>
      </c>
      <c r="B52" t="s">
        <v>46</v>
      </c>
      <c r="C52">
        <v>0.123414380844272</v>
      </c>
      <c r="D52" t="s">
        <v>62</v>
      </c>
      <c r="E52">
        <v>0</v>
      </c>
      <c r="F52" t="s">
        <v>62</v>
      </c>
      <c r="G52">
        <v>0.30539561520953301</v>
      </c>
      <c r="H52" t="s">
        <v>62</v>
      </c>
      <c r="I52">
        <v>0</v>
      </c>
      <c r="J52" t="s">
        <v>62</v>
      </c>
      <c r="K52">
        <v>0</v>
      </c>
      <c r="L52" t="s">
        <v>62</v>
      </c>
      <c r="M52">
        <v>8.2488152839899201E-2</v>
      </c>
      <c r="N52" t="s">
        <v>62</v>
      </c>
      <c r="O52">
        <v>0.26086343618714802</v>
      </c>
      <c r="P52" t="s">
        <v>62</v>
      </c>
      <c r="Q52">
        <v>9.9238422565019704E-2</v>
      </c>
      <c r="R52" t="s">
        <v>62</v>
      </c>
      <c r="S52">
        <v>0.137172120870168</v>
      </c>
      <c r="T52" t="s">
        <v>62</v>
      </c>
      <c r="U52">
        <v>0</v>
      </c>
      <c r="V52" t="s">
        <v>62</v>
      </c>
      <c r="W52">
        <v>0.19885647470020201</v>
      </c>
      <c r="X52" t="s">
        <v>62</v>
      </c>
      <c r="Y52">
        <v>0</v>
      </c>
      <c r="Z52" t="s">
        <v>62</v>
      </c>
    </row>
    <row r="53" spans="1:26" x14ac:dyDescent="0.25">
      <c r="A53">
        <v>53</v>
      </c>
      <c r="B53" t="s">
        <v>47</v>
      </c>
      <c r="C53">
        <v>0.12730593406520699</v>
      </c>
      <c r="D53" t="s">
        <v>62</v>
      </c>
      <c r="E53">
        <v>5.8608780484664197E-2</v>
      </c>
      <c r="F53" t="s">
        <v>62</v>
      </c>
      <c r="G53">
        <v>0.33892194915413199</v>
      </c>
      <c r="H53" t="s">
        <v>62</v>
      </c>
      <c r="I53">
        <v>0.34539561894448201</v>
      </c>
      <c r="J53" t="s">
        <v>62</v>
      </c>
      <c r="K53">
        <v>0.27474615275533498</v>
      </c>
      <c r="L53" t="s">
        <v>62</v>
      </c>
      <c r="M53">
        <v>0.25110562896636801</v>
      </c>
      <c r="N53" t="s">
        <v>62</v>
      </c>
      <c r="O53">
        <v>0.26072114530527501</v>
      </c>
      <c r="P53" t="s">
        <v>62</v>
      </c>
      <c r="Q53">
        <v>0.18369840977586299</v>
      </c>
      <c r="R53" t="s">
        <v>62</v>
      </c>
      <c r="S53">
        <v>0.31552647308728099</v>
      </c>
      <c r="T53" t="s">
        <v>62</v>
      </c>
      <c r="U53">
        <v>6.2751518529073305E-2</v>
      </c>
      <c r="V53" t="s">
        <v>62</v>
      </c>
      <c r="W53">
        <v>0.43829378154434301</v>
      </c>
      <c r="X53" t="s">
        <v>63</v>
      </c>
      <c r="Y53">
        <v>0.14049338911314599</v>
      </c>
      <c r="Z53" t="s">
        <v>62</v>
      </c>
    </row>
    <row r="54" spans="1:26" x14ac:dyDescent="0.25">
      <c r="A54">
        <v>54</v>
      </c>
      <c r="B54" t="s">
        <v>48</v>
      </c>
      <c r="C54">
        <v>0.14288808041009499</v>
      </c>
      <c r="D54" t="s">
        <v>62</v>
      </c>
      <c r="E54">
        <v>6.3489934328120404E-2</v>
      </c>
      <c r="F54" t="s">
        <v>62</v>
      </c>
      <c r="G54">
        <v>0.36912864946742102</v>
      </c>
      <c r="H54" t="s">
        <v>62</v>
      </c>
      <c r="I54">
        <v>0.177379443932977</v>
      </c>
      <c r="J54" t="s">
        <v>62</v>
      </c>
      <c r="K54">
        <v>0.15392202805781799</v>
      </c>
      <c r="L54" t="s">
        <v>62</v>
      </c>
      <c r="M54">
        <v>0.17897504527043501</v>
      </c>
      <c r="N54" t="s">
        <v>62</v>
      </c>
      <c r="O54">
        <v>0.212718300935687</v>
      </c>
      <c r="P54" t="s">
        <v>62</v>
      </c>
      <c r="Q54">
        <v>0.318755960469435</v>
      </c>
      <c r="R54" t="s">
        <v>62</v>
      </c>
      <c r="S54">
        <v>0.22552127381904699</v>
      </c>
      <c r="T54" t="s">
        <v>62</v>
      </c>
      <c r="U54">
        <v>0.18259436531540399</v>
      </c>
      <c r="V54" t="s">
        <v>62</v>
      </c>
      <c r="W54">
        <v>0.32891482570644698</v>
      </c>
      <c r="X54" t="s">
        <v>62</v>
      </c>
      <c r="Y54">
        <v>0.26416247855222103</v>
      </c>
      <c r="Z54" t="s">
        <v>63</v>
      </c>
    </row>
    <row r="55" spans="1:26" x14ac:dyDescent="0.25">
      <c r="A55">
        <v>55</v>
      </c>
      <c r="B55" t="s">
        <v>49</v>
      </c>
      <c r="C55">
        <v>0.21994566494916601</v>
      </c>
      <c r="D55" t="s">
        <v>62</v>
      </c>
      <c r="E55">
        <v>0.13719098154930601</v>
      </c>
      <c r="F55" t="s">
        <v>62</v>
      </c>
      <c r="G55">
        <v>0.31797792632035898</v>
      </c>
      <c r="H55" t="s">
        <v>62</v>
      </c>
      <c r="I55">
        <v>0.135738476192136</v>
      </c>
      <c r="J55" t="s">
        <v>62</v>
      </c>
      <c r="K55">
        <v>0.31453720057833501</v>
      </c>
      <c r="L55" t="s">
        <v>62</v>
      </c>
      <c r="M55">
        <v>0.17314364768924201</v>
      </c>
      <c r="N55" t="s">
        <v>62</v>
      </c>
      <c r="O55">
        <v>0.230902230003173</v>
      </c>
      <c r="P55" t="s">
        <v>62</v>
      </c>
      <c r="Q55">
        <v>0.22169657059668799</v>
      </c>
      <c r="R55" t="s">
        <v>62</v>
      </c>
      <c r="S55">
        <v>0.23554926447197799</v>
      </c>
      <c r="T55" t="s">
        <v>62</v>
      </c>
      <c r="U55">
        <v>0.245577680103816</v>
      </c>
      <c r="V55" t="s">
        <v>62</v>
      </c>
      <c r="W55">
        <v>0.166226484434913</v>
      </c>
      <c r="X55" t="s">
        <v>62</v>
      </c>
      <c r="Y55">
        <v>0</v>
      </c>
      <c r="Z55" t="s">
        <v>62</v>
      </c>
    </row>
    <row r="56" spans="1:26" x14ac:dyDescent="0.25">
      <c r="A56">
        <v>56</v>
      </c>
      <c r="B56" t="s">
        <v>50</v>
      </c>
      <c r="C56">
        <v>0.12891797723371801</v>
      </c>
      <c r="D56" t="s">
        <v>62</v>
      </c>
      <c r="E56">
        <v>0.13530952359713999</v>
      </c>
      <c r="F56" t="s">
        <v>62</v>
      </c>
      <c r="G56">
        <v>0.353317962074708</v>
      </c>
      <c r="H56" t="s">
        <v>62</v>
      </c>
      <c r="I56">
        <v>0.15605777405093299</v>
      </c>
      <c r="J56" t="s">
        <v>62</v>
      </c>
      <c r="K56">
        <v>0</v>
      </c>
      <c r="L56" t="s">
        <v>62</v>
      </c>
      <c r="M56">
        <v>0.120157143730734</v>
      </c>
      <c r="N56" t="s">
        <v>62</v>
      </c>
      <c r="O56">
        <v>0.242807285911318</v>
      </c>
      <c r="P56" t="s">
        <v>62</v>
      </c>
      <c r="Q56">
        <v>0.20877266907990999</v>
      </c>
      <c r="R56" t="s">
        <v>62</v>
      </c>
      <c r="S56">
        <v>0.1929780203641</v>
      </c>
      <c r="T56" t="s">
        <v>62</v>
      </c>
      <c r="U56">
        <v>5.1311768900205702E-2</v>
      </c>
      <c r="V56" t="s">
        <v>62</v>
      </c>
      <c r="W56">
        <v>0.32891482570644698</v>
      </c>
      <c r="X56" t="s">
        <v>62</v>
      </c>
      <c r="Y56">
        <v>0.124585216196315</v>
      </c>
      <c r="Z56" t="s">
        <v>62</v>
      </c>
    </row>
    <row r="57" spans="1:26" x14ac:dyDescent="0.25">
      <c r="A57">
        <v>57</v>
      </c>
      <c r="B57" t="s">
        <v>51</v>
      </c>
      <c r="C57">
        <v>0.13876220951696</v>
      </c>
      <c r="D57" t="s">
        <v>62</v>
      </c>
      <c r="E57">
        <v>0.10644062637724799</v>
      </c>
      <c r="F57" t="s">
        <v>62</v>
      </c>
      <c r="G57">
        <v>0.30539561520953301</v>
      </c>
      <c r="H57" t="s">
        <v>62</v>
      </c>
      <c r="I57">
        <v>0.227848722134353</v>
      </c>
      <c r="J57" t="s">
        <v>62</v>
      </c>
      <c r="K57">
        <v>0.30177173647456801</v>
      </c>
      <c r="L57" t="s">
        <v>62</v>
      </c>
      <c r="M57">
        <v>0.206012390717427</v>
      </c>
      <c r="N57" t="s">
        <v>62</v>
      </c>
      <c r="O57">
        <v>0.189376492565758</v>
      </c>
      <c r="P57" t="s">
        <v>62</v>
      </c>
      <c r="Q57">
        <v>0.175855044785133</v>
      </c>
      <c r="R57" t="s">
        <v>62</v>
      </c>
      <c r="S57">
        <v>0.202233645698849</v>
      </c>
      <c r="T57" t="s">
        <v>62</v>
      </c>
      <c r="U57">
        <v>0.238472997578141</v>
      </c>
      <c r="V57" t="s">
        <v>62</v>
      </c>
      <c r="W57">
        <v>0.22046912898047999</v>
      </c>
      <c r="X57" t="s">
        <v>62</v>
      </c>
      <c r="Y57">
        <v>7.1472069739224403E-2</v>
      </c>
      <c r="Z57" t="s">
        <v>62</v>
      </c>
    </row>
    <row r="58" spans="1:26" x14ac:dyDescent="0.25">
      <c r="A58">
        <v>58</v>
      </c>
      <c r="B58" t="s">
        <v>52</v>
      </c>
      <c r="C58">
        <v>0.12799905840769399</v>
      </c>
      <c r="D58" t="s">
        <v>62</v>
      </c>
      <c r="E58">
        <v>0.32068340471078499</v>
      </c>
      <c r="F58" t="s">
        <v>62</v>
      </c>
      <c r="G58">
        <v>9.4300609080074704E-2</v>
      </c>
      <c r="H58" t="s">
        <v>62</v>
      </c>
      <c r="I58">
        <v>0.110571074476565</v>
      </c>
      <c r="J58" t="s">
        <v>62</v>
      </c>
      <c r="K58">
        <v>0.31296109401175998</v>
      </c>
      <c r="L58" t="s">
        <v>62</v>
      </c>
      <c r="M58">
        <v>0.15118064040012499</v>
      </c>
      <c r="N58" t="s">
        <v>62</v>
      </c>
      <c r="O58">
        <v>0.31755530823786599</v>
      </c>
      <c r="P58" t="s">
        <v>62</v>
      </c>
      <c r="Q58">
        <v>0.17349219529156301</v>
      </c>
      <c r="R58" t="s">
        <v>62</v>
      </c>
      <c r="S58">
        <v>0.149843623229134</v>
      </c>
      <c r="T58" t="s">
        <v>62</v>
      </c>
      <c r="U58">
        <v>0.189555816531255</v>
      </c>
      <c r="V58" t="s">
        <v>62</v>
      </c>
      <c r="W58">
        <v>0.29978359333676502</v>
      </c>
      <c r="X58" t="s">
        <v>62</v>
      </c>
      <c r="Y58">
        <v>0.25450165947574299</v>
      </c>
      <c r="Z58" t="s">
        <v>62</v>
      </c>
    </row>
    <row r="59" spans="1:26" x14ac:dyDescent="0.25">
      <c r="A59">
        <v>59</v>
      </c>
      <c r="B59" t="s">
        <v>53</v>
      </c>
      <c r="C59">
        <v>0.11370684078244001</v>
      </c>
      <c r="D59" t="s">
        <v>62</v>
      </c>
      <c r="E59">
        <v>0.182362752365755</v>
      </c>
      <c r="F59" t="s">
        <v>62</v>
      </c>
      <c r="G59" s="1">
        <v>1.6017132519074599E-15</v>
      </c>
      <c r="H59" t="s">
        <v>62</v>
      </c>
      <c r="I59">
        <v>0.17327513294192901</v>
      </c>
      <c r="J59" t="s">
        <v>62</v>
      </c>
      <c r="K59">
        <v>0</v>
      </c>
      <c r="L59" t="s">
        <v>62</v>
      </c>
      <c r="M59">
        <v>0.14803253527417001</v>
      </c>
      <c r="N59" t="s">
        <v>62</v>
      </c>
      <c r="O59">
        <v>0.36771494762949902</v>
      </c>
      <c r="P59" t="s">
        <v>62</v>
      </c>
      <c r="Q59">
        <v>0.13625584304976901</v>
      </c>
      <c r="R59" t="s">
        <v>62</v>
      </c>
      <c r="S59">
        <v>0.10798704040733</v>
      </c>
      <c r="T59" t="s">
        <v>62</v>
      </c>
      <c r="U59">
        <v>5.1311768900205702E-2</v>
      </c>
      <c r="V59" t="s">
        <v>62</v>
      </c>
      <c r="W59">
        <v>0.25844501301210498</v>
      </c>
      <c r="X59" t="s">
        <v>62</v>
      </c>
      <c r="Y59">
        <v>0.150107606045776</v>
      </c>
      <c r="Z59" t="s">
        <v>62</v>
      </c>
    </row>
    <row r="60" spans="1:26" x14ac:dyDescent="0.25">
      <c r="A60">
        <v>60</v>
      </c>
      <c r="B60" t="s">
        <v>54</v>
      </c>
      <c r="C60">
        <v>9.5181179429965596E-2</v>
      </c>
      <c r="D60" t="s">
        <v>62</v>
      </c>
      <c r="E60">
        <v>0.13829319377531199</v>
      </c>
      <c r="F60" t="s">
        <v>62</v>
      </c>
      <c r="G60">
        <v>0.20266847398692001</v>
      </c>
      <c r="H60" t="s">
        <v>62</v>
      </c>
      <c r="I60">
        <v>0.12540903714606499</v>
      </c>
      <c r="J60" t="s">
        <v>62</v>
      </c>
      <c r="K60">
        <v>0.39616853036496102</v>
      </c>
      <c r="L60" t="s">
        <v>62</v>
      </c>
      <c r="M60">
        <v>0.15936096875903899</v>
      </c>
      <c r="N60" t="s">
        <v>62</v>
      </c>
      <c r="O60">
        <v>0.30272224153289301</v>
      </c>
      <c r="P60" t="s">
        <v>62</v>
      </c>
      <c r="Q60">
        <v>0.16632702659444701</v>
      </c>
      <c r="R60" t="s">
        <v>62</v>
      </c>
      <c r="S60">
        <v>0.12947908133720501</v>
      </c>
      <c r="T60" t="s">
        <v>62</v>
      </c>
      <c r="U60">
        <v>5.1597637942955299E-2</v>
      </c>
      <c r="V60" t="s">
        <v>62</v>
      </c>
      <c r="W60">
        <v>0.282926118422962</v>
      </c>
      <c r="X60" t="s">
        <v>62</v>
      </c>
      <c r="Y60">
        <v>0.124946388165845</v>
      </c>
      <c r="Z60" t="s">
        <v>62</v>
      </c>
    </row>
    <row r="61" spans="1:26" x14ac:dyDescent="0.25">
      <c r="A61">
        <v>61</v>
      </c>
      <c r="B61" t="s">
        <v>55</v>
      </c>
      <c r="C61">
        <v>0.15827190768684701</v>
      </c>
      <c r="D61" t="s">
        <v>62</v>
      </c>
      <c r="E61">
        <v>0.197566859640391</v>
      </c>
      <c r="F61" t="s">
        <v>62</v>
      </c>
      <c r="G61">
        <v>0.25352938403473102</v>
      </c>
      <c r="H61" t="s">
        <v>62</v>
      </c>
      <c r="I61">
        <v>0.215494441371924</v>
      </c>
      <c r="J61" t="s">
        <v>62</v>
      </c>
      <c r="K61">
        <v>0.465825400585759</v>
      </c>
      <c r="L61" t="s">
        <v>62</v>
      </c>
      <c r="M61">
        <v>0.13998387044305699</v>
      </c>
      <c r="N61" t="s">
        <v>62</v>
      </c>
      <c r="O61">
        <v>0.148066060451155</v>
      </c>
      <c r="P61" t="s">
        <v>62</v>
      </c>
      <c r="Q61">
        <v>0.263002800861521</v>
      </c>
      <c r="R61" t="s">
        <v>62</v>
      </c>
      <c r="S61">
        <v>0.16065511247132599</v>
      </c>
      <c r="T61" t="s">
        <v>62</v>
      </c>
      <c r="U61">
        <v>0.22699981288315799</v>
      </c>
      <c r="V61" t="s">
        <v>62</v>
      </c>
      <c r="W61">
        <v>0.12118898607487499</v>
      </c>
      <c r="X61" t="s">
        <v>62</v>
      </c>
      <c r="Y61">
        <v>0.14740695378346599</v>
      </c>
      <c r="Z61" t="s">
        <v>62</v>
      </c>
    </row>
    <row r="62" spans="1:26" x14ac:dyDescent="0.25">
      <c r="A62">
        <v>62</v>
      </c>
      <c r="B62" t="s">
        <v>56</v>
      </c>
      <c r="C62">
        <v>0.163035106327618</v>
      </c>
      <c r="D62" t="s">
        <v>62</v>
      </c>
      <c r="E62">
        <v>0.128428838734746</v>
      </c>
      <c r="F62" t="s">
        <v>62</v>
      </c>
      <c r="G62">
        <v>0.209212892429891</v>
      </c>
      <c r="H62" t="s">
        <v>62</v>
      </c>
      <c r="I62">
        <v>0.11206188229513001</v>
      </c>
      <c r="J62" t="s">
        <v>62</v>
      </c>
      <c r="K62">
        <v>0.43086452084387999</v>
      </c>
      <c r="L62" t="s">
        <v>62</v>
      </c>
      <c r="M62">
        <v>0.190596837338433</v>
      </c>
      <c r="N62" t="s">
        <v>62</v>
      </c>
      <c r="O62">
        <v>0.188154852263022</v>
      </c>
      <c r="P62" t="s">
        <v>62</v>
      </c>
      <c r="Q62">
        <v>0.30601842315266498</v>
      </c>
      <c r="R62" t="s">
        <v>62</v>
      </c>
      <c r="S62">
        <v>0.12315217268831199</v>
      </c>
      <c r="T62" t="s">
        <v>62</v>
      </c>
      <c r="U62">
        <v>0.28637921841191899</v>
      </c>
      <c r="V62" t="s">
        <v>62</v>
      </c>
      <c r="W62">
        <v>0.24793933466533499</v>
      </c>
      <c r="X62" t="s">
        <v>62</v>
      </c>
      <c r="Y62">
        <v>0.19797758985605801</v>
      </c>
      <c r="Z62" t="s">
        <v>62</v>
      </c>
    </row>
    <row r="63" spans="1:26" x14ac:dyDescent="0.25">
      <c r="A63">
        <v>63</v>
      </c>
      <c r="B63" t="s">
        <v>57</v>
      </c>
      <c r="C63">
        <v>0.10564458630721101</v>
      </c>
      <c r="D63" t="s">
        <v>62</v>
      </c>
      <c r="E63">
        <v>0.128428838734746</v>
      </c>
      <c r="F63" t="s">
        <v>62</v>
      </c>
      <c r="G63">
        <v>0.29322539614509902</v>
      </c>
      <c r="H63" t="s">
        <v>62</v>
      </c>
      <c r="I63">
        <v>0.25549224520352898</v>
      </c>
      <c r="J63" t="s">
        <v>62</v>
      </c>
      <c r="K63">
        <v>0.332452324198519</v>
      </c>
      <c r="L63" t="s">
        <v>62</v>
      </c>
      <c r="M63">
        <v>0.19746607276466299</v>
      </c>
      <c r="N63" t="s">
        <v>62</v>
      </c>
      <c r="O63">
        <v>0.21714799992405701</v>
      </c>
      <c r="P63" t="s">
        <v>62</v>
      </c>
      <c r="Q63">
        <v>0.14528619615602301</v>
      </c>
      <c r="R63" t="s">
        <v>62</v>
      </c>
      <c r="S63">
        <v>0.17140355380455899</v>
      </c>
      <c r="T63" t="s">
        <v>62</v>
      </c>
      <c r="U63">
        <v>0.244907473593133</v>
      </c>
      <c r="V63" t="s">
        <v>62</v>
      </c>
      <c r="W63">
        <v>0.15116026492471801</v>
      </c>
      <c r="X63" t="s">
        <v>62</v>
      </c>
      <c r="Y63">
        <v>0.17096711363887099</v>
      </c>
      <c r="Z63" t="s">
        <v>62</v>
      </c>
    </row>
    <row r="64" spans="1:26" x14ac:dyDescent="0.25">
      <c r="A64">
        <v>64</v>
      </c>
      <c r="B64" t="s">
        <v>58</v>
      </c>
      <c r="C64">
        <v>6.6133902675201695E-2</v>
      </c>
      <c r="D64" t="s">
        <v>62</v>
      </c>
      <c r="E64">
        <v>0.25593022698400703</v>
      </c>
      <c r="F64" t="s">
        <v>62</v>
      </c>
      <c r="G64">
        <v>0.199762672991706</v>
      </c>
      <c r="H64" t="s">
        <v>62</v>
      </c>
      <c r="I64">
        <v>0</v>
      </c>
      <c r="J64" t="s">
        <v>62</v>
      </c>
      <c r="K64">
        <v>0</v>
      </c>
      <c r="L64" t="s">
        <v>62</v>
      </c>
      <c r="M64">
        <v>0.152256025276055</v>
      </c>
      <c r="N64" t="s">
        <v>62</v>
      </c>
      <c r="O64">
        <v>0.223691827487325</v>
      </c>
      <c r="P64" t="s">
        <v>62</v>
      </c>
      <c r="Q64">
        <v>0.19891184232589901</v>
      </c>
      <c r="R64" t="s">
        <v>62</v>
      </c>
      <c r="S64">
        <v>6.6101125541609795E-2</v>
      </c>
      <c r="T64" t="s">
        <v>62</v>
      </c>
      <c r="U64">
        <v>6.9985915604407201E-2</v>
      </c>
      <c r="V64" t="s">
        <v>62</v>
      </c>
      <c r="W64">
        <v>0</v>
      </c>
      <c r="X64" t="s">
        <v>62</v>
      </c>
      <c r="Y64">
        <v>0.17096711363887099</v>
      </c>
      <c r="Z64" t="s">
        <v>62</v>
      </c>
    </row>
    <row r="65" spans="1:26" x14ac:dyDescent="0.25">
      <c r="A65">
        <v>65</v>
      </c>
      <c r="B65" t="s">
        <v>59</v>
      </c>
      <c r="C65">
        <v>9.1173869950886402E-2</v>
      </c>
      <c r="D65" t="s">
        <v>62</v>
      </c>
      <c r="E65">
        <v>0</v>
      </c>
      <c r="F65" t="s">
        <v>62</v>
      </c>
      <c r="G65">
        <v>0.36489182858508301</v>
      </c>
      <c r="H65" t="s">
        <v>62</v>
      </c>
      <c r="I65">
        <v>0.18231572610117999</v>
      </c>
      <c r="J65" t="s">
        <v>62</v>
      </c>
      <c r="K65">
        <v>0</v>
      </c>
      <c r="L65" t="s">
        <v>62</v>
      </c>
      <c r="M65">
        <v>0.13301548160183099</v>
      </c>
      <c r="N65" t="s">
        <v>62</v>
      </c>
      <c r="O65">
        <v>0.132867101006264</v>
      </c>
      <c r="P65" t="s">
        <v>62</v>
      </c>
      <c r="Q65">
        <v>0.20439789826367599</v>
      </c>
      <c r="R65" t="s">
        <v>62</v>
      </c>
      <c r="S65">
        <v>0.102065394371069</v>
      </c>
      <c r="T65" t="s">
        <v>62</v>
      </c>
      <c r="U65">
        <v>0.10345948484437401</v>
      </c>
      <c r="V65" t="s">
        <v>62</v>
      </c>
      <c r="W65">
        <v>0.216081908906851</v>
      </c>
      <c r="X65" t="s">
        <v>62</v>
      </c>
      <c r="Y65">
        <v>0.233253134795399</v>
      </c>
      <c r="Z65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workbookViewId="0"/>
  </sheetViews>
  <sheetFormatPr defaultRowHeight="15" x14ac:dyDescent="0.25"/>
  <sheetData>
    <row r="1" spans="1:26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>
        <v>2</v>
      </c>
      <c r="B2" t="s">
        <v>0</v>
      </c>
      <c r="C2" t="s">
        <v>25</v>
      </c>
      <c r="D2" t="s">
        <v>26</v>
      </c>
      <c r="E2" t="s">
        <v>25</v>
      </c>
      <c r="F2" t="s">
        <v>26</v>
      </c>
      <c r="G2" t="s">
        <v>25</v>
      </c>
      <c r="H2" t="s">
        <v>26</v>
      </c>
      <c r="I2" t="s">
        <v>25</v>
      </c>
      <c r="J2" t="s">
        <v>26</v>
      </c>
      <c r="K2" t="s">
        <v>25</v>
      </c>
      <c r="L2" t="s">
        <v>26</v>
      </c>
      <c r="M2" t="s">
        <v>25</v>
      </c>
      <c r="N2" t="s">
        <v>26</v>
      </c>
      <c r="O2" t="s">
        <v>25</v>
      </c>
      <c r="P2" t="s">
        <v>26</v>
      </c>
      <c r="Q2" t="s">
        <v>25</v>
      </c>
      <c r="R2" t="s">
        <v>26</v>
      </c>
      <c r="S2" t="s">
        <v>25</v>
      </c>
      <c r="T2" t="s">
        <v>26</v>
      </c>
      <c r="U2" t="s">
        <v>25</v>
      </c>
      <c r="V2" t="s">
        <v>26</v>
      </c>
      <c r="W2" t="s">
        <v>25</v>
      </c>
      <c r="X2" t="s">
        <v>26</v>
      </c>
      <c r="Y2" t="s">
        <v>25</v>
      </c>
      <c r="Z2" t="s">
        <v>26</v>
      </c>
    </row>
    <row r="3" spans="1:26" x14ac:dyDescent="0.25">
      <c r="A3">
        <v>3</v>
      </c>
      <c r="B3" t="s">
        <v>27</v>
      </c>
      <c r="C3">
        <v>0.13558031919929001</v>
      </c>
      <c r="D3" t="s">
        <v>28</v>
      </c>
      <c r="E3">
        <v>0.26089092873140701</v>
      </c>
      <c r="F3" t="s">
        <v>28</v>
      </c>
      <c r="G3">
        <v>0.18367178221823099</v>
      </c>
      <c r="H3" t="s">
        <v>28</v>
      </c>
      <c r="I3">
        <v>0.30473784383194402</v>
      </c>
      <c r="J3" t="s">
        <v>28</v>
      </c>
      <c r="K3">
        <v>0.24522098144315299</v>
      </c>
      <c r="L3" t="s">
        <v>28</v>
      </c>
      <c r="M3">
        <v>0.198601649869766</v>
      </c>
      <c r="N3" t="s">
        <v>28</v>
      </c>
      <c r="O3">
        <v>0.182034164456092</v>
      </c>
      <c r="P3" t="s">
        <v>28</v>
      </c>
      <c r="Q3">
        <v>0.281088172072745</v>
      </c>
      <c r="R3" t="s">
        <v>29</v>
      </c>
      <c r="S3">
        <v>0.122101253746342</v>
      </c>
      <c r="T3" t="s">
        <v>28</v>
      </c>
      <c r="U3">
        <v>0.25721521974487799</v>
      </c>
      <c r="V3" t="s">
        <v>28</v>
      </c>
      <c r="W3">
        <v>0.219857192448071</v>
      </c>
      <c r="X3" t="s">
        <v>28</v>
      </c>
      <c r="Y3">
        <v>0.18140804616264899</v>
      </c>
      <c r="Z3" t="s">
        <v>29</v>
      </c>
    </row>
    <row r="4" spans="1:26" x14ac:dyDescent="0.25">
      <c r="A4">
        <v>4</v>
      </c>
      <c r="B4" t="s">
        <v>30</v>
      </c>
      <c r="C4">
        <v>0.13726148416004999</v>
      </c>
      <c r="D4" t="s">
        <v>28</v>
      </c>
      <c r="E4">
        <v>0.23353832317334899</v>
      </c>
      <c r="F4" t="s">
        <v>28</v>
      </c>
      <c r="G4">
        <v>0.31176178466022397</v>
      </c>
      <c r="H4" t="s">
        <v>28</v>
      </c>
      <c r="I4">
        <v>0.249066049200523</v>
      </c>
      <c r="J4" t="s">
        <v>28</v>
      </c>
      <c r="K4">
        <v>0.36859915789551601</v>
      </c>
      <c r="L4" t="s">
        <v>28</v>
      </c>
      <c r="M4">
        <v>0.22961838079048699</v>
      </c>
      <c r="N4" t="s">
        <v>28</v>
      </c>
      <c r="O4">
        <v>0.182034164456092</v>
      </c>
      <c r="P4" t="s">
        <v>28</v>
      </c>
      <c r="Q4">
        <v>0.32400455801338801</v>
      </c>
      <c r="R4" t="s">
        <v>29</v>
      </c>
      <c r="S4">
        <v>0.11103316936515099</v>
      </c>
      <c r="T4" t="s">
        <v>28</v>
      </c>
      <c r="U4">
        <v>0.25721521974487799</v>
      </c>
      <c r="V4" t="s">
        <v>28</v>
      </c>
      <c r="W4">
        <v>0.219857192448071</v>
      </c>
      <c r="X4" t="s">
        <v>28</v>
      </c>
      <c r="Y4">
        <v>0.15504031977916299</v>
      </c>
      <c r="Z4" t="s">
        <v>29</v>
      </c>
    </row>
    <row r="5" spans="1:26" x14ac:dyDescent="0.25">
      <c r="A5">
        <v>5</v>
      </c>
      <c r="B5" t="s">
        <v>31</v>
      </c>
      <c r="C5">
        <v>8.3331452905371806E-2</v>
      </c>
      <c r="D5" t="s">
        <v>29</v>
      </c>
      <c r="E5">
        <v>0.27635470381648303</v>
      </c>
      <c r="F5" t="s">
        <v>28</v>
      </c>
      <c r="G5">
        <v>0.18367178221823099</v>
      </c>
      <c r="H5" t="s">
        <v>29</v>
      </c>
      <c r="I5">
        <v>0.30604658272854002</v>
      </c>
      <c r="J5" t="s">
        <v>28</v>
      </c>
      <c r="K5">
        <v>0.293507234852801</v>
      </c>
      <c r="L5" t="s">
        <v>28</v>
      </c>
      <c r="M5">
        <v>0.21837131645730501</v>
      </c>
      <c r="N5" t="s">
        <v>28</v>
      </c>
      <c r="O5">
        <v>0.19513236288216201</v>
      </c>
      <c r="P5" t="s">
        <v>28</v>
      </c>
      <c r="Q5">
        <v>0.26333745821038801</v>
      </c>
      <c r="R5" t="s">
        <v>28</v>
      </c>
      <c r="S5">
        <v>9.0429485301781506E-2</v>
      </c>
      <c r="T5" t="s">
        <v>28</v>
      </c>
      <c r="U5">
        <v>0.25721521974487799</v>
      </c>
      <c r="V5" t="s">
        <v>28</v>
      </c>
      <c r="W5">
        <v>0.34645224390787299</v>
      </c>
      <c r="X5" t="s">
        <v>28</v>
      </c>
      <c r="Y5">
        <v>0.124946415144166</v>
      </c>
      <c r="Z5" t="s">
        <v>28</v>
      </c>
    </row>
    <row r="6" spans="1:26" x14ac:dyDescent="0.25">
      <c r="A6">
        <v>6</v>
      </c>
      <c r="B6" t="s">
        <v>32</v>
      </c>
      <c r="C6">
        <v>0.17376530078166599</v>
      </c>
      <c r="D6" t="s">
        <v>28</v>
      </c>
      <c r="E6">
        <v>0.328021761868943</v>
      </c>
      <c r="F6" t="s">
        <v>28</v>
      </c>
      <c r="G6">
        <v>0.13788286778577299</v>
      </c>
      <c r="H6" t="s">
        <v>28</v>
      </c>
      <c r="I6">
        <v>0.13145260316326801</v>
      </c>
      <c r="J6" t="s">
        <v>28</v>
      </c>
      <c r="K6">
        <v>0.293507234852801</v>
      </c>
      <c r="L6" t="s">
        <v>28</v>
      </c>
      <c r="M6">
        <v>0.15702055482198099</v>
      </c>
      <c r="N6" t="s">
        <v>28</v>
      </c>
      <c r="O6">
        <v>0.20260702815053</v>
      </c>
      <c r="P6" t="s">
        <v>28</v>
      </c>
      <c r="Q6">
        <v>0.204522608790567</v>
      </c>
      <c r="R6" t="s">
        <v>28</v>
      </c>
      <c r="S6">
        <v>0.170662428185889</v>
      </c>
      <c r="T6" t="s">
        <v>28</v>
      </c>
      <c r="U6">
        <v>0.22147876297236499</v>
      </c>
      <c r="V6" t="s">
        <v>28</v>
      </c>
      <c r="W6">
        <v>0.34645224390787299</v>
      </c>
      <c r="X6" t="s">
        <v>28</v>
      </c>
      <c r="Y6">
        <v>0</v>
      </c>
      <c r="Z6" t="s">
        <v>33</v>
      </c>
    </row>
    <row r="7" spans="1:26" x14ac:dyDescent="0.25">
      <c r="A7">
        <v>7</v>
      </c>
      <c r="B7" t="s">
        <v>34</v>
      </c>
      <c r="C7">
        <v>0.13195962028764299</v>
      </c>
      <c r="D7" t="s">
        <v>28</v>
      </c>
      <c r="E7">
        <v>0</v>
      </c>
      <c r="F7" t="s">
        <v>33</v>
      </c>
      <c r="G7">
        <v>0.22534622671729601</v>
      </c>
      <c r="H7" t="s">
        <v>28</v>
      </c>
      <c r="I7">
        <v>0.25840577588466301</v>
      </c>
      <c r="J7" t="s">
        <v>28</v>
      </c>
      <c r="K7">
        <v>0.293507234852801</v>
      </c>
      <c r="L7" t="s">
        <v>28</v>
      </c>
      <c r="M7">
        <v>0.11447644245157899</v>
      </c>
      <c r="N7" t="s">
        <v>28</v>
      </c>
      <c r="O7">
        <v>0.17202917752858399</v>
      </c>
      <c r="P7" t="s">
        <v>28</v>
      </c>
      <c r="Q7">
        <v>0</v>
      </c>
      <c r="R7" t="s">
        <v>28</v>
      </c>
      <c r="S7">
        <v>8.0486551195505601E-2</v>
      </c>
      <c r="T7" t="s">
        <v>28</v>
      </c>
      <c r="U7">
        <v>0</v>
      </c>
      <c r="V7" t="s">
        <v>33</v>
      </c>
      <c r="W7">
        <v>0.34645224390787299</v>
      </c>
      <c r="X7" t="s">
        <v>28</v>
      </c>
      <c r="Y7">
        <v>0.15197378975873799</v>
      </c>
      <c r="Z7" t="s">
        <v>28</v>
      </c>
    </row>
    <row r="8" spans="1:26" x14ac:dyDescent="0.25">
      <c r="A8">
        <v>8</v>
      </c>
      <c r="B8" t="s">
        <v>35</v>
      </c>
      <c r="C8">
        <v>0.150223231937643</v>
      </c>
      <c r="D8" t="s">
        <v>28</v>
      </c>
      <c r="E8">
        <v>0.22573705437748401</v>
      </c>
      <c r="F8" t="s">
        <v>28</v>
      </c>
      <c r="G8">
        <v>0.31176178466022603</v>
      </c>
      <c r="H8" t="s">
        <v>28</v>
      </c>
      <c r="I8">
        <v>0.218833485860045</v>
      </c>
      <c r="J8" t="s">
        <v>28</v>
      </c>
      <c r="K8">
        <v>0.293507234852801</v>
      </c>
      <c r="L8" t="s">
        <v>28</v>
      </c>
      <c r="M8">
        <v>0.14612001882101799</v>
      </c>
      <c r="N8" t="s">
        <v>28</v>
      </c>
      <c r="O8">
        <v>0.23598426443316001</v>
      </c>
      <c r="P8" t="s">
        <v>28</v>
      </c>
      <c r="Q8">
        <v>0.20466117559264799</v>
      </c>
      <c r="R8" t="s">
        <v>28</v>
      </c>
      <c r="S8">
        <v>8.8580471581959294E-2</v>
      </c>
      <c r="T8" t="s">
        <v>28</v>
      </c>
      <c r="U8">
        <v>0</v>
      </c>
      <c r="V8" t="s">
        <v>33</v>
      </c>
      <c r="W8">
        <v>0.215309853606101</v>
      </c>
      <c r="X8" t="s">
        <v>28</v>
      </c>
      <c r="Y8">
        <v>0</v>
      </c>
      <c r="Z8" t="s">
        <v>28</v>
      </c>
    </row>
    <row r="9" spans="1:26" x14ac:dyDescent="0.25">
      <c r="A9">
        <v>9</v>
      </c>
      <c r="B9" t="s">
        <v>36</v>
      </c>
      <c r="C9">
        <v>9.8781839985749395E-2</v>
      </c>
      <c r="D9" t="s">
        <v>28</v>
      </c>
      <c r="E9">
        <v>0.20234397800101001</v>
      </c>
      <c r="F9" t="s">
        <v>28</v>
      </c>
      <c r="G9">
        <v>1</v>
      </c>
      <c r="H9" t="s">
        <v>28</v>
      </c>
      <c r="I9">
        <v>0.12008122828909799</v>
      </c>
      <c r="J9" t="s">
        <v>28</v>
      </c>
      <c r="K9">
        <v>0</v>
      </c>
      <c r="L9" t="s">
        <v>33</v>
      </c>
      <c r="M9">
        <v>0.26655979792687401</v>
      </c>
      <c r="N9" t="s">
        <v>28</v>
      </c>
      <c r="O9">
        <v>0.26853778619046098</v>
      </c>
      <c r="P9" t="s">
        <v>28</v>
      </c>
      <c r="Q9">
        <v>0.33305919002851903</v>
      </c>
      <c r="R9" t="s">
        <v>28</v>
      </c>
      <c r="S9">
        <v>0.106619592041552</v>
      </c>
      <c r="T9" t="s">
        <v>28</v>
      </c>
      <c r="U9">
        <v>0.20864279444435199</v>
      </c>
      <c r="V9" t="s">
        <v>28</v>
      </c>
      <c r="W9">
        <v>0.28058302857249601</v>
      </c>
      <c r="X9" t="s">
        <v>28</v>
      </c>
      <c r="Y9">
        <v>0</v>
      </c>
      <c r="Z9" t="s">
        <v>33</v>
      </c>
    </row>
    <row r="10" spans="1:26" x14ac:dyDescent="0.25">
      <c r="A10">
        <v>10</v>
      </c>
      <c r="B10" t="s">
        <v>37</v>
      </c>
      <c r="C10">
        <v>0.20916880944493599</v>
      </c>
      <c r="D10" t="s">
        <v>28</v>
      </c>
      <c r="E10">
        <v>0.21828729431217</v>
      </c>
      <c r="F10" t="s">
        <v>28</v>
      </c>
      <c r="G10">
        <v>0.31176178466022603</v>
      </c>
      <c r="H10" t="s">
        <v>28</v>
      </c>
      <c r="I10">
        <v>0.225537551191138</v>
      </c>
      <c r="J10" t="s">
        <v>28</v>
      </c>
      <c r="K10">
        <v>0.293507234852801</v>
      </c>
      <c r="L10" t="s">
        <v>28</v>
      </c>
      <c r="M10">
        <v>0.159355777554374</v>
      </c>
      <c r="N10" t="s">
        <v>28</v>
      </c>
      <c r="O10">
        <v>0.208068289516049</v>
      </c>
      <c r="P10" t="s">
        <v>28</v>
      </c>
      <c r="Q10">
        <v>0.249416865327799</v>
      </c>
      <c r="R10" t="s">
        <v>28</v>
      </c>
      <c r="S10">
        <v>0.117619416193032</v>
      </c>
      <c r="T10" t="s">
        <v>28</v>
      </c>
      <c r="U10">
        <v>0.20864279444435199</v>
      </c>
      <c r="V10" t="s">
        <v>28</v>
      </c>
      <c r="W10">
        <v>0.24080936129465599</v>
      </c>
      <c r="X10" t="s">
        <v>29</v>
      </c>
      <c r="Y10">
        <v>0</v>
      </c>
      <c r="Z10" t="s">
        <v>33</v>
      </c>
    </row>
    <row r="11" spans="1:26" x14ac:dyDescent="0.25">
      <c r="A11">
        <v>11</v>
      </c>
      <c r="B11" t="s">
        <v>38</v>
      </c>
      <c r="C11">
        <v>0.139886299303453</v>
      </c>
      <c r="D11" t="s">
        <v>28</v>
      </c>
      <c r="E11">
        <v>0.21601375170390499</v>
      </c>
      <c r="F11" t="s">
        <v>28</v>
      </c>
      <c r="G11">
        <v>0.18367178221823099</v>
      </c>
      <c r="H11" t="s">
        <v>29</v>
      </c>
      <c r="I11">
        <v>0.19530197870881599</v>
      </c>
      <c r="J11" t="s">
        <v>28</v>
      </c>
      <c r="K11">
        <v>0.193965172625638</v>
      </c>
      <c r="L11" t="s">
        <v>29</v>
      </c>
      <c r="M11">
        <v>0.14876859264756701</v>
      </c>
      <c r="N11" t="s">
        <v>28</v>
      </c>
      <c r="O11">
        <v>0.18762866467971201</v>
      </c>
      <c r="P11" t="s">
        <v>28</v>
      </c>
      <c r="Q11">
        <v>0.223772425532478</v>
      </c>
      <c r="R11" t="s">
        <v>28</v>
      </c>
      <c r="S11">
        <v>8.9386752352277096E-2</v>
      </c>
      <c r="T11" t="s">
        <v>28</v>
      </c>
      <c r="U11">
        <v>0.217811287892933</v>
      </c>
      <c r="V11" t="s">
        <v>28</v>
      </c>
      <c r="W11">
        <v>0.34645224390787299</v>
      </c>
      <c r="X11" t="s">
        <v>28</v>
      </c>
      <c r="Y11">
        <v>0.27969513585329098</v>
      </c>
      <c r="Z11" t="s">
        <v>28</v>
      </c>
    </row>
    <row r="12" spans="1:26" x14ac:dyDescent="0.25">
      <c r="A12">
        <v>12</v>
      </c>
      <c r="B12" t="s">
        <v>39</v>
      </c>
      <c r="C12">
        <v>0.13952044718261</v>
      </c>
      <c r="D12" t="s">
        <v>28</v>
      </c>
      <c r="E12">
        <v>0.26089092873140701</v>
      </c>
      <c r="F12" t="s">
        <v>28</v>
      </c>
      <c r="G12">
        <v>0.13788286778577299</v>
      </c>
      <c r="H12" t="s">
        <v>28</v>
      </c>
      <c r="I12">
        <v>0.19911246902115901</v>
      </c>
      <c r="J12" t="s">
        <v>28</v>
      </c>
      <c r="K12">
        <v>0.25637576648187399</v>
      </c>
      <c r="L12" t="s">
        <v>29</v>
      </c>
      <c r="M12">
        <v>0.20943132226394101</v>
      </c>
      <c r="N12" t="s">
        <v>28</v>
      </c>
      <c r="O12">
        <v>0.23902165886927301</v>
      </c>
      <c r="P12" t="s">
        <v>28</v>
      </c>
      <c r="Q12">
        <v>0.20164864081462899</v>
      </c>
      <c r="R12" t="s">
        <v>29</v>
      </c>
      <c r="S12">
        <v>0.115087942004007</v>
      </c>
      <c r="T12" t="s">
        <v>29</v>
      </c>
      <c r="U12">
        <v>0.24710859311883901</v>
      </c>
      <c r="V12" t="s">
        <v>28</v>
      </c>
      <c r="W12">
        <v>0.34645224390787299</v>
      </c>
      <c r="X12" t="s">
        <v>28</v>
      </c>
      <c r="Y12">
        <v>0.122967570359196</v>
      </c>
      <c r="Z12" t="s">
        <v>28</v>
      </c>
    </row>
    <row r="13" spans="1:26" x14ac:dyDescent="0.25">
      <c r="A13">
        <v>13</v>
      </c>
      <c r="B13" t="s">
        <v>40</v>
      </c>
      <c r="C13">
        <v>0.12230886192757399</v>
      </c>
      <c r="D13" t="s">
        <v>28</v>
      </c>
      <c r="E13">
        <v>0</v>
      </c>
      <c r="F13" t="s">
        <v>33</v>
      </c>
      <c r="G13">
        <v>0</v>
      </c>
      <c r="H13" t="s">
        <v>33</v>
      </c>
      <c r="I13">
        <v>0.11335555441563699</v>
      </c>
      <c r="J13" t="s">
        <v>28</v>
      </c>
      <c r="K13">
        <v>0</v>
      </c>
      <c r="L13" t="s">
        <v>33</v>
      </c>
      <c r="M13">
        <v>0.21574790240723399</v>
      </c>
      <c r="N13" t="s">
        <v>28</v>
      </c>
      <c r="O13">
        <v>0.16800302154289301</v>
      </c>
      <c r="P13" t="s">
        <v>28</v>
      </c>
      <c r="Q13">
        <v>0.167905683520541</v>
      </c>
      <c r="R13" t="s">
        <v>28</v>
      </c>
      <c r="S13">
        <v>0.14308230320450199</v>
      </c>
      <c r="T13" t="s">
        <v>28</v>
      </c>
      <c r="U13">
        <v>1</v>
      </c>
      <c r="V13" t="s">
        <v>28</v>
      </c>
      <c r="W13">
        <v>0.18320301332316499</v>
      </c>
      <c r="X13" t="s">
        <v>28</v>
      </c>
      <c r="Y13">
        <v>0.19724049613726299</v>
      </c>
      <c r="Z13" t="s">
        <v>28</v>
      </c>
    </row>
    <row r="14" spans="1:26" x14ac:dyDescent="0.25">
      <c r="A14">
        <v>14</v>
      </c>
      <c r="B14" t="s">
        <v>41</v>
      </c>
      <c r="C14">
        <v>0</v>
      </c>
      <c r="D14" t="s">
        <v>28</v>
      </c>
      <c r="E14">
        <v>0</v>
      </c>
      <c r="F14" t="s">
        <v>28</v>
      </c>
      <c r="G14">
        <v>0</v>
      </c>
      <c r="H14" t="s">
        <v>28</v>
      </c>
      <c r="I14">
        <v>0</v>
      </c>
      <c r="J14" t="s">
        <v>28</v>
      </c>
      <c r="K14">
        <v>0.293507234852801</v>
      </c>
      <c r="L14" t="s">
        <v>28</v>
      </c>
      <c r="M14">
        <v>0</v>
      </c>
      <c r="N14" t="s">
        <v>28</v>
      </c>
      <c r="O14">
        <v>9.2704573856459402E-2</v>
      </c>
      <c r="P14" t="s">
        <v>28</v>
      </c>
      <c r="Q14">
        <v>0</v>
      </c>
      <c r="R14" t="s">
        <v>28</v>
      </c>
      <c r="S14">
        <v>0</v>
      </c>
      <c r="T14" t="s">
        <v>28</v>
      </c>
      <c r="U14">
        <v>0</v>
      </c>
      <c r="V14" t="s">
        <v>28</v>
      </c>
      <c r="W14">
        <v>0</v>
      </c>
      <c r="X14" t="s">
        <v>33</v>
      </c>
      <c r="Y14">
        <v>0</v>
      </c>
      <c r="Z14" t="s">
        <v>28</v>
      </c>
    </row>
    <row r="15" spans="1:26" x14ac:dyDescent="0.25">
      <c r="A15">
        <v>15</v>
      </c>
      <c r="B15" t="s">
        <v>42</v>
      </c>
      <c r="C15">
        <v>0.17203699153223101</v>
      </c>
      <c r="D15" t="s">
        <v>28</v>
      </c>
      <c r="E15">
        <v>0</v>
      </c>
      <c r="F15" t="s">
        <v>33</v>
      </c>
      <c r="G15">
        <v>0</v>
      </c>
      <c r="H15" t="s">
        <v>33</v>
      </c>
      <c r="I15">
        <v>0.12595554074163801</v>
      </c>
      <c r="J15" t="s">
        <v>28</v>
      </c>
      <c r="K15">
        <v>0</v>
      </c>
      <c r="L15" t="s">
        <v>33</v>
      </c>
      <c r="M15">
        <v>0.12775313543668099</v>
      </c>
      <c r="N15" t="s">
        <v>29</v>
      </c>
      <c r="O15">
        <v>0.118375547685213</v>
      </c>
      <c r="P15" t="s">
        <v>29</v>
      </c>
      <c r="Q15">
        <v>0.165664943093945</v>
      </c>
      <c r="R15" t="s">
        <v>28</v>
      </c>
      <c r="S15">
        <v>8.3433507948810201E-2</v>
      </c>
      <c r="T15" t="s">
        <v>29</v>
      </c>
      <c r="U15">
        <v>0.217811287892933</v>
      </c>
      <c r="V15" t="s">
        <v>28</v>
      </c>
      <c r="W15">
        <v>0.20777149101836201</v>
      </c>
      <c r="X15" t="s">
        <v>28</v>
      </c>
      <c r="Y15">
        <v>0.14058175454323399</v>
      </c>
      <c r="Z15" t="s">
        <v>28</v>
      </c>
    </row>
    <row r="16" spans="1:26" x14ac:dyDescent="0.25">
      <c r="A16">
        <v>16</v>
      </c>
      <c r="B16" t="s">
        <v>43</v>
      </c>
      <c r="C16">
        <v>5.4605481478555797E-2</v>
      </c>
      <c r="D16" t="s">
        <v>28</v>
      </c>
      <c r="E16">
        <v>0.23791611338910801</v>
      </c>
      <c r="F16" t="s">
        <v>28</v>
      </c>
      <c r="G16">
        <v>0.31176178466022397</v>
      </c>
      <c r="H16" t="s">
        <v>28</v>
      </c>
      <c r="I16">
        <v>0.32953512773361399</v>
      </c>
      <c r="J16" t="s">
        <v>28</v>
      </c>
      <c r="K16">
        <v>0</v>
      </c>
      <c r="L16" t="s">
        <v>28</v>
      </c>
      <c r="M16">
        <v>0.26181239771565601</v>
      </c>
      <c r="N16" t="s">
        <v>28</v>
      </c>
      <c r="O16">
        <v>0.27357687201787001</v>
      </c>
      <c r="P16" t="s">
        <v>28</v>
      </c>
      <c r="Q16">
        <v>0.188192714552912</v>
      </c>
      <c r="R16" t="s">
        <v>28</v>
      </c>
      <c r="S16">
        <v>6.3146670006755307E-2</v>
      </c>
      <c r="T16" t="s">
        <v>28</v>
      </c>
      <c r="U16">
        <v>0</v>
      </c>
      <c r="V16" t="s">
        <v>33</v>
      </c>
      <c r="W16">
        <v>0.24080936129465599</v>
      </c>
      <c r="X16" t="s">
        <v>28</v>
      </c>
      <c r="Y16">
        <v>0</v>
      </c>
      <c r="Z16" t="s">
        <v>28</v>
      </c>
    </row>
    <row r="17" spans="1:26" x14ac:dyDescent="0.25">
      <c r="A17">
        <v>17</v>
      </c>
      <c r="B17" t="s">
        <v>44</v>
      </c>
      <c r="C17">
        <v>0.110183332084321</v>
      </c>
      <c r="D17" t="s">
        <v>28</v>
      </c>
      <c r="E17">
        <v>0</v>
      </c>
      <c r="F17" t="s">
        <v>28</v>
      </c>
      <c r="G17">
        <v>0.18367178221823099</v>
      </c>
      <c r="H17" t="s">
        <v>29</v>
      </c>
      <c r="I17">
        <v>0</v>
      </c>
      <c r="J17" t="s">
        <v>28</v>
      </c>
      <c r="K17">
        <v>0</v>
      </c>
      <c r="L17" t="s">
        <v>28</v>
      </c>
      <c r="M17">
        <v>0.169528131688504</v>
      </c>
      <c r="N17" t="s">
        <v>28</v>
      </c>
      <c r="O17">
        <v>9.8280836859249598E-2</v>
      </c>
      <c r="P17" t="s">
        <v>28</v>
      </c>
      <c r="Q17">
        <v>0.141491639032163</v>
      </c>
      <c r="R17" t="s">
        <v>28</v>
      </c>
      <c r="S17">
        <v>0.126671255337724</v>
      </c>
      <c r="T17" t="s">
        <v>28</v>
      </c>
      <c r="U17">
        <v>0</v>
      </c>
      <c r="V17" t="s">
        <v>33</v>
      </c>
      <c r="W17">
        <v>0.14184300482553</v>
      </c>
      <c r="X17" t="s">
        <v>28</v>
      </c>
      <c r="Y17">
        <v>0</v>
      </c>
      <c r="Z17" t="s">
        <v>28</v>
      </c>
    </row>
    <row r="18" spans="1:26" x14ac:dyDescent="0.25">
      <c r="A18">
        <v>18</v>
      </c>
      <c r="B18" t="s">
        <v>45</v>
      </c>
      <c r="C18">
        <v>0.14298448546217099</v>
      </c>
      <c r="D18" t="s">
        <v>28</v>
      </c>
      <c r="E18">
        <v>0.32170556089590202</v>
      </c>
      <c r="F18" t="s">
        <v>28</v>
      </c>
      <c r="G18">
        <v>0.18367178221823099</v>
      </c>
      <c r="H18" t="s">
        <v>28</v>
      </c>
      <c r="I18">
        <v>0.31075456860154199</v>
      </c>
      <c r="J18" t="s">
        <v>28</v>
      </c>
      <c r="K18">
        <v>0.36859915789551601</v>
      </c>
      <c r="L18" t="s">
        <v>28</v>
      </c>
      <c r="M18">
        <v>0.200975390988479</v>
      </c>
      <c r="N18" t="s">
        <v>28</v>
      </c>
      <c r="O18">
        <v>0.307340304602856</v>
      </c>
      <c r="P18" t="s">
        <v>28</v>
      </c>
      <c r="Q18">
        <v>0.30843665284182897</v>
      </c>
      <c r="R18" t="s">
        <v>29</v>
      </c>
      <c r="S18">
        <v>0.10998844780597</v>
      </c>
      <c r="T18" t="s">
        <v>28</v>
      </c>
      <c r="U18">
        <v>0.24710859311883901</v>
      </c>
      <c r="V18" t="s">
        <v>28</v>
      </c>
      <c r="W18">
        <v>0.28117906894147798</v>
      </c>
      <c r="X18" t="s">
        <v>28</v>
      </c>
      <c r="Y18">
        <v>0.13723192193818701</v>
      </c>
      <c r="Z18" t="s">
        <v>28</v>
      </c>
    </row>
    <row r="19" spans="1:26" x14ac:dyDescent="0.25">
      <c r="A19">
        <v>19</v>
      </c>
      <c r="B19" t="s">
        <v>46</v>
      </c>
      <c r="C19">
        <v>0.118813303704932</v>
      </c>
      <c r="D19" t="s">
        <v>28</v>
      </c>
      <c r="E19">
        <v>0</v>
      </c>
      <c r="F19" t="s">
        <v>28</v>
      </c>
      <c r="G19">
        <v>0.18367178221823099</v>
      </c>
      <c r="H19" t="s">
        <v>29</v>
      </c>
      <c r="I19">
        <v>0</v>
      </c>
      <c r="J19" t="s">
        <v>33</v>
      </c>
      <c r="K19">
        <v>0</v>
      </c>
      <c r="L19" t="s">
        <v>28</v>
      </c>
      <c r="M19">
        <v>0.11657518722774</v>
      </c>
      <c r="N19" t="s">
        <v>28</v>
      </c>
      <c r="O19">
        <v>0.12543884712674599</v>
      </c>
      <c r="P19" t="s">
        <v>28</v>
      </c>
      <c r="Q19">
        <v>0.16650780001784601</v>
      </c>
      <c r="R19" t="s">
        <v>28</v>
      </c>
      <c r="S19">
        <v>0.120929531299557</v>
      </c>
      <c r="T19" t="s">
        <v>28</v>
      </c>
      <c r="U19">
        <v>0</v>
      </c>
      <c r="V19" t="s">
        <v>33</v>
      </c>
      <c r="W19">
        <v>0.137418314609695</v>
      </c>
      <c r="X19" t="s">
        <v>28</v>
      </c>
      <c r="Y19">
        <v>0</v>
      </c>
      <c r="Z19" t="s">
        <v>33</v>
      </c>
    </row>
    <row r="20" spans="1:26" x14ac:dyDescent="0.25">
      <c r="A20">
        <v>20</v>
      </c>
      <c r="B20" t="s">
        <v>47</v>
      </c>
      <c r="C20">
        <v>0.12408744531961401</v>
      </c>
      <c r="D20" t="s">
        <v>28</v>
      </c>
      <c r="E20">
        <v>0.20956745268489299</v>
      </c>
      <c r="F20" t="s">
        <v>28</v>
      </c>
      <c r="G20">
        <v>0.22636921954082401</v>
      </c>
      <c r="H20" t="s">
        <v>29</v>
      </c>
      <c r="I20">
        <v>0.37098215572111898</v>
      </c>
      <c r="J20" t="s">
        <v>28</v>
      </c>
      <c r="K20">
        <v>0.293507234852801</v>
      </c>
      <c r="L20" t="s">
        <v>29</v>
      </c>
      <c r="M20">
        <v>0.16574175746643799</v>
      </c>
      <c r="N20" t="s">
        <v>28</v>
      </c>
      <c r="O20">
        <v>0.34476834186085697</v>
      </c>
      <c r="P20" t="s">
        <v>28</v>
      </c>
      <c r="Q20">
        <v>0.31841108563995102</v>
      </c>
      <c r="R20" t="s">
        <v>29</v>
      </c>
      <c r="S20">
        <v>0.121390565906577</v>
      </c>
      <c r="T20" t="s">
        <v>28</v>
      </c>
      <c r="U20">
        <v>0.195621072320869</v>
      </c>
      <c r="V20" t="s">
        <v>28</v>
      </c>
      <c r="W20">
        <v>0.24080936129465599</v>
      </c>
      <c r="X20" t="s">
        <v>29</v>
      </c>
      <c r="Y20">
        <v>0.14335157879126301</v>
      </c>
      <c r="Z20" t="s">
        <v>28</v>
      </c>
    </row>
    <row r="21" spans="1:26" x14ac:dyDescent="0.25">
      <c r="A21">
        <v>21</v>
      </c>
      <c r="B21" t="s">
        <v>48</v>
      </c>
      <c r="C21">
        <v>0.20977876212814001</v>
      </c>
      <c r="D21" t="s">
        <v>28</v>
      </c>
      <c r="E21">
        <v>0.22719853177421501</v>
      </c>
      <c r="F21" t="s">
        <v>28</v>
      </c>
      <c r="G21">
        <v>0.18367178221823099</v>
      </c>
      <c r="H21" t="s">
        <v>28</v>
      </c>
      <c r="I21">
        <v>0.25096413195579598</v>
      </c>
      <c r="J21" t="s">
        <v>28</v>
      </c>
      <c r="K21">
        <v>0.16573073624280199</v>
      </c>
      <c r="L21" t="s">
        <v>28</v>
      </c>
      <c r="M21">
        <v>0.197918439039553</v>
      </c>
      <c r="N21" t="s">
        <v>28</v>
      </c>
      <c r="O21">
        <v>0.16145946623325799</v>
      </c>
      <c r="P21" t="s">
        <v>28</v>
      </c>
      <c r="Q21">
        <v>0.31308720845478599</v>
      </c>
      <c r="R21" t="s">
        <v>28</v>
      </c>
      <c r="S21">
        <v>8.3096388833533097E-2</v>
      </c>
      <c r="T21" t="s">
        <v>28</v>
      </c>
      <c r="U21">
        <v>0.27390619150080098</v>
      </c>
      <c r="V21" t="s">
        <v>28</v>
      </c>
      <c r="W21">
        <v>0.239817230780562</v>
      </c>
      <c r="X21" t="s">
        <v>28</v>
      </c>
      <c r="Y21">
        <v>0.182678953516416</v>
      </c>
      <c r="Z21" t="s">
        <v>28</v>
      </c>
    </row>
    <row r="22" spans="1:26" x14ac:dyDescent="0.25">
      <c r="A22">
        <v>22</v>
      </c>
      <c r="B22" t="s">
        <v>49</v>
      </c>
      <c r="C22">
        <v>0.162752760374404</v>
      </c>
      <c r="D22" t="s">
        <v>28</v>
      </c>
      <c r="E22">
        <v>0.27064408867117601</v>
      </c>
      <c r="F22" t="s">
        <v>28</v>
      </c>
      <c r="G22">
        <v>0.18367178221823099</v>
      </c>
      <c r="H22" t="s">
        <v>29</v>
      </c>
      <c r="I22">
        <v>0.26999061247013201</v>
      </c>
      <c r="J22" t="s">
        <v>28</v>
      </c>
      <c r="K22">
        <v>0.36859915789551601</v>
      </c>
      <c r="L22" t="s">
        <v>28</v>
      </c>
      <c r="M22">
        <v>0.215106616938713</v>
      </c>
      <c r="N22" t="s">
        <v>28</v>
      </c>
      <c r="O22">
        <v>0.26786371508746498</v>
      </c>
      <c r="P22" t="s">
        <v>28</v>
      </c>
      <c r="Q22">
        <v>0.20014060011387799</v>
      </c>
      <c r="R22" t="s">
        <v>28</v>
      </c>
      <c r="S22">
        <v>0.11798114083814</v>
      </c>
      <c r="T22" t="s">
        <v>28</v>
      </c>
      <c r="U22">
        <v>0.28586481361778199</v>
      </c>
      <c r="V22" t="s">
        <v>28</v>
      </c>
      <c r="W22">
        <v>0.239817230780562</v>
      </c>
      <c r="X22" t="s">
        <v>28</v>
      </c>
      <c r="Y22">
        <v>0</v>
      </c>
      <c r="Z22" t="s">
        <v>28</v>
      </c>
    </row>
    <row r="23" spans="1:26" x14ac:dyDescent="0.25">
      <c r="A23">
        <v>23</v>
      </c>
      <c r="B23" t="s">
        <v>50</v>
      </c>
      <c r="C23">
        <v>0.16948633641545999</v>
      </c>
      <c r="D23" t="s">
        <v>28</v>
      </c>
      <c r="E23">
        <v>0.36043074438908101</v>
      </c>
      <c r="F23" t="s">
        <v>28</v>
      </c>
      <c r="G23">
        <v>0.22636921954082401</v>
      </c>
      <c r="H23" t="s">
        <v>28</v>
      </c>
      <c r="I23">
        <v>0.24857705911549799</v>
      </c>
      <c r="J23" t="s">
        <v>29</v>
      </c>
      <c r="K23">
        <v>0</v>
      </c>
      <c r="L23" t="s">
        <v>33</v>
      </c>
      <c r="M23">
        <v>0.19406176960434501</v>
      </c>
      <c r="N23" t="s">
        <v>28</v>
      </c>
      <c r="O23">
        <v>0.193421792385366</v>
      </c>
      <c r="P23" t="s">
        <v>28</v>
      </c>
      <c r="Q23">
        <v>0.216998214213101</v>
      </c>
      <c r="R23" t="s">
        <v>28</v>
      </c>
      <c r="S23">
        <v>0.117437825662604</v>
      </c>
      <c r="T23" t="s">
        <v>28</v>
      </c>
      <c r="U23">
        <v>0.28586481361778199</v>
      </c>
      <c r="V23" t="s">
        <v>28</v>
      </c>
      <c r="W23">
        <v>0.239817230780562</v>
      </c>
      <c r="X23" t="s">
        <v>28</v>
      </c>
      <c r="Y23">
        <v>0.149990946098288</v>
      </c>
      <c r="Z23" t="s">
        <v>28</v>
      </c>
    </row>
    <row r="24" spans="1:26" x14ac:dyDescent="0.25">
      <c r="A24">
        <v>24</v>
      </c>
      <c r="B24" t="s">
        <v>51</v>
      </c>
      <c r="C24">
        <v>0.16714331188991499</v>
      </c>
      <c r="D24" t="s">
        <v>28</v>
      </c>
      <c r="E24">
        <v>0.41619082791773498</v>
      </c>
      <c r="F24" t="s">
        <v>28</v>
      </c>
      <c r="G24">
        <v>0.18367178221823099</v>
      </c>
      <c r="H24" t="s">
        <v>29</v>
      </c>
      <c r="I24">
        <v>0.27147794122316099</v>
      </c>
      <c r="J24" t="s">
        <v>29</v>
      </c>
      <c r="K24">
        <v>0.24522098144315299</v>
      </c>
      <c r="L24" t="s">
        <v>28</v>
      </c>
      <c r="M24">
        <v>0.20835810563523399</v>
      </c>
      <c r="N24" t="s">
        <v>29</v>
      </c>
      <c r="O24">
        <v>0.14621005957948199</v>
      </c>
      <c r="P24" t="s">
        <v>28</v>
      </c>
      <c r="Q24">
        <v>0.147024408580709</v>
      </c>
      <c r="R24" t="s">
        <v>28</v>
      </c>
      <c r="S24">
        <v>9.3456815303708293E-2</v>
      </c>
      <c r="T24" t="s">
        <v>28</v>
      </c>
      <c r="U24">
        <v>0.271082992293181</v>
      </c>
      <c r="V24" t="s">
        <v>28</v>
      </c>
      <c r="W24">
        <v>0.279518866566979</v>
      </c>
      <c r="X24" t="s">
        <v>28</v>
      </c>
      <c r="Y24">
        <v>0.211240368831276</v>
      </c>
      <c r="Z24" t="s">
        <v>28</v>
      </c>
    </row>
    <row r="25" spans="1:26" x14ac:dyDescent="0.25">
      <c r="A25">
        <v>25</v>
      </c>
      <c r="B25" t="s">
        <v>52</v>
      </c>
      <c r="C25">
        <v>0.107584568164307</v>
      </c>
      <c r="D25" t="s">
        <v>28</v>
      </c>
      <c r="E25">
        <v>0.36816900271665498</v>
      </c>
      <c r="F25" t="s">
        <v>28</v>
      </c>
      <c r="G25">
        <v>0.22534622671729601</v>
      </c>
      <c r="H25" t="s">
        <v>28</v>
      </c>
      <c r="I25">
        <v>0.182197748181709</v>
      </c>
      <c r="J25" t="s">
        <v>29</v>
      </c>
      <c r="K25">
        <v>0.29191057127755998</v>
      </c>
      <c r="L25" t="s">
        <v>28</v>
      </c>
      <c r="M25">
        <v>0.20765061521969599</v>
      </c>
      <c r="N25" t="s">
        <v>28</v>
      </c>
      <c r="O25">
        <v>0.25408033265978802</v>
      </c>
      <c r="P25" t="s">
        <v>28</v>
      </c>
      <c r="Q25">
        <v>0.17190891847221901</v>
      </c>
      <c r="R25" t="s">
        <v>28</v>
      </c>
      <c r="S25">
        <v>0.115420382842221</v>
      </c>
      <c r="T25" t="s">
        <v>28</v>
      </c>
      <c r="U25">
        <v>0.32107975692625801</v>
      </c>
      <c r="V25" t="s">
        <v>28</v>
      </c>
      <c r="W25">
        <v>0.25013639066405902</v>
      </c>
      <c r="X25" t="s">
        <v>28</v>
      </c>
      <c r="Y25">
        <v>0.19215877188814001</v>
      </c>
      <c r="Z25" t="s">
        <v>28</v>
      </c>
    </row>
    <row r="26" spans="1:26" x14ac:dyDescent="0.25">
      <c r="A26">
        <v>26</v>
      </c>
      <c r="B26" t="s">
        <v>53</v>
      </c>
      <c r="C26">
        <v>0.10223550200802101</v>
      </c>
      <c r="D26" t="s">
        <v>28</v>
      </c>
      <c r="E26">
        <v>0.33305094724439199</v>
      </c>
      <c r="F26" t="s">
        <v>29</v>
      </c>
      <c r="G26">
        <v>0.13788286778577299</v>
      </c>
      <c r="H26" t="s">
        <v>28</v>
      </c>
      <c r="I26">
        <v>0.121644170594536</v>
      </c>
      <c r="J26" t="s">
        <v>28</v>
      </c>
      <c r="K26">
        <v>0</v>
      </c>
      <c r="L26" t="s">
        <v>33</v>
      </c>
      <c r="M26">
        <v>0.171865330950152</v>
      </c>
      <c r="N26" t="s">
        <v>28</v>
      </c>
      <c r="O26">
        <v>0.231874102343715</v>
      </c>
      <c r="P26" t="s">
        <v>28</v>
      </c>
      <c r="Q26">
        <v>0.21627501890926801</v>
      </c>
      <c r="R26" t="s">
        <v>28</v>
      </c>
      <c r="S26">
        <v>9.4873662271897696E-2</v>
      </c>
      <c r="T26" t="s">
        <v>28</v>
      </c>
      <c r="U26">
        <v>0.28586481361778199</v>
      </c>
      <c r="V26" t="s">
        <v>28</v>
      </c>
      <c r="W26">
        <v>0.34645224390787299</v>
      </c>
      <c r="X26" t="s">
        <v>28</v>
      </c>
      <c r="Y26">
        <v>0.122064047418523</v>
      </c>
      <c r="Z26" t="s">
        <v>28</v>
      </c>
    </row>
    <row r="27" spans="1:26" x14ac:dyDescent="0.25">
      <c r="A27">
        <v>27</v>
      </c>
      <c r="B27" t="s">
        <v>54</v>
      </c>
      <c r="C27">
        <v>0.112454112347604</v>
      </c>
      <c r="D27" t="s">
        <v>28</v>
      </c>
      <c r="E27">
        <v>0.35315453586039902</v>
      </c>
      <c r="F27" t="s">
        <v>28</v>
      </c>
      <c r="G27">
        <v>0.18367178221823099</v>
      </c>
      <c r="H27" t="s">
        <v>29</v>
      </c>
      <c r="I27">
        <v>0.180085961934491</v>
      </c>
      <c r="J27" t="s">
        <v>28</v>
      </c>
      <c r="K27">
        <v>0.27088743423026301</v>
      </c>
      <c r="L27" t="s">
        <v>28</v>
      </c>
      <c r="M27">
        <v>0.13298227530010101</v>
      </c>
      <c r="N27" t="s">
        <v>28</v>
      </c>
      <c r="O27">
        <v>0.16506823397505099</v>
      </c>
      <c r="P27" t="s">
        <v>28</v>
      </c>
      <c r="Q27">
        <v>0.12802784573062501</v>
      </c>
      <c r="R27" t="s">
        <v>28</v>
      </c>
      <c r="S27">
        <v>0.119164729767485</v>
      </c>
      <c r="T27" t="s">
        <v>28</v>
      </c>
      <c r="U27">
        <v>0.39716587870333098</v>
      </c>
      <c r="V27" t="s">
        <v>28</v>
      </c>
      <c r="W27">
        <v>0.104312641677025</v>
      </c>
      <c r="X27" t="s">
        <v>28</v>
      </c>
      <c r="Y27">
        <v>0.30418636584817099</v>
      </c>
      <c r="Z27" t="s">
        <v>28</v>
      </c>
    </row>
    <row r="28" spans="1:26" x14ac:dyDescent="0.25">
      <c r="A28">
        <v>28</v>
      </c>
      <c r="B28" t="s">
        <v>55</v>
      </c>
      <c r="C28">
        <v>0.14691741098865199</v>
      </c>
      <c r="D28" t="s">
        <v>28</v>
      </c>
      <c r="E28">
        <v>0.106341169752386</v>
      </c>
      <c r="F28" t="s">
        <v>28</v>
      </c>
      <c r="G28">
        <v>0.31176178466022603</v>
      </c>
      <c r="H28" t="s">
        <v>28</v>
      </c>
      <c r="I28">
        <v>0.151028439057348</v>
      </c>
      <c r="J28" t="s">
        <v>28</v>
      </c>
      <c r="K28">
        <v>0.24522098144315299</v>
      </c>
      <c r="L28" t="s">
        <v>28</v>
      </c>
      <c r="M28">
        <v>0.117856916102068</v>
      </c>
      <c r="N28" t="s">
        <v>28</v>
      </c>
      <c r="O28">
        <v>0.25749703683983199</v>
      </c>
      <c r="P28" t="s">
        <v>28</v>
      </c>
      <c r="Q28">
        <v>0.187187463410946</v>
      </c>
      <c r="R28" t="s">
        <v>28</v>
      </c>
      <c r="S28">
        <v>0.16453066047255399</v>
      </c>
      <c r="T28" t="s">
        <v>28</v>
      </c>
      <c r="U28">
        <v>0.33389695677127001</v>
      </c>
      <c r="V28" t="s">
        <v>28</v>
      </c>
      <c r="W28">
        <v>0.34645224390787299</v>
      </c>
      <c r="X28" t="s">
        <v>28</v>
      </c>
      <c r="Y28">
        <v>0.24449551214102</v>
      </c>
      <c r="Z28" t="s">
        <v>28</v>
      </c>
    </row>
    <row r="29" spans="1:26" x14ac:dyDescent="0.25">
      <c r="A29">
        <v>29</v>
      </c>
      <c r="B29" t="s">
        <v>56</v>
      </c>
      <c r="C29">
        <v>0.12949579988540799</v>
      </c>
      <c r="D29" t="s">
        <v>28</v>
      </c>
      <c r="E29">
        <v>0.10196204854562101</v>
      </c>
      <c r="F29" t="s">
        <v>28</v>
      </c>
      <c r="G29">
        <v>0.18367178221823099</v>
      </c>
      <c r="H29" t="s">
        <v>29</v>
      </c>
      <c r="I29">
        <v>0.12008122828909799</v>
      </c>
      <c r="J29" t="s">
        <v>28</v>
      </c>
      <c r="K29">
        <v>0.27088743423026301</v>
      </c>
      <c r="L29" t="s">
        <v>28</v>
      </c>
      <c r="M29">
        <v>0.20579751103181401</v>
      </c>
      <c r="N29" t="s">
        <v>28</v>
      </c>
      <c r="O29">
        <v>0.13996636020696099</v>
      </c>
      <c r="P29" t="s">
        <v>28</v>
      </c>
      <c r="Q29">
        <v>0.27926128135916201</v>
      </c>
      <c r="R29" t="s">
        <v>28</v>
      </c>
      <c r="S29">
        <v>0.112041908702658</v>
      </c>
      <c r="T29" t="s">
        <v>28</v>
      </c>
      <c r="U29">
        <v>0.40382742133323102</v>
      </c>
      <c r="V29" t="s">
        <v>28</v>
      </c>
      <c r="W29">
        <v>0.34645224390787399</v>
      </c>
      <c r="X29" t="s">
        <v>28</v>
      </c>
      <c r="Y29">
        <v>0.19013843597730901</v>
      </c>
      <c r="Z29" t="s">
        <v>28</v>
      </c>
    </row>
    <row r="30" spans="1:26" x14ac:dyDescent="0.25">
      <c r="A30">
        <v>30</v>
      </c>
      <c r="B30" t="s">
        <v>57</v>
      </c>
      <c r="C30">
        <v>0.10867596403237199</v>
      </c>
      <c r="D30" t="s">
        <v>28</v>
      </c>
      <c r="E30">
        <v>0.10196204854562101</v>
      </c>
      <c r="F30" t="s">
        <v>28</v>
      </c>
      <c r="G30">
        <v>0.18367178221823099</v>
      </c>
      <c r="H30" t="s">
        <v>29</v>
      </c>
      <c r="I30">
        <v>0.213962165593516</v>
      </c>
      <c r="J30" t="s">
        <v>28</v>
      </c>
      <c r="K30">
        <v>0.27088743423026301</v>
      </c>
      <c r="L30" t="s">
        <v>28</v>
      </c>
      <c r="M30">
        <v>0.19219348031769401</v>
      </c>
      <c r="N30" t="s">
        <v>28</v>
      </c>
      <c r="O30">
        <v>0.13167134115821699</v>
      </c>
      <c r="P30" t="s">
        <v>28</v>
      </c>
      <c r="Q30">
        <v>0.124707168991694</v>
      </c>
      <c r="R30" t="s">
        <v>28</v>
      </c>
      <c r="S30">
        <v>0.105116670485683</v>
      </c>
      <c r="T30" t="s">
        <v>28</v>
      </c>
      <c r="U30">
        <v>0.38253207188308103</v>
      </c>
      <c r="V30" t="s">
        <v>28</v>
      </c>
      <c r="W30">
        <v>0.25013639066405902</v>
      </c>
      <c r="X30" t="s">
        <v>28</v>
      </c>
      <c r="Y30">
        <v>0.29082149144976399</v>
      </c>
      <c r="Z30" t="s">
        <v>28</v>
      </c>
    </row>
    <row r="31" spans="1:26" x14ac:dyDescent="0.25">
      <c r="A31">
        <v>31</v>
      </c>
      <c r="B31" t="s">
        <v>58</v>
      </c>
      <c r="C31">
        <v>0.101271779008933</v>
      </c>
      <c r="D31" t="s">
        <v>28</v>
      </c>
      <c r="E31">
        <v>0.25637238812013102</v>
      </c>
      <c r="F31" t="s">
        <v>28</v>
      </c>
      <c r="G31">
        <v>0.18367178221823099</v>
      </c>
      <c r="H31" t="s">
        <v>29</v>
      </c>
      <c r="I31">
        <v>0</v>
      </c>
      <c r="J31" t="s">
        <v>33</v>
      </c>
      <c r="K31">
        <v>0</v>
      </c>
      <c r="L31" t="s">
        <v>33</v>
      </c>
      <c r="M31">
        <v>0.1637516179221</v>
      </c>
      <c r="N31" t="s">
        <v>28</v>
      </c>
      <c r="O31">
        <v>0.14621005957948199</v>
      </c>
      <c r="P31" t="s">
        <v>28</v>
      </c>
      <c r="Q31">
        <v>0.249416865327799</v>
      </c>
      <c r="R31" t="s">
        <v>28</v>
      </c>
      <c r="S31">
        <v>0.11391220982198701</v>
      </c>
      <c r="T31" t="s">
        <v>28</v>
      </c>
      <c r="U31">
        <v>0.25721521974487799</v>
      </c>
      <c r="V31" t="s">
        <v>29</v>
      </c>
      <c r="W31">
        <v>0.21860862741076401</v>
      </c>
      <c r="X31" t="s">
        <v>29</v>
      </c>
      <c r="Y31">
        <v>0.29082149144976399</v>
      </c>
      <c r="Z31" t="s">
        <v>28</v>
      </c>
    </row>
    <row r="32" spans="1:26" x14ac:dyDescent="0.25">
      <c r="A32">
        <v>32</v>
      </c>
      <c r="B32" t="s">
        <v>59</v>
      </c>
      <c r="C32">
        <v>9.1736812786479105E-2</v>
      </c>
      <c r="D32" t="s">
        <v>28</v>
      </c>
      <c r="E32">
        <v>0</v>
      </c>
      <c r="F32" t="s">
        <v>33</v>
      </c>
      <c r="G32">
        <v>0.31176178466022397</v>
      </c>
      <c r="H32" t="s">
        <v>28</v>
      </c>
      <c r="I32">
        <v>0.11335555441563699</v>
      </c>
      <c r="J32" t="s">
        <v>28</v>
      </c>
      <c r="K32">
        <v>0</v>
      </c>
      <c r="L32" t="s">
        <v>28</v>
      </c>
      <c r="M32">
        <v>0.13062911931117099</v>
      </c>
      <c r="N32" t="s">
        <v>28</v>
      </c>
      <c r="O32">
        <v>0.123137634894465</v>
      </c>
      <c r="P32" t="s">
        <v>28</v>
      </c>
      <c r="Q32">
        <v>0.22652557932200101</v>
      </c>
      <c r="R32" t="s">
        <v>28</v>
      </c>
      <c r="S32">
        <v>8.9386752352277096E-2</v>
      </c>
      <c r="T32" t="s">
        <v>28</v>
      </c>
      <c r="U32">
        <v>0.46749862072521098</v>
      </c>
      <c r="V32" t="s">
        <v>29</v>
      </c>
      <c r="W32">
        <v>0.27889197458765103</v>
      </c>
      <c r="X32" t="s">
        <v>28</v>
      </c>
      <c r="Y32">
        <v>0.29909913848483899</v>
      </c>
      <c r="Z32" t="s">
        <v>28</v>
      </c>
    </row>
    <row r="33" spans="1:26" x14ac:dyDescent="0.25">
      <c r="A33">
        <v>33</v>
      </c>
    </row>
    <row r="34" spans="1:26" x14ac:dyDescent="0.25">
      <c r="A34">
        <v>34</v>
      </c>
    </row>
    <row r="35" spans="1:26" x14ac:dyDescent="0.25">
      <c r="A35">
        <v>35</v>
      </c>
      <c r="B35" t="s">
        <v>0</v>
      </c>
      <c r="C35" t="s">
        <v>60</v>
      </c>
      <c r="D35" t="s">
        <v>61</v>
      </c>
      <c r="E35" t="s">
        <v>60</v>
      </c>
      <c r="F35" t="s">
        <v>61</v>
      </c>
      <c r="G35" t="s">
        <v>60</v>
      </c>
      <c r="H35" t="s">
        <v>61</v>
      </c>
      <c r="I35" t="s">
        <v>60</v>
      </c>
      <c r="J35" t="s">
        <v>61</v>
      </c>
      <c r="K35" t="s">
        <v>60</v>
      </c>
      <c r="L35" t="s">
        <v>61</v>
      </c>
      <c r="M35" t="s">
        <v>60</v>
      </c>
      <c r="N35" t="s">
        <v>61</v>
      </c>
      <c r="O35" t="s">
        <v>60</v>
      </c>
      <c r="P35" t="s">
        <v>61</v>
      </c>
      <c r="Q35" t="s">
        <v>60</v>
      </c>
      <c r="R35" t="s">
        <v>61</v>
      </c>
      <c r="S35" t="s">
        <v>60</v>
      </c>
      <c r="T35" t="s">
        <v>61</v>
      </c>
      <c r="U35" t="s">
        <v>60</v>
      </c>
      <c r="V35" t="s">
        <v>61</v>
      </c>
      <c r="W35" t="s">
        <v>60</v>
      </c>
      <c r="X35" t="s">
        <v>61</v>
      </c>
      <c r="Y35" t="s">
        <v>60</v>
      </c>
      <c r="Z35" t="s">
        <v>61</v>
      </c>
    </row>
    <row r="36" spans="1:26" x14ac:dyDescent="0.25">
      <c r="A36">
        <v>36</v>
      </c>
      <c r="B36" t="s">
        <v>27</v>
      </c>
      <c r="C36">
        <v>0.14892568324948199</v>
      </c>
      <c r="D36" t="s">
        <v>62</v>
      </c>
      <c r="E36">
        <v>0.167440507081907</v>
      </c>
      <c r="F36" t="s">
        <v>62</v>
      </c>
      <c r="G36">
        <v>0.29322539614509902</v>
      </c>
      <c r="H36" t="s">
        <v>62</v>
      </c>
      <c r="I36">
        <v>4.7020938696270297E-2</v>
      </c>
      <c r="J36" t="s">
        <v>62</v>
      </c>
      <c r="K36">
        <v>0.23894124672733399</v>
      </c>
      <c r="L36" t="s">
        <v>62</v>
      </c>
      <c r="M36">
        <v>0.22557482873322199</v>
      </c>
      <c r="N36" t="s">
        <v>62</v>
      </c>
      <c r="O36">
        <v>0.174206030953792</v>
      </c>
      <c r="P36" t="s">
        <v>62</v>
      </c>
      <c r="Q36">
        <v>0.12518174495523099</v>
      </c>
      <c r="R36" t="s">
        <v>62</v>
      </c>
      <c r="S36">
        <v>7.4454842938121907E-2</v>
      </c>
      <c r="T36" t="s">
        <v>62</v>
      </c>
      <c r="U36">
        <v>0.32009920148311199</v>
      </c>
      <c r="V36" t="s">
        <v>62</v>
      </c>
      <c r="W36">
        <v>0.15878397349031001</v>
      </c>
      <c r="X36" t="s">
        <v>62</v>
      </c>
      <c r="Y36">
        <v>0.119174207498403</v>
      </c>
      <c r="Z36" t="s">
        <v>62</v>
      </c>
    </row>
    <row r="37" spans="1:26" x14ac:dyDescent="0.25">
      <c r="A37">
        <v>37</v>
      </c>
      <c r="B37" t="s">
        <v>30</v>
      </c>
      <c r="C37">
        <v>8.3808770033253793E-2</v>
      </c>
      <c r="D37" t="s">
        <v>62</v>
      </c>
      <c r="E37">
        <v>0.191038411695168</v>
      </c>
      <c r="F37" t="s">
        <v>62</v>
      </c>
      <c r="G37">
        <v>0.301349284156335</v>
      </c>
      <c r="H37" t="s">
        <v>62</v>
      </c>
      <c r="I37">
        <v>0.11005386133138299</v>
      </c>
      <c r="J37" t="s">
        <v>62</v>
      </c>
      <c r="K37">
        <v>0.25043776552562602</v>
      </c>
      <c r="L37" t="s">
        <v>62</v>
      </c>
      <c r="M37">
        <v>0.231134929972272</v>
      </c>
      <c r="N37" t="s">
        <v>62</v>
      </c>
      <c r="O37">
        <v>0.133826088111</v>
      </c>
      <c r="P37" t="s">
        <v>62</v>
      </c>
      <c r="Q37">
        <v>0.13145790881268599</v>
      </c>
      <c r="R37" t="s">
        <v>62</v>
      </c>
      <c r="S37">
        <v>0.262007473622627</v>
      </c>
      <c r="T37" t="s">
        <v>62</v>
      </c>
      <c r="U37">
        <v>0.32009920148311199</v>
      </c>
      <c r="V37" t="s">
        <v>62</v>
      </c>
      <c r="W37">
        <v>0.11223378674876899</v>
      </c>
      <c r="X37" t="s">
        <v>62</v>
      </c>
      <c r="Y37">
        <v>0.185749803997872</v>
      </c>
      <c r="Z37" t="s">
        <v>62</v>
      </c>
    </row>
    <row r="38" spans="1:26" x14ac:dyDescent="0.25">
      <c r="A38">
        <v>38</v>
      </c>
      <c r="B38" t="s">
        <v>31</v>
      </c>
      <c r="C38">
        <v>9.0987380491617906E-2</v>
      </c>
      <c r="D38" t="s">
        <v>62</v>
      </c>
      <c r="E38">
        <v>0.19792915039144099</v>
      </c>
      <c r="F38" t="s">
        <v>62</v>
      </c>
      <c r="G38">
        <v>0.199762672991706</v>
      </c>
      <c r="H38" t="s">
        <v>62</v>
      </c>
      <c r="I38">
        <v>0.100227727741208</v>
      </c>
      <c r="J38" t="s">
        <v>62</v>
      </c>
      <c r="K38">
        <v>0.271262839288192</v>
      </c>
      <c r="L38" t="s">
        <v>62</v>
      </c>
      <c r="M38">
        <v>0.23652156862693599</v>
      </c>
      <c r="N38" t="s">
        <v>62</v>
      </c>
      <c r="O38">
        <v>0.115983109967119</v>
      </c>
      <c r="P38" t="s">
        <v>62</v>
      </c>
      <c r="Q38">
        <v>0.26683047158198703</v>
      </c>
      <c r="R38" t="s">
        <v>62</v>
      </c>
      <c r="S38">
        <v>0.14186139852082599</v>
      </c>
      <c r="T38" t="s">
        <v>62</v>
      </c>
      <c r="U38">
        <v>0.32009920148311199</v>
      </c>
      <c r="V38" t="s">
        <v>62</v>
      </c>
      <c r="W38">
        <v>0.24650348102116301</v>
      </c>
      <c r="X38" t="s">
        <v>62</v>
      </c>
      <c r="Y38">
        <v>0.11856382811449701</v>
      </c>
      <c r="Z38" t="s">
        <v>62</v>
      </c>
    </row>
    <row r="39" spans="1:26" x14ac:dyDescent="0.25">
      <c r="A39">
        <v>39</v>
      </c>
      <c r="B39" t="s">
        <v>32</v>
      </c>
      <c r="C39">
        <v>0.10056809559808499</v>
      </c>
      <c r="D39" t="s">
        <v>62</v>
      </c>
      <c r="E39">
        <v>0.248746901027836</v>
      </c>
      <c r="F39" t="s">
        <v>62</v>
      </c>
      <c r="G39" s="1">
        <v>1.6017132519074599E-15</v>
      </c>
      <c r="H39" t="s">
        <v>62</v>
      </c>
      <c r="I39">
        <v>0.16433814884837999</v>
      </c>
      <c r="J39" t="s">
        <v>62</v>
      </c>
      <c r="K39">
        <v>0.34363991181849701</v>
      </c>
      <c r="L39" t="s">
        <v>62</v>
      </c>
      <c r="M39">
        <v>0.20514153407550001</v>
      </c>
      <c r="N39" t="s">
        <v>62</v>
      </c>
      <c r="O39">
        <v>0.19317849246618399</v>
      </c>
      <c r="P39" t="s">
        <v>62</v>
      </c>
      <c r="Q39">
        <v>0.15579801806229401</v>
      </c>
      <c r="R39" t="s">
        <v>62</v>
      </c>
      <c r="S39">
        <v>0.20111305945194</v>
      </c>
      <c r="T39" t="s">
        <v>62</v>
      </c>
      <c r="U39">
        <v>0.23827174388052899</v>
      </c>
      <c r="V39" t="s">
        <v>62</v>
      </c>
      <c r="W39">
        <v>0.358907054193493</v>
      </c>
      <c r="X39" t="s">
        <v>62</v>
      </c>
      <c r="Y39">
        <v>0</v>
      </c>
      <c r="Z39" t="s">
        <v>62</v>
      </c>
    </row>
    <row r="40" spans="1:26" x14ac:dyDescent="0.25">
      <c r="A40">
        <v>40</v>
      </c>
      <c r="B40" t="s">
        <v>34</v>
      </c>
      <c r="C40">
        <v>6.96595657792317E-2</v>
      </c>
      <c r="D40" t="s">
        <v>62</v>
      </c>
      <c r="E40">
        <v>0</v>
      </c>
      <c r="F40" t="s">
        <v>62</v>
      </c>
      <c r="G40">
        <v>0.124301838577031</v>
      </c>
      <c r="H40" t="s">
        <v>62</v>
      </c>
      <c r="I40">
        <v>0.330166282730119</v>
      </c>
      <c r="J40" t="s">
        <v>62</v>
      </c>
      <c r="K40">
        <v>0.27082331994645098</v>
      </c>
      <c r="L40" t="s">
        <v>62</v>
      </c>
      <c r="M40">
        <v>0.13529622846707601</v>
      </c>
      <c r="N40" t="s">
        <v>62</v>
      </c>
      <c r="O40">
        <v>0.32317619082585503</v>
      </c>
      <c r="P40" t="s">
        <v>62</v>
      </c>
      <c r="Q40">
        <v>0</v>
      </c>
      <c r="R40" t="s">
        <v>62</v>
      </c>
      <c r="S40">
        <v>0.17235221478104201</v>
      </c>
      <c r="T40" t="s">
        <v>62</v>
      </c>
      <c r="U40">
        <v>0</v>
      </c>
      <c r="V40" t="s">
        <v>62</v>
      </c>
      <c r="W40">
        <v>0.26234526422834198</v>
      </c>
      <c r="X40" t="s">
        <v>62</v>
      </c>
      <c r="Y40">
        <v>0.12846158928026699</v>
      </c>
      <c r="Z40" t="s">
        <v>62</v>
      </c>
    </row>
    <row r="41" spans="1:26" x14ac:dyDescent="0.25">
      <c r="A41">
        <v>41</v>
      </c>
      <c r="B41" t="s">
        <v>35</v>
      </c>
      <c r="C41">
        <v>0.101244910998962</v>
      </c>
      <c r="D41" t="s">
        <v>62</v>
      </c>
      <c r="E41">
        <v>0.205891399863359</v>
      </c>
      <c r="F41" t="s">
        <v>62</v>
      </c>
      <c r="G41">
        <v>0.26792539695530798</v>
      </c>
      <c r="H41" t="s">
        <v>62</v>
      </c>
      <c r="I41">
        <v>0.21222040664800201</v>
      </c>
      <c r="J41" t="s">
        <v>62</v>
      </c>
      <c r="K41">
        <v>0.254933531084723</v>
      </c>
      <c r="L41" t="s">
        <v>62</v>
      </c>
      <c r="M41">
        <v>0.191986233826861</v>
      </c>
      <c r="N41" t="s">
        <v>62</v>
      </c>
      <c r="O41">
        <v>0.21405155789719499</v>
      </c>
      <c r="P41" t="s">
        <v>62</v>
      </c>
      <c r="Q41">
        <v>0.30205607196489997</v>
      </c>
      <c r="R41" t="s">
        <v>62</v>
      </c>
      <c r="S41">
        <v>0.18594533514450501</v>
      </c>
      <c r="T41" t="s">
        <v>62</v>
      </c>
      <c r="U41">
        <v>0</v>
      </c>
      <c r="V41" t="s">
        <v>62</v>
      </c>
      <c r="W41">
        <v>0.27351444505956901</v>
      </c>
      <c r="X41" t="s">
        <v>62</v>
      </c>
      <c r="Y41">
        <v>0</v>
      </c>
      <c r="Z41" t="s">
        <v>62</v>
      </c>
    </row>
    <row r="42" spans="1:26" x14ac:dyDescent="0.25">
      <c r="A42">
        <v>42</v>
      </c>
      <c r="B42" t="s">
        <v>36</v>
      </c>
      <c r="C42">
        <v>8.8323766255917202E-2</v>
      </c>
      <c r="D42" t="s">
        <v>62</v>
      </c>
      <c r="E42">
        <v>0.231102028778855</v>
      </c>
      <c r="F42" t="s">
        <v>62</v>
      </c>
      <c r="G42">
        <v>0</v>
      </c>
      <c r="H42" t="s">
        <v>62</v>
      </c>
      <c r="I42">
        <v>0.16111485964590599</v>
      </c>
      <c r="J42" t="s">
        <v>62</v>
      </c>
      <c r="K42">
        <v>0</v>
      </c>
      <c r="L42" t="s">
        <v>62</v>
      </c>
      <c r="M42">
        <v>0.23041524820127601</v>
      </c>
      <c r="N42" t="s">
        <v>62</v>
      </c>
      <c r="O42">
        <v>0.21791319671954501</v>
      </c>
      <c r="P42" t="s">
        <v>62</v>
      </c>
      <c r="Q42">
        <v>0.227389248848655</v>
      </c>
      <c r="R42" t="s">
        <v>62</v>
      </c>
      <c r="S42">
        <v>0.19755701817051299</v>
      </c>
      <c r="T42" t="s">
        <v>62</v>
      </c>
      <c r="U42">
        <v>0.24725609616258201</v>
      </c>
      <c r="V42" t="s">
        <v>62</v>
      </c>
      <c r="W42">
        <v>0.41388651590013098</v>
      </c>
      <c r="X42" t="s">
        <v>62</v>
      </c>
      <c r="Y42">
        <v>0</v>
      </c>
      <c r="Z42" t="s">
        <v>62</v>
      </c>
    </row>
    <row r="43" spans="1:26" x14ac:dyDescent="0.25">
      <c r="A43">
        <v>43</v>
      </c>
      <c r="B43" t="s">
        <v>37</v>
      </c>
      <c r="C43">
        <v>0.14503008151584401</v>
      </c>
      <c r="D43" t="s">
        <v>62</v>
      </c>
      <c r="E43">
        <v>9.4395328269610196E-2</v>
      </c>
      <c r="F43" t="s">
        <v>62</v>
      </c>
      <c r="G43">
        <v>0.26792539695530798</v>
      </c>
      <c r="H43" t="s">
        <v>62</v>
      </c>
      <c r="I43">
        <v>0.21619756680888499</v>
      </c>
      <c r="J43" t="s">
        <v>62</v>
      </c>
      <c r="K43">
        <v>0.41879144439296301</v>
      </c>
      <c r="L43" t="s">
        <v>62</v>
      </c>
      <c r="M43">
        <v>0.20674206879627499</v>
      </c>
      <c r="N43" t="s">
        <v>62</v>
      </c>
      <c r="O43">
        <v>0.231566474268255</v>
      </c>
      <c r="P43" t="s">
        <v>62</v>
      </c>
      <c r="Q43">
        <v>0.33329608046813503</v>
      </c>
      <c r="R43" t="s">
        <v>62</v>
      </c>
      <c r="S43">
        <v>0.24826729917849599</v>
      </c>
      <c r="T43" t="s">
        <v>62</v>
      </c>
      <c r="U43">
        <v>0.24725609616258201</v>
      </c>
      <c r="V43" t="s">
        <v>62</v>
      </c>
      <c r="W43">
        <v>0.32760761676964301</v>
      </c>
      <c r="X43" t="s">
        <v>62</v>
      </c>
      <c r="Y43">
        <v>0</v>
      </c>
      <c r="Z43" t="s">
        <v>62</v>
      </c>
    </row>
    <row r="44" spans="1:26" x14ac:dyDescent="0.25">
      <c r="A44">
        <v>44</v>
      </c>
      <c r="B44" t="s">
        <v>38</v>
      </c>
      <c r="C44">
        <v>0.125099869311636</v>
      </c>
      <c r="D44" t="s">
        <v>62</v>
      </c>
      <c r="E44">
        <v>7.9187377622695204E-2</v>
      </c>
      <c r="F44" t="s">
        <v>62</v>
      </c>
      <c r="G44">
        <v>0.199762672991706</v>
      </c>
      <c r="H44" t="s">
        <v>62</v>
      </c>
      <c r="I44">
        <v>0.12663462735188499</v>
      </c>
      <c r="J44" t="s">
        <v>62</v>
      </c>
      <c r="K44">
        <v>0.32843246287154598</v>
      </c>
      <c r="L44" t="s">
        <v>62</v>
      </c>
      <c r="M44">
        <v>0.20775283208058901</v>
      </c>
      <c r="N44" t="s">
        <v>62</v>
      </c>
      <c r="O44">
        <v>0.175445357306588</v>
      </c>
      <c r="P44" t="s">
        <v>62</v>
      </c>
      <c r="Q44">
        <v>0.231133348110656</v>
      </c>
      <c r="R44" t="s">
        <v>62</v>
      </c>
      <c r="S44">
        <v>0.101659898519062</v>
      </c>
      <c r="T44" t="s">
        <v>62</v>
      </c>
      <c r="U44">
        <v>0.25181552601799001</v>
      </c>
      <c r="V44" t="s">
        <v>62</v>
      </c>
      <c r="W44">
        <v>0.401460736010125</v>
      </c>
      <c r="X44" t="s">
        <v>62</v>
      </c>
      <c r="Y44">
        <v>0.14352033891516</v>
      </c>
      <c r="Z44" t="s">
        <v>62</v>
      </c>
    </row>
    <row r="45" spans="1:26" x14ac:dyDescent="0.25">
      <c r="A45">
        <v>45</v>
      </c>
      <c r="B45" t="s">
        <v>39</v>
      </c>
      <c r="C45">
        <v>0.14521041742139601</v>
      </c>
      <c r="D45" t="s">
        <v>62</v>
      </c>
      <c r="E45">
        <v>0.18931407806332901</v>
      </c>
      <c r="F45" t="s">
        <v>62</v>
      </c>
      <c r="G45" s="1">
        <v>1.6017132519074599E-15</v>
      </c>
      <c r="H45" t="s">
        <v>62</v>
      </c>
      <c r="I45">
        <v>0.171228494823046</v>
      </c>
      <c r="J45" t="s">
        <v>62</v>
      </c>
      <c r="K45">
        <v>0.48482356405427002</v>
      </c>
      <c r="L45" t="s">
        <v>62</v>
      </c>
      <c r="M45">
        <v>0.19451934187422601</v>
      </c>
      <c r="N45" t="s">
        <v>62</v>
      </c>
      <c r="O45">
        <v>0.131523921915916</v>
      </c>
      <c r="P45" t="s">
        <v>62</v>
      </c>
      <c r="Q45">
        <v>0.22790464853058101</v>
      </c>
      <c r="R45" t="s">
        <v>62</v>
      </c>
      <c r="S45">
        <v>0.21640643707669399</v>
      </c>
      <c r="T45" t="s">
        <v>62</v>
      </c>
      <c r="U45">
        <v>0.26647902442364602</v>
      </c>
      <c r="V45" t="s">
        <v>62</v>
      </c>
      <c r="W45">
        <v>0.29352393856606701</v>
      </c>
      <c r="X45" t="s">
        <v>62</v>
      </c>
      <c r="Y45">
        <v>8.5028505820410993E-2</v>
      </c>
      <c r="Z45" t="s">
        <v>62</v>
      </c>
    </row>
    <row r="46" spans="1:26" x14ac:dyDescent="0.25">
      <c r="A46">
        <v>46</v>
      </c>
      <c r="B46" t="s">
        <v>40</v>
      </c>
      <c r="C46">
        <v>0.10285097514353</v>
      </c>
      <c r="D46" t="s">
        <v>62</v>
      </c>
      <c r="E46">
        <v>0</v>
      </c>
      <c r="F46" t="s">
        <v>62</v>
      </c>
      <c r="G46">
        <v>0</v>
      </c>
      <c r="H46" t="s">
        <v>62</v>
      </c>
      <c r="I46">
        <v>0.18231572610117999</v>
      </c>
      <c r="J46" t="s">
        <v>62</v>
      </c>
      <c r="K46">
        <v>0</v>
      </c>
      <c r="L46" t="s">
        <v>62</v>
      </c>
      <c r="M46">
        <v>0.13501299794772301</v>
      </c>
      <c r="N46" t="s">
        <v>62</v>
      </c>
      <c r="O46">
        <v>0.20241500941367599</v>
      </c>
      <c r="P46" t="s">
        <v>62</v>
      </c>
      <c r="Q46">
        <v>0.28121968787093199</v>
      </c>
      <c r="R46" t="s">
        <v>62</v>
      </c>
      <c r="S46">
        <v>0.198803664150175</v>
      </c>
      <c r="T46" t="s">
        <v>62</v>
      </c>
      <c r="U46">
        <v>0</v>
      </c>
      <c r="V46" t="s">
        <v>62</v>
      </c>
      <c r="W46">
        <v>0.31483071144624702</v>
      </c>
      <c r="X46" t="s">
        <v>62</v>
      </c>
      <c r="Y46">
        <v>0.20362383768402201</v>
      </c>
      <c r="Z46" t="s">
        <v>62</v>
      </c>
    </row>
    <row r="47" spans="1:26" x14ac:dyDescent="0.25">
      <c r="A47">
        <v>47</v>
      </c>
      <c r="B47" t="s">
        <v>41</v>
      </c>
      <c r="C47">
        <v>0</v>
      </c>
      <c r="D47" t="s">
        <v>62</v>
      </c>
      <c r="E47">
        <v>0</v>
      </c>
      <c r="F47" t="s">
        <v>62</v>
      </c>
      <c r="G47">
        <v>0</v>
      </c>
      <c r="H47" t="s">
        <v>62</v>
      </c>
      <c r="I47">
        <v>0</v>
      </c>
      <c r="J47" t="s">
        <v>62</v>
      </c>
      <c r="K47">
        <v>0.38954033845257602</v>
      </c>
      <c r="L47" t="s">
        <v>62</v>
      </c>
      <c r="M47">
        <v>0</v>
      </c>
      <c r="N47" t="s">
        <v>62</v>
      </c>
      <c r="O47">
        <v>0.16042477938209801</v>
      </c>
      <c r="P47" t="s">
        <v>62</v>
      </c>
      <c r="Q47">
        <v>0</v>
      </c>
      <c r="R47" t="s">
        <v>62</v>
      </c>
      <c r="S47">
        <v>0</v>
      </c>
      <c r="T47" t="s">
        <v>62</v>
      </c>
      <c r="U47">
        <v>0</v>
      </c>
      <c r="V47" t="s">
        <v>62</v>
      </c>
      <c r="W47">
        <v>0</v>
      </c>
      <c r="X47" t="s">
        <v>62</v>
      </c>
      <c r="Y47">
        <v>0</v>
      </c>
      <c r="Z47" t="s">
        <v>62</v>
      </c>
    </row>
    <row r="48" spans="1:26" x14ac:dyDescent="0.25">
      <c r="A48">
        <v>48</v>
      </c>
      <c r="B48" t="s">
        <v>42</v>
      </c>
      <c r="C48">
        <v>0.14945090640064401</v>
      </c>
      <c r="D48" t="s">
        <v>62</v>
      </c>
      <c r="E48">
        <v>0</v>
      </c>
      <c r="F48" t="s">
        <v>62</v>
      </c>
      <c r="G48">
        <v>0</v>
      </c>
      <c r="H48" t="s">
        <v>62</v>
      </c>
      <c r="I48">
        <v>0.24987621802796001</v>
      </c>
      <c r="J48" t="s">
        <v>62</v>
      </c>
      <c r="K48">
        <v>0</v>
      </c>
      <c r="L48" t="s">
        <v>62</v>
      </c>
      <c r="M48">
        <v>0.105931558180878</v>
      </c>
      <c r="N48" t="s">
        <v>62</v>
      </c>
      <c r="O48">
        <v>0.18715605515742301</v>
      </c>
      <c r="P48" t="s">
        <v>62</v>
      </c>
      <c r="Q48">
        <v>0.13881332353687001</v>
      </c>
      <c r="R48" t="s">
        <v>62</v>
      </c>
      <c r="S48">
        <v>0.12865511477510699</v>
      </c>
      <c r="T48" t="s">
        <v>62</v>
      </c>
      <c r="U48">
        <v>0.25181552601799001</v>
      </c>
      <c r="V48" t="s">
        <v>62</v>
      </c>
      <c r="W48">
        <v>0.16354065903030299</v>
      </c>
      <c r="X48" t="s">
        <v>62</v>
      </c>
      <c r="Y48">
        <v>7.8329242537821905E-2</v>
      </c>
      <c r="Z48" t="s">
        <v>62</v>
      </c>
    </row>
    <row r="49" spans="1:26" x14ac:dyDescent="0.25">
      <c r="A49">
        <v>49</v>
      </c>
      <c r="B49" t="s">
        <v>43</v>
      </c>
      <c r="C49">
        <v>9.4582679783858398E-2</v>
      </c>
      <c r="D49" t="s">
        <v>62</v>
      </c>
      <c r="E49">
        <v>0.12989396609752399</v>
      </c>
      <c r="F49" t="s">
        <v>62</v>
      </c>
      <c r="G49">
        <v>0.28319887418821499</v>
      </c>
      <c r="H49" t="s">
        <v>62</v>
      </c>
      <c r="I49">
        <v>0.13211596775138701</v>
      </c>
      <c r="J49" t="s">
        <v>62</v>
      </c>
      <c r="K49">
        <v>0</v>
      </c>
      <c r="L49" t="s">
        <v>62</v>
      </c>
      <c r="M49">
        <v>0.27418142951258401</v>
      </c>
      <c r="N49" t="s">
        <v>62</v>
      </c>
      <c r="O49">
        <v>0.32874492521288801</v>
      </c>
      <c r="P49" t="s">
        <v>62</v>
      </c>
      <c r="Q49">
        <v>0.20299405867138101</v>
      </c>
      <c r="R49" t="s">
        <v>62</v>
      </c>
      <c r="S49">
        <v>0.137614457455493</v>
      </c>
      <c r="T49" t="s">
        <v>62</v>
      </c>
      <c r="U49">
        <v>0</v>
      </c>
      <c r="V49" t="s">
        <v>62</v>
      </c>
      <c r="W49">
        <v>0.26514655736565401</v>
      </c>
      <c r="X49" t="s">
        <v>62</v>
      </c>
      <c r="Y49">
        <v>0</v>
      </c>
      <c r="Z49" t="s">
        <v>62</v>
      </c>
    </row>
    <row r="50" spans="1:26" x14ac:dyDescent="0.25">
      <c r="A50">
        <v>50</v>
      </c>
      <c r="B50" t="s">
        <v>44</v>
      </c>
      <c r="C50">
        <v>0.131245857071146</v>
      </c>
      <c r="D50" t="s">
        <v>62</v>
      </c>
      <c r="E50">
        <v>0</v>
      </c>
      <c r="F50" t="s">
        <v>62</v>
      </c>
      <c r="G50">
        <v>0.29322539614509902</v>
      </c>
      <c r="H50" t="s">
        <v>62</v>
      </c>
      <c r="I50">
        <v>0</v>
      </c>
      <c r="J50" t="s">
        <v>62</v>
      </c>
      <c r="K50">
        <v>0</v>
      </c>
      <c r="L50" t="s">
        <v>62</v>
      </c>
      <c r="M50">
        <v>0.105377480046609</v>
      </c>
      <c r="N50" t="s">
        <v>62</v>
      </c>
      <c r="O50">
        <v>0.169613198639052</v>
      </c>
      <c r="P50" t="s">
        <v>62</v>
      </c>
      <c r="Q50">
        <v>0.18580483764611899</v>
      </c>
      <c r="R50" t="s">
        <v>62</v>
      </c>
      <c r="S50">
        <v>0.18363951686885199</v>
      </c>
      <c r="T50" t="s">
        <v>62</v>
      </c>
      <c r="U50">
        <v>0</v>
      </c>
      <c r="V50" t="s">
        <v>62</v>
      </c>
      <c r="W50">
        <v>0.124921691417026</v>
      </c>
      <c r="X50" t="s">
        <v>62</v>
      </c>
      <c r="Y50">
        <v>0</v>
      </c>
      <c r="Z50" t="s">
        <v>62</v>
      </c>
    </row>
    <row r="51" spans="1:26" x14ac:dyDescent="0.25">
      <c r="A51">
        <v>51</v>
      </c>
      <c r="B51" t="s">
        <v>45</v>
      </c>
      <c r="C51">
        <v>0.14003069644023899</v>
      </c>
      <c r="D51" t="s">
        <v>62</v>
      </c>
      <c r="E51">
        <v>5.3176935816858999E-2</v>
      </c>
      <c r="F51" t="s">
        <v>62</v>
      </c>
      <c r="G51">
        <v>0.33892194915413199</v>
      </c>
      <c r="H51" t="s">
        <v>62</v>
      </c>
      <c r="I51">
        <v>9.3815816744533403E-2</v>
      </c>
      <c r="J51" t="s">
        <v>62</v>
      </c>
      <c r="K51">
        <v>0.39982718465269002</v>
      </c>
      <c r="L51" t="s">
        <v>62</v>
      </c>
      <c r="M51">
        <v>0.21285784215289</v>
      </c>
      <c r="N51" t="s">
        <v>62</v>
      </c>
      <c r="O51">
        <v>0.26754301334133701</v>
      </c>
      <c r="P51" t="s">
        <v>62</v>
      </c>
      <c r="Q51">
        <v>0.116900781830219</v>
      </c>
      <c r="R51" t="s">
        <v>62</v>
      </c>
      <c r="S51">
        <v>0.17802185449949801</v>
      </c>
      <c r="T51" t="s">
        <v>62</v>
      </c>
      <c r="U51">
        <v>0.26647902442364602</v>
      </c>
      <c r="V51" t="s">
        <v>62</v>
      </c>
      <c r="W51">
        <v>0.32159063482996503</v>
      </c>
      <c r="X51" t="s">
        <v>62</v>
      </c>
      <c r="Y51">
        <v>0.112555029508211</v>
      </c>
      <c r="Z51" t="s">
        <v>62</v>
      </c>
    </row>
    <row r="52" spans="1:26" x14ac:dyDescent="0.25">
      <c r="A52">
        <v>52</v>
      </c>
      <c r="B52" t="s">
        <v>46</v>
      </c>
      <c r="C52">
        <v>0.123414380844272</v>
      </c>
      <c r="D52" t="s">
        <v>62</v>
      </c>
      <c r="E52">
        <v>0</v>
      </c>
      <c r="F52" t="s">
        <v>62</v>
      </c>
      <c r="G52">
        <v>0.30539561520953301</v>
      </c>
      <c r="H52" t="s">
        <v>62</v>
      </c>
      <c r="I52">
        <v>0</v>
      </c>
      <c r="J52" t="s">
        <v>62</v>
      </c>
      <c r="K52">
        <v>0</v>
      </c>
      <c r="L52" t="s">
        <v>62</v>
      </c>
      <c r="M52">
        <v>8.2488152839899201E-2</v>
      </c>
      <c r="N52" t="s">
        <v>62</v>
      </c>
      <c r="O52">
        <v>0.26086343618714802</v>
      </c>
      <c r="P52" t="s">
        <v>62</v>
      </c>
      <c r="Q52">
        <v>9.9238422565019704E-2</v>
      </c>
      <c r="R52" t="s">
        <v>62</v>
      </c>
      <c r="S52">
        <v>0.137172120870168</v>
      </c>
      <c r="T52" t="s">
        <v>62</v>
      </c>
      <c r="U52">
        <v>0</v>
      </c>
      <c r="V52" t="s">
        <v>62</v>
      </c>
      <c r="W52">
        <v>0.19885647470020201</v>
      </c>
      <c r="X52" t="s">
        <v>62</v>
      </c>
      <c r="Y52">
        <v>0</v>
      </c>
      <c r="Z52" t="s">
        <v>62</v>
      </c>
    </row>
    <row r="53" spans="1:26" x14ac:dyDescent="0.25">
      <c r="A53">
        <v>53</v>
      </c>
      <c r="B53" t="s">
        <v>47</v>
      </c>
      <c r="C53">
        <v>0.12730593406520699</v>
      </c>
      <c r="D53" t="s">
        <v>62</v>
      </c>
      <c r="E53">
        <v>5.8608780484664197E-2</v>
      </c>
      <c r="F53" t="s">
        <v>62</v>
      </c>
      <c r="G53">
        <v>0.33892194915413199</v>
      </c>
      <c r="H53" t="s">
        <v>62</v>
      </c>
      <c r="I53">
        <v>0.34539561894448201</v>
      </c>
      <c r="J53" t="s">
        <v>62</v>
      </c>
      <c r="K53">
        <v>0.27474615275533498</v>
      </c>
      <c r="L53" t="s">
        <v>62</v>
      </c>
      <c r="M53">
        <v>0.25110562896636801</v>
      </c>
      <c r="N53" t="s">
        <v>62</v>
      </c>
      <c r="O53">
        <v>0.26072114530527501</v>
      </c>
      <c r="P53" t="s">
        <v>62</v>
      </c>
      <c r="Q53">
        <v>0.18369840977586299</v>
      </c>
      <c r="R53" t="s">
        <v>62</v>
      </c>
      <c r="S53">
        <v>0.31552647308728099</v>
      </c>
      <c r="T53" t="s">
        <v>62</v>
      </c>
      <c r="U53">
        <v>6.2751518529073305E-2</v>
      </c>
      <c r="V53" t="s">
        <v>62</v>
      </c>
      <c r="W53">
        <v>0.43829378154434301</v>
      </c>
      <c r="X53" t="s">
        <v>63</v>
      </c>
      <c r="Y53">
        <v>0.14049338911314599</v>
      </c>
      <c r="Z53" t="s">
        <v>62</v>
      </c>
    </row>
    <row r="54" spans="1:26" x14ac:dyDescent="0.25">
      <c r="A54">
        <v>54</v>
      </c>
      <c r="B54" t="s">
        <v>48</v>
      </c>
      <c r="C54">
        <v>0.14288808041009499</v>
      </c>
      <c r="D54" t="s">
        <v>62</v>
      </c>
      <c r="E54">
        <v>6.3489934328120404E-2</v>
      </c>
      <c r="F54" t="s">
        <v>62</v>
      </c>
      <c r="G54">
        <v>0.36912864946742102</v>
      </c>
      <c r="H54" t="s">
        <v>62</v>
      </c>
      <c r="I54">
        <v>0.177379443932977</v>
      </c>
      <c r="J54" t="s">
        <v>62</v>
      </c>
      <c r="K54">
        <v>0.15392202805781799</v>
      </c>
      <c r="L54" t="s">
        <v>62</v>
      </c>
      <c r="M54">
        <v>0.17897504527043501</v>
      </c>
      <c r="N54" t="s">
        <v>62</v>
      </c>
      <c r="O54">
        <v>0.212718300935687</v>
      </c>
      <c r="P54" t="s">
        <v>62</v>
      </c>
      <c r="Q54">
        <v>0.318755960469435</v>
      </c>
      <c r="R54" t="s">
        <v>62</v>
      </c>
      <c r="S54">
        <v>0.22552127381904699</v>
      </c>
      <c r="T54" t="s">
        <v>62</v>
      </c>
      <c r="U54">
        <v>0.18259436531540399</v>
      </c>
      <c r="V54" t="s">
        <v>62</v>
      </c>
      <c r="W54">
        <v>0.32891482570644698</v>
      </c>
      <c r="X54" t="s">
        <v>62</v>
      </c>
      <c r="Y54">
        <v>0.26416247855222103</v>
      </c>
      <c r="Z54" t="s">
        <v>63</v>
      </c>
    </row>
    <row r="55" spans="1:26" x14ac:dyDescent="0.25">
      <c r="A55">
        <v>55</v>
      </c>
      <c r="B55" t="s">
        <v>49</v>
      </c>
      <c r="C55">
        <v>0.21994566494916601</v>
      </c>
      <c r="D55" t="s">
        <v>62</v>
      </c>
      <c r="E55">
        <v>0.13719098154930601</v>
      </c>
      <c r="F55" t="s">
        <v>62</v>
      </c>
      <c r="G55">
        <v>0.31797792632035898</v>
      </c>
      <c r="H55" t="s">
        <v>62</v>
      </c>
      <c r="I55">
        <v>0.135738476192136</v>
      </c>
      <c r="J55" t="s">
        <v>62</v>
      </c>
      <c r="K55">
        <v>0.31453720057833501</v>
      </c>
      <c r="L55" t="s">
        <v>62</v>
      </c>
      <c r="M55">
        <v>0.17314364768924201</v>
      </c>
      <c r="N55" t="s">
        <v>62</v>
      </c>
      <c r="O55">
        <v>0.230902230003173</v>
      </c>
      <c r="P55" t="s">
        <v>62</v>
      </c>
      <c r="Q55">
        <v>0.22169657059668799</v>
      </c>
      <c r="R55" t="s">
        <v>62</v>
      </c>
      <c r="S55">
        <v>0.23554926447197799</v>
      </c>
      <c r="T55" t="s">
        <v>62</v>
      </c>
      <c r="U55">
        <v>0.245577680103816</v>
      </c>
      <c r="V55" t="s">
        <v>62</v>
      </c>
      <c r="W55">
        <v>0.166226484434913</v>
      </c>
      <c r="X55" t="s">
        <v>62</v>
      </c>
      <c r="Y55">
        <v>0</v>
      </c>
      <c r="Z55" t="s">
        <v>62</v>
      </c>
    </row>
    <row r="56" spans="1:26" x14ac:dyDescent="0.25">
      <c r="A56">
        <v>56</v>
      </c>
      <c r="B56" t="s">
        <v>50</v>
      </c>
      <c r="C56">
        <v>0.12891797723371801</v>
      </c>
      <c r="D56" t="s">
        <v>62</v>
      </c>
      <c r="E56">
        <v>0.13530952359713999</v>
      </c>
      <c r="F56" t="s">
        <v>62</v>
      </c>
      <c r="G56">
        <v>0.353317962074708</v>
      </c>
      <c r="H56" t="s">
        <v>62</v>
      </c>
      <c r="I56">
        <v>0.15605777405093299</v>
      </c>
      <c r="J56" t="s">
        <v>62</v>
      </c>
      <c r="K56">
        <v>0</v>
      </c>
      <c r="L56" t="s">
        <v>62</v>
      </c>
      <c r="M56">
        <v>0.120157143730734</v>
      </c>
      <c r="N56" t="s">
        <v>62</v>
      </c>
      <c r="O56">
        <v>0.242807285911318</v>
      </c>
      <c r="P56" t="s">
        <v>62</v>
      </c>
      <c r="Q56">
        <v>0.20877266907990999</v>
      </c>
      <c r="R56" t="s">
        <v>62</v>
      </c>
      <c r="S56">
        <v>0.1929780203641</v>
      </c>
      <c r="T56" t="s">
        <v>62</v>
      </c>
      <c r="U56">
        <v>5.1311768900205702E-2</v>
      </c>
      <c r="V56" t="s">
        <v>62</v>
      </c>
      <c r="W56">
        <v>0.32891482570644698</v>
      </c>
      <c r="X56" t="s">
        <v>62</v>
      </c>
      <c r="Y56">
        <v>0.124585216196315</v>
      </c>
      <c r="Z56" t="s">
        <v>62</v>
      </c>
    </row>
    <row r="57" spans="1:26" x14ac:dyDescent="0.25">
      <c r="A57">
        <v>57</v>
      </c>
      <c r="B57" t="s">
        <v>51</v>
      </c>
      <c r="C57">
        <v>0.13876220951696</v>
      </c>
      <c r="D57" t="s">
        <v>62</v>
      </c>
      <c r="E57">
        <v>0.10644062637724799</v>
      </c>
      <c r="F57" t="s">
        <v>62</v>
      </c>
      <c r="G57">
        <v>0.30539561520953301</v>
      </c>
      <c r="H57" t="s">
        <v>62</v>
      </c>
      <c r="I57">
        <v>0.227848722134353</v>
      </c>
      <c r="J57" t="s">
        <v>62</v>
      </c>
      <c r="K57">
        <v>0.30177173647456801</v>
      </c>
      <c r="L57" t="s">
        <v>62</v>
      </c>
      <c r="M57">
        <v>0.206012390717427</v>
      </c>
      <c r="N57" t="s">
        <v>62</v>
      </c>
      <c r="O57">
        <v>0.189376492565758</v>
      </c>
      <c r="P57" t="s">
        <v>62</v>
      </c>
      <c r="Q57">
        <v>0.175855044785133</v>
      </c>
      <c r="R57" t="s">
        <v>62</v>
      </c>
      <c r="S57">
        <v>0.202233645698849</v>
      </c>
      <c r="T57" t="s">
        <v>62</v>
      </c>
      <c r="U57">
        <v>0.238472997578141</v>
      </c>
      <c r="V57" t="s">
        <v>62</v>
      </c>
      <c r="W57">
        <v>0.22046912898047999</v>
      </c>
      <c r="X57" t="s">
        <v>62</v>
      </c>
      <c r="Y57">
        <v>7.1472069739224403E-2</v>
      </c>
      <c r="Z57" t="s">
        <v>62</v>
      </c>
    </row>
    <row r="58" spans="1:26" x14ac:dyDescent="0.25">
      <c r="A58">
        <v>58</v>
      </c>
      <c r="B58" t="s">
        <v>52</v>
      </c>
      <c r="C58">
        <v>0.12799905840769399</v>
      </c>
      <c r="D58" t="s">
        <v>62</v>
      </c>
      <c r="E58">
        <v>0.32068340471078499</v>
      </c>
      <c r="F58" t="s">
        <v>62</v>
      </c>
      <c r="G58">
        <v>9.4300609080074704E-2</v>
      </c>
      <c r="H58" t="s">
        <v>62</v>
      </c>
      <c r="I58">
        <v>0.110571074476565</v>
      </c>
      <c r="J58" t="s">
        <v>62</v>
      </c>
      <c r="K58">
        <v>0.31296109401175998</v>
      </c>
      <c r="L58" t="s">
        <v>62</v>
      </c>
      <c r="M58">
        <v>0.15118064040012499</v>
      </c>
      <c r="N58" t="s">
        <v>62</v>
      </c>
      <c r="O58">
        <v>0.31755530823786599</v>
      </c>
      <c r="P58" t="s">
        <v>62</v>
      </c>
      <c r="Q58">
        <v>0.17349219529156301</v>
      </c>
      <c r="R58" t="s">
        <v>62</v>
      </c>
      <c r="S58">
        <v>0.149843623229134</v>
      </c>
      <c r="T58" t="s">
        <v>62</v>
      </c>
      <c r="U58">
        <v>0.189555816531255</v>
      </c>
      <c r="V58" t="s">
        <v>62</v>
      </c>
      <c r="W58">
        <v>0.29978359333676502</v>
      </c>
      <c r="X58" t="s">
        <v>62</v>
      </c>
      <c r="Y58">
        <v>0.25450165947574299</v>
      </c>
      <c r="Z58" t="s">
        <v>62</v>
      </c>
    </row>
    <row r="59" spans="1:26" x14ac:dyDescent="0.25">
      <c r="A59">
        <v>59</v>
      </c>
      <c r="B59" t="s">
        <v>53</v>
      </c>
      <c r="C59">
        <v>0.11370684078244001</v>
      </c>
      <c r="D59" t="s">
        <v>62</v>
      </c>
      <c r="E59">
        <v>0.182362752365755</v>
      </c>
      <c r="F59" t="s">
        <v>62</v>
      </c>
      <c r="G59" s="1">
        <v>1.6017132519074599E-15</v>
      </c>
      <c r="H59" t="s">
        <v>62</v>
      </c>
      <c r="I59">
        <v>0.17327513294192901</v>
      </c>
      <c r="J59" t="s">
        <v>62</v>
      </c>
      <c r="K59">
        <v>0</v>
      </c>
      <c r="L59" t="s">
        <v>62</v>
      </c>
      <c r="M59">
        <v>0.14803253527417001</v>
      </c>
      <c r="N59" t="s">
        <v>62</v>
      </c>
      <c r="O59">
        <v>0.36771494762949902</v>
      </c>
      <c r="P59" t="s">
        <v>62</v>
      </c>
      <c r="Q59">
        <v>0.13625584304976901</v>
      </c>
      <c r="R59" t="s">
        <v>62</v>
      </c>
      <c r="S59">
        <v>0.10798704040733</v>
      </c>
      <c r="T59" t="s">
        <v>62</v>
      </c>
      <c r="U59">
        <v>5.1311768900205702E-2</v>
      </c>
      <c r="V59" t="s">
        <v>62</v>
      </c>
      <c r="W59">
        <v>0.25844501301210498</v>
      </c>
      <c r="X59" t="s">
        <v>62</v>
      </c>
      <c r="Y59">
        <v>0.150107606045776</v>
      </c>
      <c r="Z59" t="s">
        <v>62</v>
      </c>
    </row>
    <row r="60" spans="1:26" x14ac:dyDescent="0.25">
      <c r="A60">
        <v>60</v>
      </c>
      <c r="B60" t="s">
        <v>54</v>
      </c>
      <c r="C60">
        <v>9.5181179429965596E-2</v>
      </c>
      <c r="D60" t="s">
        <v>62</v>
      </c>
      <c r="E60">
        <v>0.13829319377531199</v>
      </c>
      <c r="F60" t="s">
        <v>62</v>
      </c>
      <c r="G60">
        <v>0.20266847398692001</v>
      </c>
      <c r="H60" t="s">
        <v>62</v>
      </c>
      <c r="I60">
        <v>0.12540903714606499</v>
      </c>
      <c r="J60" t="s">
        <v>62</v>
      </c>
      <c r="K60">
        <v>0.39616853036496102</v>
      </c>
      <c r="L60" t="s">
        <v>62</v>
      </c>
      <c r="M60">
        <v>0.15936096875903899</v>
      </c>
      <c r="N60" t="s">
        <v>62</v>
      </c>
      <c r="O60">
        <v>0.30272224153289301</v>
      </c>
      <c r="P60" t="s">
        <v>62</v>
      </c>
      <c r="Q60">
        <v>0.16632702659444701</v>
      </c>
      <c r="R60" t="s">
        <v>62</v>
      </c>
      <c r="S60">
        <v>0.12947908133720501</v>
      </c>
      <c r="T60" t="s">
        <v>62</v>
      </c>
      <c r="U60">
        <v>5.1597637942955299E-2</v>
      </c>
      <c r="V60" t="s">
        <v>62</v>
      </c>
      <c r="W60">
        <v>0.282926118422962</v>
      </c>
      <c r="X60" t="s">
        <v>62</v>
      </c>
      <c r="Y60">
        <v>0.124946388165845</v>
      </c>
      <c r="Z60" t="s">
        <v>62</v>
      </c>
    </row>
    <row r="61" spans="1:26" x14ac:dyDescent="0.25">
      <c r="A61">
        <v>61</v>
      </c>
      <c r="B61" t="s">
        <v>55</v>
      </c>
      <c r="C61">
        <v>0.15827190768684701</v>
      </c>
      <c r="D61" t="s">
        <v>62</v>
      </c>
      <c r="E61">
        <v>0.197566859640391</v>
      </c>
      <c r="F61" t="s">
        <v>62</v>
      </c>
      <c r="G61">
        <v>0.25352938403473102</v>
      </c>
      <c r="H61" t="s">
        <v>62</v>
      </c>
      <c r="I61">
        <v>0.215494441371924</v>
      </c>
      <c r="J61" t="s">
        <v>62</v>
      </c>
      <c r="K61">
        <v>0.465825400585759</v>
      </c>
      <c r="L61" t="s">
        <v>62</v>
      </c>
      <c r="M61">
        <v>0.13998387044305699</v>
      </c>
      <c r="N61" t="s">
        <v>62</v>
      </c>
      <c r="O61">
        <v>0.148066060451155</v>
      </c>
      <c r="P61" t="s">
        <v>62</v>
      </c>
      <c r="Q61">
        <v>0.263002800861521</v>
      </c>
      <c r="R61" t="s">
        <v>62</v>
      </c>
      <c r="S61">
        <v>0.16065511247132599</v>
      </c>
      <c r="T61" t="s">
        <v>62</v>
      </c>
      <c r="U61">
        <v>0.22699981288315799</v>
      </c>
      <c r="V61" t="s">
        <v>62</v>
      </c>
      <c r="W61">
        <v>0.12118898607487499</v>
      </c>
      <c r="X61" t="s">
        <v>62</v>
      </c>
      <c r="Y61">
        <v>0.14740695378346599</v>
      </c>
      <c r="Z61" t="s">
        <v>62</v>
      </c>
    </row>
    <row r="62" spans="1:26" x14ac:dyDescent="0.25">
      <c r="A62">
        <v>62</v>
      </c>
      <c r="B62" t="s">
        <v>56</v>
      </c>
      <c r="C62">
        <v>0.163035106327618</v>
      </c>
      <c r="D62" t="s">
        <v>62</v>
      </c>
      <c r="E62">
        <v>0.128428838734746</v>
      </c>
      <c r="F62" t="s">
        <v>62</v>
      </c>
      <c r="G62">
        <v>0.209212892429891</v>
      </c>
      <c r="H62" t="s">
        <v>62</v>
      </c>
      <c r="I62">
        <v>0.11206188229513001</v>
      </c>
      <c r="J62" t="s">
        <v>62</v>
      </c>
      <c r="K62">
        <v>0.43086452084387999</v>
      </c>
      <c r="L62" t="s">
        <v>62</v>
      </c>
      <c r="M62">
        <v>0.190596837338433</v>
      </c>
      <c r="N62" t="s">
        <v>62</v>
      </c>
      <c r="O62">
        <v>0.188154852263022</v>
      </c>
      <c r="P62" t="s">
        <v>62</v>
      </c>
      <c r="Q62">
        <v>0.30601842315266498</v>
      </c>
      <c r="R62" t="s">
        <v>62</v>
      </c>
      <c r="S62">
        <v>0.12315217268831199</v>
      </c>
      <c r="T62" t="s">
        <v>62</v>
      </c>
      <c r="U62">
        <v>0.28637921841191899</v>
      </c>
      <c r="V62" t="s">
        <v>62</v>
      </c>
      <c r="W62">
        <v>0.24793933466533499</v>
      </c>
      <c r="X62" t="s">
        <v>62</v>
      </c>
      <c r="Y62">
        <v>0.19797758985605801</v>
      </c>
      <c r="Z62" t="s">
        <v>62</v>
      </c>
    </row>
    <row r="63" spans="1:26" x14ac:dyDescent="0.25">
      <c r="A63">
        <v>63</v>
      </c>
      <c r="B63" t="s">
        <v>57</v>
      </c>
      <c r="C63">
        <v>0.10564458630721101</v>
      </c>
      <c r="D63" t="s">
        <v>62</v>
      </c>
      <c r="E63">
        <v>0.128428838734746</v>
      </c>
      <c r="F63" t="s">
        <v>62</v>
      </c>
      <c r="G63">
        <v>0.29322539614509902</v>
      </c>
      <c r="H63" t="s">
        <v>62</v>
      </c>
      <c r="I63">
        <v>0.25549224520352898</v>
      </c>
      <c r="J63" t="s">
        <v>62</v>
      </c>
      <c r="K63">
        <v>0.332452324198519</v>
      </c>
      <c r="L63" t="s">
        <v>62</v>
      </c>
      <c r="M63">
        <v>0.19746607276466299</v>
      </c>
      <c r="N63" t="s">
        <v>62</v>
      </c>
      <c r="O63">
        <v>0.21714799992405701</v>
      </c>
      <c r="P63" t="s">
        <v>62</v>
      </c>
      <c r="Q63">
        <v>0.14528619615602301</v>
      </c>
      <c r="R63" t="s">
        <v>62</v>
      </c>
      <c r="S63">
        <v>0.17140355380455899</v>
      </c>
      <c r="T63" t="s">
        <v>62</v>
      </c>
      <c r="U63">
        <v>0.244907473593133</v>
      </c>
      <c r="V63" t="s">
        <v>62</v>
      </c>
      <c r="W63">
        <v>0.15116026492471801</v>
      </c>
      <c r="X63" t="s">
        <v>62</v>
      </c>
      <c r="Y63">
        <v>0.17096711363887099</v>
      </c>
      <c r="Z63" t="s">
        <v>62</v>
      </c>
    </row>
    <row r="64" spans="1:26" x14ac:dyDescent="0.25">
      <c r="A64">
        <v>64</v>
      </c>
      <c r="B64" t="s">
        <v>58</v>
      </c>
      <c r="C64">
        <v>6.6133902675201695E-2</v>
      </c>
      <c r="D64" t="s">
        <v>62</v>
      </c>
      <c r="E64">
        <v>0.25593022698400703</v>
      </c>
      <c r="F64" t="s">
        <v>62</v>
      </c>
      <c r="G64">
        <v>0.199762672991706</v>
      </c>
      <c r="H64" t="s">
        <v>62</v>
      </c>
      <c r="I64">
        <v>0</v>
      </c>
      <c r="J64" t="s">
        <v>62</v>
      </c>
      <c r="K64">
        <v>0</v>
      </c>
      <c r="L64" t="s">
        <v>62</v>
      </c>
      <c r="M64">
        <v>0.152256025276055</v>
      </c>
      <c r="N64" t="s">
        <v>62</v>
      </c>
      <c r="O64">
        <v>0.223691827487325</v>
      </c>
      <c r="P64" t="s">
        <v>62</v>
      </c>
      <c r="Q64">
        <v>0.19891184232589901</v>
      </c>
      <c r="R64" t="s">
        <v>62</v>
      </c>
      <c r="S64">
        <v>6.6101125541609795E-2</v>
      </c>
      <c r="T64" t="s">
        <v>62</v>
      </c>
      <c r="U64">
        <v>6.9985915604407201E-2</v>
      </c>
      <c r="V64" t="s">
        <v>62</v>
      </c>
      <c r="W64">
        <v>0</v>
      </c>
      <c r="X64" t="s">
        <v>62</v>
      </c>
      <c r="Y64">
        <v>0.17096711363887099</v>
      </c>
      <c r="Z64" t="s">
        <v>62</v>
      </c>
    </row>
    <row r="65" spans="1:26" x14ac:dyDescent="0.25">
      <c r="A65">
        <v>65</v>
      </c>
      <c r="B65" t="s">
        <v>59</v>
      </c>
      <c r="C65">
        <v>9.1173869950886402E-2</v>
      </c>
      <c r="D65" t="s">
        <v>62</v>
      </c>
      <c r="E65">
        <v>0</v>
      </c>
      <c r="F65" t="s">
        <v>62</v>
      </c>
      <c r="G65">
        <v>0.36489182858508301</v>
      </c>
      <c r="H65" t="s">
        <v>62</v>
      </c>
      <c r="I65">
        <v>0.18231572610117999</v>
      </c>
      <c r="J65" t="s">
        <v>62</v>
      </c>
      <c r="K65">
        <v>0</v>
      </c>
      <c r="L65" t="s">
        <v>62</v>
      </c>
      <c r="M65">
        <v>0.13301548160183099</v>
      </c>
      <c r="N65" t="s">
        <v>62</v>
      </c>
      <c r="O65">
        <v>0.132867101006264</v>
      </c>
      <c r="P65" t="s">
        <v>62</v>
      </c>
      <c r="Q65">
        <v>0.20439789826367599</v>
      </c>
      <c r="R65" t="s">
        <v>62</v>
      </c>
      <c r="S65">
        <v>0.102065394371069</v>
      </c>
      <c r="T65" t="s">
        <v>62</v>
      </c>
      <c r="U65">
        <v>0.10345948484437401</v>
      </c>
      <c r="V65" t="s">
        <v>62</v>
      </c>
      <c r="W65">
        <v>0.216081908906851</v>
      </c>
      <c r="X65" t="s">
        <v>62</v>
      </c>
      <c r="Y65">
        <v>0.233253134795399</v>
      </c>
      <c r="Z6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te08lag4_csn_ttr__all (2)</vt:lpstr>
      <vt:lpstr>te08lag4_csn_ttr__all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2021-12-23T14:41:03Z</dcterms:created>
  <dcterms:modified xsi:type="dcterms:W3CDTF">2021-12-23T14:44:28Z</dcterms:modified>
</cp:coreProperties>
</file>