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B1800410-3ADB-BB44-829F-9FD464EE070F}" xr6:coauthVersionLast="43" xr6:coauthVersionMax="43" xr10:uidLastSave="{00000000-0000-0000-0000-000000000000}"/>
  <bookViews>
    <workbookView xWindow="36120" yWindow="46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L12" i="1"/>
  <c r="L13" i="1"/>
  <c r="L14" i="1"/>
  <c r="L15" i="1"/>
  <c r="L16" i="1"/>
  <c r="L17" i="1"/>
  <c r="L18" i="1"/>
  <c r="N12" i="1"/>
  <c r="N13" i="1"/>
  <c r="N14" i="1"/>
  <c r="N15" i="1"/>
  <c r="N16" i="1"/>
  <c r="N17" i="1"/>
  <c r="N18" i="1"/>
  <c r="P12" i="1"/>
  <c r="P13" i="1"/>
  <c r="P14" i="1"/>
  <c r="P15" i="1"/>
  <c r="P16" i="1"/>
  <c r="P17" i="1"/>
  <c r="P18" i="1"/>
  <c r="R12" i="1"/>
  <c r="R13" i="1"/>
  <c r="R14" i="1"/>
  <c r="R15" i="1"/>
  <c r="R16" i="1"/>
  <c r="R17" i="1"/>
  <c r="R18" i="1"/>
  <c r="R19" i="1"/>
  <c r="R20" i="1"/>
  <c r="R21" i="1"/>
  <c r="T12" i="1"/>
  <c r="T13" i="1"/>
  <c r="T14" i="1"/>
  <c r="T15" i="1"/>
  <c r="T16" i="1"/>
  <c r="T17" i="1"/>
  <c r="T18" i="1"/>
  <c r="T19" i="1"/>
  <c r="T20" i="1"/>
  <c r="T21" i="1"/>
  <c r="V12" i="1"/>
  <c r="V13" i="1"/>
  <c r="V14" i="1"/>
  <c r="V15" i="1"/>
  <c r="V16" i="1"/>
  <c r="V17" i="1"/>
  <c r="V18" i="1"/>
  <c r="V19" i="1"/>
  <c r="V20" i="1"/>
  <c r="V21" i="1"/>
  <c r="X12" i="1"/>
  <c r="X13" i="1"/>
  <c r="X14" i="1"/>
  <c r="X15" i="1"/>
  <c r="X16" i="1"/>
  <c r="X17" i="1"/>
  <c r="X18" i="1"/>
  <c r="X19" i="1"/>
  <c r="X20" i="1"/>
  <c r="X21" i="1"/>
  <c r="X11" i="1"/>
  <c r="V11" i="1"/>
  <c r="T11" i="1"/>
  <c r="R11" i="1"/>
  <c r="P11" i="1"/>
  <c r="N11" i="1"/>
  <c r="L11" i="1"/>
  <c r="J11" i="1"/>
  <c r="H12" i="1"/>
  <c r="H13" i="1"/>
  <c r="H14" i="1"/>
  <c r="H15" i="1"/>
  <c r="H16" i="1"/>
  <c r="H17" i="1"/>
  <c r="H18" i="1"/>
  <c r="H11" i="1"/>
  <c r="X3" i="1"/>
  <c r="X4" i="1"/>
  <c r="X5" i="1"/>
  <c r="X6" i="1"/>
  <c r="X7" i="1"/>
  <c r="X8" i="1"/>
  <c r="V3" i="1"/>
  <c r="V4" i="1"/>
  <c r="V5" i="1"/>
  <c r="V6" i="1"/>
  <c r="V7" i="1"/>
  <c r="V8" i="1"/>
  <c r="T3" i="1"/>
  <c r="T4" i="1"/>
  <c r="T5" i="1"/>
  <c r="T6" i="1"/>
  <c r="T7" i="1"/>
  <c r="T8" i="1"/>
  <c r="R3" i="1"/>
  <c r="R4" i="1"/>
  <c r="R5" i="1"/>
  <c r="R6" i="1"/>
  <c r="R7" i="1"/>
  <c r="R8" i="1"/>
  <c r="P3" i="1"/>
  <c r="P4" i="1"/>
  <c r="P5" i="1"/>
  <c r="P6" i="1"/>
  <c r="P7" i="1"/>
  <c r="P8" i="1"/>
  <c r="N3" i="1"/>
  <c r="N4" i="1"/>
  <c r="N5" i="1"/>
  <c r="N6" i="1"/>
  <c r="N7" i="1"/>
  <c r="N8" i="1"/>
  <c r="L3" i="1"/>
  <c r="L4" i="1"/>
  <c r="L5" i="1"/>
  <c r="L6" i="1"/>
  <c r="L7" i="1"/>
  <c r="L8" i="1"/>
  <c r="J3" i="1"/>
  <c r="J4" i="1"/>
  <c r="J5" i="1"/>
  <c r="J6" i="1"/>
  <c r="J7" i="1"/>
  <c r="J8" i="1"/>
  <c r="H3" i="1"/>
  <c r="H4" i="1"/>
  <c r="H5" i="1"/>
  <c r="H6" i="1"/>
  <c r="H7" i="1"/>
  <c r="H8" i="1"/>
  <c r="X2" i="1"/>
  <c r="V2" i="1"/>
  <c r="T2" i="1"/>
  <c r="R2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<sst xmlns="http://schemas.openxmlformats.org/spreadsheetml/2006/main" count="160" uniqueCount="80">
  <si>
    <t>Model</t>
  </si>
  <si>
    <t>Scenario</t>
  </si>
  <si>
    <t>Region</t>
  </si>
  <si>
    <t>Variable</t>
  </si>
  <si>
    <t>Unit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</si>
  <si>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</si>
  <si>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</si>
  <si>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</si>
  <si>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</si>
  <si>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</si>
  <si>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</si>
  <si>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</si>
  <si>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</si>
  <si>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</si>
  <si>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</si>
  <si>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</si>
  <si>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</si>
  <si>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</si>
  <si>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</si>
  <si>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</si>
  <si>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</si>
  <si>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</si>
  <si>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</si>
  <si>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</si>
  <si>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</si>
  <si>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</si>
  <si>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ADVANCE_2020_Med2C</t>
  </si>
  <si>
    <t>World</t>
  </si>
  <si>
    <t>Forcing</t>
  </si>
  <si>
    <t>W/m2</t>
  </si>
  <si>
    <t/>
  </si>
  <si>
    <t>SFCM_SSP2_EEEI_2Degree</t>
  </si>
  <si>
    <t>SFCM_SSP2_LifeStyle_2Degree</t>
  </si>
  <si>
    <t>SFCM_SSP2_ST_nuclear_2Degree</t>
  </si>
  <si>
    <t>SFCM_SSP2_ST_solar_2Degree</t>
  </si>
  <si>
    <t>SFCM_SSP2_ST_wind_2Degree</t>
  </si>
  <si>
    <t>SFCM_SSP2_combined_2Degree</t>
  </si>
  <si>
    <t>IMAGE 3.0.1</t>
  </si>
  <si>
    <t>ADVANCE_2030_Med2C</t>
  </si>
  <si>
    <t>MESSAGE V.3</t>
  </si>
  <si>
    <t>GEA_Eff_2C_Delay2020</t>
  </si>
  <si>
    <t>GEA_Mix_2C_AdvNCO2_PartialDelay2020</t>
  </si>
  <si>
    <t>GEA_Mix_2C_AdvTrans_PartialDelay2020</t>
  </si>
  <si>
    <t>MESSAGE-GLOBIOM 1.0</t>
  </si>
  <si>
    <t>REMIND 1.5</t>
  </si>
  <si>
    <t>EMC_Def_30$</t>
  </si>
  <si>
    <t>EMC_NucPO_30$</t>
  </si>
  <si>
    <t>EMC_lowEI_30$</t>
  </si>
  <si>
    <t>REMIND 1.7</t>
  </si>
  <si>
    <t>CEMICS-2.0-CDR20</t>
  </si>
  <si>
    <t>REMIND-MAgPIE 1.7-3.0</t>
  </si>
  <si>
    <t>PEP_2C_full_NDC</t>
  </si>
  <si>
    <t>PEP_2C_full_goodpractice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</si>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</sst>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topLeftCell="D1" workbookViewId="0">
      <selection activeCell="K25" sqref="K25"/>
    </sheetView>
  </sheetViews>
  <sheetFormatPr baseColWidth="10" defaultRowHeight="16" x14ac:dyDescent="0.2"/>
  <cols>
    <col min="1" max="1" width="21.5" bestFit="1" customWidth="1"/>
    <col min="2" max="2" width="35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1.8427</v>
      </c>
      <c r="G2">
        <v>2.0619999999999998</v>
      </c>
      <c r="H2">
        <f>(G2+I2)/2</f>
        <v>2.3354499999999998</v>
      </c>
      <c r="I2">
        <v>2.6089000000000002</v>
      </c>
      <c r="J2">
        <f>(I2+K2)/2</f>
        <v>2.7793000000000001</v>
      </c>
      <c r="K2">
        <v>2.9497</v>
      </c>
      <c r="L2">
        <f>(K2+M2)/2</f>
        <v>2.9455499999999999</v>
      </c>
      <c r="M2">
        <v>2.9413999999999998</v>
      </c>
      <c r="N2">
        <f>(M2+O2)/2</f>
        <v>2.9577999999999998</v>
      </c>
      <c r="O2">
        <v>2.9742000000000002</v>
      </c>
      <c r="P2">
        <f>(O2+Q2)/2</f>
        <v>2.9763999999999999</v>
      </c>
      <c r="Q2">
        <v>2.9786000000000001</v>
      </c>
      <c r="R2">
        <f>(Q2+S2)/2</f>
        <v>2.9833500000000002</v>
      </c>
      <c r="S2">
        <v>2.9881000000000002</v>
      </c>
      <c r="T2">
        <f>(S2+U2)/2</f>
        <v>3.0114999999999998</v>
      </c>
      <c r="U2">
        <v>3.0348999999999999</v>
      </c>
      <c r="V2">
        <f>(U2+W2)/2</f>
        <v>3.0600499999999999</v>
      </c>
      <c r="W2">
        <v>3.0851999999999999</v>
      </c>
      <c r="X2">
        <f>(W2+Y2)/2</f>
        <v>3.0992999999999999</v>
      </c>
      <c r="Y2">
        <v>3.1133999999999999</v>
      </c>
    </row>
    <row r="3" spans="1:25" x14ac:dyDescent="0.2">
      <c r="A3" t="s">
        <v>25</v>
      </c>
      <c r="B3" t="s">
        <v>31</v>
      </c>
      <c r="C3" t="s">
        <v>27</v>
      </c>
      <c r="D3" t="s">
        <v>28</v>
      </c>
      <c r="E3" t="s">
        <v>29</v>
      </c>
      <c r="F3">
        <v>1.8443000000000001</v>
      </c>
      <c r="G3">
        <v>2.085</v>
      </c>
      <c r="H3">
        <f t="shared" ref="H3:H8" si="0">(G3+I3)/2</f>
        <v>2.3254000000000001</v>
      </c>
      <c r="I3">
        <v>2.5657999999999999</v>
      </c>
      <c r="J3">
        <f t="shared" ref="J3:J8" si="1">(I3+K3)/2</f>
        <v>2.7055499999999997</v>
      </c>
      <c r="K3">
        <v>2.8452999999999999</v>
      </c>
      <c r="L3">
        <f t="shared" ref="L3:L8" si="2">(K3+M3)/2</f>
        <v>2.8899499999999998</v>
      </c>
      <c r="M3">
        <v>2.9346000000000001</v>
      </c>
      <c r="N3">
        <f t="shared" ref="N3:N8" si="3">(M3+O3)/2</f>
        <v>2.9212500000000001</v>
      </c>
      <c r="O3">
        <v>2.9079000000000002</v>
      </c>
      <c r="P3">
        <f t="shared" ref="P3:P8" si="4">(O3+Q3)/2</f>
        <v>2.8905500000000002</v>
      </c>
      <c r="Q3">
        <v>2.8732000000000002</v>
      </c>
      <c r="R3">
        <f t="shared" ref="R3:R8" si="5">(Q3+S3)/2</f>
        <v>2.8539500000000002</v>
      </c>
      <c r="S3">
        <v>2.8347000000000002</v>
      </c>
      <c r="T3">
        <f t="shared" ref="T3:T8" si="6">(S3+U3)/2</f>
        <v>2.8054000000000001</v>
      </c>
      <c r="U3">
        <v>2.7761</v>
      </c>
      <c r="V3">
        <f t="shared" ref="V3:V8" si="7">(U3+W3)/2</f>
        <v>2.7476000000000003</v>
      </c>
      <c r="W3">
        <v>2.7191000000000001</v>
      </c>
      <c r="X3">
        <f t="shared" ref="X3:X8" si="8">(W3+Y3)/2</f>
        <v>2.6943000000000001</v>
      </c>
      <c r="Y3">
        <v>2.6695000000000002</v>
      </c>
    </row>
    <row r="4" spans="1:25" x14ac:dyDescent="0.2">
      <c r="A4" t="s">
        <v>25</v>
      </c>
      <c r="B4" t="s">
        <v>32</v>
      </c>
      <c r="C4" t="s">
        <v>27</v>
      </c>
      <c r="D4" t="s">
        <v>28</v>
      </c>
      <c r="E4" t="s">
        <v>29</v>
      </c>
      <c r="F4">
        <v>1.8441000000000001</v>
      </c>
      <c r="G4">
        <v>2.0815000000000001</v>
      </c>
      <c r="H4">
        <f t="shared" si="0"/>
        <v>2.3175499999999998</v>
      </c>
      <c r="I4">
        <v>2.5535999999999999</v>
      </c>
      <c r="J4">
        <f t="shared" si="1"/>
        <v>2.6907999999999999</v>
      </c>
      <c r="K4">
        <v>2.8279999999999998</v>
      </c>
      <c r="L4">
        <f t="shared" si="2"/>
        <v>2.8733499999999998</v>
      </c>
      <c r="M4">
        <v>2.9186999999999999</v>
      </c>
      <c r="N4">
        <f t="shared" si="3"/>
        <v>2.9061500000000002</v>
      </c>
      <c r="O4">
        <v>2.8936000000000002</v>
      </c>
      <c r="P4">
        <f t="shared" si="4"/>
        <v>2.8773499999999999</v>
      </c>
      <c r="Q4">
        <v>2.8611</v>
      </c>
      <c r="R4">
        <f t="shared" si="5"/>
        <v>2.8433999999999999</v>
      </c>
      <c r="S4">
        <v>2.8256999999999999</v>
      </c>
      <c r="T4">
        <f t="shared" si="6"/>
        <v>2.7978499999999999</v>
      </c>
      <c r="U4">
        <v>2.77</v>
      </c>
      <c r="V4">
        <f t="shared" si="7"/>
        <v>2.74275</v>
      </c>
      <c r="W4">
        <v>2.7155</v>
      </c>
      <c r="X4">
        <f t="shared" si="8"/>
        <v>2.6922999999999999</v>
      </c>
      <c r="Y4">
        <v>2.6690999999999998</v>
      </c>
    </row>
    <row r="5" spans="1:25" x14ac:dyDescent="0.2">
      <c r="A5" t="s">
        <v>25</v>
      </c>
      <c r="B5" t="s">
        <v>33</v>
      </c>
      <c r="C5" t="s">
        <v>27</v>
      </c>
      <c r="D5" t="s">
        <v>28</v>
      </c>
      <c r="E5" t="s">
        <v>29</v>
      </c>
      <c r="F5">
        <v>1.8438000000000001</v>
      </c>
      <c r="G5">
        <v>2.0785</v>
      </c>
      <c r="H5">
        <f t="shared" si="0"/>
        <v>2.3176000000000001</v>
      </c>
      <c r="I5">
        <v>2.5567000000000002</v>
      </c>
      <c r="J5">
        <f t="shared" si="1"/>
        <v>2.6992500000000001</v>
      </c>
      <c r="K5">
        <v>2.8418000000000001</v>
      </c>
      <c r="L5">
        <f t="shared" si="2"/>
        <v>2.8918499999999998</v>
      </c>
      <c r="M5">
        <v>2.9419</v>
      </c>
      <c r="N5">
        <f t="shared" si="3"/>
        <v>2.9328500000000002</v>
      </c>
      <c r="O5">
        <v>2.9238</v>
      </c>
      <c r="P5">
        <f t="shared" si="4"/>
        <v>2.9067499999999997</v>
      </c>
      <c r="Q5">
        <v>2.8896999999999999</v>
      </c>
      <c r="R5">
        <f t="shared" si="5"/>
        <v>2.8716999999999997</v>
      </c>
      <c r="S5">
        <v>2.8536999999999999</v>
      </c>
      <c r="T5">
        <f t="shared" si="6"/>
        <v>2.8254999999999999</v>
      </c>
      <c r="U5">
        <v>2.7972999999999999</v>
      </c>
      <c r="V5">
        <f t="shared" si="7"/>
        <v>2.7695999999999996</v>
      </c>
      <c r="W5">
        <v>2.7418999999999998</v>
      </c>
      <c r="X5">
        <f t="shared" si="8"/>
        <v>2.7179000000000002</v>
      </c>
      <c r="Y5">
        <v>2.6939000000000002</v>
      </c>
    </row>
    <row r="6" spans="1:25" x14ac:dyDescent="0.2">
      <c r="A6" t="s">
        <v>25</v>
      </c>
      <c r="B6" t="s">
        <v>34</v>
      </c>
      <c r="C6" t="s">
        <v>27</v>
      </c>
      <c r="D6" t="s">
        <v>28</v>
      </c>
      <c r="E6" t="s">
        <v>29</v>
      </c>
      <c r="F6">
        <v>1.8438000000000001</v>
      </c>
      <c r="G6">
        <v>2.0785999999999998</v>
      </c>
      <c r="H6">
        <f t="shared" si="0"/>
        <v>2.3183499999999997</v>
      </c>
      <c r="I6">
        <v>2.5581</v>
      </c>
      <c r="J6">
        <f t="shared" si="1"/>
        <v>2.7010000000000001</v>
      </c>
      <c r="K6">
        <v>2.8439000000000001</v>
      </c>
      <c r="L6">
        <f t="shared" si="2"/>
        <v>2.8932000000000002</v>
      </c>
      <c r="M6">
        <v>2.9424999999999999</v>
      </c>
      <c r="N6">
        <f t="shared" si="3"/>
        <v>2.9325999999999999</v>
      </c>
      <c r="O6">
        <v>2.9226999999999999</v>
      </c>
      <c r="P6">
        <f t="shared" si="4"/>
        <v>2.9056499999999996</v>
      </c>
      <c r="Q6">
        <v>2.8885999999999998</v>
      </c>
      <c r="R6">
        <f t="shared" si="5"/>
        <v>2.8704499999999999</v>
      </c>
      <c r="S6">
        <v>2.8523000000000001</v>
      </c>
      <c r="T6">
        <f t="shared" si="6"/>
        <v>2.82395</v>
      </c>
      <c r="U6">
        <v>2.7955999999999999</v>
      </c>
      <c r="V6">
        <f t="shared" si="7"/>
        <v>2.7677499999999999</v>
      </c>
      <c r="W6">
        <v>2.7399</v>
      </c>
      <c r="X6">
        <f t="shared" si="8"/>
        <v>2.7157499999999999</v>
      </c>
      <c r="Y6">
        <v>2.6916000000000002</v>
      </c>
    </row>
    <row r="7" spans="1:25" x14ac:dyDescent="0.2">
      <c r="A7" t="s">
        <v>25</v>
      </c>
      <c r="B7" t="s">
        <v>35</v>
      </c>
      <c r="C7" t="s">
        <v>27</v>
      </c>
      <c r="D7" t="s">
        <v>28</v>
      </c>
      <c r="E7" t="s">
        <v>29</v>
      </c>
      <c r="F7">
        <v>1.8438000000000001</v>
      </c>
      <c r="G7">
        <v>2.0785999999999998</v>
      </c>
      <c r="H7">
        <f t="shared" si="0"/>
        <v>2.3183999999999996</v>
      </c>
      <c r="I7">
        <v>2.5581999999999998</v>
      </c>
      <c r="J7">
        <f t="shared" si="1"/>
        <v>2.7012999999999998</v>
      </c>
      <c r="K7">
        <v>2.8443999999999998</v>
      </c>
      <c r="L7">
        <f t="shared" si="2"/>
        <v>2.8941499999999998</v>
      </c>
      <c r="M7">
        <v>2.9439000000000002</v>
      </c>
      <c r="N7">
        <f t="shared" si="3"/>
        <v>2.93405</v>
      </c>
      <c r="O7">
        <v>2.9241999999999999</v>
      </c>
      <c r="P7">
        <f t="shared" si="4"/>
        <v>2.9069500000000001</v>
      </c>
      <c r="Q7">
        <v>2.8896999999999999</v>
      </c>
      <c r="R7">
        <f t="shared" si="5"/>
        <v>2.8712999999999997</v>
      </c>
      <c r="S7">
        <v>2.8529</v>
      </c>
      <c r="T7">
        <f t="shared" si="6"/>
        <v>2.8244499999999997</v>
      </c>
      <c r="U7">
        <v>2.7959999999999998</v>
      </c>
      <c r="V7">
        <f t="shared" si="7"/>
        <v>2.7681</v>
      </c>
      <c r="W7">
        <v>2.7402000000000002</v>
      </c>
      <c r="X7">
        <f t="shared" si="8"/>
        <v>2.7160000000000002</v>
      </c>
      <c r="Y7">
        <v>2.6918000000000002</v>
      </c>
    </row>
    <row r="8" spans="1:25" x14ac:dyDescent="0.2">
      <c r="A8" t="s">
        <v>25</v>
      </c>
      <c r="B8" t="s">
        <v>36</v>
      </c>
      <c r="C8" t="s">
        <v>27</v>
      </c>
      <c r="D8" t="s">
        <v>28</v>
      </c>
      <c r="E8" t="s">
        <v>29</v>
      </c>
      <c r="F8">
        <v>1.8446</v>
      </c>
      <c r="G8">
        <v>2.0880000000000001</v>
      </c>
      <c r="H8">
        <f t="shared" si="0"/>
        <v>2.3251999999999997</v>
      </c>
      <c r="I8">
        <v>2.5623999999999998</v>
      </c>
      <c r="J8">
        <f t="shared" si="1"/>
        <v>2.6988500000000002</v>
      </c>
      <c r="K8">
        <v>2.8353000000000002</v>
      </c>
      <c r="L8">
        <f t="shared" si="2"/>
        <v>2.8780000000000001</v>
      </c>
      <c r="M8">
        <v>2.9207000000000001</v>
      </c>
      <c r="N8">
        <f t="shared" si="3"/>
        <v>2.9063499999999998</v>
      </c>
      <c r="O8">
        <v>2.8919999999999999</v>
      </c>
      <c r="P8">
        <f t="shared" si="4"/>
        <v>2.8753500000000001</v>
      </c>
      <c r="Q8">
        <v>2.8586999999999998</v>
      </c>
      <c r="R8">
        <f t="shared" si="5"/>
        <v>2.8407</v>
      </c>
      <c r="S8">
        <v>2.8227000000000002</v>
      </c>
      <c r="T8">
        <f t="shared" si="6"/>
        <v>2.7937500000000002</v>
      </c>
      <c r="U8">
        <v>2.7648000000000001</v>
      </c>
      <c r="V8">
        <f t="shared" si="7"/>
        <v>2.73645</v>
      </c>
      <c r="W8">
        <v>2.7081</v>
      </c>
      <c r="X8">
        <f t="shared" si="8"/>
        <v>2.6837</v>
      </c>
      <c r="Y8">
        <v>2.6593</v>
      </c>
    </row>
    <row r="9" spans="1:25" x14ac:dyDescent="0.2">
      <c r="A9" t="s">
        <v>37</v>
      </c>
      <c r="B9" t="s">
        <v>26</v>
      </c>
      <c r="C9" t="s">
        <v>27</v>
      </c>
      <c r="D9" t="s">
        <v>28</v>
      </c>
      <c r="E9" t="s">
        <v>29</v>
      </c>
      <c r="F9">
        <v>1.92603302</v>
      </c>
      <c r="G9">
        <v>2.0937979219999998</v>
      </c>
      <c r="H9">
        <v>2.321918964</v>
      </c>
      <c r="I9">
        <v>2.586035013</v>
      </c>
      <c r="J9">
        <v>2.8495030400000001</v>
      </c>
      <c r="K9">
        <v>3.0456070899999999</v>
      </c>
      <c r="L9">
        <v>3.144728899</v>
      </c>
      <c r="M9">
        <v>3.1962909700000002</v>
      </c>
      <c r="N9">
        <v>3.2423288819999998</v>
      </c>
      <c r="O9">
        <v>3.2549920079999999</v>
      </c>
      <c r="P9">
        <v>3.247307062</v>
      </c>
      <c r="Q9">
        <v>3.2307319639999998</v>
      </c>
      <c r="R9">
        <v>3.2094719409999999</v>
      </c>
      <c r="S9">
        <v>3.1938700679999998</v>
      </c>
      <c r="T9">
        <v>3.1776349540000002</v>
      </c>
      <c r="U9">
        <v>3.1524341109999998</v>
      </c>
      <c r="V9">
        <v>3.1309509279999999</v>
      </c>
      <c r="W9">
        <v>3.111466885</v>
      </c>
      <c r="X9">
        <v>3.091782093</v>
      </c>
      <c r="Y9">
        <v>3.06678009</v>
      </c>
    </row>
    <row r="10" spans="1:25" x14ac:dyDescent="0.2">
      <c r="A10" t="s">
        <v>37</v>
      </c>
      <c r="B10" t="s">
        <v>38</v>
      </c>
      <c r="C10" t="s">
        <v>27</v>
      </c>
      <c r="D10" t="s">
        <v>28</v>
      </c>
      <c r="E10" t="s">
        <v>29</v>
      </c>
      <c r="F10">
        <v>1.92603302</v>
      </c>
      <c r="G10">
        <v>2.0937840940000001</v>
      </c>
      <c r="H10">
        <v>2.321475983</v>
      </c>
      <c r="I10">
        <v>2.5800879000000001</v>
      </c>
      <c r="J10">
        <v>2.833389044</v>
      </c>
      <c r="K10">
        <v>3.0699861049999999</v>
      </c>
      <c r="L10">
        <v>3.242938042</v>
      </c>
      <c r="M10">
        <v>3.3591079709999998</v>
      </c>
      <c r="N10">
        <v>3.419177055</v>
      </c>
      <c r="O10">
        <v>3.4337179660000001</v>
      </c>
      <c r="P10">
        <v>3.4323589800000001</v>
      </c>
      <c r="Q10">
        <v>3.3842658999999999</v>
      </c>
      <c r="R10">
        <v>3.3231360909999998</v>
      </c>
      <c r="S10">
        <v>3.2643320560000002</v>
      </c>
      <c r="T10">
        <v>3.2220959659999999</v>
      </c>
      <c r="U10">
        <v>3.1857199669999998</v>
      </c>
      <c r="V10">
        <v>3.145744085</v>
      </c>
      <c r="W10">
        <v>3.1053640840000001</v>
      </c>
      <c r="X10">
        <v>3.0718529220000002</v>
      </c>
      <c r="Y10">
        <v>3.0507509709999998</v>
      </c>
    </row>
    <row r="11" spans="1:25" x14ac:dyDescent="0.2">
      <c r="A11" t="s">
        <v>39</v>
      </c>
      <c r="B11" t="s">
        <v>40</v>
      </c>
      <c r="C11" t="s">
        <v>27</v>
      </c>
      <c r="D11" t="s">
        <v>28</v>
      </c>
      <c r="E11" t="s">
        <v>29</v>
      </c>
      <c r="F11">
        <v>1.6197589939999999</v>
      </c>
      <c r="G11">
        <v>1.905023224</v>
      </c>
      <c r="H11">
        <f>(G11+I11)/2</f>
        <v>2.1537613415000001</v>
      </c>
      <c r="I11">
        <v>2.4024994589999999</v>
      </c>
      <c r="J11">
        <f>(I11+K11)/2</f>
        <v>2.6222918515</v>
      </c>
      <c r="K11">
        <v>2.842084244</v>
      </c>
      <c r="L11">
        <f>(K11+M11)/2</f>
        <v>3.0159126294999998</v>
      </c>
      <c r="M11">
        <v>3.1897410150000001</v>
      </c>
      <c r="N11">
        <f>(M11+O11)/2</f>
        <v>3.2650146649999998</v>
      </c>
      <c r="O11">
        <v>3.340288315</v>
      </c>
      <c r="P11">
        <f>(O11+Q11)/2</f>
        <v>3.3104422969999998</v>
      </c>
      <c r="Q11">
        <v>3.2805962790000001</v>
      </c>
      <c r="R11">
        <f>(Q11+S11)/2</f>
        <v>3.1945709175000001</v>
      </c>
      <c r="S11">
        <v>3.1085455560000002</v>
      </c>
      <c r="T11">
        <f>(S11+U11)/2</f>
        <v>2.9946742205000003</v>
      </c>
      <c r="U11">
        <v>2.880802885</v>
      </c>
      <c r="V11">
        <f>(U11+W11)/2</f>
        <v>2.7561999479999999</v>
      </c>
      <c r="W11">
        <v>2.6315970110000002</v>
      </c>
      <c r="X11">
        <f>(W11+Y11)/2</f>
        <v>2.5030765115000002</v>
      </c>
      <c r="Y11">
        <v>2.3745560120000002</v>
      </c>
    </row>
    <row r="12" spans="1:25" x14ac:dyDescent="0.2">
      <c r="A12" t="s">
        <v>39</v>
      </c>
      <c r="B12" t="s">
        <v>41</v>
      </c>
      <c r="C12" t="s">
        <v>27</v>
      </c>
      <c r="D12" t="s">
        <v>28</v>
      </c>
      <c r="E12" t="s">
        <v>29</v>
      </c>
      <c r="F12">
        <v>1.6200205089999999</v>
      </c>
      <c r="G12">
        <v>1.90911904</v>
      </c>
      <c r="H12">
        <f t="shared" ref="H12:H18" si="9">(G12+I12)/2</f>
        <v>2.1880109390000002</v>
      </c>
      <c r="I12">
        <v>2.4669028380000002</v>
      </c>
      <c r="J12">
        <f t="shared" ref="J12:J18" si="10">(I12+K12)/2</f>
        <v>2.6449352470000003</v>
      </c>
      <c r="K12">
        <v>2.8229676559999999</v>
      </c>
      <c r="L12">
        <f t="shared" ref="L12:L18" si="11">(K12+M12)/2</f>
        <v>2.9844944384999996</v>
      </c>
      <c r="M12">
        <v>3.1460212209999998</v>
      </c>
      <c r="N12">
        <f t="shared" ref="N12:N18" si="12">(M12+O12)/2</f>
        <v>3.192687791</v>
      </c>
      <c r="O12">
        <v>3.2393543610000002</v>
      </c>
      <c r="P12">
        <f t="shared" ref="P12:P18" si="13">(O12+Q12)/2</f>
        <v>3.2015647510000003</v>
      </c>
      <c r="Q12">
        <v>3.1637751409999999</v>
      </c>
      <c r="R12">
        <f t="shared" ref="R12:R21" si="14">(Q12+S12)/2</f>
        <v>3.0860348484999998</v>
      </c>
      <c r="S12">
        <v>3.0082945560000001</v>
      </c>
      <c r="T12">
        <f t="shared" ref="T12:T21" si="15">(S12+U12)/2</f>
        <v>2.9096101069999998</v>
      </c>
      <c r="U12">
        <v>2.8109256579999999</v>
      </c>
      <c r="V12">
        <f t="shared" ref="V12:V21" si="16">(U12+W12)/2</f>
        <v>2.6981218340000002</v>
      </c>
      <c r="W12">
        <v>2.5853180099999999</v>
      </c>
      <c r="X12">
        <f t="shared" ref="X12:X21" si="17">(W12+Y12)/2</f>
        <v>2.4693723675000001</v>
      </c>
      <c r="Y12">
        <v>2.3534267249999998</v>
      </c>
    </row>
    <row r="13" spans="1:25" x14ac:dyDescent="0.2">
      <c r="A13" t="s">
        <v>39</v>
      </c>
      <c r="B13" t="s">
        <v>42</v>
      </c>
      <c r="C13" t="s">
        <v>27</v>
      </c>
      <c r="D13" t="s">
        <v>28</v>
      </c>
      <c r="E13" t="s">
        <v>29</v>
      </c>
      <c r="F13">
        <v>1.6200205089999999</v>
      </c>
      <c r="G13">
        <v>1.9091417639999999</v>
      </c>
      <c r="H13">
        <f t="shared" si="9"/>
        <v>2.1885396835000002</v>
      </c>
      <c r="I13">
        <v>2.4679376030000002</v>
      </c>
      <c r="J13">
        <f t="shared" si="10"/>
        <v>2.651521131</v>
      </c>
      <c r="K13">
        <v>2.8351046590000002</v>
      </c>
      <c r="L13">
        <f t="shared" si="11"/>
        <v>3.0141157989999998</v>
      </c>
      <c r="M13">
        <v>3.1931269389999999</v>
      </c>
      <c r="N13">
        <f t="shared" si="12"/>
        <v>3.2616323089999999</v>
      </c>
      <c r="O13">
        <v>3.3301376789999999</v>
      </c>
      <c r="P13">
        <f t="shared" si="13"/>
        <v>3.3065751665000001</v>
      </c>
      <c r="Q13">
        <v>3.2830126540000002</v>
      </c>
      <c r="R13">
        <f t="shared" si="14"/>
        <v>3.2085349250000004</v>
      </c>
      <c r="S13">
        <v>3.1340571960000001</v>
      </c>
      <c r="T13">
        <f t="shared" si="15"/>
        <v>3.034105389</v>
      </c>
      <c r="U13">
        <v>2.934153582</v>
      </c>
      <c r="V13">
        <f t="shared" si="16"/>
        <v>2.8170805385</v>
      </c>
      <c r="W13">
        <v>2.7000074949999999</v>
      </c>
      <c r="X13">
        <f t="shared" si="17"/>
        <v>2.5743928929999997</v>
      </c>
      <c r="Y13">
        <v>2.448778291</v>
      </c>
    </row>
    <row r="14" spans="1:25" x14ac:dyDescent="0.2">
      <c r="A14" t="s">
        <v>43</v>
      </c>
      <c r="B14" t="s">
        <v>26</v>
      </c>
      <c r="C14" t="s">
        <v>27</v>
      </c>
      <c r="D14" t="s">
        <v>28</v>
      </c>
      <c r="E14" t="s">
        <v>29</v>
      </c>
      <c r="F14">
        <v>1.8125293</v>
      </c>
      <c r="G14">
        <v>2.0770335000000002</v>
      </c>
      <c r="H14">
        <f t="shared" si="9"/>
        <v>2.3087591500000002</v>
      </c>
      <c r="I14">
        <v>2.5404848000000002</v>
      </c>
      <c r="J14">
        <f t="shared" si="10"/>
        <v>2.7345643000000002</v>
      </c>
      <c r="K14">
        <v>2.9286438000000001</v>
      </c>
      <c r="L14">
        <f t="shared" si="11"/>
        <v>3.0669054500000001</v>
      </c>
      <c r="M14">
        <v>3.2051671000000002</v>
      </c>
      <c r="N14">
        <f t="shared" si="12"/>
        <v>3.2890069500000001</v>
      </c>
      <c r="O14">
        <v>3.3728468</v>
      </c>
      <c r="P14">
        <f t="shared" si="13"/>
        <v>3.3938427</v>
      </c>
      <c r="Q14">
        <v>3.4148385999999999</v>
      </c>
      <c r="R14">
        <f t="shared" si="14"/>
        <v>3.4022323999999999</v>
      </c>
      <c r="S14">
        <v>3.3896261999999999</v>
      </c>
      <c r="T14">
        <f t="shared" si="15"/>
        <v>3.3509966499999999</v>
      </c>
      <c r="U14">
        <v>3.3123670999999999</v>
      </c>
      <c r="V14">
        <f t="shared" si="16"/>
        <v>3.2599035999999999</v>
      </c>
      <c r="W14">
        <v>3.2074400999999999</v>
      </c>
      <c r="X14">
        <f t="shared" si="17"/>
        <v>3.1518299000000001</v>
      </c>
      <c r="Y14">
        <v>3.0962196999999998</v>
      </c>
    </row>
    <row r="15" spans="1:25" x14ac:dyDescent="0.2">
      <c r="A15" t="s">
        <v>43</v>
      </c>
      <c r="B15" t="s">
        <v>38</v>
      </c>
      <c r="C15" t="s">
        <v>27</v>
      </c>
      <c r="D15" t="s">
        <v>28</v>
      </c>
      <c r="E15" t="s">
        <v>29</v>
      </c>
      <c r="F15">
        <v>1.8125293</v>
      </c>
      <c r="G15">
        <v>2.0770422000000002</v>
      </c>
      <c r="H15">
        <f t="shared" si="9"/>
        <v>2.3064606000000003</v>
      </c>
      <c r="I15">
        <v>2.535879</v>
      </c>
      <c r="J15">
        <f t="shared" si="10"/>
        <v>2.7199828999999998</v>
      </c>
      <c r="K15">
        <v>2.9040868</v>
      </c>
      <c r="L15">
        <f t="shared" si="11"/>
        <v>3.09187485</v>
      </c>
      <c r="M15">
        <v>3.2796628999999999</v>
      </c>
      <c r="N15">
        <f t="shared" si="12"/>
        <v>3.35329005</v>
      </c>
      <c r="O15">
        <v>3.4269172000000001</v>
      </c>
      <c r="P15">
        <f t="shared" si="13"/>
        <v>3.44337655</v>
      </c>
      <c r="Q15">
        <v>3.4598358999999999</v>
      </c>
      <c r="R15">
        <f t="shared" si="14"/>
        <v>3.4328542999999998</v>
      </c>
      <c r="S15">
        <v>3.4058727000000002</v>
      </c>
      <c r="T15">
        <f t="shared" si="15"/>
        <v>3.3596045999999999</v>
      </c>
      <c r="U15">
        <v>3.3133365000000001</v>
      </c>
      <c r="V15">
        <f t="shared" si="16"/>
        <v>3.2555972</v>
      </c>
      <c r="W15">
        <v>3.1978578999999998</v>
      </c>
      <c r="X15">
        <f t="shared" si="17"/>
        <v>3.1364888999999998</v>
      </c>
      <c r="Y15">
        <v>3.0751198999999998</v>
      </c>
    </row>
    <row r="16" spans="1:25" x14ac:dyDescent="0.2">
      <c r="A16" t="s">
        <v>44</v>
      </c>
      <c r="B16" t="s">
        <v>45</v>
      </c>
      <c r="C16" t="s">
        <v>27</v>
      </c>
      <c r="D16" t="s">
        <v>28</v>
      </c>
      <c r="E16" t="s">
        <v>29</v>
      </c>
      <c r="F16">
        <v>1.8118209839999999</v>
      </c>
      <c r="G16">
        <v>1.986706018</v>
      </c>
      <c r="H16">
        <f t="shared" si="9"/>
        <v>2.2535364625000001</v>
      </c>
      <c r="I16">
        <v>2.5203669070000001</v>
      </c>
      <c r="J16">
        <f t="shared" si="10"/>
        <v>2.7575169800000001</v>
      </c>
      <c r="K16">
        <v>2.9946670530000001</v>
      </c>
      <c r="L16">
        <f t="shared" si="11"/>
        <v>3.1159615514999999</v>
      </c>
      <c r="M16">
        <v>3.2372560500000001</v>
      </c>
      <c r="N16">
        <f t="shared" si="12"/>
        <v>3.2729514835</v>
      </c>
      <c r="O16">
        <v>3.3086469169999999</v>
      </c>
      <c r="P16">
        <f t="shared" si="13"/>
        <v>3.2937219139999998</v>
      </c>
      <c r="Q16">
        <v>3.2787969110000001</v>
      </c>
      <c r="R16">
        <f t="shared" si="14"/>
        <v>3.2504929305000001</v>
      </c>
      <c r="S16">
        <v>3.2221889500000001</v>
      </c>
      <c r="T16">
        <f t="shared" si="15"/>
        <v>3.1848729850000002</v>
      </c>
      <c r="U16">
        <v>3.1475570199999998</v>
      </c>
      <c r="V16">
        <f t="shared" si="16"/>
        <v>3.0960030554999998</v>
      </c>
      <c r="W16">
        <v>3.0444490910000002</v>
      </c>
      <c r="X16">
        <f t="shared" si="17"/>
        <v>2.9908075334999999</v>
      </c>
      <c r="Y16">
        <v>2.9371659760000002</v>
      </c>
    </row>
    <row r="17" spans="1:25" x14ac:dyDescent="0.2">
      <c r="A17" t="s">
        <v>44</v>
      </c>
      <c r="B17" t="s">
        <v>46</v>
      </c>
      <c r="C17" t="s">
        <v>27</v>
      </c>
      <c r="D17" t="s">
        <v>28</v>
      </c>
      <c r="E17" t="s">
        <v>29</v>
      </c>
      <c r="F17">
        <v>1.8118209839999999</v>
      </c>
      <c r="G17">
        <v>1.988054991</v>
      </c>
      <c r="H17">
        <f t="shared" si="9"/>
        <v>2.2526805400000001</v>
      </c>
      <c r="I17">
        <v>2.5173060889999999</v>
      </c>
      <c r="J17">
        <f t="shared" si="10"/>
        <v>2.7563710209999996</v>
      </c>
      <c r="K17">
        <v>2.9954359529999999</v>
      </c>
      <c r="L17">
        <f t="shared" si="11"/>
        <v>3.1225600240000002</v>
      </c>
      <c r="M17">
        <v>3.2496840950000001</v>
      </c>
      <c r="N17">
        <f t="shared" si="12"/>
        <v>3.2919720410000002</v>
      </c>
      <c r="O17">
        <v>3.3342599869999998</v>
      </c>
      <c r="P17">
        <f t="shared" si="13"/>
        <v>3.3238589765</v>
      </c>
      <c r="Q17">
        <v>3.3134579660000001</v>
      </c>
      <c r="R17">
        <f t="shared" si="14"/>
        <v>3.2871179580000001</v>
      </c>
      <c r="S17">
        <v>3.26077795</v>
      </c>
      <c r="T17">
        <f t="shared" si="15"/>
        <v>3.2216835020000003</v>
      </c>
      <c r="U17">
        <v>3.1825890540000001</v>
      </c>
      <c r="V17">
        <f t="shared" si="16"/>
        <v>3.129919052</v>
      </c>
      <c r="W17">
        <v>3.0772490499999998</v>
      </c>
      <c r="X17">
        <f t="shared" si="17"/>
        <v>3.0237485169999996</v>
      </c>
      <c r="Y17">
        <v>2.9702479839999998</v>
      </c>
    </row>
    <row r="18" spans="1:25" x14ac:dyDescent="0.2">
      <c r="A18" t="s">
        <v>44</v>
      </c>
      <c r="B18" t="s">
        <v>47</v>
      </c>
      <c r="C18" t="s">
        <v>27</v>
      </c>
      <c r="D18" t="s">
        <v>28</v>
      </c>
      <c r="E18" t="s">
        <v>29</v>
      </c>
      <c r="F18">
        <v>1.8118209839999999</v>
      </c>
      <c r="G18">
        <v>1.986981034</v>
      </c>
      <c r="H18">
        <f t="shared" si="9"/>
        <v>2.259990513</v>
      </c>
      <c r="I18">
        <v>2.5329999920000001</v>
      </c>
      <c r="J18">
        <f t="shared" si="10"/>
        <v>2.7551945445000001</v>
      </c>
      <c r="K18">
        <v>2.9773890970000001</v>
      </c>
      <c r="L18">
        <f t="shared" si="11"/>
        <v>3.0790600775000003</v>
      </c>
      <c r="M18">
        <v>3.1807310580000001</v>
      </c>
      <c r="N18">
        <f t="shared" si="12"/>
        <v>3.1960974929999999</v>
      </c>
      <c r="O18">
        <v>3.2114639280000001</v>
      </c>
      <c r="P18">
        <f t="shared" si="13"/>
        <v>3.1820644140000001</v>
      </c>
      <c r="Q18">
        <v>3.1526649</v>
      </c>
      <c r="R18">
        <f t="shared" si="14"/>
        <v>3.1060163974999999</v>
      </c>
      <c r="S18">
        <v>3.0593678949999998</v>
      </c>
      <c r="T18">
        <f t="shared" si="15"/>
        <v>3.0011044739999999</v>
      </c>
      <c r="U18">
        <v>2.942841053</v>
      </c>
      <c r="V18">
        <f t="shared" si="16"/>
        <v>2.8742175100000003</v>
      </c>
      <c r="W18">
        <v>2.8055939670000001</v>
      </c>
      <c r="X18">
        <f t="shared" si="17"/>
        <v>2.7384300230000003</v>
      </c>
      <c r="Y18">
        <v>2.671266079</v>
      </c>
    </row>
    <row r="19" spans="1:25" x14ac:dyDescent="0.2">
      <c r="A19" t="s">
        <v>48</v>
      </c>
      <c r="B19" t="s">
        <v>49</v>
      </c>
      <c r="C19" t="s">
        <v>27</v>
      </c>
      <c r="D19" t="s">
        <v>28</v>
      </c>
      <c r="E19" t="s">
        <v>29</v>
      </c>
      <c r="F19">
        <v>1.8183</v>
      </c>
      <c r="G19">
        <v>1.9999</v>
      </c>
      <c r="H19">
        <v>2.2887</v>
      </c>
      <c r="I19">
        <v>2.6297999999999999</v>
      </c>
      <c r="J19">
        <v>2.9329999999999998</v>
      </c>
      <c r="K19">
        <v>3.1252</v>
      </c>
      <c r="L19">
        <v>3.2265000000000001</v>
      </c>
      <c r="M19">
        <v>3.258</v>
      </c>
      <c r="N19">
        <v>3.2482000000000002</v>
      </c>
      <c r="O19">
        <v>3.2256</v>
      </c>
      <c r="P19">
        <v>3.1888000000000001</v>
      </c>
      <c r="Q19">
        <v>3.1541000000000001</v>
      </c>
      <c r="R19">
        <f t="shared" si="14"/>
        <v>3.0980499999999997</v>
      </c>
      <c r="S19">
        <v>3.0419999999999998</v>
      </c>
      <c r="T19">
        <f t="shared" si="15"/>
        <v>2.96055</v>
      </c>
      <c r="U19">
        <v>2.8791000000000002</v>
      </c>
      <c r="V19">
        <f t="shared" si="16"/>
        <v>2.7847</v>
      </c>
      <c r="W19">
        <v>2.6903000000000001</v>
      </c>
      <c r="X19">
        <f t="shared" si="17"/>
        <v>2.58175</v>
      </c>
      <c r="Y19">
        <v>2.4731999999999998</v>
      </c>
    </row>
    <row r="20" spans="1:25" x14ac:dyDescent="0.2">
      <c r="A20" t="s">
        <v>50</v>
      </c>
      <c r="B20" t="s">
        <v>51</v>
      </c>
      <c r="C20" t="s">
        <v>27</v>
      </c>
      <c r="D20" t="s">
        <v>28</v>
      </c>
      <c r="E20" t="s">
        <v>29</v>
      </c>
      <c r="F20">
        <v>1.8219000000000001</v>
      </c>
      <c r="G20">
        <v>2.0118</v>
      </c>
      <c r="H20">
        <v>2.2930999999999999</v>
      </c>
      <c r="I20">
        <v>2.6049000000000002</v>
      </c>
      <c r="J20">
        <v>2.8818999999999999</v>
      </c>
      <c r="K20">
        <v>3.1276999999999999</v>
      </c>
      <c r="L20">
        <v>3.3424999999999998</v>
      </c>
      <c r="M20">
        <v>3.4283000000000001</v>
      </c>
      <c r="N20">
        <v>3.4108999999999998</v>
      </c>
      <c r="O20">
        <v>3.3264999999999998</v>
      </c>
      <c r="P20">
        <v>3.2227000000000001</v>
      </c>
      <c r="Q20">
        <v>3.1219000000000001</v>
      </c>
      <c r="R20">
        <f t="shared" si="14"/>
        <v>3.0228999999999999</v>
      </c>
      <c r="S20">
        <v>2.9239000000000002</v>
      </c>
      <c r="T20">
        <f t="shared" si="15"/>
        <v>2.8291500000000003</v>
      </c>
      <c r="U20">
        <v>2.7343999999999999</v>
      </c>
      <c r="V20">
        <f t="shared" si="16"/>
        <v>2.64405</v>
      </c>
      <c r="W20">
        <v>2.5537000000000001</v>
      </c>
      <c r="X20">
        <f t="shared" si="17"/>
        <v>2.4639500000000001</v>
      </c>
      <c r="Y20">
        <v>2.3742000000000001</v>
      </c>
    </row>
    <row r="21" spans="1:25" x14ac:dyDescent="0.2">
      <c r="A21" t="s">
        <v>50</v>
      </c>
      <c r="B21" t="s">
        <v>52</v>
      </c>
      <c r="C21" t="s">
        <v>27</v>
      </c>
      <c r="D21" t="s">
        <v>28</v>
      </c>
      <c r="E21" t="s">
        <v>29</v>
      </c>
      <c r="F21">
        <v>1.8219000000000001</v>
      </c>
      <c r="G21">
        <v>2.0118</v>
      </c>
      <c r="H21">
        <v>2.2936999999999999</v>
      </c>
      <c r="I21">
        <v>2.6034999999999999</v>
      </c>
      <c r="J21">
        <v>2.8662000000000001</v>
      </c>
      <c r="K21">
        <v>3.0773999999999999</v>
      </c>
      <c r="L21">
        <v>3.2523</v>
      </c>
      <c r="M21">
        <v>3.3130000000000002</v>
      </c>
      <c r="N21">
        <v>3.2898999999999998</v>
      </c>
      <c r="O21">
        <v>3.22</v>
      </c>
      <c r="P21">
        <v>3.1297999999999999</v>
      </c>
      <c r="Q21">
        <v>3.0430999999999999</v>
      </c>
      <c r="R21">
        <f t="shared" si="14"/>
        <v>2.9558499999999999</v>
      </c>
      <c r="S21">
        <v>2.8685999999999998</v>
      </c>
      <c r="T21">
        <f t="shared" si="15"/>
        <v>2.7836999999999996</v>
      </c>
      <c r="U21">
        <v>2.6987999999999999</v>
      </c>
      <c r="V21">
        <f t="shared" si="16"/>
        <v>2.6148499999999997</v>
      </c>
      <c r="W21">
        <v>2.5308999999999999</v>
      </c>
      <c r="X21">
        <f t="shared" si="17"/>
        <v>2.4447000000000001</v>
      </c>
      <c r="Y21">
        <v>2.3584999999999998</v>
      </c>
    </row>
  </sheetData>
  <pageMargins left="0.7" right="0.7" top="0.75" bottom="0.75" header="0.3" footer="0.3"/>
  <ignoredErrors>
    <ignoredError sqref="A1:E10 A11:E18 A19:E21 F1:Y1 F12:G18 F19:Q21 F9:Y10 F2:G2 I2 K2 M2 O2 Q2 S2 U2 W2 Y2 F11:G11 I11 K11 M11 O11 Q11 S11 U11 W11 Y11 F3:G8 I3:I8 K3:K8 M3:M8 O3:O8 Q3:Q8 S3:S8 U3:U8 W3:W8 Y3:Y8 I12:I18 Y19:Y21 Y12:Y18 W19:W21 W12:W18 U19:U21 U12:U18 S19:S21 S12:S18 Q12:Q18 O12:O18 M12:M18 K12:K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55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61</v>
      </c>
    </row>
    <row r="11" spans="1:1" x14ac:dyDescent="0.2">
      <c r="A11" t="s">
        <v>62</v>
      </c>
    </row>
    <row r="12" spans="1:1" x14ac:dyDescent="0.2">
      <c r="A12" t="s">
        <v>55</v>
      </c>
    </row>
    <row r="13" spans="1:1" x14ac:dyDescent="0.2">
      <c r="A13" t="s">
        <v>63</v>
      </c>
    </row>
    <row r="14" spans="1:1" x14ac:dyDescent="0.2">
      <c r="A14" t="s">
        <v>64</v>
      </c>
    </row>
    <row r="15" spans="1:1" x14ac:dyDescent="0.2">
      <c r="A15" t="s">
        <v>65</v>
      </c>
    </row>
    <row r="16" spans="1:1" x14ac:dyDescent="0.2">
      <c r="A16" t="s">
        <v>66</v>
      </c>
    </row>
    <row r="17" spans="1:1" x14ac:dyDescent="0.2">
      <c r="A17" t="s">
        <v>55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55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55</v>
      </c>
    </row>
    <row r="27" spans="1:1" x14ac:dyDescent="0.2">
      <c r="A27" t="s">
        <v>74</v>
      </c>
    </row>
    <row r="28" spans="1:1" x14ac:dyDescent="0.2">
      <c r="A28" t="s">
        <v>75</v>
      </c>
    </row>
    <row r="29" spans="1:1" x14ac:dyDescent="0.2">
      <c r="A29" t="s">
        <v>76</v>
      </c>
    </row>
    <row r="30" spans="1:1" x14ac:dyDescent="0.2">
      <c r="A30" t="s">
        <v>77</v>
      </c>
    </row>
    <row r="31" spans="1:1" x14ac:dyDescent="0.2">
      <c r="A31" t="s">
        <v>55</v>
      </c>
    </row>
    <row r="32" spans="1:1" x14ac:dyDescent="0.2">
      <c r="A32" t="s">
        <v>78</v>
      </c>
    </row>
    <row r="33" spans="1:1" x14ac:dyDescent="0.2">
      <c r="A33" t="s">
        <v>79</v>
      </c>
    </row>
    <row r="34" spans="1:1" x14ac:dyDescent="0.2">
      <c r="A34" t="s">
        <v>66</v>
      </c>
    </row>
    <row r="35" spans="1:1" x14ac:dyDescent="0.2">
      <c r="A35" t="s">
        <v>30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2019-03-18T14:38:22Z</dcterms:modified>
</cp:coreProperties>
</file>