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8F6C6A96-F434-664B-AA32-4B81594CB274}" xr6:coauthVersionLast="43" xr6:coauthVersionMax="43" xr10:uidLastSave="{00000000-0000-0000-0000-000000000000}"/>
  <bookViews>
    <workbookView xWindow="37240" yWindow="82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" i="1" l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0" i="1"/>
  <c r="P21" i="1"/>
  <c r="P22" i="1"/>
  <c r="P23" i="1"/>
  <c r="P24" i="1"/>
  <c r="P25" i="1"/>
  <c r="P26" i="1"/>
  <c r="P20" i="1"/>
  <c r="N21" i="1"/>
  <c r="N22" i="1"/>
  <c r="N23" i="1"/>
  <c r="N24" i="1"/>
  <c r="N25" i="1"/>
  <c r="N26" i="1"/>
  <c r="N20" i="1"/>
  <c r="L21" i="1"/>
  <c r="L22" i="1"/>
  <c r="L23" i="1"/>
  <c r="L24" i="1"/>
  <c r="L25" i="1"/>
  <c r="L26" i="1"/>
  <c r="L20" i="1"/>
  <c r="J21" i="1"/>
  <c r="J22" i="1"/>
  <c r="J23" i="1"/>
  <c r="J24" i="1"/>
  <c r="J25" i="1"/>
  <c r="J26" i="1"/>
  <c r="J20" i="1"/>
  <c r="H21" i="1"/>
  <c r="H22" i="1"/>
  <c r="H23" i="1"/>
  <c r="H24" i="1"/>
  <c r="H25" i="1"/>
  <c r="H26" i="1"/>
  <c r="H2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X2" i="1"/>
  <c r="V2" i="1"/>
  <c r="T2" i="1"/>
  <c r="R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<sst xmlns="http://schemas.openxmlformats.org/spreadsheetml/2006/main" count="235" uniqueCount="94">
  <si>
    <t>Model</t>
  </si>
  <si>
    <t>Scenario</t>
  </si>
  <si>
    <t>Region</t>
  </si>
  <si>
    <t>Variable</t>
  </si>
  <si>
    <t>Unit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</si>
  <si>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</si>
  <si>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</si>
  <si>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</si>
  <si>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</si>
  <si>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</si>
  <si>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</si>
  <si>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</si>
  <si>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</si>
  <si>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</si>
  <si>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</si>
  <si>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</si>
  <si>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</si>
  <si>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</si>
  <si>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</si>
  <si>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</si>
  <si>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</si>
  <si>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</si>
  <si>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</si>
  <si>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</si>
  <si>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</si>
  <si>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</si>
  <si>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ADVANCE_2020_WB2C</t>
  </si>
  <si>
    <t>World</t>
  </si>
  <si>
    <t>Forcing</t>
  </si>
  <si>
    <t>W/m2</t>
  </si>
  <si>
    <t>ADVANCE_2030_Price1.5C</t>
  </si>
  <si>
    <t>ADVANCE_2030_WB2C</t>
  </si>
  <si>
    <t>SFCM_SSP2_Bio_1p5Degree</t>
  </si>
  <si>
    <t>SFCM_SSP2_EEEI_1p5Degree</t>
  </si>
  <si>
    <t>SFCM_SSP2_LifeStyle_1p5Degree</t>
  </si>
  <si>
    <t>SFCM_SSP2_Ref_1p5Degree</t>
  </si>
  <si>
    <t>SFCM_SSP2_ST_CCS_1p5Degree</t>
  </si>
  <si>
    <t>SFCM_SSP2_ST_bio_1p5Degree</t>
  </si>
  <si>
    <t>SFCM_SSP2_ST_nuclear_1p5Degree</t>
  </si>
  <si>
    <t>SFCM_SSP2_ST_solar_1p5Degree</t>
  </si>
  <si>
    <t>SFCM_SSP2_ST_wind_1p5Degree</t>
  </si>
  <si>
    <t>SFCM_SSP2_SupTech_1p5Degree</t>
  </si>
  <si>
    <t>SFCM_SSP2_combined_1p5Degree</t>
  </si>
  <si>
    <t>AIM/CGE 2.1</t>
  </si>
  <si>
    <t>TERL_2D_LowCarbonTransportPolicy</t>
  </si>
  <si>
    <t>TERL_2D_NoTransportPolicy</t>
  </si>
  <si>
    <t>IMAGE 3.0.1</t>
  </si>
  <si>
    <t>MESSAGE V.3</t>
  </si>
  <si>
    <t>GEA_Eff_1p5C</t>
  </si>
  <si>
    <t/>
  </si>
  <si>
    <t>GEA_Eff_1p5C_Delay2020</t>
  </si>
  <si>
    <t>GEA_Eff_AdvNCO2_1p5C</t>
  </si>
  <si>
    <t>GEA_Mix_1p5C_AdvNCO2_PartialDelay2020</t>
  </si>
  <si>
    <t>GEA_Mix_1p5C_AdvTrans_PartialDelay2020</t>
  </si>
  <si>
    <t>MESSAGE-GLOBIOM 1.0</t>
  </si>
  <si>
    <t>REMIND 1.7</t>
  </si>
  <si>
    <t>CEMICS-2.0-CDR12</t>
  </si>
  <si>
    <t>CEMICS-2.0-CDR8</t>
  </si>
  <si>
    <t>REMIND-MAgPIE 1.7-3.0</t>
  </si>
  <si>
    <t>PEP_2C_full_eff</t>
  </si>
  <si>
    <t>PEP_2C_full_netzero</t>
  </si>
  <si>
    <t>PEP_2C_red_NDC</t>
  </si>
  <si>
    <t>PEP_2C_red_eff</t>
  </si>
  <si>
    <t>PEP_2C_red_goodpractice</t>
  </si>
  <si>
    <t>PEP_2C_red_netzero</t>
  </si>
  <si>
    <t>SMP_2C_Def</t>
  </si>
  <si>
    <t>SMP_2C_early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</si>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</sst>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B31" sqref="B31"/>
    </sheetView>
  </sheetViews>
  <sheetFormatPr baseColWidth="10" defaultRowHeight="16" x14ac:dyDescent="0.2"/>
  <cols>
    <col min="1" max="1" width="21.5" bestFit="1" customWidth="1"/>
    <col min="2" max="2" width="38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1.8427</v>
      </c>
      <c r="G2">
        <v>2.0619999999999998</v>
      </c>
      <c r="H2">
        <f>(G2+I2)/2</f>
        <v>2.3360500000000002</v>
      </c>
      <c r="I2">
        <v>2.6101000000000001</v>
      </c>
      <c r="J2">
        <f>(I2+K2)/2</f>
        <v>2.7763499999999999</v>
      </c>
      <c r="K2">
        <v>2.9426000000000001</v>
      </c>
      <c r="L2">
        <f>(K2+M2)/2</f>
        <v>2.9123000000000001</v>
      </c>
      <c r="M2">
        <v>2.8820000000000001</v>
      </c>
      <c r="N2">
        <f>(M2+O2)/2</f>
        <v>2.8285999999999998</v>
      </c>
      <c r="O2">
        <v>2.7751999999999999</v>
      </c>
      <c r="P2">
        <f>(O2+Q2)/2</f>
        <v>2.71495</v>
      </c>
      <c r="Q2">
        <v>2.6547000000000001</v>
      </c>
      <c r="R2">
        <f>(Q2+S2)/2</f>
        <v>2.6021000000000001</v>
      </c>
      <c r="S2">
        <v>2.5495000000000001</v>
      </c>
      <c r="T2">
        <f>(S2+U2)/2</f>
        <v>2.5178000000000003</v>
      </c>
      <c r="U2">
        <v>2.4861</v>
      </c>
      <c r="V2">
        <f>(U2+W2)/2</f>
        <v>2.4613499999999999</v>
      </c>
      <c r="W2">
        <v>2.4365999999999999</v>
      </c>
      <c r="X2">
        <f>(W2+Y2)/2</f>
        <v>2.4058999999999999</v>
      </c>
      <c r="Y2">
        <v>2.3752</v>
      </c>
    </row>
    <row r="3" spans="1:25" x14ac:dyDescent="0.2">
      <c r="A3" t="s">
        <v>25</v>
      </c>
      <c r="B3" t="s">
        <v>30</v>
      </c>
      <c r="C3" t="s">
        <v>27</v>
      </c>
      <c r="D3" t="s">
        <v>28</v>
      </c>
      <c r="E3" t="s">
        <v>29</v>
      </c>
      <c r="F3">
        <v>1.8427</v>
      </c>
      <c r="G3">
        <v>2.0611000000000002</v>
      </c>
      <c r="H3">
        <f t="shared" ref="H3:H15" si="0">(G3+I3)/2</f>
        <v>2.3365999999999998</v>
      </c>
      <c r="I3">
        <v>2.6120999999999999</v>
      </c>
      <c r="J3">
        <f t="shared" ref="J3:J15" si="1">(I3+K3)/2</f>
        <v>2.8325499999999999</v>
      </c>
      <c r="K3">
        <v>3.0529999999999999</v>
      </c>
      <c r="L3">
        <f t="shared" ref="L3:L15" si="2">(K3+M3)/2</f>
        <v>3.1729000000000003</v>
      </c>
      <c r="M3">
        <v>3.2928000000000002</v>
      </c>
      <c r="N3">
        <f t="shared" ref="N3:N15" si="3">(M3+O3)/2</f>
        <v>3.1535500000000001</v>
      </c>
      <c r="O3">
        <v>3.0143</v>
      </c>
      <c r="P3">
        <f t="shared" ref="P3:P15" si="4">(O3+Q3)/2</f>
        <v>2.9020000000000001</v>
      </c>
      <c r="Q3">
        <v>2.7896999999999998</v>
      </c>
      <c r="R3">
        <f t="shared" ref="R3:R15" si="5">(Q3+S3)/2</f>
        <v>2.7152500000000002</v>
      </c>
      <c r="S3">
        <v>2.6408</v>
      </c>
      <c r="T3">
        <f t="shared" ref="T3:T15" si="6">(S3+U3)/2</f>
        <v>2.58595</v>
      </c>
      <c r="U3">
        <v>2.5310999999999999</v>
      </c>
      <c r="V3">
        <f t="shared" ref="V3:V15" si="7">(U3+W3)/2</f>
        <v>2.4855499999999999</v>
      </c>
      <c r="W3">
        <v>2.44</v>
      </c>
      <c r="X3">
        <f t="shared" ref="X3:X15" si="8">(W3+Y3)/2</f>
        <v>2.4082499999999998</v>
      </c>
      <c r="Y3">
        <v>2.3765000000000001</v>
      </c>
    </row>
    <row r="4" spans="1:25" x14ac:dyDescent="0.2">
      <c r="A4" t="s">
        <v>25</v>
      </c>
      <c r="B4" t="s">
        <v>31</v>
      </c>
      <c r="C4" t="s">
        <v>27</v>
      </c>
      <c r="D4" t="s">
        <v>28</v>
      </c>
      <c r="E4" t="s">
        <v>29</v>
      </c>
      <c r="F4">
        <v>1.8427</v>
      </c>
      <c r="G4">
        <v>2.0621</v>
      </c>
      <c r="H4">
        <f t="shared" si="0"/>
        <v>2.3369999999999997</v>
      </c>
      <c r="I4">
        <v>2.6118999999999999</v>
      </c>
      <c r="J4">
        <f t="shared" si="1"/>
        <v>2.82775</v>
      </c>
      <c r="K4">
        <v>3.0436000000000001</v>
      </c>
      <c r="L4">
        <f t="shared" si="2"/>
        <v>3.1754500000000001</v>
      </c>
      <c r="M4">
        <v>3.3073000000000001</v>
      </c>
      <c r="N4">
        <f t="shared" si="3"/>
        <v>3.2202999999999999</v>
      </c>
      <c r="O4">
        <v>3.1333000000000002</v>
      </c>
      <c r="P4">
        <f t="shared" si="4"/>
        <v>3.0228999999999999</v>
      </c>
      <c r="Q4">
        <v>2.9125000000000001</v>
      </c>
      <c r="R4">
        <f t="shared" si="5"/>
        <v>2.82545</v>
      </c>
      <c r="S4">
        <v>2.7383999999999999</v>
      </c>
      <c r="T4">
        <f t="shared" si="6"/>
        <v>2.6798999999999999</v>
      </c>
      <c r="U4">
        <v>2.6214</v>
      </c>
      <c r="V4">
        <f t="shared" si="7"/>
        <v>2.5854499999999998</v>
      </c>
      <c r="W4">
        <v>2.5495000000000001</v>
      </c>
      <c r="X4">
        <f t="shared" si="8"/>
        <v>2.5148999999999999</v>
      </c>
      <c r="Y4">
        <v>2.4803000000000002</v>
      </c>
    </row>
    <row r="5" spans="1:25" x14ac:dyDescent="0.2">
      <c r="A5" t="s">
        <v>25</v>
      </c>
      <c r="B5" t="s">
        <v>32</v>
      </c>
      <c r="C5" t="s">
        <v>27</v>
      </c>
      <c r="D5" t="s">
        <v>28</v>
      </c>
      <c r="E5" t="s">
        <v>29</v>
      </c>
      <c r="F5">
        <v>1.8438000000000001</v>
      </c>
      <c r="G5">
        <v>2.0785</v>
      </c>
      <c r="H5">
        <f t="shared" si="0"/>
        <v>2.3190999999999997</v>
      </c>
      <c r="I5">
        <v>2.5596999999999999</v>
      </c>
      <c r="J5">
        <f t="shared" si="1"/>
        <v>2.6873</v>
      </c>
      <c r="K5">
        <v>2.8149000000000002</v>
      </c>
      <c r="L5">
        <f t="shared" si="2"/>
        <v>2.7643</v>
      </c>
      <c r="M5">
        <v>2.7136999999999998</v>
      </c>
      <c r="N5">
        <f t="shared" si="3"/>
        <v>2.6271499999999999</v>
      </c>
      <c r="O5">
        <v>2.5406</v>
      </c>
      <c r="P5">
        <f t="shared" si="4"/>
        <v>2.4531000000000001</v>
      </c>
      <c r="Q5">
        <v>2.3656000000000001</v>
      </c>
      <c r="R5">
        <f t="shared" si="5"/>
        <v>2.294</v>
      </c>
      <c r="S5">
        <v>2.2223999999999999</v>
      </c>
      <c r="T5">
        <f t="shared" si="6"/>
        <v>2.1589</v>
      </c>
      <c r="U5">
        <v>2.0954000000000002</v>
      </c>
      <c r="V5">
        <f t="shared" si="7"/>
        <v>2.0419499999999999</v>
      </c>
      <c r="W5">
        <v>1.9884999999999999</v>
      </c>
      <c r="X5">
        <f t="shared" si="8"/>
        <v>1.944</v>
      </c>
      <c r="Y5">
        <v>1.8995</v>
      </c>
    </row>
    <row r="6" spans="1:25" x14ac:dyDescent="0.2">
      <c r="A6" t="s">
        <v>25</v>
      </c>
      <c r="B6" t="s">
        <v>33</v>
      </c>
      <c r="C6" t="s">
        <v>27</v>
      </c>
      <c r="D6" t="s">
        <v>28</v>
      </c>
      <c r="E6" t="s">
        <v>29</v>
      </c>
      <c r="F6">
        <v>1.8443000000000001</v>
      </c>
      <c r="G6">
        <v>2.085</v>
      </c>
      <c r="H6">
        <f t="shared" si="0"/>
        <v>2.3264</v>
      </c>
      <c r="I6">
        <v>2.5678000000000001</v>
      </c>
      <c r="J6">
        <f t="shared" si="1"/>
        <v>2.6915500000000003</v>
      </c>
      <c r="K6">
        <v>2.8153000000000001</v>
      </c>
      <c r="L6">
        <f t="shared" si="2"/>
        <v>2.7599499999999999</v>
      </c>
      <c r="M6">
        <v>2.7046000000000001</v>
      </c>
      <c r="N6">
        <f t="shared" si="3"/>
        <v>2.61565</v>
      </c>
      <c r="O6">
        <v>2.5266999999999999</v>
      </c>
      <c r="P6">
        <f t="shared" si="4"/>
        <v>2.4359500000000001</v>
      </c>
      <c r="Q6">
        <v>2.3452000000000002</v>
      </c>
      <c r="R6">
        <f t="shared" si="5"/>
        <v>2.27</v>
      </c>
      <c r="S6">
        <v>2.1947999999999999</v>
      </c>
      <c r="T6">
        <f t="shared" si="6"/>
        <v>2.1292499999999999</v>
      </c>
      <c r="U6">
        <v>2.0636999999999999</v>
      </c>
      <c r="V6">
        <f t="shared" si="7"/>
        <v>2.0093999999999999</v>
      </c>
      <c r="W6">
        <v>1.9551000000000001</v>
      </c>
      <c r="X6">
        <f t="shared" si="8"/>
        <v>1.9092500000000001</v>
      </c>
      <c r="Y6">
        <v>1.8633999999999999</v>
      </c>
    </row>
    <row r="7" spans="1:25" x14ac:dyDescent="0.2">
      <c r="A7" t="s">
        <v>25</v>
      </c>
      <c r="B7" t="s">
        <v>34</v>
      </c>
      <c r="C7" t="s">
        <v>27</v>
      </c>
      <c r="D7" t="s">
        <v>28</v>
      </c>
      <c r="E7" t="s">
        <v>29</v>
      </c>
      <c r="F7">
        <v>1.8441000000000001</v>
      </c>
      <c r="G7">
        <v>2.0815000000000001</v>
      </c>
      <c r="H7">
        <f t="shared" si="0"/>
        <v>2.3185500000000001</v>
      </c>
      <c r="I7">
        <v>2.5556000000000001</v>
      </c>
      <c r="J7">
        <f t="shared" si="1"/>
        <v>2.6788499999999997</v>
      </c>
      <c r="K7">
        <v>2.8020999999999998</v>
      </c>
      <c r="L7">
        <f t="shared" si="2"/>
        <v>2.7476500000000001</v>
      </c>
      <c r="M7">
        <v>2.6932</v>
      </c>
      <c r="N7">
        <f t="shared" si="3"/>
        <v>2.6047000000000002</v>
      </c>
      <c r="O7">
        <v>2.5162</v>
      </c>
      <c r="P7">
        <f t="shared" si="4"/>
        <v>2.4275500000000001</v>
      </c>
      <c r="Q7">
        <v>2.3389000000000002</v>
      </c>
      <c r="R7">
        <f t="shared" si="5"/>
        <v>2.2665500000000001</v>
      </c>
      <c r="S7">
        <v>2.1941999999999999</v>
      </c>
      <c r="T7">
        <f t="shared" si="6"/>
        <v>2.1307999999999998</v>
      </c>
      <c r="U7">
        <v>2.0674000000000001</v>
      </c>
      <c r="V7">
        <f t="shared" si="7"/>
        <v>2.0146999999999999</v>
      </c>
      <c r="W7">
        <v>1.962</v>
      </c>
      <c r="X7">
        <f t="shared" si="8"/>
        <v>1.91845</v>
      </c>
      <c r="Y7">
        <v>1.8749</v>
      </c>
    </row>
    <row r="8" spans="1:25" x14ac:dyDescent="0.2">
      <c r="A8" t="s">
        <v>25</v>
      </c>
      <c r="B8" t="s">
        <v>35</v>
      </c>
      <c r="C8" t="s">
        <v>27</v>
      </c>
      <c r="D8" t="s">
        <v>28</v>
      </c>
      <c r="E8" t="s">
        <v>29</v>
      </c>
      <c r="F8">
        <v>1.8438000000000001</v>
      </c>
      <c r="G8">
        <v>2.0785999999999998</v>
      </c>
      <c r="H8">
        <f t="shared" si="0"/>
        <v>2.3193000000000001</v>
      </c>
      <c r="I8">
        <v>2.56</v>
      </c>
      <c r="J8">
        <f t="shared" si="1"/>
        <v>2.6879</v>
      </c>
      <c r="K8">
        <v>2.8157999999999999</v>
      </c>
      <c r="L8">
        <f t="shared" si="2"/>
        <v>2.76485</v>
      </c>
      <c r="M8">
        <v>2.7139000000000002</v>
      </c>
      <c r="N8">
        <f t="shared" si="3"/>
        <v>2.6267</v>
      </c>
      <c r="O8">
        <v>2.5394999999999999</v>
      </c>
      <c r="P8">
        <f t="shared" si="4"/>
        <v>2.4502999999999999</v>
      </c>
      <c r="Q8">
        <v>2.3611</v>
      </c>
      <c r="R8">
        <f t="shared" si="5"/>
        <v>2.2879499999999999</v>
      </c>
      <c r="S8">
        <v>2.2147999999999999</v>
      </c>
      <c r="T8">
        <f t="shared" si="6"/>
        <v>2.1504500000000002</v>
      </c>
      <c r="U8">
        <v>2.0861000000000001</v>
      </c>
      <c r="V8">
        <f t="shared" si="7"/>
        <v>2.0323500000000001</v>
      </c>
      <c r="W8">
        <v>1.9785999999999999</v>
      </c>
      <c r="X8">
        <f t="shared" si="8"/>
        <v>1.9338500000000001</v>
      </c>
      <c r="Y8">
        <v>1.8891</v>
      </c>
    </row>
    <row r="9" spans="1:25" x14ac:dyDescent="0.2">
      <c r="A9" t="s">
        <v>25</v>
      </c>
      <c r="B9" t="s">
        <v>36</v>
      </c>
      <c r="C9" t="s">
        <v>27</v>
      </c>
      <c r="D9" t="s">
        <v>28</v>
      </c>
      <c r="E9" t="s">
        <v>29</v>
      </c>
      <c r="F9">
        <v>1.8438000000000001</v>
      </c>
      <c r="G9">
        <v>2.0785999999999998</v>
      </c>
      <c r="H9">
        <f t="shared" si="0"/>
        <v>2.3193000000000001</v>
      </c>
      <c r="I9">
        <v>2.56</v>
      </c>
      <c r="J9">
        <f t="shared" si="1"/>
        <v>2.6880999999999999</v>
      </c>
      <c r="K9">
        <v>2.8161999999999998</v>
      </c>
      <c r="L9">
        <f t="shared" si="2"/>
        <v>2.7653999999999996</v>
      </c>
      <c r="M9">
        <v>2.7145999999999999</v>
      </c>
      <c r="N9">
        <f t="shared" si="3"/>
        <v>2.6281999999999996</v>
      </c>
      <c r="O9">
        <v>2.5417999999999998</v>
      </c>
      <c r="P9">
        <f t="shared" si="4"/>
        <v>2.4532999999999996</v>
      </c>
      <c r="Q9">
        <v>2.3647999999999998</v>
      </c>
      <c r="R9">
        <f t="shared" si="5"/>
        <v>2.2923499999999999</v>
      </c>
      <c r="S9">
        <v>2.2199</v>
      </c>
      <c r="T9">
        <f t="shared" si="6"/>
        <v>2.1558999999999999</v>
      </c>
      <c r="U9">
        <v>2.0918999999999999</v>
      </c>
      <c r="V9">
        <f t="shared" si="7"/>
        <v>2.0384000000000002</v>
      </c>
      <c r="W9">
        <v>1.9849000000000001</v>
      </c>
      <c r="X9">
        <f t="shared" si="8"/>
        <v>1.9403000000000001</v>
      </c>
      <c r="Y9">
        <v>1.8956999999999999</v>
      </c>
    </row>
    <row r="10" spans="1:25" x14ac:dyDescent="0.2">
      <c r="A10" t="s">
        <v>25</v>
      </c>
      <c r="B10" t="s">
        <v>37</v>
      </c>
      <c r="C10" t="s">
        <v>27</v>
      </c>
      <c r="D10" t="s">
        <v>28</v>
      </c>
      <c r="E10" t="s">
        <v>29</v>
      </c>
      <c r="F10">
        <v>1.8438000000000001</v>
      </c>
      <c r="G10">
        <v>2.0785999999999998</v>
      </c>
      <c r="H10">
        <f t="shared" si="0"/>
        <v>2.3191999999999999</v>
      </c>
      <c r="I10">
        <v>2.5598000000000001</v>
      </c>
      <c r="J10">
        <f t="shared" si="1"/>
        <v>2.6875999999999998</v>
      </c>
      <c r="K10">
        <v>2.8153999999999999</v>
      </c>
      <c r="L10">
        <f t="shared" si="2"/>
        <v>2.7646999999999999</v>
      </c>
      <c r="M10">
        <v>2.714</v>
      </c>
      <c r="N10">
        <f t="shared" si="3"/>
        <v>2.6271499999999999</v>
      </c>
      <c r="O10">
        <v>2.5402999999999998</v>
      </c>
      <c r="P10">
        <f t="shared" si="4"/>
        <v>2.4519000000000002</v>
      </c>
      <c r="Q10">
        <v>2.3635000000000002</v>
      </c>
      <c r="R10">
        <f t="shared" si="5"/>
        <v>2.2910000000000004</v>
      </c>
      <c r="S10">
        <v>2.2185000000000001</v>
      </c>
      <c r="T10">
        <f t="shared" si="6"/>
        <v>2.15435</v>
      </c>
      <c r="U10">
        <v>2.0901999999999998</v>
      </c>
      <c r="V10">
        <f t="shared" si="7"/>
        <v>2.0365500000000001</v>
      </c>
      <c r="W10">
        <v>1.9829000000000001</v>
      </c>
      <c r="X10">
        <f t="shared" si="8"/>
        <v>1.93835</v>
      </c>
      <c r="Y10">
        <v>1.8937999999999999</v>
      </c>
    </row>
    <row r="11" spans="1:25" x14ac:dyDescent="0.2">
      <c r="A11" t="s">
        <v>25</v>
      </c>
      <c r="B11" t="s">
        <v>38</v>
      </c>
      <c r="C11" t="s">
        <v>27</v>
      </c>
      <c r="D11" t="s">
        <v>28</v>
      </c>
      <c r="E11" t="s">
        <v>29</v>
      </c>
      <c r="F11">
        <v>1.8438000000000001</v>
      </c>
      <c r="G11">
        <v>2.0785</v>
      </c>
      <c r="H11">
        <f t="shared" si="0"/>
        <v>2.3186499999999999</v>
      </c>
      <c r="I11">
        <v>2.5588000000000002</v>
      </c>
      <c r="J11">
        <f t="shared" si="1"/>
        <v>2.6869500000000004</v>
      </c>
      <c r="K11">
        <v>2.8151000000000002</v>
      </c>
      <c r="L11">
        <f t="shared" si="2"/>
        <v>2.7646000000000002</v>
      </c>
      <c r="M11">
        <v>2.7141000000000002</v>
      </c>
      <c r="N11">
        <f t="shared" si="3"/>
        <v>2.6269999999999998</v>
      </c>
      <c r="O11">
        <v>2.5398999999999998</v>
      </c>
      <c r="P11">
        <f t="shared" si="4"/>
        <v>2.4505999999999997</v>
      </c>
      <c r="Q11">
        <v>2.3613</v>
      </c>
      <c r="R11">
        <f t="shared" si="5"/>
        <v>2.2879</v>
      </c>
      <c r="S11">
        <v>2.2145000000000001</v>
      </c>
      <c r="T11">
        <f t="shared" si="6"/>
        <v>2.1499000000000001</v>
      </c>
      <c r="U11">
        <v>2.0853000000000002</v>
      </c>
      <c r="V11">
        <f t="shared" si="7"/>
        <v>2.03145</v>
      </c>
      <c r="W11">
        <v>1.9776</v>
      </c>
      <c r="X11">
        <f t="shared" si="8"/>
        <v>1.9327000000000001</v>
      </c>
      <c r="Y11">
        <v>1.8877999999999999</v>
      </c>
    </row>
    <row r="12" spans="1:25" x14ac:dyDescent="0.2">
      <c r="A12" t="s">
        <v>25</v>
      </c>
      <c r="B12" t="s">
        <v>39</v>
      </c>
      <c r="C12" t="s">
        <v>27</v>
      </c>
      <c r="D12" t="s">
        <v>28</v>
      </c>
      <c r="E12" t="s">
        <v>29</v>
      </c>
      <c r="F12">
        <v>1.8438000000000001</v>
      </c>
      <c r="G12">
        <v>2.0785999999999998</v>
      </c>
      <c r="H12">
        <f t="shared" si="0"/>
        <v>2.31935</v>
      </c>
      <c r="I12">
        <v>2.5600999999999998</v>
      </c>
      <c r="J12">
        <f t="shared" si="1"/>
        <v>2.68825</v>
      </c>
      <c r="K12">
        <v>2.8163999999999998</v>
      </c>
      <c r="L12">
        <f t="shared" si="2"/>
        <v>2.7656000000000001</v>
      </c>
      <c r="M12">
        <v>2.7147999999999999</v>
      </c>
      <c r="N12">
        <f t="shared" si="3"/>
        <v>2.6275499999999998</v>
      </c>
      <c r="O12">
        <v>2.5402999999999998</v>
      </c>
      <c r="P12">
        <f t="shared" si="4"/>
        <v>2.4505499999999998</v>
      </c>
      <c r="Q12">
        <v>2.3607999999999998</v>
      </c>
      <c r="R12">
        <f t="shared" si="5"/>
        <v>2.2870999999999997</v>
      </c>
      <c r="S12">
        <v>2.2134</v>
      </c>
      <c r="T12">
        <f t="shared" si="6"/>
        <v>2.1485500000000002</v>
      </c>
      <c r="U12">
        <v>2.0836999999999999</v>
      </c>
      <c r="V12">
        <f t="shared" si="7"/>
        <v>2.0297999999999998</v>
      </c>
      <c r="W12">
        <v>1.9759</v>
      </c>
      <c r="X12">
        <f t="shared" si="8"/>
        <v>1.931</v>
      </c>
      <c r="Y12">
        <v>1.8861000000000001</v>
      </c>
    </row>
    <row r="13" spans="1:25" x14ac:dyDescent="0.2">
      <c r="A13" t="s">
        <v>25</v>
      </c>
      <c r="B13" t="s">
        <v>40</v>
      </c>
      <c r="C13" t="s">
        <v>27</v>
      </c>
      <c r="D13" t="s">
        <v>28</v>
      </c>
      <c r="E13" t="s">
        <v>29</v>
      </c>
      <c r="F13">
        <v>1.8438000000000001</v>
      </c>
      <c r="G13">
        <v>2.0785999999999998</v>
      </c>
      <c r="H13">
        <f t="shared" si="0"/>
        <v>2.3193999999999999</v>
      </c>
      <c r="I13">
        <v>2.5602</v>
      </c>
      <c r="J13">
        <f t="shared" si="1"/>
        <v>2.6886000000000001</v>
      </c>
      <c r="K13">
        <v>2.8170000000000002</v>
      </c>
      <c r="L13">
        <f t="shared" si="2"/>
        <v>2.7663000000000002</v>
      </c>
      <c r="M13">
        <v>2.7155999999999998</v>
      </c>
      <c r="N13">
        <f t="shared" si="3"/>
        <v>2.6281999999999996</v>
      </c>
      <c r="O13">
        <v>2.5407999999999999</v>
      </c>
      <c r="P13">
        <f t="shared" si="4"/>
        <v>2.4506999999999999</v>
      </c>
      <c r="Q13">
        <v>2.3605999999999998</v>
      </c>
      <c r="R13">
        <f t="shared" si="5"/>
        <v>2.2866</v>
      </c>
      <c r="S13">
        <v>2.2126000000000001</v>
      </c>
      <c r="T13">
        <f t="shared" si="6"/>
        <v>2.1477000000000004</v>
      </c>
      <c r="U13">
        <v>2.0828000000000002</v>
      </c>
      <c r="V13">
        <f t="shared" si="7"/>
        <v>2.0288000000000004</v>
      </c>
      <c r="W13">
        <v>1.9748000000000001</v>
      </c>
      <c r="X13">
        <f t="shared" si="8"/>
        <v>1.9298000000000002</v>
      </c>
      <c r="Y13">
        <v>1.8848</v>
      </c>
    </row>
    <row r="14" spans="1:25" x14ac:dyDescent="0.2">
      <c r="A14" t="s">
        <v>25</v>
      </c>
      <c r="B14" t="s">
        <v>41</v>
      </c>
      <c r="C14" t="s">
        <v>27</v>
      </c>
      <c r="D14" t="s">
        <v>28</v>
      </c>
      <c r="E14" t="s">
        <v>29</v>
      </c>
      <c r="F14">
        <v>1.8438000000000001</v>
      </c>
      <c r="G14">
        <v>2.0785</v>
      </c>
      <c r="H14">
        <f t="shared" si="0"/>
        <v>2.3186999999999998</v>
      </c>
      <c r="I14">
        <v>2.5589</v>
      </c>
      <c r="J14">
        <f t="shared" si="1"/>
        <v>2.6879</v>
      </c>
      <c r="K14">
        <v>2.8169</v>
      </c>
      <c r="L14">
        <f t="shared" si="2"/>
        <v>2.7670500000000002</v>
      </c>
      <c r="M14">
        <v>2.7172000000000001</v>
      </c>
      <c r="N14">
        <f t="shared" si="3"/>
        <v>2.6311</v>
      </c>
      <c r="O14">
        <v>2.5449999999999999</v>
      </c>
      <c r="P14">
        <f t="shared" si="4"/>
        <v>2.4561999999999999</v>
      </c>
      <c r="Q14">
        <v>2.3673999999999999</v>
      </c>
      <c r="R14">
        <f t="shared" si="5"/>
        <v>2.2942499999999999</v>
      </c>
      <c r="S14">
        <v>2.2210999999999999</v>
      </c>
      <c r="T14">
        <f t="shared" si="6"/>
        <v>2.15665</v>
      </c>
      <c r="U14">
        <v>2.0922000000000001</v>
      </c>
      <c r="V14">
        <f t="shared" si="7"/>
        <v>2.0384500000000001</v>
      </c>
      <c r="W14">
        <v>1.9846999999999999</v>
      </c>
      <c r="X14">
        <f t="shared" si="8"/>
        <v>1.9399</v>
      </c>
      <c r="Y14">
        <v>1.8951</v>
      </c>
    </row>
    <row r="15" spans="1:25" x14ac:dyDescent="0.2">
      <c r="A15" t="s">
        <v>25</v>
      </c>
      <c r="B15" t="s">
        <v>42</v>
      </c>
      <c r="C15" t="s">
        <v>27</v>
      </c>
      <c r="D15" t="s">
        <v>28</v>
      </c>
      <c r="E15" t="s">
        <v>29</v>
      </c>
      <c r="F15">
        <v>1.8446</v>
      </c>
      <c r="G15">
        <v>2.0880000000000001</v>
      </c>
      <c r="H15">
        <f t="shared" si="0"/>
        <v>2.3262</v>
      </c>
      <c r="I15">
        <v>2.5644</v>
      </c>
      <c r="J15">
        <f t="shared" si="1"/>
        <v>2.6840000000000002</v>
      </c>
      <c r="K15">
        <v>2.8035999999999999</v>
      </c>
      <c r="L15">
        <f t="shared" si="2"/>
        <v>2.7456</v>
      </c>
      <c r="M15">
        <v>2.6876000000000002</v>
      </c>
      <c r="N15">
        <f t="shared" si="3"/>
        <v>2.5985</v>
      </c>
      <c r="O15">
        <v>2.5093999999999999</v>
      </c>
      <c r="P15">
        <f t="shared" si="4"/>
        <v>2.4205999999999999</v>
      </c>
      <c r="Q15">
        <v>2.3317999999999999</v>
      </c>
      <c r="R15">
        <f t="shared" si="5"/>
        <v>2.2584999999999997</v>
      </c>
      <c r="S15">
        <v>2.1852</v>
      </c>
      <c r="T15">
        <f t="shared" si="6"/>
        <v>2.1211500000000001</v>
      </c>
      <c r="U15">
        <v>2.0571000000000002</v>
      </c>
      <c r="V15">
        <f t="shared" si="7"/>
        <v>2.0039000000000002</v>
      </c>
      <c r="W15">
        <v>1.9507000000000001</v>
      </c>
      <c r="X15">
        <f t="shared" si="8"/>
        <v>1.90615</v>
      </c>
      <c r="Y15">
        <v>1.8615999999999999</v>
      </c>
    </row>
    <row r="16" spans="1:25" x14ac:dyDescent="0.2">
      <c r="A16" t="s">
        <v>43</v>
      </c>
      <c r="B16" t="s">
        <v>44</v>
      </c>
      <c r="C16" t="s">
        <v>27</v>
      </c>
      <c r="D16" t="s">
        <v>28</v>
      </c>
      <c r="E16" t="s">
        <v>29</v>
      </c>
      <c r="F16">
        <v>1.8432999999999999</v>
      </c>
      <c r="G16">
        <v>2.0638999999999998</v>
      </c>
      <c r="H16">
        <v>2.3247</v>
      </c>
      <c r="I16">
        <v>2.5975999999999999</v>
      </c>
      <c r="J16">
        <v>2.8420999999999998</v>
      </c>
      <c r="K16">
        <v>2.9609999999999999</v>
      </c>
      <c r="L16">
        <v>2.9676999999999998</v>
      </c>
      <c r="M16">
        <v>2.9899</v>
      </c>
      <c r="N16">
        <v>3.0024999999999999</v>
      </c>
      <c r="O16">
        <v>3.0091000000000001</v>
      </c>
      <c r="P16">
        <v>3.0043000000000002</v>
      </c>
      <c r="Q16">
        <v>3.0015999999999998</v>
      </c>
      <c r="R16">
        <v>2.9946000000000002</v>
      </c>
      <c r="S16">
        <v>2.9889999999999999</v>
      </c>
      <c r="T16">
        <v>2.9771999999999998</v>
      </c>
      <c r="U16">
        <v>2.9626000000000001</v>
      </c>
      <c r="V16">
        <v>2.9424000000000001</v>
      </c>
      <c r="W16">
        <v>2.915</v>
      </c>
      <c r="X16">
        <v>2.8833000000000002</v>
      </c>
      <c r="Y16">
        <v>2.8464</v>
      </c>
    </row>
    <row r="17" spans="1:25" x14ac:dyDescent="0.2">
      <c r="A17" t="s">
        <v>43</v>
      </c>
      <c r="B17" t="s">
        <v>45</v>
      </c>
      <c r="C17" t="s">
        <v>27</v>
      </c>
      <c r="D17" t="s">
        <v>28</v>
      </c>
      <c r="E17" t="s">
        <v>29</v>
      </c>
      <c r="F17">
        <v>1.8433999999999999</v>
      </c>
      <c r="G17">
        <v>2.0676999999999999</v>
      </c>
      <c r="H17">
        <v>2.3361999999999998</v>
      </c>
      <c r="I17">
        <v>2.6141999999999999</v>
      </c>
      <c r="J17">
        <v>2.8649</v>
      </c>
      <c r="K17">
        <v>2.9906999999999999</v>
      </c>
      <c r="L17">
        <v>3.0017999999999998</v>
      </c>
      <c r="M17">
        <v>3.0283000000000002</v>
      </c>
      <c r="N17">
        <v>3.0381</v>
      </c>
      <c r="O17">
        <v>3.0413999999999999</v>
      </c>
      <c r="P17">
        <v>3.0388000000000002</v>
      </c>
      <c r="Q17">
        <v>3.0383</v>
      </c>
      <c r="R17">
        <v>3.0337999999999998</v>
      </c>
      <c r="S17">
        <v>3.03</v>
      </c>
      <c r="T17">
        <v>3.0175000000000001</v>
      </c>
      <c r="U17">
        <v>3</v>
      </c>
      <c r="V17">
        <v>2.9767999999999999</v>
      </c>
      <c r="W17">
        <v>2.9470000000000001</v>
      </c>
      <c r="X17">
        <v>2.9121000000000001</v>
      </c>
      <c r="Y17">
        <v>2.8725000000000001</v>
      </c>
    </row>
    <row r="18" spans="1:25" x14ac:dyDescent="0.2">
      <c r="A18" t="s">
        <v>46</v>
      </c>
      <c r="B18" t="s">
        <v>26</v>
      </c>
      <c r="C18" t="s">
        <v>27</v>
      </c>
      <c r="D18" t="s">
        <v>28</v>
      </c>
      <c r="E18" t="s">
        <v>29</v>
      </c>
      <c r="F18">
        <v>1.92603302</v>
      </c>
      <c r="G18">
        <v>2.093810081</v>
      </c>
      <c r="H18">
        <v>2.3234930039999999</v>
      </c>
      <c r="I18">
        <v>2.5945110320000002</v>
      </c>
      <c r="J18">
        <v>2.853807926</v>
      </c>
      <c r="K18">
        <v>2.998694897</v>
      </c>
      <c r="L18">
        <v>3.0452589990000001</v>
      </c>
      <c r="M18">
        <v>3.0666821</v>
      </c>
      <c r="N18">
        <v>3.049463034</v>
      </c>
      <c r="O18">
        <v>3.0260689260000002</v>
      </c>
      <c r="P18">
        <v>2.964255095</v>
      </c>
      <c r="Q18">
        <v>2.9062130449999999</v>
      </c>
      <c r="R18">
        <v>2.846689939</v>
      </c>
      <c r="S18">
        <v>2.791505098</v>
      </c>
      <c r="T18">
        <v>2.7453210349999999</v>
      </c>
      <c r="U18">
        <v>2.7027399540000001</v>
      </c>
      <c r="V18">
        <v>2.6677389140000001</v>
      </c>
      <c r="W18">
        <v>2.6390149589999998</v>
      </c>
      <c r="X18">
        <v>2.6126749519999999</v>
      </c>
      <c r="Y18">
        <v>2.5838210579999998</v>
      </c>
    </row>
    <row r="19" spans="1:25" x14ac:dyDescent="0.2">
      <c r="A19" t="s">
        <v>46</v>
      </c>
      <c r="B19" t="s">
        <v>31</v>
      </c>
      <c r="C19" t="s">
        <v>27</v>
      </c>
      <c r="D19" t="s">
        <v>28</v>
      </c>
      <c r="E19" t="s">
        <v>29</v>
      </c>
      <c r="F19">
        <v>1.92603302</v>
      </c>
      <c r="G19">
        <v>2.0937929149999999</v>
      </c>
      <c r="H19">
        <v>2.3219389920000002</v>
      </c>
      <c r="I19">
        <v>2.579799891</v>
      </c>
      <c r="J19">
        <v>2.8308770660000002</v>
      </c>
      <c r="K19">
        <v>3.0773539539999999</v>
      </c>
      <c r="L19">
        <v>3.2604839800000001</v>
      </c>
      <c r="M19">
        <v>3.244931936</v>
      </c>
      <c r="N19">
        <v>3.197163105</v>
      </c>
      <c r="O19">
        <v>3.139482975</v>
      </c>
      <c r="P19">
        <v>3.085911989</v>
      </c>
      <c r="Q19">
        <v>3.0072119239999999</v>
      </c>
      <c r="R19">
        <v>2.930568933</v>
      </c>
      <c r="S19">
        <v>2.8674499990000002</v>
      </c>
      <c r="T19">
        <v>2.8146159650000002</v>
      </c>
      <c r="U19">
        <v>2.7677230829999999</v>
      </c>
      <c r="V19">
        <v>2.7308449750000001</v>
      </c>
      <c r="W19">
        <v>2.6903920170000002</v>
      </c>
      <c r="X19">
        <v>2.658646107</v>
      </c>
      <c r="Y19">
        <v>2.6186680789999999</v>
      </c>
    </row>
    <row r="20" spans="1:25" x14ac:dyDescent="0.2">
      <c r="A20" t="s">
        <v>47</v>
      </c>
      <c r="B20" t="s">
        <v>48</v>
      </c>
      <c r="C20" t="s">
        <v>27</v>
      </c>
      <c r="D20" t="s">
        <v>28</v>
      </c>
      <c r="E20" t="s">
        <v>29</v>
      </c>
      <c r="F20">
        <v>1.620393202</v>
      </c>
      <c r="G20">
        <v>1.9101889729999999</v>
      </c>
      <c r="H20">
        <f>(G20+I20)/2</f>
        <v>2.1814619374999999</v>
      </c>
      <c r="I20">
        <v>2.452734902</v>
      </c>
      <c r="J20">
        <f>(I20+K20)/2</f>
        <v>2.568112105</v>
      </c>
      <c r="K20">
        <v>2.683489308</v>
      </c>
      <c r="L20">
        <f>(K20+M20)/2</f>
        <v>2.7108178460000003</v>
      </c>
      <c r="M20">
        <v>2.7381463840000002</v>
      </c>
      <c r="N20">
        <f>(M20+O20)/2</f>
        <v>2.7233296230000001</v>
      </c>
      <c r="O20">
        <v>2.7085128620000001</v>
      </c>
      <c r="P20">
        <f>(O20+Q20)/2</f>
        <v>2.6583286595</v>
      </c>
      <c r="Q20">
        <v>2.6081444569999999</v>
      </c>
      <c r="R20">
        <f>(Q20+S20)/2</f>
        <v>2.5311867989999999</v>
      </c>
      <c r="S20">
        <v>2.4542291409999999</v>
      </c>
      <c r="T20">
        <f>(S20+U20)/2</f>
        <v>2.3593488659999999</v>
      </c>
      <c r="U20">
        <v>2.264468591</v>
      </c>
      <c r="V20">
        <f>(U20+W20)/2</f>
        <v>2.1572625690000002</v>
      </c>
      <c r="W20">
        <v>2.0500565470000001</v>
      </c>
      <c r="X20">
        <f>(W20+Y20)/2</f>
        <v>1.9338960384999999</v>
      </c>
      <c r="Y20">
        <v>1.81773553</v>
      </c>
    </row>
    <row r="21" spans="1:25" x14ac:dyDescent="0.2">
      <c r="A21" t="s">
        <v>47</v>
      </c>
      <c r="B21" t="s">
        <v>50</v>
      </c>
      <c r="C21" t="s">
        <v>27</v>
      </c>
      <c r="D21" t="s">
        <v>28</v>
      </c>
      <c r="E21" t="s">
        <v>29</v>
      </c>
      <c r="F21">
        <v>1.619766861</v>
      </c>
      <c r="G21">
        <v>1.905033529</v>
      </c>
      <c r="H21">
        <f t="shared" ref="H21:H26" si="9">(G21+I21)/2</f>
        <v>2.1558095664999999</v>
      </c>
      <c r="I21">
        <v>2.406585604</v>
      </c>
      <c r="J21">
        <f t="shared" ref="J21:J26" si="10">(I21+K21)/2</f>
        <v>2.6464808509999997</v>
      </c>
      <c r="K21">
        <v>2.8863760979999999</v>
      </c>
      <c r="L21">
        <f t="shared" ref="L21:L26" si="11">(K21+M21)/2</f>
        <v>2.9640167320000002</v>
      </c>
      <c r="M21">
        <v>3.0416573659999999</v>
      </c>
      <c r="N21">
        <f t="shared" ref="N21:N26" si="12">(M21+O21)/2</f>
        <v>3.0188094940000001</v>
      </c>
      <c r="O21">
        <v>2.9959616219999998</v>
      </c>
      <c r="P21">
        <f t="shared" ref="P21:P26" si="13">(O21+Q21)/2</f>
        <v>2.9106532749999996</v>
      </c>
      <c r="Q21">
        <v>2.8253449279999998</v>
      </c>
      <c r="R21">
        <f t="shared" ref="R21:R36" si="14">(Q21+S21)/2</f>
        <v>2.699072868</v>
      </c>
      <c r="S21">
        <v>2.5728008080000002</v>
      </c>
      <c r="T21">
        <f t="shared" ref="T21:T36" si="15">(S21+U21)/2</f>
        <v>2.4349300899999999</v>
      </c>
      <c r="U21">
        <v>2.2970593720000001</v>
      </c>
      <c r="V21">
        <f t="shared" ref="V21:V36" si="16">(U21+W21)/2</f>
        <v>2.1671017885000001</v>
      </c>
      <c r="W21">
        <v>2.0371442050000002</v>
      </c>
      <c r="X21">
        <f t="shared" ref="X21:X36" si="17">(W21+Y21)/2</f>
        <v>1.9192820690000001</v>
      </c>
      <c r="Y21">
        <v>1.801419933</v>
      </c>
    </row>
    <row r="22" spans="1:25" x14ac:dyDescent="0.2">
      <c r="A22" t="s">
        <v>47</v>
      </c>
      <c r="B22" t="s">
        <v>51</v>
      </c>
      <c r="C22" t="s">
        <v>27</v>
      </c>
      <c r="D22" t="s">
        <v>28</v>
      </c>
      <c r="E22" t="s">
        <v>29</v>
      </c>
      <c r="F22">
        <v>1.6204050489999999</v>
      </c>
      <c r="G22">
        <v>1.9086596659999999</v>
      </c>
      <c r="H22">
        <f t="shared" si="9"/>
        <v>2.1703187594999998</v>
      </c>
      <c r="I22">
        <v>2.4319778529999998</v>
      </c>
      <c r="J22">
        <f t="shared" si="10"/>
        <v>2.5823042239999996</v>
      </c>
      <c r="K22">
        <v>2.7326305949999998</v>
      </c>
      <c r="L22">
        <f t="shared" si="11"/>
        <v>2.8091452229999998</v>
      </c>
      <c r="M22">
        <v>2.8856598510000002</v>
      </c>
      <c r="N22">
        <f t="shared" si="12"/>
        <v>2.8720676489999999</v>
      </c>
      <c r="O22">
        <v>2.858475447</v>
      </c>
      <c r="P22">
        <f t="shared" si="13"/>
        <v>2.7939468535</v>
      </c>
      <c r="Q22">
        <v>2.7294182600000001</v>
      </c>
      <c r="R22">
        <f t="shared" si="14"/>
        <v>2.6355633684999997</v>
      </c>
      <c r="S22">
        <v>2.5417084769999998</v>
      </c>
      <c r="T22">
        <f t="shared" si="15"/>
        <v>2.4303245014999999</v>
      </c>
      <c r="U22">
        <v>2.318940526</v>
      </c>
      <c r="V22">
        <f t="shared" si="16"/>
        <v>2.1887801675</v>
      </c>
      <c r="W22">
        <v>2.0586198090000001</v>
      </c>
      <c r="X22">
        <f t="shared" si="17"/>
        <v>1.9108582599999999</v>
      </c>
      <c r="Y22">
        <v>1.763096711</v>
      </c>
    </row>
    <row r="23" spans="1:25" x14ac:dyDescent="0.2">
      <c r="A23" t="s">
        <v>47</v>
      </c>
      <c r="B23" t="s">
        <v>52</v>
      </c>
      <c r="C23" t="s">
        <v>27</v>
      </c>
      <c r="D23" t="s">
        <v>28</v>
      </c>
      <c r="E23" t="s">
        <v>29</v>
      </c>
      <c r="F23">
        <v>1.6200071869999999</v>
      </c>
      <c r="G23">
        <v>1.9091130489999999</v>
      </c>
      <c r="H23">
        <f t="shared" si="9"/>
        <v>2.1894405109999999</v>
      </c>
      <c r="I23">
        <v>2.4697679730000002</v>
      </c>
      <c r="J23">
        <f t="shared" si="10"/>
        <v>2.6526055150000003</v>
      </c>
      <c r="K23">
        <v>2.835443057</v>
      </c>
      <c r="L23">
        <f t="shared" si="11"/>
        <v>2.9180038235000003</v>
      </c>
      <c r="M23">
        <v>3.0005645900000002</v>
      </c>
      <c r="N23">
        <f t="shared" si="12"/>
        <v>2.9572496790000002</v>
      </c>
      <c r="O23">
        <v>2.9139347679999998</v>
      </c>
      <c r="P23">
        <f t="shared" si="13"/>
        <v>2.8116971739999999</v>
      </c>
      <c r="Q23">
        <v>2.7094595799999999</v>
      </c>
      <c r="R23">
        <f t="shared" si="14"/>
        <v>2.5858772700000001</v>
      </c>
      <c r="S23">
        <v>2.4622949599999999</v>
      </c>
      <c r="T23">
        <f t="shared" si="15"/>
        <v>2.34144497</v>
      </c>
      <c r="U23">
        <v>2.22059498</v>
      </c>
      <c r="V23">
        <f t="shared" si="16"/>
        <v>2.1164840725</v>
      </c>
      <c r="W23">
        <v>2.0123731650000001</v>
      </c>
      <c r="X23">
        <f t="shared" si="17"/>
        <v>1.9157481550000002</v>
      </c>
      <c r="Y23">
        <v>1.8191231450000001</v>
      </c>
    </row>
    <row r="24" spans="1:25" x14ac:dyDescent="0.2">
      <c r="A24" t="s">
        <v>47</v>
      </c>
      <c r="B24" t="s">
        <v>53</v>
      </c>
      <c r="C24" t="s">
        <v>27</v>
      </c>
      <c r="D24" t="s">
        <v>28</v>
      </c>
      <c r="E24" t="s">
        <v>29</v>
      </c>
      <c r="F24">
        <v>1.620020598</v>
      </c>
      <c r="G24">
        <v>1.9091408030000001</v>
      </c>
      <c r="H24">
        <f t="shared" si="9"/>
        <v>2.1899319630000003</v>
      </c>
      <c r="I24">
        <v>2.470723123</v>
      </c>
      <c r="J24">
        <f t="shared" si="10"/>
        <v>2.6558030625</v>
      </c>
      <c r="K24">
        <v>2.840883002</v>
      </c>
      <c r="L24">
        <f t="shared" si="11"/>
        <v>2.9305892289999997</v>
      </c>
      <c r="M24">
        <v>3.0202954559999999</v>
      </c>
      <c r="N24">
        <f t="shared" si="12"/>
        <v>3.002710064</v>
      </c>
      <c r="O24">
        <v>2.985124672</v>
      </c>
      <c r="P24">
        <f t="shared" si="13"/>
        <v>2.9083835984999999</v>
      </c>
      <c r="Q24">
        <v>2.8316425249999999</v>
      </c>
      <c r="R24">
        <f t="shared" si="14"/>
        <v>2.7134797614999999</v>
      </c>
      <c r="S24">
        <v>2.5953169979999999</v>
      </c>
      <c r="T24">
        <f t="shared" si="15"/>
        <v>2.4671658750000001</v>
      </c>
      <c r="U24">
        <v>2.3390147520000002</v>
      </c>
      <c r="V24">
        <f t="shared" si="16"/>
        <v>2.2163990915</v>
      </c>
      <c r="W24">
        <v>2.0937834309999999</v>
      </c>
      <c r="X24">
        <f t="shared" si="17"/>
        <v>1.9775292389999999</v>
      </c>
      <c r="Y24">
        <v>1.8612750469999999</v>
      </c>
    </row>
    <row r="25" spans="1:25" x14ac:dyDescent="0.2">
      <c r="A25" t="s">
        <v>54</v>
      </c>
      <c r="B25" t="s">
        <v>26</v>
      </c>
      <c r="C25" t="s">
        <v>27</v>
      </c>
      <c r="D25" t="s">
        <v>28</v>
      </c>
      <c r="E25" t="s">
        <v>29</v>
      </c>
      <c r="F25">
        <v>1.8125293</v>
      </c>
      <c r="G25">
        <v>2.0770360999999999</v>
      </c>
      <c r="H25">
        <f t="shared" si="9"/>
        <v>2.3107217000000002</v>
      </c>
      <c r="I25">
        <v>2.5444073</v>
      </c>
      <c r="J25">
        <f t="shared" si="10"/>
        <v>2.74761845</v>
      </c>
      <c r="K25">
        <v>2.9508296000000001</v>
      </c>
      <c r="L25">
        <f t="shared" si="11"/>
        <v>3.0358815000000003</v>
      </c>
      <c r="M25">
        <v>3.1209334000000002</v>
      </c>
      <c r="N25">
        <f t="shared" si="12"/>
        <v>3.1336068500000001</v>
      </c>
      <c r="O25">
        <v>3.1462802999999999</v>
      </c>
      <c r="P25">
        <f t="shared" si="13"/>
        <v>3.1110594999999996</v>
      </c>
      <c r="Q25">
        <v>3.0758386999999998</v>
      </c>
      <c r="R25">
        <f t="shared" si="14"/>
        <v>3.0205615999999997</v>
      </c>
      <c r="S25">
        <v>2.9652845000000001</v>
      </c>
      <c r="T25">
        <f t="shared" si="15"/>
        <v>2.8952863999999998</v>
      </c>
      <c r="U25">
        <v>2.8252883</v>
      </c>
      <c r="V25">
        <f t="shared" si="16"/>
        <v>2.7486930999999997</v>
      </c>
      <c r="W25">
        <v>2.6720978999999998</v>
      </c>
      <c r="X25">
        <f t="shared" si="17"/>
        <v>2.59482225</v>
      </c>
      <c r="Y25">
        <v>2.5175466000000002</v>
      </c>
    </row>
    <row r="26" spans="1:25" x14ac:dyDescent="0.2">
      <c r="A26" t="s">
        <v>54</v>
      </c>
      <c r="B26" t="s">
        <v>31</v>
      </c>
      <c r="C26" t="s">
        <v>27</v>
      </c>
      <c r="D26" t="s">
        <v>28</v>
      </c>
      <c r="E26" t="s">
        <v>29</v>
      </c>
      <c r="F26">
        <v>1.8125308</v>
      </c>
      <c r="G26">
        <v>2.0770458999999999</v>
      </c>
      <c r="H26">
        <f t="shared" si="9"/>
        <v>2.3064767499999999</v>
      </c>
      <c r="I26">
        <v>2.5359075999999998</v>
      </c>
      <c r="J26">
        <f t="shared" si="10"/>
        <v>2.7225213999999998</v>
      </c>
      <c r="K26">
        <v>2.9091352000000001</v>
      </c>
      <c r="L26">
        <f t="shared" si="11"/>
        <v>3.1011670000000002</v>
      </c>
      <c r="M26">
        <v>3.2931987999999999</v>
      </c>
      <c r="N26">
        <f t="shared" si="12"/>
        <v>3.2689861499999999</v>
      </c>
      <c r="O26">
        <v>3.2447735</v>
      </c>
      <c r="P26">
        <f t="shared" si="13"/>
        <v>3.1836016000000003</v>
      </c>
      <c r="Q26">
        <v>3.1224297000000001</v>
      </c>
      <c r="R26">
        <f t="shared" si="14"/>
        <v>3.0512940999999998</v>
      </c>
      <c r="S26">
        <v>2.9801584999999999</v>
      </c>
      <c r="T26">
        <f t="shared" si="15"/>
        <v>2.8996082999999997</v>
      </c>
      <c r="U26">
        <v>2.8190580999999999</v>
      </c>
      <c r="V26">
        <f t="shared" si="16"/>
        <v>2.7267317499999999</v>
      </c>
      <c r="W26">
        <v>2.6344053999999999</v>
      </c>
      <c r="X26">
        <f t="shared" si="17"/>
        <v>2.5470835000000003</v>
      </c>
      <c r="Y26">
        <v>2.4597616000000002</v>
      </c>
    </row>
    <row r="27" spans="1:25" x14ac:dyDescent="0.2">
      <c r="A27" t="s">
        <v>55</v>
      </c>
      <c r="B27" t="s">
        <v>56</v>
      </c>
      <c r="C27" t="s">
        <v>27</v>
      </c>
      <c r="D27" t="s">
        <v>28</v>
      </c>
      <c r="E27" t="s">
        <v>29</v>
      </c>
      <c r="F27">
        <v>1.8183</v>
      </c>
      <c r="G27">
        <v>1.9999</v>
      </c>
      <c r="H27">
        <v>2.2887</v>
      </c>
      <c r="I27">
        <v>2.6307999999999998</v>
      </c>
      <c r="J27">
        <v>2.9369999999999998</v>
      </c>
      <c r="K27">
        <v>3.1139000000000001</v>
      </c>
      <c r="L27">
        <v>3.1865000000000001</v>
      </c>
      <c r="M27">
        <v>3.1879</v>
      </c>
      <c r="N27">
        <v>3.1524000000000001</v>
      </c>
      <c r="O27">
        <v>3.1074999999999999</v>
      </c>
      <c r="P27">
        <v>3.0522999999999998</v>
      </c>
      <c r="Q27">
        <v>3.0017999999999998</v>
      </c>
      <c r="R27">
        <f t="shared" si="14"/>
        <v>2.9465500000000002</v>
      </c>
      <c r="S27">
        <v>2.8913000000000002</v>
      </c>
      <c r="T27">
        <f t="shared" si="15"/>
        <v>2.8351000000000002</v>
      </c>
      <c r="U27">
        <v>2.7789000000000001</v>
      </c>
      <c r="V27">
        <f t="shared" si="16"/>
        <v>2.7187999999999999</v>
      </c>
      <c r="W27">
        <v>2.6587000000000001</v>
      </c>
      <c r="X27">
        <f t="shared" si="17"/>
        <v>2.5832999999999999</v>
      </c>
      <c r="Y27">
        <v>2.5078999999999998</v>
      </c>
    </row>
    <row r="28" spans="1:25" x14ac:dyDescent="0.2">
      <c r="A28" t="s">
        <v>55</v>
      </c>
      <c r="B28" t="s">
        <v>57</v>
      </c>
      <c r="C28" t="s">
        <v>27</v>
      </c>
      <c r="D28" t="s">
        <v>28</v>
      </c>
      <c r="E28" t="s">
        <v>29</v>
      </c>
      <c r="F28">
        <v>1.8183</v>
      </c>
      <c r="G28">
        <v>1.9999</v>
      </c>
      <c r="H28">
        <v>2.2887</v>
      </c>
      <c r="I28">
        <v>2.6313</v>
      </c>
      <c r="J28">
        <v>2.9376000000000002</v>
      </c>
      <c r="K28">
        <v>3.1019000000000001</v>
      </c>
      <c r="L28">
        <v>3.1455000000000002</v>
      </c>
      <c r="M28">
        <v>3.1082999999999998</v>
      </c>
      <c r="N28">
        <v>3.0535000000000001</v>
      </c>
      <c r="O28">
        <v>2.9979</v>
      </c>
      <c r="P28">
        <v>2.9394</v>
      </c>
      <c r="Q28">
        <v>2.8967999999999998</v>
      </c>
      <c r="R28">
        <f t="shared" si="14"/>
        <v>2.8586</v>
      </c>
      <c r="S28">
        <v>2.8203999999999998</v>
      </c>
      <c r="T28">
        <f t="shared" si="15"/>
        <v>2.7808999999999999</v>
      </c>
      <c r="U28">
        <v>2.7414000000000001</v>
      </c>
      <c r="V28">
        <f t="shared" si="16"/>
        <v>2.69015</v>
      </c>
      <c r="W28">
        <v>2.6389</v>
      </c>
      <c r="X28">
        <f t="shared" si="17"/>
        <v>2.58005</v>
      </c>
      <c r="Y28">
        <v>2.5211999999999999</v>
      </c>
    </row>
    <row r="29" spans="1:25" x14ac:dyDescent="0.2">
      <c r="A29" t="s">
        <v>58</v>
      </c>
      <c r="B29" t="s">
        <v>59</v>
      </c>
      <c r="C29" t="s">
        <v>27</v>
      </c>
      <c r="D29" t="s">
        <v>28</v>
      </c>
      <c r="E29" t="s">
        <v>29</v>
      </c>
      <c r="F29">
        <v>1.8219000000000001</v>
      </c>
      <c r="G29">
        <v>2.0118</v>
      </c>
      <c r="H29">
        <v>2.2948</v>
      </c>
      <c r="I29">
        <v>2.6160000000000001</v>
      </c>
      <c r="J29">
        <v>2.8961999999999999</v>
      </c>
      <c r="K29">
        <v>3.0802999999999998</v>
      </c>
      <c r="L29">
        <v>3.1617999999999999</v>
      </c>
      <c r="M29">
        <v>3.1703999999999999</v>
      </c>
      <c r="N29">
        <v>3.1393</v>
      </c>
      <c r="O29">
        <v>3.0882000000000001</v>
      </c>
      <c r="P29">
        <v>3.0179</v>
      </c>
      <c r="Q29">
        <v>2.9531000000000001</v>
      </c>
      <c r="R29">
        <f t="shared" si="14"/>
        <v>2.8864999999999998</v>
      </c>
      <c r="S29">
        <v>2.8199000000000001</v>
      </c>
      <c r="T29">
        <f t="shared" si="15"/>
        <v>2.75305</v>
      </c>
      <c r="U29">
        <v>2.6861999999999999</v>
      </c>
      <c r="V29">
        <f t="shared" si="16"/>
        <v>2.6191</v>
      </c>
      <c r="W29">
        <v>2.552</v>
      </c>
      <c r="X29">
        <f t="shared" si="17"/>
        <v>2.4802499999999998</v>
      </c>
      <c r="Y29">
        <v>2.4085000000000001</v>
      </c>
    </row>
    <row r="30" spans="1:25" x14ac:dyDescent="0.2">
      <c r="A30" t="s">
        <v>58</v>
      </c>
      <c r="B30" t="s">
        <v>60</v>
      </c>
      <c r="C30" t="s">
        <v>27</v>
      </c>
      <c r="D30" t="s">
        <v>28</v>
      </c>
      <c r="E30" t="s">
        <v>29</v>
      </c>
      <c r="F30">
        <v>1.8219000000000001</v>
      </c>
      <c r="G30">
        <v>2.0118</v>
      </c>
      <c r="H30">
        <v>2.2948</v>
      </c>
      <c r="I30">
        <v>2.613</v>
      </c>
      <c r="J30">
        <v>2.8826000000000001</v>
      </c>
      <c r="K30">
        <v>3.0886</v>
      </c>
      <c r="L30">
        <v>3.2330000000000001</v>
      </c>
      <c r="M30">
        <v>3.2663000000000002</v>
      </c>
      <c r="N30">
        <v>3.2311000000000001</v>
      </c>
      <c r="O30">
        <v>3.1627000000000001</v>
      </c>
      <c r="P30">
        <v>3.0773000000000001</v>
      </c>
      <c r="Q30">
        <v>2.9962</v>
      </c>
      <c r="R30">
        <f t="shared" si="14"/>
        <v>2.9163999999999999</v>
      </c>
      <c r="S30">
        <v>2.8365999999999998</v>
      </c>
      <c r="T30">
        <f t="shared" si="15"/>
        <v>2.7599499999999999</v>
      </c>
      <c r="U30">
        <v>2.6833</v>
      </c>
      <c r="V30">
        <f t="shared" si="16"/>
        <v>2.6077500000000002</v>
      </c>
      <c r="W30">
        <v>2.5322</v>
      </c>
      <c r="X30">
        <f t="shared" si="17"/>
        <v>2.4539</v>
      </c>
      <c r="Y30">
        <v>2.3755999999999999</v>
      </c>
    </row>
    <row r="31" spans="1:25" x14ac:dyDescent="0.2">
      <c r="A31" t="s">
        <v>58</v>
      </c>
      <c r="B31" t="s">
        <v>61</v>
      </c>
      <c r="C31" t="s">
        <v>27</v>
      </c>
      <c r="D31" t="s">
        <v>28</v>
      </c>
      <c r="E31" t="s">
        <v>29</v>
      </c>
      <c r="F31">
        <v>1.8219000000000001</v>
      </c>
      <c r="G31">
        <v>2.0118</v>
      </c>
      <c r="H31">
        <v>2.2930999999999999</v>
      </c>
      <c r="I31">
        <v>2.6049000000000002</v>
      </c>
      <c r="J31">
        <v>2.8818999999999999</v>
      </c>
      <c r="K31">
        <v>3.1276000000000002</v>
      </c>
      <c r="L31">
        <v>3.3161</v>
      </c>
      <c r="M31">
        <v>3.3428</v>
      </c>
      <c r="N31">
        <v>3.2749000000000001</v>
      </c>
      <c r="O31">
        <v>3.1515</v>
      </c>
      <c r="P31">
        <v>3.0185</v>
      </c>
      <c r="Q31">
        <v>2.9077000000000002</v>
      </c>
      <c r="R31">
        <f t="shared" si="14"/>
        <v>2.8190499999999998</v>
      </c>
      <c r="S31">
        <v>2.7303999999999999</v>
      </c>
      <c r="T31">
        <f t="shared" si="15"/>
        <v>2.6666499999999997</v>
      </c>
      <c r="U31">
        <v>2.6029</v>
      </c>
      <c r="V31">
        <f t="shared" si="16"/>
        <v>2.5543499999999999</v>
      </c>
      <c r="W31">
        <v>2.5057999999999998</v>
      </c>
      <c r="X31">
        <f t="shared" si="17"/>
        <v>2.4615</v>
      </c>
      <c r="Y31">
        <v>2.4171999999999998</v>
      </c>
    </row>
    <row r="32" spans="1:25" x14ac:dyDescent="0.2">
      <c r="A32" t="s">
        <v>58</v>
      </c>
      <c r="B32" t="s">
        <v>62</v>
      </c>
      <c r="C32" t="s">
        <v>27</v>
      </c>
      <c r="D32" t="s">
        <v>28</v>
      </c>
      <c r="E32" t="s">
        <v>29</v>
      </c>
      <c r="F32">
        <v>1.8219000000000001</v>
      </c>
      <c r="G32">
        <v>2.0118</v>
      </c>
      <c r="H32">
        <v>2.2948</v>
      </c>
      <c r="I32">
        <v>2.6181000000000001</v>
      </c>
      <c r="J32">
        <v>2.9056000000000002</v>
      </c>
      <c r="K32">
        <v>3.0525000000000002</v>
      </c>
      <c r="L32">
        <v>3.0855999999999999</v>
      </c>
      <c r="M32">
        <v>3.0396999999999998</v>
      </c>
      <c r="N32">
        <v>2.9723000000000002</v>
      </c>
      <c r="O32">
        <v>2.8950999999999998</v>
      </c>
      <c r="P32">
        <v>2.8203</v>
      </c>
      <c r="Q32">
        <v>2.7532000000000001</v>
      </c>
      <c r="R32">
        <f t="shared" si="14"/>
        <v>2.6971499999999997</v>
      </c>
      <c r="S32">
        <v>2.6410999999999998</v>
      </c>
      <c r="T32">
        <f t="shared" si="15"/>
        <v>2.6025</v>
      </c>
      <c r="U32">
        <v>2.5638999999999998</v>
      </c>
      <c r="V32">
        <f t="shared" si="16"/>
        <v>2.5363499999999997</v>
      </c>
      <c r="W32">
        <v>2.5087999999999999</v>
      </c>
      <c r="X32">
        <f t="shared" si="17"/>
        <v>2.4790999999999999</v>
      </c>
      <c r="Y32">
        <v>2.4493999999999998</v>
      </c>
    </row>
    <row r="33" spans="1:25" x14ac:dyDescent="0.2">
      <c r="A33" t="s">
        <v>58</v>
      </c>
      <c r="B33" t="s">
        <v>63</v>
      </c>
      <c r="C33" t="s">
        <v>27</v>
      </c>
      <c r="D33" t="s">
        <v>28</v>
      </c>
      <c r="E33" t="s">
        <v>29</v>
      </c>
      <c r="F33">
        <v>1.8219000000000001</v>
      </c>
      <c r="G33">
        <v>2.0118</v>
      </c>
      <c r="H33">
        <v>2.2936999999999999</v>
      </c>
      <c r="I33">
        <v>2.6034999999999999</v>
      </c>
      <c r="J33">
        <v>2.8662000000000001</v>
      </c>
      <c r="K33">
        <v>3.0771000000000002</v>
      </c>
      <c r="L33">
        <v>3.2248000000000001</v>
      </c>
      <c r="M33">
        <v>3.2296</v>
      </c>
      <c r="N33">
        <v>3.1610999999999998</v>
      </c>
      <c r="O33">
        <v>3.0565000000000002</v>
      </c>
      <c r="P33">
        <v>2.9386000000000001</v>
      </c>
      <c r="Q33">
        <v>2.8384999999999998</v>
      </c>
      <c r="R33">
        <f t="shared" si="14"/>
        <v>2.7605499999999998</v>
      </c>
      <c r="S33">
        <v>2.6825999999999999</v>
      </c>
      <c r="T33">
        <f t="shared" si="15"/>
        <v>2.6267499999999999</v>
      </c>
      <c r="U33">
        <v>2.5709</v>
      </c>
      <c r="V33">
        <f t="shared" si="16"/>
        <v>2.5289000000000001</v>
      </c>
      <c r="W33">
        <v>2.4868999999999999</v>
      </c>
      <c r="X33">
        <f t="shared" si="17"/>
        <v>2.4440999999999997</v>
      </c>
      <c r="Y33">
        <v>2.4013</v>
      </c>
    </row>
    <row r="34" spans="1:25" x14ac:dyDescent="0.2">
      <c r="A34" t="s">
        <v>58</v>
      </c>
      <c r="B34" t="s">
        <v>64</v>
      </c>
      <c r="C34" t="s">
        <v>27</v>
      </c>
      <c r="D34" t="s">
        <v>28</v>
      </c>
      <c r="E34" t="s">
        <v>29</v>
      </c>
      <c r="F34">
        <v>1.8219000000000001</v>
      </c>
      <c r="G34">
        <v>2.0118</v>
      </c>
      <c r="H34">
        <v>2.2948</v>
      </c>
      <c r="I34">
        <v>2.613</v>
      </c>
      <c r="J34">
        <v>2.8826000000000001</v>
      </c>
      <c r="K34">
        <v>3.0884999999999998</v>
      </c>
      <c r="L34">
        <v>3.2099000000000002</v>
      </c>
      <c r="M34">
        <v>3.1926999999999999</v>
      </c>
      <c r="N34">
        <v>3.1183000000000001</v>
      </c>
      <c r="O34">
        <v>3.0263</v>
      </c>
      <c r="P34">
        <v>2.9159999999999999</v>
      </c>
      <c r="Q34">
        <v>2.8178999999999998</v>
      </c>
      <c r="R34">
        <f t="shared" si="14"/>
        <v>2.7446000000000002</v>
      </c>
      <c r="S34">
        <v>2.6713</v>
      </c>
      <c r="T34">
        <f t="shared" si="15"/>
        <v>2.6194500000000001</v>
      </c>
      <c r="U34">
        <v>2.5676000000000001</v>
      </c>
      <c r="V34">
        <f t="shared" si="16"/>
        <v>2.5294499999999998</v>
      </c>
      <c r="W34">
        <v>2.4912999999999998</v>
      </c>
      <c r="X34">
        <f t="shared" si="17"/>
        <v>2.4514499999999999</v>
      </c>
      <c r="Y34">
        <v>2.4116</v>
      </c>
    </row>
    <row r="35" spans="1:25" x14ac:dyDescent="0.2">
      <c r="A35" t="s">
        <v>58</v>
      </c>
      <c r="B35" t="s">
        <v>65</v>
      </c>
      <c r="C35" t="s">
        <v>27</v>
      </c>
      <c r="D35" t="s">
        <v>28</v>
      </c>
      <c r="E35" t="s">
        <v>29</v>
      </c>
      <c r="F35">
        <v>2.0457999999999998</v>
      </c>
      <c r="G35">
        <v>2.1606999999999998</v>
      </c>
      <c r="H35">
        <v>2.3841999999999999</v>
      </c>
      <c r="I35">
        <v>2.6625000000000001</v>
      </c>
      <c r="J35">
        <v>2.8485999999999998</v>
      </c>
      <c r="K35">
        <v>2.9803000000000002</v>
      </c>
      <c r="L35">
        <v>3.0537999999999998</v>
      </c>
      <c r="M35">
        <v>3.0773000000000001</v>
      </c>
      <c r="N35">
        <v>3.0611000000000002</v>
      </c>
      <c r="O35">
        <v>3.0198999999999998</v>
      </c>
      <c r="P35">
        <v>2.9676</v>
      </c>
      <c r="Q35">
        <v>2.9142999999999999</v>
      </c>
      <c r="R35">
        <f t="shared" si="14"/>
        <v>2.8512499999999998</v>
      </c>
      <c r="S35">
        <v>2.7881999999999998</v>
      </c>
      <c r="T35">
        <f t="shared" si="15"/>
        <v>2.7194500000000001</v>
      </c>
      <c r="U35">
        <v>2.6507000000000001</v>
      </c>
      <c r="V35">
        <f t="shared" si="16"/>
        <v>2.5774499999999998</v>
      </c>
      <c r="W35">
        <v>2.5042</v>
      </c>
      <c r="X35">
        <f t="shared" si="17"/>
        <v>2.4252500000000001</v>
      </c>
      <c r="Y35">
        <v>2.3462999999999998</v>
      </c>
    </row>
    <row r="36" spans="1:25" ht="17" customHeight="1" x14ac:dyDescent="0.2">
      <c r="A36" t="s">
        <v>58</v>
      </c>
      <c r="B36" t="s">
        <v>66</v>
      </c>
      <c r="C36" t="s">
        <v>27</v>
      </c>
      <c r="D36" t="s">
        <v>28</v>
      </c>
      <c r="E36" t="s">
        <v>29</v>
      </c>
      <c r="F36">
        <v>2.0457999999999998</v>
      </c>
      <c r="G36">
        <v>2.1606999999999998</v>
      </c>
      <c r="H36">
        <v>2.3925000000000001</v>
      </c>
      <c r="I36">
        <v>2.7067999999999999</v>
      </c>
      <c r="J36">
        <v>2.8428</v>
      </c>
      <c r="K36">
        <v>2.8761000000000001</v>
      </c>
      <c r="L36">
        <v>2.8959999999999999</v>
      </c>
      <c r="M36">
        <v>2.8902000000000001</v>
      </c>
      <c r="N36">
        <v>2.8620999999999999</v>
      </c>
      <c r="O36">
        <v>2.8224</v>
      </c>
      <c r="P36">
        <v>2.7844000000000002</v>
      </c>
      <c r="Q36">
        <v>2.7477999999999998</v>
      </c>
      <c r="R36">
        <f t="shared" si="14"/>
        <v>2.70695</v>
      </c>
      <c r="S36">
        <v>2.6661000000000001</v>
      </c>
      <c r="T36">
        <f t="shared" si="15"/>
        <v>2.6280000000000001</v>
      </c>
      <c r="U36">
        <v>2.5899000000000001</v>
      </c>
      <c r="V36">
        <f t="shared" si="16"/>
        <v>2.5501</v>
      </c>
      <c r="W36">
        <v>2.5103</v>
      </c>
      <c r="X36">
        <f t="shared" si="17"/>
        <v>2.46225</v>
      </c>
      <c r="Y36">
        <v>2.4142000000000001</v>
      </c>
    </row>
  </sheetData>
  <pageMargins left="0.7" right="0.7" top="0.75" bottom="0.75" header="0.3" footer="0.3"/>
  <ignoredErrors>
    <ignoredError sqref="A1:Y1 A16:Y19 A2:G15 I2:I15 K3:K15 K2 M2 M3:M15 O2 O3:O15 Q2 S2 U2 W2 Y2 Q3:Q15 S3:S15 U3:U15 W3:W15 Y3:Y15 A21:G26 A20:G20 I20 I21:I26 K20 K21:K26 M20 M21:M26 O20 O21:O26 Q20 Q21:Q26 S20 A27:Q36 S27:S36 S21:S26 U20 U27:U36 U21:U26 W20 W27:W36 W21:W26 Y20 Y27:Y36 Y21:Y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67</v>
      </c>
    </row>
    <row r="2" spans="1:1" x14ac:dyDescent="0.2">
      <c r="A2" t="s">
        <v>68</v>
      </c>
    </row>
    <row r="3" spans="1:1" x14ac:dyDescent="0.2">
      <c r="A3" t="s">
        <v>69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69</v>
      </c>
    </row>
    <row r="7" spans="1:1" x14ac:dyDescent="0.2">
      <c r="A7" t="s">
        <v>72</v>
      </c>
    </row>
    <row r="8" spans="1:1" x14ac:dyDescent="0.2">
      <c r="A8" t="s">
        <v>73</v>
      </c>
    </row>
    <row r="9" spans="1:1" x14ac:dyDescent="0.2">
      <c r="A9" t="s">
        <v>74</v>
      </c>
    </row>
    <row r="10" spans="1:1" x14ac:dyDescent="0.2">
      <c r="A10" t="s">
        <v>75</v>
      </c>
    </row>
    <row r="11" spans="1:1" x14ac:dyDescent="0.2">
      <c r="A11" t="s">
        <v>76</v>
      </c>
    </row>
    <row r="12" spans="1:1" x14ac:dyDescent="0.2">
      <c r="A12" t="s">
        <v>69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69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69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69</v>
      </c>
    </row>
    <row r="27" spans="1:1" x14ac:dyDescent="0.2">
      <c r="A27" t="s">
        <v>88</v>
      </c>
    </row>
    <row r="28" spans="1:1" x14ac:dyDescent="0.2">
      <c r="A28" t="s">
        <v>89</v>
      </c>
    </row>
    <row r="29" spans="1:1" x14ac:dyDescent="0.2">
      <c r="A29" t="s">
        <v>90</v>
      </c>
    </row>
    <row r="30" spans="1:1" x14ac:dyDescent="0.2">
      <c r="A30" t="s">
        <v>91</v>
      </c>
    </row>
    <row r="31" spans="1:1" x14ac:dyDescent="0.2">
      <c r="A31" t="s">
        <v>69</v>
      </c>
    </row>
    <row r="32" spans="1:1" x14ac:dyDescent="0.2">
      <c r="A32" t="s">
        <v>92</v>
      </c>
    </row>
    <row r="33" spans="1:1" x14ac:dyDescent="0.2">
      <c r="A33" t="s">
        <v>93</v>
      </c>
    </row>
    <row r="34" spans="1:1" x14ac:dyDescent="0.2">
      <c r="A34" t="s">
        <v>80</v>
      </c>
    </row>
    <row r="35" spans="1:1" x14ac:dyDescent="0.2">
      <c r="A35" t="s">
        <v>49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2019-03-18T14:26:46Z</dcterms:modified>
</cp:coreProperties>
</file>