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codeName="ThisWorkbook"/>
  <xr:revisionPtr revIDLastSave="0" documentId="13_ncr:11_{4A1C5AD7-7160-4D55-9068-041CC0D5A727}" xr6:coauthVersionLast="45" xr6:coauthVersionMax="45" xr10:uidLastSave="{00000000-0000-0000-0000-000000000000}"/>
  <bookViews>
    <workbookView xWindow="4290" yWindow="4290" windowWidth="28800" windowHeight="15435" xr2:uid="{00000000-000D-0000-FFFF-FFFF00000000}"/>
  </bookViews>
  <sheets>
    <sheet name="달력" sheetId="1" r:id="rId1"/>
  </sheets>
  <definedNames>
    <definedName name="DayToStart">달력!$E$1</definedName>
    <definedName name="MonthToDisplay" localSheetId="0">달력!$C$1</definedName>
    <definedName name="MonthToDisplayNumber" localSheetId="0">MATCH(달력!MonthToDisplay,월,0)</definedName>
    <definedName name="ndx" localSheetId="0">ROUNDUP(MATCH(2,1/FREQUENCY(DATE(달력!표시할연도,달력!MonthToDisplayNumber,1),달력!달력))/7,0)</definedName>
    <definedName name="_xlnm.Print_Titles" localSheetId="0">달력!$3:$3</definedName>
    <definedName name="weekdays_reversed">{"일요일","토요일","금요일","목요일","수요일","화요일","월요일"}</definedName>
    <definedName name="날짜눈금">요일+주*7</definedName>
    <definedName name="날짜패턴">{1,1,2,2,3,3,4,4,5,5,6,6,7}</definedName>
    <definedName name="달력" localSheetId="0">날짜눈금+달력!첫째날짜-WEEKDAY(달력!첫째날짜)-요일_옵션</definedName>
    <definedName name="시작날짜" localSheetId="0">DATE(달력!표시할연도,달력!월,1)</definedName>
    <definedName name="요일">{0,1,2,3,4,5,6}</definedName>
    <definedName name="요일_옵션">MATCH(DayToStart,weekdays_reversed,0)-2</definedName>
    <definedName name="월" localSheetId="0">MATCH(달력!MonthToDisplay,월,0)</definedName>
    <definedName name="월">{"1월","2월","3월","4월","5월","6월","7월","8월","9월","10월","11월","12월"}</definedName>
    <definedName name="주">{0;1;2;3;4;5;6}</definedName>
    <definedName name="첫째날짜" localSheetId="0">DATE(달력!표시할연도,달력!월,1)</definedName>
    <definedName name="평일">{"월요일","화요일","수요일","목요일","금요일","토요일","일요일"}</definedName>
    <definedName name="표시할연도" localSheetId="0">달력!$B$1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B3" i="1" s="1" a="1"/>
  <c r="B4" i="1" l="1" a="1"/>
  <c r="B4" i="1" s="1"/>
  <c r="B8" i="1" a="1"/>
  <c r="E8" i="1" s="1"/>
  <c r="B12" i="1" a="1"/>
  <c r="B12" i="1" s="1"/>
  <c r="B6" i="1" a="1"/>
  <c r="F6" i="1" s="1"/>
  <c r="B10" i="1" a="1"/>
  <c r="H10" i="1" s="1"/>
  <c r="B14" i="1" a="1"/>
  <c r="E14" i="1" s="1"/>
  <c r="B3" i="1"/>
  <c r="G3" i="1"/>
  <c r="E3" i="1"/>
  <c r="H3" i="1"/>
  <c r="D3" i="1"/>
  <c r="F3" i="1"/>
  <c r="C3" i="1"/>
  <c r="D4" i="1" l="1"/>
  <c r="D8" i="1"/>
  <c r="C12" i="1"/>
  <c r="F12" i="1"/>
  <c r="G10" i="1"/>
  <c r="G4" i="1"/>
  <c r="H12" i="1"/>
  <c r="F8" i="1"/>
  <c r="H8" i="1"/>
  <c r="G12" i="1"/>
  <c r="E4" i="1"/>
  <c r="C4" i="1"/>
  <c r="H4" i="1"/>
  <c r="F4" i="1"/>
  <c r="E12" i="1"/>
  <c r="H6" i="1"/>
  <c r="F10" i="1"/>
  <c r="B8" i="1"/>
  <c r="C8" i="1"/>
  <c r="G8" i="1"/>
  <c r="E6" i="1"/>
  <c r="D12" i="1"/>
  <c r="B14" i="1"/>
  <c r="H14" i="1"/>
  <c r="D10" i="1"/>
  <c r="E10" i="1"/>
  <c r="C14" i="1"/>
  <c r="D14" i="1"/>
  <c r="B6" i="1"/>
  <c r="G6" i="1"/>
  <c r="G14" i="1"/>
  <c r="D6" i="1"/>
  <c r="F14" i="1"/>
  <c r="C6" i="1"/>
  <c r="B10" i="1"/>
  <c r="C10" i="1"/>
</calcChain>
</file>

<file path=xl/sharedStrings.xml><?xml version="1.0" encoding="utf-8"?>
<sst xmlns="http://schemas.openxmlformats.org/spreadsheetml/2006/main" count="5" uniqueCount="5">
  <si>
    <t xml:space="preserve">  연도</t>
  </si>
  <si>
    <t>월</t>
  </si>
  <si>
    <t>월요일</t>
  </si>
  <si>
    <t>시작 요일</t>
  </si>
  <si>
    <t>11월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</si>
</sst>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aaaa"/>
    <numFmt numFmtId="179" formatCode="dd"/>
  </numFmts>
  <fonts count="24">
    <font>
      <sz val="11"/>
      <color theme="1"/>
      <name val="Malgun Gothic"/>
      <family val="2"/>
    </font>
    <font>
      <sz val="11"/>
      <color theme="1"/>
      <name val="Malgun Gothic"/>
      <family val="2"/>
    </font>
    <font>
      <sz val="9"/>
      <color theme="1"/>
      <name val="Malgun Gothic"/>
      <family val="2"/>
    </font>
    <font>
      <sz val="11"/>
      <color theme="1" tint="0.34998626667073579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sz val="32"/>
      <color theme="3"/>
      <name val="Malgun Gothic"/>
      <family val="2"/>
    </font>
    <font>
      <sz val="32"/>
      <color theme="4" tint="-0.24994659260841701"/>
      <name val="Malgun Gothic"/>
      <family val="2"/>
    </font>
    <font>
      <sz val="12"/>
      <color theme="1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top"/>
    </xf>
    <xf numFmtId="0" fontId="3" fillId="0" borderId="0" applyNumberFormat="0" applyFill="0" applyBorder="0" applyProtection="0">
      <alignment vertical="top"/>
    </xf>
    <xf numFmtId="0" fontId="6" fillId="0" borderId="0" applyProtection="0">
      <alignment horizontal="left"/>
    </xf>
    <xf numFmtId="0" fontId="7" fillId="0" borderId="0" applyNumberFormat="0" applyProtection="0">
      <alignment horizontal="left"/>
    </xf>
    <xf numFmtId="0" fontId="1" fillId="0" borderId="0" applyNumberFormat="0" applyProtection="0">
      <alignment horizontal="right"/>
    </xf>
    <xf numFmtId="178" fontId="8" fillId="0" borderId="2" applyFill="0" applyProtection="0">
      <alignment horizontal="center" vertical="center"/>
    </xf>
    <xf numFmtId="179" fontId="1" fillId="0" borderId="3" applyFill="0" applyProtection="0">
      <alignment horizontal="right" vertical="center" indent="1"/>
    </xf>
    <xf numFmtId="0" fontId="2" fillId="0" borderId="1">
      <alignment vertical="top" wrapText="1"/>
    </xf>
    <xf numFmtId="0" fontId="3" fillId="0" borderId="0" applyFill="0" applyBorder="0" applyProtection="0">
      <alignment horizontal="right" vertical="top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7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4" fillId="6" borderId="4" applyNumberFormat="0" applyAlignment="0" applyProtection="0"/>
    <xf numFmtId="0" fontId="18" fillId="0" borderId="6" applyNumberFormat="0" applyFill="0" applyAlignment="0" applyProtection="0"/>
    <xf numFmtId="0" fontId="9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>
      <alignment vertical="top"/>
    </xf>
    <xf numFmtId="0" fontId="7" fillId="0" borderId="0" xfId="3" applyFont="1">
      <alignment horizontal="left"/>
    </xf>
    <xf numFmtId="0" fontId="20" fillId="0" borderId="0" xfId="4" applyFont="1">
      <alignment horizontal="right"/>
    </xf>
    <xf numFmtId="0" fontId="20" fillId="0" borderId="0" xfId="0" applyFont="1">
      <alignment vertical="top"/>
    </xf>
    <xf numFmtId="0" fontId="21" fillId="0" borderId="0" xfId="1" applyFont="1">
      <alignment vertical="top"/>
    </xf>
    <xf numFmtId="0" fontId="21" fillId="0" borderId="0" xfId="8" applyFont="1">
      <alignment horizontal="right" vertical="top"/>
    </xf>
    <xf numFmtId="178" fontId="22" fillId="0" borderId="2" xfId="5" applyFont="1">
      <alignment horizontal="center" vertical="center"/>
    </xf>
    <xf numFmtId="179" fontId="20" fillId="0" borderId="3" xfId="6" applyFont="1">
      <alignment horizontal="right" vertical="center" indent="1"/>
    </xf>
    <xf numFmtId="0" fontId="23" fillId="0" borderId="1" xfId="7" applyFont="1">
      <alignment vertical="top" wrapText="1"/>
    </xf>
    <xf numFmtId="0" fontId="6" fillId="0" borderId="0" xfId="2" applyFont="1">
      <alignment horizontal="left"/>
    </xf>
    <xf numFmtId="0" fontId="21" fillId="0" borderId="0" xfId="1" applyFont="1">
      <alignment vertical="top"/>
    </xf>
  </cellXfs>
  <cellStyles count="50">
    <cellStyle name="20% - 강조색1" xfId="27" builtinId="30" customBuiltin="1"/>
    <cellStyle name="20% - 강조색2" xfId="31" builtinId="34" customBuiltin="1"/>
    <cellStyle name="20% - 강조색3" xfId="35" builtinId="38" customBuiltin="1"/>
    <cellStyle name="20% - 강조색4" xfId="39" builtinId="42" customBuiltin="1"/>
    <cellStyle name="20% - 강조색5" xfId="43" builtinId="46" customBuiltin="1"/>
    <cellStyle name="20% - 강조색6" xfId="47" builtinId="50" customBuiltin="1"/>
    <cellStyle name="40% - 강조색1" xfId="28" builtinId="31" customBuiltin="1"/>
    <cellStyle name="40% - 강조색2" xfId="32" builtinId="35" customBuiltin="1"/>
    <cellStyle name="40% - 강조색3" xfId="36" builtinId="39" customBuiltin="1"/>
    <cellStyle name="40% - 강조색4" xfId="40" builtinId="43" customBuiltin="1"/>
    <cellStyle name="40% - 강조색5" xfId="44" builtinId="47" customBuiltin="1"/>
    <cellStyle name="40% - 강조색6" xfId="48" builtinId="51" customBuiltin="1"/>
    <cellStyle name="60% - 강조색1" xfId="29" builtinId="32" customBuiltin="1"/>
    <cellStyle name="60% - 강조색2" xfId="33" builtinId="36" customBuiltin="1"/>
    <cellStyle name="60% - 강조색3" xfId="37" builtinId="40" customBuiltin="1"/>
    <cellStyle name="60% - 강조색4" xfId="41" builtinId="44" customBuiltin="1"/>
    <cellStyle name="60% - 강조색5" xfId="45" builtinId="48" customBuiltin="1"/>
    <cellStyle name="60% - 강조색6" xfId="49" builtinId="52" customBuiltin="1"/>
    <cellStyle name="강조색1" xfId="26" builtinId="29" customBuiltin="1"/>
    <cellStyle name="강조색2" xfId="30" builtinId="33" customBuiltin="1"/>
    <cellStyle name="강조색3" xfId="34" builtinId="37" customBuiltin="1"/>
    <cellStyle name="강조색4" xfId="38" builtinId="41" customBuiltin="1"/>
    <cellStyle name="강조색5" xfId="42" builtinId="45" customBuiltin="1"/>
    <cellStyle name="강조색6" xfId="46" builtinId="49" customBuiltin="1"/>
    <cellStyle name="경고문" xfId="22" builtinId="11" customBuiltin="1"/>
    <cellStyle name="계산" xfId="19" builtinId="22" customBuiltin="1"/>
    <cellStyle name="나쁨" xfId="15" builtinId="27" customBuiltin="1"/>
    <cellStyle name="날짜 설명" xfId="7" xr:uid="{00000000-0005-0000-0000-000000000000}"/>
    <cellStyle name="메모" xfId="23" builtinId="10" customBuiltin="1"/>
    <cellStyle name="백분율" xfId="13" builtinId="5" customBuiltin="1"/>
    <cellStyle name="보통" xfId="16" builtinId="28" customBuiltin="1"/>
    <cellStyle name="설명 텍스트" xfId="24" builtinId="53" customBuiltin="1"/>
    <cellStyle name="셀 확인" xfId="21" builtinId="23" customBuiltin="1"/>
    <cellStyle name="쉼표" xfId="9" builtinId="3" customBuiltin="1"/>
    <cellStyle name="쉼표 [0]" xfId="10" builtinId="6" customBuiltin="1"/>
    <cellStyle name="연결된 셀" xfId="20" builtinId="24" customBuiltin="1"/>
    <cellStyle name="오른쪽 정렬된 입력 레이블" xfId="8" xr:uid="{00000000-0005-0000-0000-000006000000}"/>
    <cellStyle name="왼쪽 정렬된 입력 레이블" xfId="1" xr:uid="{00000000-0005-0000-0000-000005000000}"/>
    <cellStyle name="요약" xfId="25" builtinId="25" customBuiltin="1"/>
    <cellStyle name="입력" xfId="17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14" builtinId="26" customBuiltin="1"/>
    <cellStyle name="출력" xfId="18" builtinId="21" customBuiltin="1"/>
    <cellStyle name="통화" xfId="11" builtinId="4" customBuiltin="1"/>
    <cellStyle name="통화 [0]" xfId="12" builtinId="7" customBuiltin="1"/>
    <cellStyle name="표준" xfId="0" builtinId="0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L6" sqref="L6"/>
    </sheetView>
  </sheetViews>
  <sheetFormatPr defaultRowHeight="16.5"/>
  <cols>
    <col min="1" max="1" width="2.25" style="3" customWidth="1"/>
    <col min="2" max="8" width="20.625" style="3" customWidth="1"/>
    <col min="9" max="16384" width="9" style="3"/>
  </cols>
  <sheetData>
    <row r="1" spans="2:8" ht="45" customHeight="1">
      <c r="B1" s="1">
        <f ca="1">YEAR(TODAY())</f>
        <v>2019</v>
      </c>
      <c r="C1" s="9" t="s">
        <v>4</v>
      </c>
      <c r="D1" s="9"/>
      <c r="E1" s="2" t="s">
        <v>2</v>
      </c>
    </row>
    <row r="2" spans="2:8" ht="30" customHeight="1">
      <c r="B2" s="4" t="s">
        <v>0</v>
      </c>
      <c r="C2" s="10" t="s">
        <v>1</v>
      </c>
      <c r="D2" s="10"/>
      <c r="E2" s="5" t="s">
        <v>3</v>
      </c>
    </row>
    <row r="3" spans="2:8" ht="19.5" customHeight="1" thickBot="1">
      <c r="B3" s="6">
        <f t="array" aca="1" ref="B3:H3" ca="1">달력</f>
        <v>43759</v>
      </c>
      <c r="C3" s="6">
        <f ca="1"/>
        <v>43760</v>
      </c>
      <c r="D3" s="6">
        <f ca="1"/>
        <v>43761</v>
      </c>
      <c r="E3" s="6">
        <f ca="1"/>
        <v>43762</v>
      </c>
      <c r="F3" s="6">
        <f ca="1"/>
        <v>43763</v>
      </c>
      <c r="G3" s="6">
        <f ca="1"/>
        <v>43764</v>
      </c>
      <c r="H3" s="6">
        <f ca="1"/>
        <v>43765</v>
      </c>
    </row>
    <row r="4" spans="2:8" ht="24" customHeight="1">
      <c r="B4" s="7">
        <f t="array" aca="1" ref="B4:H4" ca="1">INDEX(달력,ndx+0)</f>
        <v>43766</v>
      </c>
      <c r="C4" s="7">
        <f ca="1"/>
        <v>43767</v>
      </c>
      <c r="D4" s="7">
        <f ca="1"/>
        <v>43768</v>
      </c>
      <c r="E4" s="7">
        <f ca="1"/>
        <v>43769</v>
      </c>
      <c r="F4" s="7">
        <f ca="1"/>
        <v>43770</v>
      </c>
      <c r="G4" s="7">
        <f ca="1"/>
        <v>43771</v>
      </c>
      <c r="H4" s="7">
        <f ca="1"/>
        <v>43772</v>
      </c>
    </row>
    <row r="5" spans="2:8" ht="51" customHeight="1">
      <c r="B5" s="8"/>
      <c r="C5" s="8"/>
      <c r="D5" s="8"/>
      <c r="E5" s="8"/>
      <c r="F5" s="8"/>
      <c r="G5" s="8"/>
      <c r="H5" s="8"/>
    </row>
    <row r="6" spans="2:8" ht="24" customHeight="1">
      <c r="B6" s="7">
        <f t="array" aca="1" ref="B6:H6" ca="1">INDEX(달력,ndx+1)</f>
        <v>43773</v>
      </c>
      <c r="C6" s="7">
        <f ca="1"/>
        <v>43774</v>
      </c>
      <c r="D6" s="7">
        <f ca="1"/>
        <v>43775</v>
      </c>
      <c r="E6" s="7">
        <f ca="1"/>
        <v>43776</v>
      </c>
      <c r="F6" s="7">
        <f ca="1"/>
        <v>43777</v>
      </c>
      <c r="G6" s="7">
        <f ca="1"/>
        <v>43778</v>
      </c>
      <c r="H6" s="7">
        <f ca="1"/>
        <v>43779</v>
      </c>
    </row>
    <row r="7" spans="2:8" ht="51" customHeight="1">
      <c r="B7" s="8"/>
      <c r="C7" s="8"/>
      <c r="D7" s="8"/>
      <c r="E7" s="8"/>
      <c r="F7" s="8"/>
      <c r="G7" s="8"/>
      <c r="H7" s="8"/>
    </row>
    <row r="8" spans="2:8" ht="24" customHeight="1">
      <c r="B8" s="7">
        <f t="array" aca="1" ref="B8:H8" ca="1">INDEX(달력,ndx+2)</f>
        <v>43780</v>
      </c>
      <c r="C8" s="7">
        <f ca="1"/>
        <v>43781</v>
      </c>
      <c r="D8" s="7">
        <f ca="1"/>
        <v>43782</v>
      </c>
      <c r="E8" s="7">
        <f ca="1"/>
        <v>43783</v>
      </c>
      <c r="F8" s="7">
        <f ca="1"/>
        <v>43784</v>
      </c>
      <c r="G8" s="7">
        <f ca="1"/>
        <v>43785</v>
      </c>
      <c r="H8" s="7">
        <f ca="1"/>
        <v>43786</v>
      </c>
    </row>
    <row r="9" spans="2:8" ht="51" customHeight="1">
      <c r="B9" s="8"/>
      <c r="C9" s="8"/>
      <c r="D9" s="8"/>
      <c r="E9" s="8"/>
      <c r="F9" s="8"/>
      <c r="G9" s="8"/>
      <c r="H9" s="8"/>
    </row>
    <row r="10" spans="2:8" ht="24" customHeight="1">
      <c r="B10" s="7">
        <f t="array" aca="1" ref="B10:H10" ca="1">INDEX(달력,ndx+3)</f>
        <v>43787</v>
      </c>
      <c r="C10" s="7">
        <f ca="1"/>
        <v>43788</v>
      </c>
      <c r="D10" s="7">
        <f ca="1"/>
        <v>43789</v>
      </c>
      <c r="E10" s="7">
        <f ca="1"/>
        <v>43790</v>
      </c>
      <c r="F10" s="7">
        <f ca="1"/>
        <v>43791</v>
      </c>
      <c r="G10" s="7">
        <f ca="1"/>
        <v>43792</v>
      </c>
      <c r="H10" s="7">
        <f ca="1"/>
        <v>43793</v>
      </c>
    </row>
    <row r="11" spans="2:8" ht="51" customHeight="1">
      <c r="B11" s="8"/>
      <c r="C11" s="8"/>
      <c r="D11" s="8"/>
      <c r="E11" s="8"/>
      <c r="F11" s="8"/>
      <c r="G11" s="8"/>
      <c r="H11" s="8"/>
    </row>
    <row r="12" spans="2:8" ht="24" customHeight="1">
      <c r="B12" s="7">
        <f t="array" aca="1" ref="B12:H12" ca="1">INDEX(달력,ndx+4)</f>
        <v>43794</v>
      </c>
      <c r="C12" s="7">
        <f ca="1"/>
        <v>43795</v>
      </c>
      <c r="D12" s="7">
        <f ca="1"/>
        <v>43796</v>
      </c>
      <c r="E12" s="7">
        <f ca="1"/>
        <v>43797</v>
      </c>
      <c r="F12" s="7">
        <f ca="1"/>
        <v>43798</v>
      </c>
      <c r="G12" s="7">
        <f ca="1"/>
        <v>43799</v>
      </c>
      <c r="H12" s="7">
        <f ca="1"/>
        <v>43800</v>
      </c>
    </row>
    <row r="13" spans="2:8" ht="51" customHeight="1">
      <c r="B13" s="8"/>
      <c r="C13" s="8"/>
      <c r="D13" s="8"/>
      <c r="E13" s="8"/>
      <c r="F13" s="8"/>
      <c r="G13" s="8"/>
      <c r="H13" s="8"/>
    </row>
    <row r="14" spans="2:8" ht="23.25" customHeight="1">
      <c r="B14" s="7">
        <f t="array" aca="1" ref="B14:H14" ca="1">INDEX(달력,ndx+5)</f>
        <v>43801</v>
      </c>
      <c r="C14" s="7">
        <f ca="1"/>
        <v>43802</v>
      </c>
      <c r="D14" s="7">
        <f ca="1"/>
        <v>43803</v>
      </c>
      <c r="E14" s="7">
        <f ca="1"/>
        <v>43804</v>
      </c>
      <c r="F14" s="7">
        <f ca="1"/>
        <v>43805</v>
      </c>
      <c r="G14" s="7">
        <f ca="1"/>
        <v>43806</v>
      </c>
      <c r="H14" s="7">
        <f ca="1"/>
        <v>43807</v>
      </c>
    </row>
    <row r="15" spans="2:8" ht="51" customHeight="1">
      <c r="B15" s="8"/>
      <c r="C15" s="8"/>
      <c r="D15" s="8"/>
      <c r="E15" s="8"/>
      <c r="F15" s="8"/>
      <c r="G15" s="8"/>
      <c r="H15" s="8"/>
    </row>
  </sheetData>
  <mergeCells count="2">
    <mergeCell ref="C1:D1"/>
    <mergeCell ref="C2:D2"/>
  </mergeCells>
  <phoneticPr fontId="19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000-000000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000-000001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000-000002000000}"/>
    <dataValidation allowBlank="1" showInputMessage="1" showErrorMessage="1" prompt="달력의 연도를 입력합니다." sqref="B1" xr:uid="{00000000-0002-0000-0000-000003000000}"/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000-000004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000-000005000000}"/>
    <dataValidation allowBlank="1" showInputMessage="1" showErrorMessage="1" prompt="이 셀에 일일 메모를 입력합니다. 5, 7, 9, 11, 13, 15행에는 일별 메모를 입력할 수 있는 셀이 있습니다." sqref="B5" xr:uid="{00000000-0002-0000-0000-000006000000}"/>
    <dataValidation allowBlank="1" showInputMessage="1" showErrorMessage="1" prompt="이번 달이 12행이나 14행에서 끝나는 경우 12행이나 14행에 다음 달의 날짜가 표시될 수 있습니다." sqref="B12" xr:uid="{00000000-0002-0000-00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달력</vt:lpstr>
      <vt:lpstr>DayToStart</vt:lpstr>
      <vt:lpstr>달력!MonthToDisplay</vt:lpstr>
      <vt:lpstr>달력!Print_Titles</vt:lpstr>
      <vt:lpstr>달력!표시할연도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2019-07-12T07:06:04Z</dcterms:created>
  <dcterms:modified xsi:type="dcterms:W3CDTF">2019-11-15T03:49:36Z</dcterms:modified>
</cp:coreProperties>
</file>