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nax\Dropbox\Ku\cac\Ass2\"/>
    </mc:Choice>
  </mc:AlternateContent>
  <bookViews>
    <workbookView xWindow="0" yWindow="0" windowWidth="28800" windowHeight="14235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L16" i="1" l="1"/>
  <c r="M16" i="1"/>
  <c r="N16" i="1"/>
  <c r="L17" i="1"/>
  <c r="M17" i="1"/>
  <c r="N17" i="1"/>
  <c r="L18" i="1"/>
  <c r="M18" i="1"/>
  <c r="N18" i="1"/>
  <c r="K17" i="1"/>
  <c r="K18" i="1"/>
  <c r="K16" i="1"/>
  <c r="I16" i="1" l="1"/>
  <c r="J17" i="1"/>
  <c r="G17" i="1"/>
  <c r="G11" i="1"/>
  <c r="G10" i="1"/>
  <c r="G16" i="1" s="1"/>
  <c r="H11" i="1"/>
  <c r="H17" i="1" s="1"/>
  <c r="H12" i="1"/>
  <c r="H18" i="1" s="1"/>
  <c r="I10" i="1"/>
  <c r="I11" i="1"/>
  <c r="I17" i="1" s="1"/>
  <c r="I12" i="1"/>
  <c r="I18" i="1" s="1"/>
  <c r="J10" i="1"/>
  <c r="J16" i="1" s="1"/>
  <c r="J11" i="1"/>
  <c r="J12" i="1"/>
  <c r="J18" i="1" s="1"/>
  <c r="H10" i="1"/>
  <c r="H16" i="1" s="1"/>
</calcChain>
</file>

<file path=xl/sharedStrings.xml><?xml version="1.0" encoding="utf-8"?>
<sst xmlns="http://schemas.openxmlformats.org/spreadsheetml/2006/main" count="17" uniqueCount="9">
  <si>
    <t>8 cpus</t>
  </si>
  <si>
    <t>16 cpus</t>
  </si>
  <si>
    <t>32 cpus</t>
  </si>
  <si>
    <t>4 cpus</t>
  </si>
  <si>
    <t>500,,</t>
  </si>
  <si>
    <t>1000,,,</t>
  </si>
  <si>
    <t>speedup/cpus</t>
  </si>
  <si>
    <t>speedup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</si>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</sst>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result!$F$10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result!$G$9:$J$9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result!$G$10:$J$10</c:f>
              <c:numCache>
                <c:formatCode>General</c:formatCode>
                <c:ptCount val="4"/>
                <c:pt idx="0">
                  <c:v>19.889540274933335</c:v>
                </c:pt>
                <c:pt idx="1">
                  <c:v>13.865211884200001</c:v>
                </c:pt>
                <c:pt idx="2">
                  <c:v>10.563699642833335</c:v>
                </c:pt>
                <c:pt idx="3">
                  <c:v>10.152779658633333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result!$F$11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result!$G$9:$J$9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result!$G$11:$J$11</c:f>
              <c:numCache>
                <c:formatCode>General</c:formatCode>
                <c:ptCount val="4"/>
                <c:pt idx="0">
                  <c:v>101.87859567033333</c:v>
                </c:pt>
                <c:pt idx="1">
                  <c:v>53.319684346533336</c:v>
                </c:pt>
                <c:pt idx="2">
                  <c:v>27.632455428433335</c:v>
                </c:pt>
                <c:pt idx="3">
                  <c:v>20.992196957266668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result!$F$12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result!$G$9:$J$9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result!$G$12:$J$12</c:f>
              <c:numCache>
                <c:formatCode>General</c:formatCode>
                <c:ptCount val="4"/>
                <c:pt idx="1">
                  <c:v>133.14269439400002</c:v>
                </c:pt>
                <c:pt idx="2">
                  <c:v>71.515411297466656</c:v>
                </c:pt>
                <c:pt idx="3">
                  <c:v>45.696832021100001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276160"/>
        <c:axId val="1137284320"/>
      </c:lineChart>
      <c:catAx>
        <c:axId val="11372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84320"/>
        <c:crosses val="autoZero"/>
        <c:auto val="1"/>
        <c:lblAlgn val="ctr"/>
        <c:lblOffset val="100"/>
        <c:noMultiLvlLbl val="0"/>
      </c:catAx>
      <c:valAx>
        <c:axId val="1137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result!$F$10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result!$G$16:$J$16</c:f>
              <c:numCache>
                <c:formatCode>General</c:formatCode>
                <c:ptCount val="4"/>
                <c:pt idx="0">
                  <c:v>4.2866752484698027</c:v>
                </c:pt>
                <c:pt idx="1">
                  <c:v>6.1492028186859091</c:v>
                </c:pt>
                <c:pt idx="2">
                  <c:v>8.0710359895401247</c:v>
                </c:pt>
                <c:pt idx="3">
                  <c:v>8.397700222667579</c:v>
                </c:pt>
              </c:numCache>
            </c:numRef>
          </c:val>
        </c:ser>
        <c:ser>
          <c:idx val="1"/>
          <c:order val="1"/>
          <c:tx>
            <c:strRef>
              <c:f>result!$F$11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result!$G$17:$J$17</c:f>
              <c:numCache>
                <c:formatCode>General</c:formatCode>
                <c:ptCount val="4"/>
                <c:pt idx="0">
                  <c:v>3.0158444762452694</c:v>
                </c:pt>
                <c:pt idx="1">
                  <c:v>5.7624122079030338</c:v>
                </c:pt>
                <c:pt idx="2">
                  <c:v>11.119171106446258</c:v>
                </c:pt>
                <c:pt idx="3">
                  <c:v>14.636390875402977</c:v>
                </c:pt>
              </c:numCache>
            </c:numRef>
          </c:val>
        </c:ser>
        <c:ser>
          <c:idx val="2"/>
          <c:order val="2"/>
          <c:tx>
            <c:strRef>
              <c:f>result!$F$12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result!$G$18:$J$18</c:f>
              <c:numCache>
                <c:formatCode>General</c:formatCode>
                <c:ptCount val="4"/>
                <c:pt idx="0">
                  <c:v>0</c:v>
                </c:pt>
                <c:pt idx="1">
                  <c:v>4.9647485579936435</c:v>
                </c:pt>
                <c:pt idx="2">
                  <c:v>9.2430426953779659</c:v>
                </c:pt>
                <c:pt idx="3">
                  <c:v>14.465335358363166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277792"/>
        <c:axId val="1137276704"/>
      </c:barChart>
      <c:catAx>
        <c:axId val="11372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76704"/>
        <c:crosses val="autoZero"/>
        <c:auto val="1"/>
        <c:lblAlgn val="ctr"/>
        <c:lblOffset val="100"/>
        <c:noMultiLvlLbl val="0"/>
      </c:catAx>
      <c:valAx>
        <c:axId val="1137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12</xdr:row>
      <xdr:rowOff>161926</xdr:rowOff>
    </xdr:from>
    <xdr:to>
      <xdr:col>22</xdr:col>
      <xdr:colOff>57150</xdr:colOff>
      <xdr:row>23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25</xdr:row>
      <xdr:rowOff>14287</xdr:rowOff>
    </xdr:from>
    <xdr:to>
      <xdr:col>13</xdr:col>
      <xdr:colOff>509587</xdr:colOff>
      <xdr:row>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G16" sqref="G16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>
        <v>500</v>
      </c>
      <c r="B2">
        <v>13.764056921</v>
      </c>
      <c r="C2">
        <v>13.8680598736</v>
      </c>
      <c r="D2">
        <v>13.963518858</v>
      </c>
    </row>
    <row r="3" spans="1:14" x14ac:dyDescent="0.25">
      <c r="A3">
        <v>1000</v>
      </c>
      <c r="B3">
        <v>53.257735967599999</v>
      </c>
      <c r="C3">
        <v>53.549183130300001</v>
      </c>
      <c r="D3">
        <v>53.152133941700001</v>
      </c>
    </row>
    <row r="4" spans="1:14" x14ac:dyDescent="0.25">
      <c r="A4">
        <v>1500</v>
      </c>
      <c r="B4">
        <v>132.651026011</v>
      </c>
      <c r="C4">
        <v>133.05009412800001</v>
      </c>
      <c r="D4">
        <v>133.72696304300001</v>
      </c>
    </row>
    <row r="5" spans="1:14" x14ac:dyDescent="0.25">
      <c r="A5" t="s">
        <v>1</v>
      </c>
    </row>
    <row r="6" spans="1:14" x14ac:dyDescent="0.25">
      <c r="A6">
        <v>500</v>
      </c>
      <c r="B6">
        <v>10.5000588894</v>
      </c>
      <c r="C6">
        <v>10.6910619736</v>
      </c>
      <c r="D6">
        <v>10.499978065500001</v>
      </c>
    </row>
    <row r="7" spans="1:14" x14ac:dyDescent="0.25">
      <c r="A7">
        <v>1000</v>
      </c>
      <c r="B7">
        <v>27.4712061882</v>
      </c>
      <c r="C7">
        <v>27.669824123400002</v>
      </c>
      <c r="D7">
        <v>27.756335973700001</v>
      </c>
    </row>
    <row r="8" spans="1:14" x14ac:dyDescent="0.25">
      <c r="A8">
        <v>1500</v>
      </c>
      <c r="B8">
        <v>71.260441064800006</v>
      </c>
      <c r="C8">
        <v>71.845777988400002</v>
      </c>
      <c r="D8">
        <v>71.440014839200003</v>
      </c>
      <c r="G8" t="s">
        <v>8</v>
      </c>
    </row>
    <row r="9" spans="1:14" x14ac:dyDescent="0.25">
      <c r="A9" t="s">
        <v>2</v>
      </c>
      <c r="G9" t="s">
        <v>3</v>
      </c>
      <c r="H9" t="s">
        <v>0</v>
      </c>
      <c r="I9" t="s">
        <v>1</v>
      </c>
      <c r="J9" t="s">
        <v>2</v>
      </c>
    </row>
    <row r="10" spans="1:14" x14ac:dyDescent="0.25">
      <c r="A10">
        <v>500</v>
      </c>
      <c r="B10">
        <v>10.019305944399999</v>
      </c>
      <c r="C10">
        <v>10.2126181126</v>
      </c>
      <c r="D10">
        <v>10.2264149189</v>
      </c>
      <c r="F10">
        <v>500</v>
      </c>
      <c r="G10">
        <f>AVERAGE(B14:D14)</f>
        <v>19.889540274933335</v>
      </c>
      <c r="H10">
        <f>AVERAGE(B2:D2)</f>
        <v>13.865211884200001</v>
      </c>
      <c r="I10">
        <f>AVERAGE(B6:D6)</f>
        <v>10.563699642833335</v>
      </c>
      <c r="J10">
        <f>AVERAGE(B10:D10)</f>
        <v>10.152779658633333</v>
      </c>
    </row>
    <row r="11" spans="1:14" x14ac:dyDescent="0.25">
      <c r="A11">
        <v>1000</v>
      </c>
      <c r="B11">
        <v>20.7870709896</v>
      </c>
      <c r="C11">
        <v>21.1862449646</v>
      </c>
      <c r="D11">
        <v>21.003274917599999</v>
      </c>
      <c r="F11">
        <v>1000</v>
      </c>
      <c r="G11">
        <f>AVERAGE(B15:D15)</f>
        <v>101.87859567033333</v>
      </c>
      <c r="H11">
        <f>AVERAGE(B3:D3)</f>
        <v>53.319684346533336</v>
      </c>
      <c r="I11">
        <f>AVERAGE(B7:D7)</f>
        <v>27.632455428433335</v>
      </c>
      <c r="J11">
        <f>AVERAGE(B11:D11)</f>
        <v>20.992196957266668</v>
      </c>
    </row>
    <row r="12" spans="1:14" x14ac:dyDescent="0.25">
      <c r="A12">
        <v>1500</v>
      </c>
      <c r="B12">
        <v>46.549070119900001</v>
      </c>
      <c r="C12">
        <v>45.436957120899997</v>
      </c>
      <c r="D12">
        <v>45.104468822500003</v>
      </c>
      <c r="F12">
        <v>1500</v>
      </c>
      <c r="H12">
        <f>AVERAGE(B4:D4)</f>
        <v>133.14269439400002</v>
      </c>
      <c r="I12">
        <f>AVERAGE(B8:D8)</f>
        <v>71.515411297466656</v>
      </c>
      <c r="J12">
        <f>AVERAGE(B12:D12)</f>
        <v>45.696832021100001</v>
      </c>
    </row>
    <row r="13" spans="1:14" x14ac:dyDescent="0.25">
      <c r="A13" s="1" t="s">
        <v>3</v>
      </c>
    </row>
    <row r="14" spans="1:14" x14ac:dyDescent="0.25">
      <c r="A14" s="1" t="s">
        <v>4</v>
      </c>
      <c r="B14">
        <v>19.2611019611</v>
      </c>
      <c r="C14">
        <v>20.155385971099999</v>
      </c>
      <c r="D14">
        <v>20.252132892599999</v>
      </c>
      <c r="G14" t="s">
        <v>7</v>
      </c>
      <c r="K14" t="s">
        <v>6</v>
      </c>
    </row>
    <row r="15" spans="1:14" x14ac:dyDescent="0.25">
      <c r="A15" s="1" t="s">
        <v>5</v>
      </c>
      <c r="B15">
        <v>102.01224494</v>
      </c>
      <c r="C15">
        <v>101.911749125</v>
      </c>
      <c r="D15">
        <v>101.711792946</v>
      </c>
      <c r="G15" t="s">
        <v>3</v>
      </c>
      <c r="H15" t="s">
        <v>0</v>
      </c>
      <c r="I15" t="s">
        <v>1</v>
      </c>
      <c r="J15" t="s">
        <v>2</v>
      </c>
      <c r="K15">
        <v>4</v>
      </c>
      <c r="L15">
        <v>8</v>
      </c>
      <c r="M15">
        <v>16</v>
      </c>
      <c r="N15">
        <v>32</v>
      </c>
    </row>
    <row r="16" spans="1:14" x14ac:dyDescent="0.25">
      <c r="F16">
        <v>85.26</v>
      </c>
      <c r="G16">
        <f>$F16/G10</f>
        <v>4.2866752484698027</v>
      </c>
      <c r="H16">
        <f t="shared" ref="H16:J16" si="0">$F16/H10</f>
        <v>6.1492028186859091</v>
      </c>
      <c r="I16">
        <f t="shared" si="0"/>
        <v>8.0710359895401247</v>
      </c>
      <c r="J16">
        <f t="shared" si="0"/>
        <v>8.397700222667579</v>
      </c>
      <c r="K16">
        <f>G16/K$15</f>
        <v>1.0716688121174507</v>
      </c>
      <c r="L16">
        <f t="shared" ref="L16:N18" si="1">H16/L$15</f>
        <v>0.76865035233573864</v>
      </c>
      <c r="M16">
        <f t="shared" si="1"/>
        <v>0.50443974934625779</v>
      </c>
      <c r="N16">
        <f t="shared" si="1"/>
        <v>0.26242813195836184</v>
      </c>
    </row>
    <row r="17" spans="6:14" x14ac:dyDescent="0.25">
      <c r="F17">
        <v>307.25</v>
      </c>
      <c r="G17">
        <f t="shared" ref="G17:J18" si="2">$F17/G11</f>
        <v>3.0158444762452694</v>
      </c>
      <c r="H17">
        <f t="shared" si="2"/>
        <v>5.7624122079030338</v>
      </c>
      <c r="I17">
        <f t="shared" si="2"/>
        <v>11.119171106446258</v>
      </c>
      <c r="J17">
        <f t="shared" si="2"/>
        <v>14.636390875402977</v>
      </c>
      <c r="K17">
        <f t="shared" ref="K17:K18" si="3">G17/K$15</f>
        <v>0.75396111906131735</v>
      </c>
      <c r="L17">
        <f t="shared" si="1"/>
        <v>0.72030152598787922</v>
      </c>
      <c r="M17">
        <f t="shared" si="1"/>
        <v>0.69494819415289111</v>
      </c>
      <c r="N17">
        <f t="shared" si="1"/>
        <v>0.45738721485634304</v>
      </c>
    </row>
    <row r="18" spans="6:14" x14ac:dyDescent="0.25">
      <c r="F18">
        <v>661.02</v>
      </c>
      <c r="G18">
        <v>0</v>
      </c>
      <c r="H18">
        <f t="shared" si="2"/>
        <v>4.9647485579936435</v>
      </c>
      <c r="I18">
        <f t="shared" si="2"/>
        <v>9.2430426953779659</v>
      </c>
      <c r="J18">
        <f t="shared" si="2"/>
        <v>14.465335358363166</v>
      </c>
      <c r="K18">
        <f t="shared" si="3"/>
        <v>0</v>
      </c>
      <c r="L18">
        <f t="shared" si="1"/>
        <v>0.62059356974920543</v>
      </c>
      <c r="M18">
        <f t="shared" si="1"/>
        <v>0.57769016846112287</v>
      </c>
      <c r="N18">
        <f t="shared" si="1"/>
        <v>0.45204172994884895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stunax ginger Møllgaard</dc:creator>
  <cp:lastModifiedBy>Christian stunax ginger Møllgaard</cp:lastModifiedBy>
  <cp:lastPrinted>2016-03-15T07:45:22Z</cp:lastPrinted>
  <dcterms:created xsi:type="dcterms:W3CDTF">2016-03-06T19:34:47Z</dcterms:created>
  <dcterms:modified xsi:type="dcterms:W3CDTF">2016-03-15T07:57:03Z</dcterms:modified>
</cp:coreProperties>
</file>