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tblemployees!$A$1:$X$105</definedName>
    <definedName name="tblemployees">tblemployees!$A$1:$X$105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<sst xmlns="http://schemas.openxmlformats.org/spreadsheetml/2006/main" count="1250" uniqueCount="663">
  <si>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</si>
  <si>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</si>
  <si>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</si>
  <si>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</si>
  <si>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</si>
  <si>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</si>
  <si>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</si>
  <si>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</si>
  <si>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</si>
  <si>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</si>
  <si>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</si>
  <si>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</si>
  <si>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</si>
  <si>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</si>
  <si>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</si>
  <si>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</si>
  <si>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</si>
  <si>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</si>
  <si>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</si>
  <si>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</si>
  <si>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</si>
  <si>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</si>
  <si>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</si>
  <si>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</si>
  <si>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</si>
  <si>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</si>
  <si>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</si>
  <si>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</si>
  <si>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</si>
  <si>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</si>
  <si>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</si>
  <si>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</si>
  <si>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</si>
  <si>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</si>
  <si>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</si>
  <si>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</si>
  <si>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</si>
  <si>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</si>
  <si>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</si>
  <si>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</si>
  <si>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</si>
  <si>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</si>
  <si>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</si>
  <si>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</si>
  <si>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</si>
  <si>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</si>
  <si>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</si>
  <si>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</si>
  <si>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</si>
  <si>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</si>
  <si>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</si>
  <si>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</si>
  <si>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</si>
  <si>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</si>
  <si>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</si>
  <si>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</si>
  <si>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</si>
  <si>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</si>
  <si>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</si>
  <si>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</si>
  <si>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</si>
  <si>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</si>
  <si>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</si>
  <si>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</si>
  <si>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</si>
  <si>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</si>
  <si>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</si>
  <si>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</si>
  <si>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</si>
  <si>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</si>
  <si>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</si>
  <si>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</si>
  <si>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</si>
  <si>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</si>
  <si>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</si>
  <si>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</si>
  <si>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</si>
  <si>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</si>
  <si>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</si>
  <si>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</si>
  <si>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</si>
  <si>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</si>
  <si>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</si>
  <si>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</si>
  <si>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</si>
  <si>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</si>
  <si>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</si>
  <si>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</si>
  <si>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</si>
  <si>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</si>
  <si>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</si>
  <si>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</si>
  <si>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</si>
  <si>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</si>
  <si>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</si>
  <si>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</si>
  <si>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</si>
  <si>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</si>
  <si>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</si>
  <si>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</si>
  <si>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</si>
  <si>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</si>
  <si>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</si>
  <si>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</si>
  <si>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</si>
  <si>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</si>
  <si>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</si>
  <si>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</si>
  <si>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</si>
  <si>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</si>
  <si>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</si>
  <si>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</si>
  <si>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</si>
  <si>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</si>
  <si>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</si>
  <si>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</si>
  <si>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</si>
  <si>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</si>
  <si>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</si>
  <si>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</si>
  <si>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</si>
  <si>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</si>
  <si>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</si>
  <si>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</si>
  <si>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</si>
  <si>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</si>
  <si>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</si>
  <si>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</si>
  <si>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</si>
  <si>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</si>
  <si>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</si>
  <si>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</si>
  <si>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</si>
  <si>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</si>
  <si>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</si>
  <si>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</si>
  <si>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</si>
  <si>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</si>
  <si>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</si>
  <si>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</si>
  <si>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</si>
  <si>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</si>
  <si>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</si>
  <si>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</si>
  <si>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</si>
  <si>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</si>
  <si>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</si>
  <si>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</si>
  <si>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</si>
  <si>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</si>
  <si>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</si>
  <si>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</si>
  <si>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</si>
  <si>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</si>
  <si>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</si>
  <si>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</si>
  <si>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</si>
  <si>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</si>
  <si>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</si>
  <si>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</si>
  <si>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</si>
  <si>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</si>
  <si>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</si>
  <si>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</si>
  <si>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</si>
  <si>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</si>
  <si>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</si>
  <si>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</si>
  <si>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</si>
  <si>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</si>
  <si>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</si>
  <si>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</si>
  <si>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</si>
  <si>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</si>
  <si>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</si>
  <si>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</si>
  <si>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</si>
  <si>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</si>
  <si>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</si>
  <si>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</si>
  <si>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</si>
  <si>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</si>
  <si>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</si>
  <si>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</si>
  <si>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</si>
  <si>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</si>
  <si>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</si>
  <si>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</si>
  <si>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</si>
  <si>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</si>
  <si>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</si>
  <si>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</si>
  <si>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</si>
  <si>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</si>
  <si>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</si>
  <si>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</si>
  <si>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</si>
  <si>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</si>
  <si>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</si>
  <si>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</si>
  <si>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</si>
  <si>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</si>
  <si>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</si>
  <si>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</si>
  <si>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</si>
  <si>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</si>
  <si>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</si>
  <si>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</si>
  <si>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</si>
  <si>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</si>
  <si>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</si>
  <si>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</si>
  <si>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</si>
  <si>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</si>
  <si>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</si>
  <si>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</si>
  <si>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</si>
  <si>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</si>
  <si>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</si>
  <si>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</si>
  <si>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</si>
  <si>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</si>
  <si>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</si>
  <si>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</si>
  <si>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</si>
  <si>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</si>
  <si>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</si>
  <si>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</si>
  <si>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</si>
  <si>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</si>
  <si>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</si>
  <si>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</si>
  <si>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</si>
  <si>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</si>
  <si>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</si>
  <si>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</si>
  <si>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</si>
  <si>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</si>
  <si>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</si>
  <si>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</si>
  <si>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</si>
  <si>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</si>
  <si>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</si>
  <si>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</si>
  <si>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</si>
  <si>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</si>
  <si>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</si>
  <si>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</si>
  <si>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</si>
  <si>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</si>
  <si>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</si>
  <si>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</si>
  <si>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</si>
  <si>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</si>
  <si>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</si>
  <si>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</si>
  <si>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</si>
  <si>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</si>
  <si>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</si>
  <si>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</si>
  <si>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</si>
  <si>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</si>
  <si>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</si>
  <si>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</si>
  <si>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</si>
  <si>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</si>
  <si>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</si>
  <si>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</si>
  <si>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</si>
  <si>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</si>
  <si>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</si>
  <si>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</si>
  <si>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</si>
  <si>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</si>
  <si>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</si>
  <si>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</si>
  <si>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</si>
  <si>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</si>
  <si>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</si>
  <si>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</si>
  <si>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</si>
  <si>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</si>
  <si>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</si>
  <si>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</si>
  <si>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</si>
  <si>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</si>
  <si>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</si>
  <si>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</si>
  <si>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</si>
  <si>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</si>
  <si>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</si>
  <si>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</si>
  <si>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</si>
  <si>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</si>
  <si>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</si>
  <si>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</si>
  <si>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</si>
  <si>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</si>
  <si>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</si>
  <si>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</si>
  <si>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</si>
  <si>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</si>
  <si>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</si>
  <si>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</si>
  <si>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</si>
  <si>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</si>
  <si>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</si>
  <si>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</si>
  <si>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</si>
  <si>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</si>
  <si>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</si>
  <si>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</si>
  <si>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</si>
  <si>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</si>
  <si>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</si>
  <si>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</si>
  <si>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</si>
  <si>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</si>
  <si>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</si>
  <si>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</si>
  <si>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</si>
  <si>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</si>
  <si>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</si>
  <si>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</si>
  <si>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</si>
  <si>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</si>
  <si>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</si>
  <si>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</si>
  <si>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</si>
  <si>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</si>
  <si>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</si>
  <si>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</si>
  <si>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</si>
  <si>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</si>
  <si>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</si>
  <si>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</si>
  <si>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</si>
  <si>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</si>
  <si>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</si>
  <si>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</si>
  <si>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</si>
  <si>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</si>
  <si>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</si>
  <si>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</si>
  <si>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</si>
  <si>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</si>
  <si>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</si>
  <si>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</si>
  <si>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</si>
  <si>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</si>
  <si>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</si>
  <si>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</si>
  <si>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</si>
  <si>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</si>
  <si>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</si>
  <si>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</si>
  <si>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</si>
  <si>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</si>
  <si>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</si>
  <si>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</si>
  <si>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</si>
  <si>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</si>
  <si>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</si>
  <si>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</si>
  <si>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</si>
  <si>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</si>
  <si>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</si>
  <si>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</si>
  <si>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</si>
  <si>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</si>
  <si>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</si>
  <si>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</si>
  <si>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</si>
  <si>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</si>
  <si>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</si>
  <si>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</si>
  <si>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</si>
  <si>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</si>
  <si>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</si>
  <si>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</si>
  <si>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</si>
  <si>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</si>
  <si>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</si>
  <si>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</si>
  <si>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</si>
  <si>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</si>
  <si>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</si>
  <si>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</si>
  <si>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</si>
  <si>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</si>
  <si>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</si>
  <si>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</si>
  <si>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</si>
  <si>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</si>
  <si>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</si>
  <si>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</si>
  <si>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</si>
  <si>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</si>
  <si>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</si>
  <si>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</si>
  <si>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</si>
  <si>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</si>
  <si>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</si>
  <si>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</si>
  <si>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</si>
  <si>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</si>
  <si>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</si>
  <si>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</si>
  <si>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</si>
  <si>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</si>
  <si>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</si>
  <si>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</si>
  <si>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</si>
  <si>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</si>
  <si>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</si>
  <si>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</si>
  <si>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</si>
  <si>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</si>
  <si>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</si>
  <si>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</si>
  <si>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</si>
  <si>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</si>
  <si>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</si>
  <si>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</si>
  <si>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</si>
  <si>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</si>
  <si>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</si>
  <si>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</si>
  <si>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</si>
  <si>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</si>
  <si>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</si>
  <si>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</si>
  <si>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</si>
  <si>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</si>
  <si>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</si>
  <si>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</si>
  <si>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</si>
  <si>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</si>
  <si>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</si>
  <si>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</si>
  <si>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</si>
  <si>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</si>
  <si>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</si>
  <si>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</si>
  <si>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</si>
  <si>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</si>
  <si>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</si>
  <si>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</si>
  <si>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</si>
  <si>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</si>
  <si>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</si>
  <si>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</si>
  <si>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</si>
  <si>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</si>
  <si>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</si>
  <si>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</si>
  <si>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</si>
  <si>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</si>
  <si>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</si>
  <si>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</si>
  <si>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</si>
  <si>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</si>
  <si>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</si>
  <si>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</si>
  <si>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</si>
  <si>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</si>
  <si>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</si>
  <si>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</si>
  <si>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</si>
  <si>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</si>
  <si>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</si>
  <si>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</si>
  <si>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</si>
  <si>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</si>
  <si>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</si>
  <si>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</si>
  <si>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</si>
  <si>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</si>
  <si>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</si>
  <si>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</si>
  <si>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</si>
  <si>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</si>
  <si>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</si>
  <si>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</si>
  <si>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</si>
  <si>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</si>
  <si>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</si>
  <si>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</si>
  <si>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</si>
  <si>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</si>
  <si>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</si>
  <si>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</si>
  <si>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</si>
  <si>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</si>
  <si>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</si>
  <si>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</si>
  <si>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</si>
  <si>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</si>
  <si>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</si>
  <si>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</si>
  <si>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</si>
  <si>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</si>
  <si>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</si>
  <si>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</si>
  <si>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</si>
  <si>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</si>
  <si>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</si>
  <si>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</si>
  <si>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</si>
  <si>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</si>
  <si>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</si>
  <si>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</si>
  <si>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</si>
  <si>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</si>
  <si>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</si>
  <si>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</si>
  <si>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</si>
  <si>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</si>
  <si>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</si>
  <si>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</si>
  <si>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</si>
  <si>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</si>
  <si>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</si>
  <si>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</si>
  <si>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</si>
  <si>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</si>
  <si>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</si>
  <si>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</si>
  <si>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</si>
  <si>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</si>
  <si>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</si>
  <si>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</si>
  <si>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</si>
  <si>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</si>
  <si>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</si>
  <si>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</si>
  <si>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</si>
  <si>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</si>
  <si>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</si>
  <si>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</si>
  <si>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</si>
  <si>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</si>
  <si>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</si>
  <si>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</si>
  <si>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</si>
  <si>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</si>
  <si>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</si>
  <si>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</si>
  <si>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</si>
  <si>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</si>
  <si>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</si>
  <si>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</si>
  <si>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</si>
  <si>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</si>
  <si>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</si>
  <si>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</si>
  <si>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</si>
  <si>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</si>
  <si>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</si>
  <si>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</si>
  <si>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</si>
  <si>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</si>
  <si>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</si>
  <si>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</si>
  <si>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</si>
  <si>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</si>
  <si>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</si>
  <si>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</si>
  <si>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</si>
  <si>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</si>
  <si>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</si>
  <si>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</si>
  <si>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</si>
  <si>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</si>
  <si>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</si>
  <si>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</si>
  <si>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</si>
  <si>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</si>
  <si>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</si>
  <si>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</si>
  <si>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</si>
  <si>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</si>
  <si>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</si>
  <si>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</si>
  <si>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</si>
  <si>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</si>
  <si>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</si>
  <si>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</si>
  <si>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</si>
  <si>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</si>
  <si>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</si>
  <si>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</si>
  <si>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</si>
  <si>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</si>
  <si>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</si>
  <si>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</si>
  <si>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</si>
  <si>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</si>
  <si>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</si>
  <si>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</si>
  <si>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</si>
  <si>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</si>
  <si>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</si>
  <si>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</si>
  <si>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</si>
  <si>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</si>
  <si>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</si>
  <si>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</si>
  <si>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</si>
  <si>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</si>
  <si>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</si>
  <si>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</si>
  <si>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</si>
  <si>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</si>
  <si>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</si>
  <si>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</si>
  <si>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</si>
  <si>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</si>
  <si>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</si>
  <si>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</si>
  <si>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</si>
  <si>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</si>
  <si>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</si>
  <si>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</si>
  <si>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</si>
  <si>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</si>
  <si>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</si>
  <si>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</si>
  <si>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</si>
  <si>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</si>
  <si>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</si>
  <si>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</si>
  <si>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</si>
  <si>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</si>
  <si>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</si>
  <si>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</si>
  <si>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</si>
  <si>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</si>
  <si>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</si>
  <si>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</si>
  <si>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</si>
  <si>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</si>
  <si>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</si>
  <si>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</si>
  <si>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</si>
  <si>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</si>
  <si>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</si>
  <si>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</si>
  <si>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</si>
  <si>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</si>
  <si>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</si>
  <si>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</si>
  <si>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</si>
  <si>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</si>
  <si>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</si>
  <si>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</si>
  <si>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</si>
  <si>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</si>
  <si>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</si>
  <si>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Upper Surname</t>
  </si>
  <si>
    <t>Lower Surname</t>
  </si>
  <si>
    <t>Title Case Surname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</si>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</sst>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7" width="16.21875" customWidth="1"/>
    <col min="8" max="8" width="28.88671875" customWidth="1"/>
    <col min="9" max="9" width="13.44140625" customWidth="1"/>
    <col min="10" max="10" width="18.88671875" customWidth="1"/>
    <col min="11" max="11" width="17.88671875" customWidth="1"/>
    <col min="12" max="12" width="20.88671875" customWidth="1"/>
    <col min="13" max="13" width="15" customWidth="1"/>
    <col min="14" max="14" width="9.6640625" customWidth="1"/>
    <col min="15" max="16" width="12.88671875" customWidth="1"/>
    <col min="17" max="17" width="34.33203125" customWidth="1"/>
    <col min="18" max="18" width="10.6640625" customWidth="1"/>
    <col min="19" max="19" width="10.109375" customWidth="1"/>
    <col min="20" max="20" width="8.6640625" customWidth="1"/>
    <col min="21" max="21" width="13.33203125" customWidth="1"/>
    <col min="22" max="22" width="18.88671875" bestFit="1" customWidth="1"/>
    <col min="23" max="23" width="10.5546875" bestFit="1" customWidth="1"/>
    <col min="24" max="24" width="2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659</v>
      </c>
      <c r="F1" t="s">
        <v>660</v>
      </c>
      <c r="G1" t="s">
        <v>661</v>
      </c>
      <c r="H1" t="s">
        <v>662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">
      <c r="A2">
        <v>1</v>
      </c>
      <c r="B2" t="s">
        <v>20</v>
      </c>
      <c r="C2" t="s">
        <v>21</v>
      </c>
      <c r="D2" t="s">
        <v>22</v>
      </c>
      <c r="E2" t="str">
        <f>UPPER(D2)</f>
        <v>PARKER</v>
      </c>
      <c r="F2" t="str">
        <f>LOWER(D2)</f>
        <v>parker</v>
      </c>
      <c r="G2" t="str">
        <f>PROPER(E2)</f>
        <v>Parker</v>
      </c>
      <c r="H2" t="str">
        <f>LOWER(C2&amp;"."&amp;D2&amp;"@macdonalds.com")</f>
        <v>wendy.parker@macdonalds.com</v>
      </c>
      <c r="I2" t="s">
        <v>23</v>
      </c>
      <c r="J2" t="s">
        <v>24</v>
      </c>
      <c r="L2" t="s">
        <v>25</v>
      </c>
      <c r="M2" t="s">
        <v>26</v>
      </c>
      <c r="N2" t="s">
        <v>27</v>
      </c>
      <c r="O2" t="s">
        <v>28</v>
      </c>
      <c r="Q2" t="s">
        <v>29</v>
      </c>
      <c r="R2" s="3">
        <v>24321</v>
      </c>
      <c r="S2" s="1">
        <v>24500</v>
      </c>
      <c r="T2">
        <v>1</v>
      </c>
      <c r="U2" t="s">
        <v>30</v>
      </c>
      <c r="V2" t="s">
        <v>31</v>
      </c>
    </row>
    <row r="3" spans="1:24" x14ac:dyDescent="0.3">
      <c r="A3">
        <v>2</v>
      </c>
      <c r="B3" t="s">
        <v>32</v>
      </c>
      <c r="C3" t="s">
        <v>33</v>
      </c>
      <c r="D3" t="s">
        <v>34</v>
      </c>
      <c r="E3" t="str">
        <f t="shared" ref="E3:E66" si="0">UPPER(D3)</f>
        <v>DI SILVA</v>
      </c>
      <c r="F3" t="str">
        <f>LOWER(D3)</f>
        <v>di silva</v>
      </c>
      <c r="G3" t="str">
        <f>PROPER(E3)</f>
        <v>Di Silva</v>
      </c>
      <c r="H3" t="str">
        <f>LOWER(C3&amp;"."&amp;D3&amp;"@macdonalds.com")</f>
        <v>mario.di silva@macdonalds.com</v>
      </c>
      <c r="I3" t="s">
        <v>35</v>
      </c>
      <c r="J3" t="s">
        <v>36</v>
      </c>
      <c r="L3" t="s">
        <v>37</v>
      </c>
      <c r="M3" t="s">
        <v>38</v>
      </c>
      <c r="N3" t="s">
        <v>39</v>
      </c>
      <c r="O3" t="s">
        <v>40</v>
      </c>
      <c r="Q3" t="s">
        <v>41</v>
      </c>
      <c r="R3" s="2">
        <v>29425</v>
      </c>
      <c r="S3" s="1">
        <v>11250</v>
      </c>
      <c r="T3">
        <v>1</v>
      </c>
      <c r="U3" t="s">
        <v>42</v>
      </c>
      <c r="V3" t="s">
        <v>43</v>
      </c>
    </row>
    <row r="4" spans="1:24" x14ac:dyDescent="0.3">
      <c r="A4">
        <v>3</v>
      </c>
      <c r="B4" t="s">
        <v>44</v>
      </c>
      <c r="C4" t="s">
        <v>45</v>
      </c>
      <c r="D4" t="s">
        <v>46</v>
      </c>
      <c r="E4" t="str">
        <f t="shared" si="0"/>
        <v>GREAT</v>
      </c>
      <c r="F4" t="str">
        <f>LOWER(D4)</f>
        <v>great</v>
      </c>
      <c r="G4" t="str">
        <f>PROPER(E4)</f>
        <v>Great</v>
      </c>
      <c r="H4" t="str">
        <f>LOWER(C4&amp;"."&amp;D4&amp;"@macdonalds.com")</f>
        <v>arthur.great@macdonalds.com</v>
      </c>
      <c r="I4" t="s">
        <v>47</v>
      </c>
      <c r="J4" t="s">
        <v>48</v>
      </c>
      <c r="L4" t="s">
        <v>49</v>
      </c>
      <c r="M4" t="s">
        <v>26</v>
      </c>
      <c r="N4" t="s">
        <v>50</v>
      </c>
      <c r="O4" t="s">
        <v>51</v>
      </c>
      <c r="Q4" t="s">
        <v>52</v>
      </c>
      <c r="R4" s="2">
        <v>17852</v>
      </c>
      <c r="S4" s="1">
        <v>41500</v>
      </c>
      <c r="T4">
        <v>1</v>
      </c>
      <c r="U4" t="s">
        <v>30</v>
      </c>
      <c r="V4" t="s">
        <v>53</v>
      </c>
    </row>
    <row r="5" spans="1:24" x14ac:dyDescent="0.3">
      <c r="A5">
        <v>4</v>
      </c>
      <c r="B5" t="s">
        <v>54</v>
      </c>
      <c r="C5" t="s">
        <v>55</v>
      </c>
      <c r="D5" t="s">
        <v>56</v>
      </c>
      <c r="E5" t="str">
        <f t="shared" si="0"/>
        <v>FONTEROY</v>
      </c>
      <c r="F5" t="str">
        <f>LOWER(D5)</f>
        <v>fonteroy</v>
      </c>
      <c r="G5" t="str">
        <f>PROPER(E5)</f>
        <v>Fonteroy</v>
      </c>
      <c r="H5" t="str">
        <f>LOWER(C5&amp;"."&amp;D5&amp;"@macdonalds.com")</f>
        <v>michael.fonteroy@macdonalds.com</v>
      </c>
      <c r="I5" t="s">
        <v>57</v>
      </c>
      <c r="J5" t="s">
        <v>58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  <c r="Q5" t="s">
        <v>64</v>
      </c>
      <c r="R5" s="2">
        <v>14458</v>
      </c>
      <c r="S5" s="1">
        <v>57250</v>
      </c>
      <c r="T5">
        <v>1</v>
      </c>
      <c r="U5" t="s">
        <v>65</v>
      </c>
      <c r="V5" t="s">
        <v>66</v>
      </c>
    </row>
    <row r="6" spans="1:24" x14ac:dyDescent="0.3">
      <c r="A6">
        <v>5</v>
      </c>
      <c r="B6" t="s">
        <v>32</v>
      </c>
      <c r="C6" t="s">
        <v>67</v>
      </c>
      <c r="D6" t="s">
        <v>68</v>
      </c>
      <c r="E6" t="str">
        <f t="shared" si="0"/>
        <v>PONY</v>
      </c>
      <c r="F6" t="str">
        <f>LOWER(D6)</f>
        <v>pony</v>
      </c>
      <c r="G6" t="str">
        <f>PROPER(E6)</f>
        <v>Pony</v>
      </c>
      <c r="H6" t="str">
        <f>LOWER(C6&amp;"."&amp;D6&amp;"@macdonalds.com")</f>
        <v>grant.pony@macdonalds.com</v>
      </c>
      <c r="I6" t="s">
        <v>69</v>
      </c>
      <c r="J6" t="s">
        <v>70</v>
      </c>
      <c r="K6" t="s">
        <v>71</v>
      </c>
      <c r="L6" t="s">
        <v>72</v>
      </c>
      <c r="M6" t="s">
        <v>73</v>
      </c>
      <c r="N6" t="s">
        <v>74</v>
      </c>
      <c r="O6" t="s">
        <v>75</v>
      </c>
      <c r="P6" t="s">
        <v>76</v>
      </c>
      <c r="Q6" t="s">
        <v>77</v>
      </c>
      <c r="R6" s="2">
        <v>25770</v>
      </c>
      <c r="S6" s="1">
        <v>28750</v>
      </c>
      <c r="T6">
        <v>1</v>
      </c>
      <c r="U6" t="s">
        <v>30</v>
      </c>
      <c r="V6" t="s">
        <v>66</v>
      </c>
    </row>
    <row r="7" spans="1:24" x14ac:dyDescent="0.3">
      <c r="A7">
        <v>6</v>
      </c>
      <c r="B7" t="s">
        <v>78</v>
      </c>
      <c r="C7" t="s">
        <v>79</v>
      </c>
      <c r="D7" t="s">
        <v>80</v>
      </c>
      <c r="E7" t="str">
        <f t="shared" si="0"/>
        <v>WALLACE</v>
      </c>
      <c r="F7" t="str">
        <f>LOWER(D7)</f>
        <v>wallace</v>
      </c>
      <c r="G7" t="str">
        <f>PROPER(E7)</f>
        <v>Wallace</v>
      </c>
      <c r="H7" t="str">
        <f>LOWER(C7&amp;"."&amp;D7&amp;"@macdonalds.com")</f>
        <v>mary.wallace@macdonalds.com</v>
      </c>
      <c r="I7" t="s">
        <v>81</v>
      </c>
      <c r="J7" t="s">
        <v>82</v>
      </c>
      <c r="L7" t="s">
        <v>25</v>
      </c>
      <c r="M7" t="s">
        <v>26</v>
      </c>
      <c r="N7" t="s">
        <v>83</v>
      </c>
      <c r="O7" t="s">
        <v>84</v>
      </c>
      <c r="Q7" t="s">
        <v>85</v>
      </c>
      <c r="R7" s="2">
        <v>20233</v>
      </c>
      <c r="S7" s="1">
        <v>38000</v>
      </c>
      <c r="T7">
        <v>2</v>
      </c>
      <c r="U7" t="s">
        <v>42</v>
      </c>
      <c r="V7" t="s">
        <v>66</v>
      </c>
    </row>
    <row r="8" spans="1:24" x14ac:dyDescent="0.3">
      <c r="A8">
        <v>7</v>
      </c>
      <c r="B8" t="s">
        <v>86</v>
      </c>
      <c r="C8" t="s">
        <v>87</v>
      </c>
      <c r="D8" t="s">
        <v>88</v>
      </c>
      <c r="E8" t="str">
        <f t="shared" si="0"/>
        <v>STONE</v>
      </c>
      <c r="F8" t="str">
        <f>LOWER(D8)</f>
        <v>stone</v>
      </c>
      <c r="G8" t="str">
        <f>PROPER(E8)</f>
        <v>Stone</v>
      </c>
      <c r="H8" t="str">
        <f>LOWER(C8&amp;"."&amp;D8&amp;"@macdonalds.com")</f>
        <v>julie.stone@macdonalds.com</v>
      </c>
      <c r="I8" t="s">
        <v>89</v>
      </c>
      <c r="J8" t="s">
        <v>90</v>
      </c>
      <c r="L8" t="s">
        <v>91</v>
      </c>
      <c r="M8" t="s">
        <v>92</v>
      </c>
      <c r="N8" t="s">
        <v>93</v>
      </c>
      <c r="O8" t="s">
        <v>94</v>
      </c>
      <c r="Q8" t="s">
        <v>95</v>
      </c>
      <c r="R8" s="2">
        <v>22762</v>
      </c>
      <c r="S8" s="1">
        <v>28300</v>
      </c>
      <c r="T8">
        <v>2</v>
      </c>
      <c r="U8" t="s">
        <v>42</v>
      </c>
      <c r="V8" t="s">
        <v>66</v>
      </c>
    </row>
    <row r="9" spans="1:24" x14ac:dyDescent="0.3">
      <c r="A9">
        <v>8</v>
      </c>
      <c r="B9" t="s">
        <v>32</v>
      </c>
      <c r="C9" t="s">
        <v>96</v>
      </c>
      <c r="D9" t="s">
        <v>97</v>
      </c>
      <c r="E9" t="str">
        <f t="shared" si="0"/>
        <v>CLANCY</v>
      </c>
      <c r="F9" t="str">
        <f>LOWER(D9)</f>
        <v>clancy</v>
      </c>
      <c r="G9" t="str">
        <f>PROPER(E9)</f>
        <v>Clancy</v>
      </c>
      <c r="H9" t="str">
        <f>LOWER(C9&amp;"."&amp;D9&amp;"@macdonalds.com")</f>
        <v>tom.clancy@macdonalds.com</v>
      </c>
      <c r="I9" t="s">
        <v>98</v>
      </c>
      <c r="J9" t="s">
        <v>99</v>
      </c>
      <c r="L9" t="s">
        <v>100</v>
      </c>
      <c r="M9" t="s">
        <v>38</v>
      </c>
      <c r="N9" t="s">
        <v>101</v>
      </c>
      <c r="O9" t="s">
        <v>102</v>
      </c>
      <c r="Q9" t="s">
        <v>103</v>
      </c>
      <c r="R9" s="2">
        <v>26044</v>
      </c>
      <c r="S9" s="1">
        <v>14000</v>
      </c>
      <c r="T9">
        <v>1</v>
      </c>
      <c r="U9" t="s">
        <v>42</v>
      </c>
      <c r="V9" t="s">
        <v>43</v>
      </c>
    </row>
    <row r="10" spans="1:24" x14ac:dyDescent="0.3">
      <c r="A10">
        <v>9</v>
      </c>
      <c r="B10" t="s">
        <v>20</v>
      </c>
      <c r="C10" t="s">
        <v>79</v>
      </c>
      <c r="D10" t="s">
        <v>104</v>
      </c>
      <c r="E10" t="str">
        <f t="shared" si="0"/>
        <v>SMITH</v>
      </c>
      <c r="F10" t="str">
        <f>LOWER(D10)</f>
        <v>smith</v>
      </c>
      <c r="G10" t="str">
        <f>PROPER(E10)</f>
        <v>Smith</v>
      </c>
      <c r="H10" t="str">
        <f>LOWER(C10&amp;"."&amp;D10&amp;"@macdonalds.com")</f>
        <v>mary.smith@macdonalds.com</v>
      </c>
      <c r="I10" t="s">
        <v>105</v>
      </c>
      <c r="J10" t="s">
        <v>106</v>
      </c>
      <c r="K10" t="s">
        <v>107</v>
      </c>
      <c r="L10" t="s">
        <v>49</v>
      </c>
      <c r="M10" t="s">
        <v>26</v>
      </c>
      <c r="N10" t="s">
        <v>108</v>
      </c>
      <c r="O10" t="s">
        <v>109</v>
      </c>
      <c r="Q10" t="s">
        <v>110</v>
      </c>
      <c r="R10" s="2">
        <v>21341</v>
      </c>
      <c r="S10" s="1">
        <v>16322</v>
      </c>
      <c r="T10">
        <v>2</v>
      </c>
      <c r="U10" t="s">
        <v>30</v>
      </c>
      <c r="V10" t="s">
        <v>111</v>
      </c>
    </row>
    <row r="11" spans="1:24" x14ac:dyDescent="0.3">
      <c r="A11">
        <v>10</v>
      </c>
      <c r="B11" t="s">
        <v>32</v>
      </c>
      <c r="C11" t="s">
        <v>112</v>
      </c>
      <c r="D11" t="s">
        <v>113</v>
      </c>
      <c r="E11" t="str">
        <f t="shared" si="0"/>
        <v>TATLOCK</v>
      </c>
      <c r="F11" t="str">
        <f>LOWER(D11)</f>
        <v>tatlock</v>
      </c>
      <c r="G11" t="str">
        <f>PROPER(E11)</f>
        <v>Tatlock</v>
      </c>
      <c r="H11" t="str">
        <f>LOWER(C11&amp;"."&amp;D11&amp;"@macdonalds.com")</f>
        <v>albert.tatlock@macdonalds.com</v>
      </c>
      <c r="I11" t="s">
        <v>114</v>
      </c>
      <c r="J11" t="s">
        <v>115</v>
      </c>
      <c r="K11" t="s">
        <v>116</v>
      </c>
      <c r="L11" t="s">
        <v>37</v>
      </c>
      <c r="M11" t="s">
        <v>38</v>
      </c>
      <c r="N11" t="s">
        <v>117</v>
      </c>
      <c r="O11" t="s">
        <v>118</v>
      </c>
      <c r="Q11" t="s">
        <v>119</v>
      </c>
      <c r="R11" s="2">
        <v>29882</v>
      </c>
      <c r="S11" s="1">
        <v>10750</v>
      </c>
      <c r="T11">
        <v>1</v>
      </c>
      <c r="U11" t="s">
        <v>42</v>
      </c>
      <c r="V11" t="s">
        <v>43</v>
      </c>
    </row>
    <row r="12" spans="1:24" x14ac:dyDescent="0.3">
      <c r="A12">
        <v>11</v>
      </c>
      <c r="B12" t="s">
        <v>32</v>
      </c>
      <c r="C12" t="s">
        <v>120</v>
      </c>
      <c r="D12" t="s">
        <v>121</v>
      </c>
      <c r="E12" t="str">
        <f t="shared" si="0"/>
        <v>KULLAGH</v>
      </c>
      <c r="F12" t="str">
        <f>LOWER(D12)</f>
        <v>kullagh</v>
      </c>
      <c r="G12" t="str">
        <f>PROPER(E12)</f>
        <v>Kullagh</v>
      </c>
      <c r="H12" t="str">
        <f>LOWER(C12&amp;"."&amp;D12&amp;"@macdonalds.com")</f>
        <v>robert.kullagh@macdonalds.com</v>
      </c>
      <c r="I12" t="s">
        <v>122</v>
      </c>
      <c r="J12" t="s">
        <v>123</v>
      </c>
      <c r="L12" t="s">
        <v>658</v>
      </c>
      <c r="M12" t="s">
        <v>92</v>
      </c>
      <c r="N12" t="s">
        <v>124</v>
      </c>
      <c r="O12" t="s">
        <v>125</v>
      </c>
      <c r="P12" t="s">
        <v>126</v>
      </c>
      <c r="Q12" t="s">
        <v>127</v>
      </c>
      <c r="R12" s="2">
        <v>27652</v>
      </c>
      <c r="S12" s="1">
        <v>14000</v>
      </c>
      <c r="T12">
        <v>1</v>
      </c>
      <c r="U12" t="s">
        <v>42</v>
      </c>
      <c r="V12" t="s">
        <v>66</v>
      </c>
    </row>
    <row r="13" spans="1:24" x14ac:dyDescent="0.3">
      <c r="A13">
        <v>12</v>
      </c>
      <c r="B13" t="s">
        <v>78</v>
      </c>
      <c r="C13" t="s">
        <v>128</v>
      </c>
      <c r="D13" t="s">
        <v>129</v>
      </c>
      <c r="E13" t="str">
        <f t="shared" si="0"/>
        <v>CLAXON</v>
      </c>
      <c r="F13" t="str">
        <f>LOWER(D13)</f>
        <v>claxon</v>
      </c>
      <c r="G13" t="str">
        <f>PROPER(E13)</f>
        <v>Claxon</v>
      </c>
      <c r="H13" t="str">
        <f>LOWER(C13&amp;"."&amp;D13&amp;"@macdonalds.com")</f>
        <v>judith.claxon@macdonalds.com</v>
      </c>
      <c r="I13" t="s">
        <v>130</v>
      </c>
      <c r="J13" t="s">
        <v>131</v>
      </c>
      <c r="L13" t="s">
        <v>59</v>
      </c>
      <c r="M13" t="s">
        <v>60</v>
      </c>
      <c r="N13" t="s">
        <v>132</v>
      </c>
      <c r="O13" t="s">
        <v>133</v>
      </c>
      <c r="Q13" t="s">
        <v>134</v>
      </c>
      <c r="R13" s="2">
        <v>29571</v>
      </c>
      <c r="S13" s="1">
        <v>9500</v>
      </c>
      <c r="T13">
        <v>2</v>
      </c>
      <c r="U13" t="s">
        <v>42</v>
      </c>
      <c r="V13" t="s">
        <v>53</v>
      </c>
    </row>
    <row r="14" spans="1:24" x14ac:dyDescent="0.3">
      <c r="A14">
        <v>13</v>
      </c>
      <c r="B14" t="s">
        <v>32</v>
      </c>
      <c r="C14" t="s">
        <v>135</v>
      </c>
      <c r="D14" t="s">
        <v>136</v>
      </c>
      <c r="E14" t="str">
        <f t="shared" si="0"/>
        <v>SINGH</v>
      </c>
      <c r="F14" t="str">
        <f>LOWER(D14)</f>
        <v>singh</v>
      </c>
      <c r="G14" t="str">
        <f>PROPER(E14)</f>
        <v>Singh</v>
      </c>
      <c r="H14" t="str">
        <f>LOWER(C14&amp;"."&amp;D14&amp;"@macdonalds.com")</f>
        <v>peter.singh@macdonalds.com</v>
      </c>
      <c r="I14" t="s">
        <v>130</v>
      </c>
      <c r="J14" t="s">
        <v>137</v>
      </c>
      <c r="K14" t="s">
        <v>138</v>
      </c>
      <c r="L14" t="s">
        <v>139</v>
      </c>
      <c r="M14" t="s">
        <v>92</v>
      </c>
      <c r="N14" t="s">
        <v>140</v>
      </c>
      <c r="O14" t="s">
        <v>141</v>
      </c>
      <c r="Q14" t="s">
        <v>142</v>
      </c>
      <c r="R14" s="2">
        <v>22770</v>
      </c>
      <c r="S14" s="1">
        <v>15999</v>
      </c>
      <c r="T14">
        <v>1</v>
      </c>
      <c r="U14" t="s">
        <v>30</v>
      </c>
      <c r="V14" t="s">
        <v>43</v>
      </c>
    </row>
    <row r="15" spans="1:24" x14ac:dyDescent="0.3">
      <c r="A15">
        <v>14</v>
      </c>
      <c r="B15" t="s">
        <v>86</v>
      </c>
      <c r="C15" t="s">
        <v>128</v>
      </c>
      <c r="D15" t="s">
        <v>143</v>
      </c>
      <c r="E15" t="str">
        <f t="shared" si="0"/>
        <v>LACY</v>
      </c>
      <c r="F15" t="str">
        <f>LOWER(D15)</f>
        <v>lacy</v>
      </c>
      <c r="G15" t="str">
        <f>PROPER(E15)</f>
        <v>Lacy</v>
      </c>
      <c r="H15" t="str">
        <f>LOWER(C15&amp;"."&amp;D15&amp;"@macdonalds.com")</f>
        <v>judith.lacy@macdonalds.com</v>
      </c>
      <c r="I15" t="s">
        <v>144</v>
      </c>
      <c r="J15" t="s">
        <v>145</v>
      </c>
      <c r="K15" t="s">
        <v>146</v>
      </c>
      <c r="L15" t="s">
        <v>91</v>
      </c>
      <c r="M15" t="s">
        <v>92</v>
      </c>
      <c r="N15" t="s">
        <v>147</v>
      </c>
      <c r="O15" t="s">
        <v>148</v>
      </c>
      <c r="P15" t="s">
        <v>149</v>
      </c>
      <c r="Q15" t="s">
        <v>150</v>
      </c>
      <c r="R15" s="2">
        <v>18257</v>
      </c>
      <c r="S15" s="1">
        <v>15500</v>
      </c>
      <c r="T15">
        <v>2</v>
      </c>
      <c r="U15" t="s">
        <v>42</v>
      </c>
      <c r="V15" t="s">
        <v>43</v>
      </c>
    </row>
    <row r="16" spans="1:24" x14ac:dyDescent="0.3">
      <c r="A16">
        <v>15</v>
      </c>
      <c r="B16" t="s">
        <v>32</v>
      </c>
      <c r="C16" t="s">
        <v>151</v>
      </c>
      <c r="D16" t="s">
        <v>104</v>
      </c>
      <c r="E16" t="str">
        <f t="shared" si="0"/>
        <v>SMITH</v>
      </c>
      <c r="F16" t="str">
        <f>LOWER(D16)</f>
        <v>smith</v>
      </c>
      <c r="G16" t="str">
        <f>PROPER(E16)</f>
        <v>Smith</v>
      </c>
      <c r="H16" t="str">
        <f>LOWER(C16&amp;"."&amp;D16&amp;"@macdonalds.com")</f>
        <v>jon.smith@macdonalds.com</v>
      </c>
      <c r="I16" t="s">
        <v>152</v>
      </c>
      <c r="J16" t="s">
        <v>153</v>
      </c>
      <c r="K16" t="s">
        <v>154</v>
      </c>
      <c r="L16" t="s">
        <v>139</v>
      </c>
      <c r="M16" t="s">
        <v>92</v>
      </c>
      <c r="N16" t="s">
        <v>155</v>
      </c>
      <c r="O16" t="s">
        <v>156</v>
      </c>
      <c r="Q16" t="s">
        <v>157</v>
      </c>
      <c r="R16" s="2">
        <v>25449</v>
      </c>
      <c r="S16" s="1">
        <v>16500</v>
      </c>
      <c r="T16">
        <v>1</v>
      </c>
      <c r="U16" t="s">
        <v>65</v>
      </c>
      <c r="V16" t="s">
        <v>66</v>
      </c>
    </row>
    <row r="17" spans="1:22" x14ac:dyDescent="0.3">
      <c r="A17">
        <v>16</v>
      </c>
      <c r="B17" t="s">
        <v>20</v>
      </c>
      <c r="C17" t="s">
        <v>158</v>
      </c>
      <c r="D17" t="s">
        <v>159</v>
      </c>
      <c r="E17" t="str">
        <f t="shared" si="0"/>
        <v>JACKSON</v>
      </c>
      <c r="F17" t="str">
        <f>LOWER(D17)</f>
        <v>jackson</v>
      </c>
      <c r="G17" t="str">
        <f>PROPER(E17)</f>
        <v>Jackson</v>
      </c>
      <c r="H17" t="str">
        <f>LOWER(C17&amp;"."&amp;D17&amp;"@macdonalds.com")</f>
        <v>sam.jackson@macdonalds.com</v>
      </c>
      <c r="I17" t="s">
        <v>160</v>
      </c>
      <c r="J17" t="s">
        <v>161</v>
      </c>
      <c r="K17" t="s">
        <v>162</v>
      </c>
      <c r="L17" t="s">
        <v>91</v>
      </c>
      <c r="M17" t="s">
        <v>92</v>
      </c>
      <c r="N17" t="s">
        <v>163</v>
      </c>
      <c r="O17" t="s">
        <v>164</v>
      </c>
      <c r="Q17" t="s">
        <v>165</v>
      </c>
      <c r="R17" s="2">
        <v>26593</v>
      </c>
      <c r="S17" s="1">
        <v>13250</v>
      </c>
      <c r="T17">
        <v>2</v>
      </c>
      <c r="U17" t="s">
        <v>30</v>
      </c>
      <c r="V17" t="s">
        <v>31</v>
      </c>
    </row>
    <row r="18" spans="1:22" x14ac:dyDescent="0.3">
      <c r="A18">
        <v>17</v>
      </c>
      <c r="B18" t="s">
        <v>32</v>
      </c>
      <c r="C18" t="s">
        <v>166</v>
      </c>
      <c r="D18" t="s">
        <v>167</v>
      </c>
      <c r="E18" t="str">
        <f t="shared" si="0"/>
        <v>WALTERS</v>
      </c>
      <c r="F18" t="str">
        <f>LOWER(D18)</f>
        <v>walters</v>
      </c>
      <c r="G18" t="str">
        <f>PROPER(E18)</f>
        <v>Walters</v>
      </c>
      <c r="H18" t="str">
        <f>LOWER(C18&amp;"."&amp;D18&amp;"@macdonalds.com")</f>
        <v>richard.walters@macdonalds.com</v>
      </c>
      <c r="I18" t="s">
        <v>168</v>
      </c>
      <c r="J18" t="s">
        <v>169</v>
      </c>
      <c r="L18" t="s">
        <v>170</v>
      </c>
      <c r="M18" t="s">
        <v>38</v>
      </c>
      <c r="N18" t="s">
        <v>171</v>
      </c>
      <c r="O18" t="s">
        <v>172</v>
      </c>
      <c r="Q18" t="s">
        <v>173</v>
      </c>
      <c r="R18" s="2">
        <v>28603</v>
      </c>
      <c r="S18" s="1">
        <v>13750</v>
      </c>
      <c r="T18">
        <v>1</v>
      </c>
      <c r="U18" t="s">
        <v>42</v>
      </c>
      <c r="V18" t="s">
        <v>66</v>
      </c>
    </row>
    <row r="19" spans="1:22" x14ac:dyDescent="0.3">
      <c r="A19">
        <v>18</v>
      </c>
      <c r="B19" t="s">
        <v>32</v>
      </c>
      <c r="C19" t="s">
        <v>174</v>
      </c>
      <c r="D19" t="s">
        <v>104</v>
      </c>
      <c r="E19" t="str">
        <f t="shared" si="0"/>
        <v>SMITH</v>
      </c>
      <c r="F19" t="str">
        <f>LOWER(D19)</f>
        <v>smith</v>
      </c>
      <c r="G19" t="str">
        <f>PROPER(E19)</f>
        <v>Smith</v>
      </c>
      <c r="H19" t="str">
        <f>LOWER(C19&amp;"."&amp;D19&amp;"@macdonalds.com")</f>
        <v>john.smith@macdonalds.com</v>
      </c>
      <c r="I19" t="s">
        <v>175</v>
      </c>
      <c r="J19" t="s">
        <v>176</v>
      </c>
      <c r="L19" t="s">
        <v>139</v>
      </c>
      <c r="M19" t="s">
        <v>92</v>
      </c>
      <c r="N19" t="s">
        <v>155</v>
      </c>
      <c r="O19" t="s">
        <v>177</v>
      </c>
      <c r="P19" t="s">
        <v>178</v>
      </c>
      <c r="Q19" t="s">
        <v>179</v>
      </c>
      <c r="R19" s="2">
        <v>21809</v>
      </c>
      <c r="S19" s="1">
        <v>25675</v>
      </c>
      <c r="T19">
        <v>1</v>
      </c>
      <c r="U19" t="s">
        <v>30</v>
      </c>
      <c r="V19" t="s">
        <v>53</v>
      </c>
    </row>
    <row r="20" spans="1:22" x14ac:dyDescent="0.3">
      <c r="A20">
        <v>19</v>
      </c>
      <c r="B20" t="s">
        <v>32</v>
      </c>
      <c r="C20" t="s">
        <v>180</v>
      </c>
      <c r="D20" t="s">
        <v>181</v>
      </c>
      <c r="E20" t="str">
        <f t="shared" si="0"/>
        <v>BRENNAN</v>
      </c>
      <c r="F20" t="str">
        <f>LOWER(D20)</f>
        <v>brennan</v>
      </c>
      <c r="G20" t="str">
        <f>PROPER(E20)</f>
        <v>Brennan</v>
      </c>
      <c r="H20" t="str">
        <f>LOWER(C20&amp;"."&amp;D20&amp;"@macdonalds.com")</f>
        <v>guy.brennan@macdonalds.com</v>
      </c>
      <c r="I20" t="s">
        <v>175</v>
      </c>
      <c r="J20" t="s">
        <v>182</v>
      </c>
      <c r="K20" t="s">
        <v>183</v>
      </c>
      <c r="L20" t="s">
        <v>25</v>
      </c>
      <c r="M20" t="s">
        <v>26</v>
      </c>
      <c r="N20" t="s">
        <v>184</v>
      </c>
      <c r="O20" t="s">
        <v>185</v>
      </c>
      <c r="Q20" t="s">
        <v>186</v>
      </c>
      <c r="R20" s="2">
        <v>24321</v>
      </c>
      <c r="S20" s="1">
        <v>27000</v>
      </c>
      <c r="T20">
        <v>1</v>
      </c>
      <c r="U20" t="s">
        <v>30</v>
      </c>
      <c r="V20" t="s">
        <v>187</v>
      </c>
    </row>
    <row r="21" spans="1:22" x14ac:dyDescent="0.3">
      <c r="A21">
        <v>20</v>
      </c>
      <c r="B21" t="s">
        <v>20</v>
      </c>
      <c r="C21" t="s">
        <v>21</v>
      </c>
      <c r="D21" t="s">
        <v>167</v>
      </c>
      <c r="E21" t="str">
        <f t="shared" si="0"/>
        <v>WALTERS</v>
      </c>
      <c r="F21" t="str">
        <f>LOWER(D21)</f>
        <v>walters</v>
      </c>
      <c r="G21" t="str">
        <f>PROPER(E21)</f>
        <v>Walters</v>
      </c>
      <c r="H21" t="str">
        <f>LOWER(C21&amp;"."&amp;D21&amp;"@macdonalds.com")</f>
        <v>wendy.walters@macdonalds.com</v>
      </c>
      <c r="I21" t="s">
        <v>188</v>
      </c>
      <c r="J21" t="s">
        <v>189</v>
      </c>
      <c r="L21" t="s">
        <v>100</v>
      </c>
      <c r="M21" t="s">
        <v>38</v>
      </c>
      <c r="N21" t="s">
        <v>190</v>
      </c>
      <c r="O21" t="s">
        <v>191</v>
      </c>
      <c r="Q21" t="s">
        <v>192</v>
      </c>
      <c r="R21" s="2">
        <v>25499</v>
      </c>
      <c r="S21" s="1">
        <v>17000</v>
      </c>
      <c r="T21">
        <v>2</v>
      </c>
      <c r="U21" t="s">
        <v>42</v>
      </c>
      <c r="V21" t="s">
        <v>31</v>
      </c>
    </row>
    <row r="22" spans="1:22" x14ac:dyDescent="0.3">
      <c r="A22">
        <v>21</v>
      </c>
      <c r="B22" t="s">
        <v>20</v>
      </c>
      <c r="C22" t="s">
        <v>193</v>
      </c>
      <c r="D22" t="s">
        <v>194</v>
      </c>
      <c r="E22" t="str">
        <f t="shared" si="0"/>
        <v>HARVINGTON</v>
      </c>
      <c r="F22" t="str">
        <f>LOWER(D22)</f>
        <v>harvington</v>
      </c>
      <c r="G22" t="str">
        <f>PROPER(E22)</f>
        <v>Harvington</v>
      </c>
      <c r="H22" t="str">
        <f>LOWER(C22&amp;"."&amp;D22&amp;"@macdonalds.com")</f>
        <v>jayne.harvington@macdonalds.com</v>
      </c>
      <c r="I22" t="s">
        <v>195</v>
      </c>
      <c r="J22" t="s">
        <v>196</v>
      </c>
      <c r="K22" t="s">
        <v>197</v>
      </c>
      <c r="L22" t="s">
        <v>100</v>
      </c>
      <c r="M22" t="s">
        <v>38</v>
      </c>
      <c r="N22" t="s">
        <v>198</v>
      </c>
      <c r="O22" t="s">
        <v>199</v>
      </c>
      <c r="Q22" t="s">
        <v>200</v>
      </c>
      <c r="R22" s="2">
        <v>22225</v>
      </c>
      <c r="S22" s="1">
        <v>14250</v>
      </c>
      <c r="T22">
        <v>2</v>
      </c>
      <c r="U22" t="s">
        <v>42</v>
      </c>
      <c r="V22" t="s">
        <v>31</v>
      </c>
    </row>
    <row r="23" spans="1:22" x14ac:dyDescent="0.3">
      <c r="A23">
        <v>22</v>
      </c>
      <c r="B23" t="s">
        <v>86</v>
      </c>
      <c r="C23" t="s">
        <v>201</v>
      </c>
      <c r="D23" t="s">
        <v>202</v>
      </c>
      <c r="E23" t="str">
        <f t="shared" si="0"/>
        <v>FRANCE</v>
      </c>
      <c r="F23" t="str">
        <f>LOWER(D23)</f>
        <v>france</v>
      </c>
      <c r="G23" t="str">
        <f>PROPER(E23)</f>
        <v>France</v>
      </c>
      <c r="H23" t="str">
        <f>LOWER(C23&amp;"."&amp;D23&amp;"@macdonalds.com")</f>
        <v>diana.france@macdonalds.com</v>
      </c>
      <c r="I23" t="s">
        <v>195</v>
      </c>
      <c r="J23" t="s">
        <v>203</v>
      </c>
      <c r="L23" t="s">
        <v>72</v>
      </c>
      <c r="M23" t="s">
        <v>73</v>
      </c>
      <c r="N23" t="s">
        <v>204</v>
      </c>
      <c r="O23" t="s">
        <v>205</v>
      </c>
      <c r="P23" t="s">
        <v>206</v>
      </c>
      <c r="Q23" t="s">
        <v>207</v>
      </c>
      <c r="R23" s="2">
        <v>21858</v>
      </c>
      <c r="S23" s="1">
        <v>30950</v>
      </c>
      <c r="T23">
        <v>2</v>
      </c>
      <c r="U23" t="s">
        <v>42</v>
      </c>
      <c r="V23" t="s">
        <v>66</v>
      </c>
    </row>
    <row r="24" spans="1:22" x14ac:dyDescent="0.3">
      <c r="A24">
        <v>23</v>
      </c>
      <c r="B24" t="s">
        <v>78</v>
      </c>
      <c r="C24" t="s">
        <v>208</v>
      </c>
      <c r="D24" t="s">
        <v>209</v>
      </c>
      <c r="E24" t="str">
        <f t="shared" si="0"/>
        <v>GLOVER</v>
      </c>
      <c r="F24" t="str">
        <f>LOWER(D24)</f>
        <v>glover</v>
      </c>
      <c r="G24" t="str">
        <f>PROPER(E24)</f>
        <v>Glover</v>
      </c>
      <c r="H24" t="str">
        <f>LOWER(C24&amp;"."&amp;D24&amp;"@macdonalds.com")</f>
        <v>sally.glover@macdonalds.com</v>
      </c>
      <c r="I24" t="s">
        <v>210</v>
      </c>
      <c r="J24" t="s">
        <v>211</v>
      </c>
      <c r="L24" t="s">
        <v>59</v>
      </c>
      <c r="M24" t="s">
        <v>60</v>
      </c>
      <c r="N24" t="s">
        <v>212</v>
      </c>
      <c r="O24" t="s">
        <v>213</v>
      </c>
      <c r="P24" t="s">
        <v>214</v>
      </c>
      <c r="Q24" t="s">
        <v>215</v>
      </c>
      <c r="R24" s="2">
        <v>27991</v>
      </c>
      <c r="S24" s="1">
        <v>12250</v>
      </c>
      <c r="T24">
        <v>2</v>
      </c>
      <c r="U24" t="s">
        <v>42</v>
      </c>
      <c r="V24" t="s">
        <v>66</v>
      </c>
    </row>
    <row r="25" spans="1:22" x14ac:dyDescent="0.3">
      <c r="A25">
        <v>24</v>
      </c>
      <c r="B25" t="s">
        <v>78</v>
      </c>
      <c r="C25" t="s">
        <v>216</v>
      </c>
      <c r="D25" t="s">
        <v>217</v>
      </c>
      <c r="E25" t="str">
        <f t="shared" si="0"/>
        <v>DEMITRA</v>
      </c>
      <c r="F25" t="str">
        <f>LOWER(D25)</f>
        <v>demitra</v>
      </c>
      <c r="G25" t="str">
        <f>PROPER(E25)</f>
        <v>Demitra</v>
      </c>
      <c r="H25" t="str">
        <f>LOWER(C25&amp;"."&amp;D25&amp;"@macdonalds.com")</f>
        <v>sarah.demitra@macdonalds.com</v>
      </c>
      <c r="I25" t="s">
        <v>218</v>
      </c>
      <c r="J25" t="s">
        <v>219</v>
      </c>
      <c r="L25" t="s">
        <v>72</v>
      </c>
      <c r="M25" t="s">
        <v>73</v>
      </c>
      <c r="N25" t="s">
        <v>220</v>
      </c>
      <c r="O25" t="s">
        <v>221</v>
      </c>
      <c r="Q25" t="s">
        <v>222</v>
      </c>
      <c r="R25" s="2">
        <v>29107</v>
      </c>
      <c r="S25" s="1">
        <v>11750</v>
      </c>
      <c r="T25">
        <v>2</v>
      </c>
      <c r="U25" t="s">
        <v>42</v>
      </c>
      <c r="V25" t="s">
        <v>66</v>
      </c>
    </row>
    <row r="26" spans="1:22" x14ac:dyDescent="0.3">
      <c r="A26">
        <v>25</v>
      </c>
      <c r="B26" t="s">
        <v>32</v>
      </c>
      <c r="C26" t="s">
        <v>223</v>
      </c>
      <c r="D26" t="s">
        <v>224</v>
      </c>
      <c r="E26" t="str">
        <f t="shared" si="0"/>
        <v>DI FILIPPO</v>
      </c>
      <c r="F26" t="str">
        <f>LOWER(D26)</f>
        <v>di filippo</v>
      </c>
      <c r="G26" t="str">
        <f>PROPER(E26)</f>
        <v>Di Filippo</v>
      </c>
      <c r="H26" t="str">
        <f>LOWER(C26&amp;"."&amp;D26&amp;"@macdonalds.com")</f>
        <v>philip.di filippo@macdonalds.com</v>
      </c>
      <c r="I26" t="s">
        <v>218</v>
      </c>
      <c r="J26" t="s">
        <v>225</v>
      </c>
      <c r="L26" t="s">
        <v>49</v>
      </c>
      <c r="M26" t="s">
        <v>26</v>
      </c>
      <c r="N26" t="s">
        <v>226</v>
      </c>
      <c r="O26" t="s">
        <v>227</v>
      </c>
      <c r="Q26" t="s">
        <v>228</v>
      </c>
      <c r="R26" s="2">
        <v>23874</v>
      </c>
      <c r="S26" s="1">
        <v>24000</v>
      </c>
      <c r="T26">
        <v>1</v>
      </c>
      <c r="U26" t="s">
        <v>30</v>
      </c>
      <c r="V26" t="s">
        <v>53</v>
      </c>
    </row>
    <row r="27" spans="1:22" x14ac:dyDescent="0.3">
      <c r="A27">
        <v>26</v>
      </c>
      <c r="B27" t="s">
        <v>32</v>
      </c>
      <c r="C27" t="s">
        <v>229</v>
      </c>
      <c r="D27" t="s">
        <v>230</v>
      </c>
      <c r="E27" t="str">
        <f t="shared" si="0"/>
        <v>PASTA</v>
      </c>
      <c r="F27" t="str">
        <f>LOWER(D27)</f>
        <v>pasta</v>
      </c>
      <c r="G27" t="str">
        <f>PROPER(E27)</f>
        <v>Pasta</v>
      </c>
      <c r="H27" t="str">
        <f>LOWER(C27&amp;"."&amp;D27&amp;"@macdonalds.com")</f>
        <v>joseph.pasta@macdonalds.com</v>
      </c>
      <c r="I27" t="s">
        <v>231</v>
      </c>
      <c r="J27" t="s">
        <v>232</v>
      </c>
      <c r="L27" t="s">
        <v>100</v>
      </c>
      <c r="M27" t="s">
        <v>38</v>
      </c>
      <c r="N27" t="s">
        <v>233</v>
      </c>
      <c r="O27" t="s">
        <v>234</v>
      </c>
      <c r="Q27" t="s">
        <v>235</v>
      </c>
      <c r="R27" s="2">
        <v>23306</v>
      </c>
      <c r="S27" s="1">
        <v>31000</v>
      </c>
      <c r="T27">
        <v>1</v>
      </c>
      <c r="U27" t="s">
        <v>30</v>
      </c>
      <c r="V27" t="s">
        <v>53</v>
      </c>
    </row>
    <row r="28" spans="1:22" x14ac:dyDescent="0.3">
      <c r="A28">
        <v>27</v>
      </c>
      <c r="B28" t="s">
        <v>32</v>
      </c>
      <c r="C28" t="s">
        <v>236</v>
      </c>
      <c r="D28" t="s">
        <v>230</v>
      </c>
      <c r="E28" t="str">
        <f t="shared" si="0"/>
        <v>PASTA</v>
      </c>
      <c r="F28" t="str">
        <f>LOWER(D28)</f>
        <v>pasta</v>
      </c>
      <c r="G28" t="str">
        <f>PROPER(E28)</f>
        <v>Pasta</v>
      </c>
      <c r="H28" t="str">
        <f>LOWER(C28&amp;"."&amp;D28&amp;"@macdonalds.com")</f>
        <v>paul.pasta@macdonalds.com</v>
      </c>
      <c r="I28" t="s">
        <v>237</v>
      </c>
      <c r="J28" t="s">
        <v>232</v>
      </c>
      <c r="L28" t="s">
        <v>100</v>
      </c>
      <c r="M28" t="s">
        <v>38</v>
      </c>
      <c r="N28" t="s">
        <v>233</v>
      </c>
      <c r="O28" t="s">
        <v>234</v>
      </c>
      <c r="Q28" t="s">
        <v>238</v>
      </c>
      <c r="R28" s="2">
        <v>22416</v>
      </c>
      <c r="S28" s="1">
        <v>32000</v>
      </c>
      <c r="T28">
        <v>1</v>
      </c>
      <c r="U28" t="s">
        <v>42</v>
      </c>
      <c r="V28" t="s">
        <v>66</v>
      </c>
    </row>
    <row r="29" spans="1:22" x14ac:dyDescent="0.3">
      <c r="A29">
        <v>28</v>
      </c>
      <c r="B29" t="s">
        <v>32</v>
      </c>
      <c r="C29" t="s">
        <v>236</v>
      </c>
      <c r="D29" t="s">
        <v>239</v>
      </c>
      <c r="E29" t="str">
        <f t="shared" si="0"/>
        <v>WANKERSLE</v>
      </c>
      <c r="F29" t="str">
        <f>LOWER(D29)</f>
        <v>wankersle</v>
      </c>
      <c r="G29" t="str">
        <f>PROPER(E29)</f>
        <v>Wankersle</v>
      </c>
      <c r="H29" t="str">
        <f>LOWER(C29&amp;"."&amp;D29&amp;"@macdonalds.com")</f>
        <v>paul.wankersle@macdonalds.com</v>
      </c>
      <c r="I29" t="s">
        <v>240</v>
      </c>
      <c r="J29" t="s">
        <v>241</v>
      </c>
      <c r="L29" t="s">
        <v>72</v>
      </c>
      <c r="M29" t="s">
        <v>73</v>
      </c>
      <c r="N29" t="s">
        <v>242</v>
      </c>
      <c r="O29" t="s">
        <v>243</v>
      </c>
      <c r="Q29" t="s">
        <v>244</v>
      </c>
      <c r="R29" s="2">
        <v>22725</v>
      </c>
      <c r="S29" s="1">
        <v>33000</v>
      </c>
      <c r="T29">
        <v>1</v>
      </c>
      <c r="U29" t="s">
        <v>42</v>
      </c>
      <c r="V29" t="s">
        <v>53</v>
      </c>
    </row>
    <row r="30" spans="1:22" x14ac:dyDescent="0.3">
      <c r="A30">
        <v>29</v>
      </c>
      <c r="B30" t="s">
        <v>32</v>
      </c>
      <c r="C30" t="s">
        <v>245</v>
      </c>
      <c r="D30" t="s">
        <v>246</v>
      </c>
      <c r="E30" t="str">
        <f t="shared" si="0"/>
        <v>BROWN</v>
      </c>
      <c r="F30" t="str">
        <f>LOWER(D30)</f>
        <v>brown</v>
      </c>
      <c r="G30" t="str">
        <f>PROPER(E30)</f>
        <v>Brown</v>
      </c>
      <c r="H30" t="str">
        <f>LOWER(C30&amp;"."&amp;D30&amp;"@macdonalds.com")</f>
        <v>tim.brown@macdonalds.com</v>
      </c>
      <c r="I30" t="s">
        <v>247</v>
      </c>
      <c r="J30" t="s">
        <v>248</v>
      </c>
      <c r="L30" t="s">
        <v>91</v>
      </c>
      <c r="M30" t="s">
        <v>92</v>
      </c>
      <c r="N30" t="s">
        <v>249</v>
      </c>
      <c r="O30" t="s">
        <v>148</v>
      </c>
      <c r="Q30" t="s">
        <v>250</v>
      </c>
      <c r="R30" s="2">
        <v>22918</v>
      </c>
      <c r="S30" s="1">
        <v>20950</v>
      </c>
      <c r="T30">
        <v>1</v>
      </c>
      <c r="U30" t="s">
        <v>42</v>
      </c>
      <c r="V30" t="s">
        <v>53</v>
      </c>
    </row>
    <row r="31" spans="1:22" x14ac:dyDescent="0.3">
      <c r="A31">
        <v>30</v>
      </c>
      <c r="B31" t="s">
        <v>32</v>
      </c>
      <c r="C31" t="s">
        <v>251</v>
      </c>
      <c r="D31" t="s">
        <v>252</v>
      </c>
      <c r="E31" t="str">
        <f t="shared" si="0"/>
        <v>MARSTON</v>
      </c>
      <c r="F31" t="str">
        <f>LOWER(D31)</f>
        <v>marston</v>
      </c>
      <c r="G31" t="str">
        <f>PROPER(E31)</f>
        <v>Marston</v>
      </c>
      <c r="H31" t="str">
        <f>LOWER(C31&amp;"."&amp;D31&amp;"@macdonalds.com")</f>
        <v>tony.marston@macdonalds.com</v>
      </c>
      <c r="I31" t="s">
        <v>253</v>
      </c>
      <c r="J31" t="s">
        <v>254</v>
      </c>
      <c r="K31" t="s">
        <v>162</v>
      </c>
      <c r="L31" t="s">
        <v>91</v>
      </c>
      <c r="M31" t="s">
        <v>92</v>
      </c>
      <c r="N31" t="s">
        <v>255</v>
      </c>
      <c r="O31" t="s">
        <v>256</v>
      </c>
      <c r="Q31" t="s">
        <v>257</v>
      </c>
      <c r="R31" s="2">
        <v>22457</v>
      </c>
      <c r="S31" s="1">
        <v>17200</v>
      </c>
      <c r="T31">
        <v>1</v>
      </c>
      <c r="U31" t="s">
        <v>42</v>
      </c>
      <c r="V31" t="s">
        <v>66</v>
      </c>
    </row>
    <row r="32" spans="1:22" x14ac:dyDescent="0.3">
      <c r="A32">
        <v>31</v>
      </c>
      <c r="B32" t="s">
        <v>78</v>
      </c>
      <c r="C32" t="s">
        <v>258</v>
      </c>
      <c r="D32" t="s">
        <v>259</v>
      </c>
      <c r="E32" t="str">
        <f t="shared" si="0"/>
        <v>WILLIAMS</v>
      </c>
      <c r="F32" t="str">
        <f>LOWER(D32)</f>
        <v>williams</v>
      </c>
      <c r="G32" t="str">
        <f>PROPER(E32)</f>
        <v>Williams</v>
      </c>
      <c r="H32" t="str">
        <f>LOWER(C32&amp;"."&amp;D32&amp;"@macdonalds.com")</f>
        <v>clare.williams@macdonalds.com</v>
      </c>
      <c r="I32" t="s">
        <v>260</v>
      </c>
      <c r="J32" t="s">
        <v>261</v>
      </c>
      <c r="L32" t="s">
        <v>59</v>
      </c>
      <c r="M32" t="s">
        <v>60</v>
      </c>
      <c r="N32" t="s">
        <v>262</v>
      </c>
      <c r="O32" t="s">
        <v>263</v>
      </c>
      <c r="Q32" t="s">
        <v>264</v>
      </c>
      <c r="R32" s="2">
        <v>28782</v>
      </c>
      <c r="S32" s="1">
        <v>13250</v>
      </c>
      <c r="T32">
        <v>2</v>
      </c>
      <c r="U32" t="s">
        <v>42</v>
      </c>
      <c r="V32" t="s">
        <v>43</v>
      </c>
    </row>
    <row r="33" spans="1:22" x14ac:dyDescent="0.3">
      <c r="A33">
        <v>32</v>
      </c>
      <c r="B33" t="s">
        <v>32</v>
      </c>
      <c r="C33" t="s">
        <v>120</v>
      </c>
      <c r="D33" t="s">
        <v>265</v>
      </c>
      <c r="E33" t="str">
        <f t="shared" si="0"/>
        <v>CARDIFF</v>
      </c>
      <c r="F33" t="str">
        <f>LOWER(D33)</f>
        <v>cardiff</v>
      </c>
      <c r="G33" t="str">
        <f>PROPER(E33)</f>
        <v>Cardiff</v>
      </c>
      <c r="H33" t="str">
        <f>LOWER(C33&amp;"."&amp;D33&amp;"@macdonalds.com")</f>
        <v>robert.cardiff@macdonalds.com</v>
      </c>
      <c r="I33" t="s">
        <v>260</v>
      </c>
      <c r="J33" t="s">
        <v>266</v>
      </c>
      <c r="L33" t="s">
        <v>91</v>
      </c>
      <c r="M33" t="s">
        <v>92</v>
      </c>
      <c r="N33" t="s">
        <v>267</v>
      </c>
      <c r="O33" t="s">
        <v>268</v>
      </c>
      <c r="P33" t="s">
        <v>269</v>
      </c>
      <c r="Q33" t="s">
        <v>270</v>
      </c>
      <c r="R33" s="2">
        <v>24791</v>
      </c>
      <c r="S33" s="1">
        <v>24580</v>
      </c>
      <c r="T33">
        <v>1</v>
      </c>
      <c r="U33" t="s">
        <v>42</v>
      </c>
      <c r="V33" t="s">
        <v>66</v>
      </c>
    </row>
    <row r="34" spans="1:22" x14ac:dyDescent="0.3">
      <c r="A34">
        <v>33</v>
      </c>
      <c r="B34" t="s">
        <v>32</v>
      </c>
      <c r="C34" t="s">
        <v>245</v>
      </c>
      <c r="D34" t="s">
        <v>271</v>
      </c>
      <c r="E34" t="str">
        <f t="shared" si="0"/>
        <v>JOLLY</v>
      </c>
      <c r="F34" t="str">
        <f>LOWER(D34)</f>
        <v>jolly</v>
      </c>
      <c r="G34" t="str">
        <f>PROPER(E34)</f>
        <v>Jolly</v>
      </c>
      <c r="H34" t="str">
        <f>LOWER(C34&amp;"."&amp;D34&amp;"@macdonalds.com")</f>
        <v>tim.jolly@macdonalds.com</v>
      </c>
      <c r="I34" t="s">
        <v>260</v>
      </c>
      <c r="J34" t="s">
        <v>272</v>
      </c>
      <c r="K34" t="s">
        <v>273</v>
      </c>
      <c r="L34" t="s">
        <v>72</v>
      </c>
      <c r="M34" t="s">
        <v>73</v>
      </c>
      <c r="N34" t="s">
        <v>274</v>
      </c>
      <c r="O34" t="s">
        <v>275</v>
      </c>
      <c r="Q34" t="s">
        <v>276</v>
      </c>
      <c r="R34" s="2">
        <v>28622</v>
      </c>
      <c r="S34" s="1">
        <v>14750</v>
      </c>
      <c r="T34">
        <v>1</v>
      </c>
      <c r="U34" t="s">
        <v>42</v>
      </c>
      <c r="V34" t="s">
        <v>66</v>
      </c>
    </row>
    <row r="35" spans="1:22" x14ac:dyDescent="0.3">
      <c r="A35">
        <v>34</v>
      </c>
      <c r="B35" t="s">
        <v>78</v>
      </c>
      <c r="C35" t="s">
        <v>208</v>
      </c>
      <c r="D35" t="s">
        <v>277</v>
      </c>
      <c r="E35" t="str">
        <f t="shared" si="0"/>
        <v>WEBSTER</v>
      </c>
      <c r="F35" t="str">
        <f>LOWER(D35)</f>
        <v>webster</v>
      </c>
      <c r="G35" t="str">
        <f>PROPER(E35)</f>
        <v>Webster</v>
      </c>
      <c r="H35" t="str">
        <f>LOWER(C35&amp;"."&amp;D35&amp;"@macdonalds.com")</f>
        <v>sally.webster@macdonalds.com</v>
      </c>
      <c r="I35" t="s">
        <v>278</v>
      </c>
      <c r="J35" t="s">
        <v>279</v>
      </c>
      <c r="L35" t="s">
        <v>72</v>
      </c>
      <c r="M35" t="s">
        <v>73</v>
      </c>
      <c r="N35" t="s">
        <v>280</v>
      </c>
      <c r="O35" t="s">
        <v>281</v>
      </c>
      <c r="Q35" t="s">
        <v>282</v>
      </c>
      <c r="R35" s="2">
        <v>23860</v>
      </c>
      <c r="S35" s="1">
        <v>30500</v>
      </c>
      <c r="T35">
        <v>2</v>
      </c>
      <c r="U35" t="s">
        <v>42</v>
      </c>
      <c r="V35" t="s">
        <v>66</v>
      </c>
    </row>
    <row r="36" spans="1:22" x14ac:dyDescent="0.3">
      <c r="A36">
        <v>35</v>
      </c>
      <c r="B36" t="s">
        <v>78</v>
      </c>
      <c r="C36" t="s">
        <v>283</v>
      </c>
      <c r="D36" t="s">
        <v>284</v>
      </c>
      <c r="E36" t="str">
        <f t="shared" si="0"/>
        <v>WANTER</v>
      </c>
      <c r="F36" t="str">
        <f>LOWER(D36)</f>
        <v>wanter</v>
      </c>
      <c r="G36" t="str">
        <f>PROPER(E36)</f>
        <v>Wanter</v>
      </c>
      <c r="H36" t="str">
        <f>LOWER(C36&amp;"."&amp;D36&amp;"@macdonalds.com")</f>
        <v>jane.wanter@macdonalds.com</v>
      </c>
      <c r="I36" t="s">
        <v>285</v>
      </c>
      <c r="J36" t="s">
        <v>286</v>
      </c>
      <c r="L36" t="s">
        <v>59</v>
      </c>
      <c r="M36" t="s">
        <v>60</v>
      </c>
      <c r="N36" t="s">
        <v>287</v>
      </c>
      <c r="O36" t="s">
        <v>288</v>
      </c>
      <c r="Q36" t="s">
        <v>289</v>
      </c>
      <c r="R36" s="2">
        <v>27526</v>
      </c>
      <c r="S36" s="1">
        <v>10950</v>
      </c>
      <c r="T36">
        <v>2</v>
      </c>
      <c r="U36" t="s">
        <v>42</v>
      </c>
      <c r="V36" t="s">
        <v>31</v>
      </c>
    </row>
    <row r="37" spans="1:22" x14ac:dyDescent="0.3">
      <c r="A37">
        <v>36</v>
      </c>
      <c r="B37" t="s">
        <v>32</v>
      </c>
      <c r="C37" t="s">
        <v>290</v>
      </c>
      <c r="D37" t="s">
        <v>291</v>
      </c>
      <c r="E37" t="str">
        <f t="shared" si="0"/>
        <v>GRIMSDALE</v>
      </c>
      <c r="F37" t="str">
        <f>LOWER(D37)</f>
        <v>grimsdale</v>
      </c>
      <c r="G37" t="str">
        <f>PROPER(E37)</f>
        <v>Grimsdale</v>
      </c>
      <c r="H37" t="str">
        <f>LOWER(C37&amp;"."&amp;D37&amp;"@macdonalds.com")</f>
        <v>martin.grimsdale@macdonalds.com</v>
      </c>
      <c r="I37" t="s">
        <v>285</v>
      </c>
      <c r="J37" t="s">
        <v>292</v>
      </c>
      <c r="L37" t="s">
        <v>37</v>
      </c>
      <c r="M37" t="s">
        <v>38</v>
      </c>
      <c r="N37" t="s">
        <v>293</v>
      </c>
      <c r="O37" t="s">
        <v>294</v>
      </c>
      <c r="Q37" t="s">
        <v>295</v>
      </c>
      <c r="R37" s="2">
        <v>27233</v>
      </c>
      <c r="S37" s="1">
        <v>14500</v>
      </c>
      <c r="T37">
        <v>1</v>
      </c>
      <c r="U37" t="s">
        <v>42</v>
      </c>
      <c r="V37" t="s">
        <v>43</v>
      </c>
    </row>
    <row r="38" spans="1:22" x14ac:dyDescent="0.3">
      <c r="A38">
        <v>37</v>
      </c>
      <c r="B38" t="s">
        <v>32</v>
      </c>
      <c r="C38" t="s">
        <v>174</v>
      </c>
      <c r="D38" t="s">
        <v>296</v>
      </c>
      <c r="E38" t="str">
        <f t="shared" si="0"/>
        <v>FRANKLIN</v>
      </c>
      <c r="F38" t="str">
        <f>LOWER(D38)</f>
        <v>franklin</v>
      </c>
      <c r="G38" t="str">
        <f>PROPER(E38)</f>
        <v>Franklin</v>
      </c>
      <c r="H38" t="str">
        <f>LOWER(C38&amp;"."&amp;D38&amp;"@macdonalds.com")</f>
        <v>john.franklin@macdonalds.com</v>
      </c>
      <c r="I38" t="s">
        <v>285</v>
      </c>
      <c r="J38" t="s">
        <v>297</v>
      </c>
      <c r="L38" t="s">
        <v>37</v>
      </c>
      <c r="M38" t="s">
        <v>38</v>
      </c>
      <c r="N38" t="s">
        <v>298</v>
      </c>
      <c r="O38" t="s">
        <v>299</v>
      </c>
      <c r="Q38" t="s">
        <v>300</v>
      </c>
      <c r="R38" s="2">
        <v>20385</v>
      </c>
      <c r="S38" s="1">
        <v>28500</v>
      </c>
      <c r="T38">
        <v>1</v>
      </c>
      <c r="U38" t="s">
        <v>30</v>
      </c>
      <c r="V38" t="s">
        <v>43</v>
      </c>
    </row>
    <row r="39" spans="1:22" x14ac:dyDescent="0.3">
      <c r="A39">
        <v>38</v>
      </c>
      <c r="B39" t="s">
        <v>32</v>
      </c>
      <c r="C39" t="s">
        <v>301</v>
      </c>
      <c r="D39" t="s">
        <v>104</v>
      </c>
      <c r="E39" t="str">
        <f t="shared" si="0"/>
        <v>SMITH</v>
      </c>
      <c r="F39" t="str">
        <f>LOWER(D39)</f>
        <v>smith</v>
      </c>
      <c r="G39" t="str">
        <f>PROPER(E39)</f>
        <v>Smith</v>
      </c>
      <c r="H39" t="str">
        <f>LOWER(C39&amp;"."&amp;D39&amp;"@macdonalds.com")</f>
        <v>daniel.smith@macdonalds.com</v>
      </c>
      <c r="I39" t="s">
        <v>285</v>
      </c>
      <c r="J39" t="s">
        <v>302</v>
      </c>
      <c r="L39" t="s">
        <v>72</v>
      </c>
      <c r="M39" t="s">
        <v>73</v>
      </c>
      <c r="N39" t="s">
        <v>303</v>
      </c>
      <c r="O39" t="s">
        <v>304</v>
      </c>
      <c r="Q39" t="s">
        <v>305</v>
      </c>
      <c r="R39" s="2">
        <v>24273</v>
      </c>
      <c r="S39" s="1">
        <v>20500</v>
      </c>
      <c r="T39">
        <v>1</v>
      </c>
      <c r="U39" t="s">
        <v>30</v>
      </c>
      <c r="V39" t="s">
        <v>31</v>
      </c>
    </row>
    <row r="40" spans="1:22" x14ac:dyDescent="0.3">
      <c r="A40">
        <v>39</v>
      </c>
      <c r="B40" t="s">
        <v>32</v>
      </c>
      <c r="C40" t="s">
        <v>306</v>
      </c>
      <c r="D40" t="s">
        <v>307</v>
      </c>
      <c r="E40" t="str">
        <f t="shared" si="0"/>
        <v>GRUNDY</v>
      </c>
      <c r="F40" t="str">
        <f>LOWER(D40)</f>
        <v>grundy</v>
      </c>
      <c r="G40" t="str">
        <f>PROPER(E40)</f>
        <v>Grundy</v>
      </c>
      <c r="H40" t="str">
        <f>LOWER(C40&amp;"."&amp;D40&amp;"@macdonalds.com")</f>
        <v>ben.grundy@macdonalds.com</v>
      </c>
      <c r="I40" t="s">
        <v>308</v>
      </c>
      <c r="J40" t="s">
        <v>309</v>
      </c>
      <c r="L40" t="s">
        <v>49</v>
      </c>
      <c r="M40" t="s">
        <v>26</v>
      </c>
      <c r="N40" t="s">
        <v>310</v>
      </c>
      <c r="O40" t="s">
        <v>311</v>
      </c>
      <c r="P40" t="s">
        <v>312</v>
      </c>
      <c r="Q40" t="s">
        <v>313</v>
      </c>
      <c r="R40" s="2">
        <v>25703</v>
      </c>
      <c r="S40" s="1">
        <v>22000</v>
      </c>
      <c r="T40">
        <v>1</v>
      </c>
      <c r="U40" t="s">
        <v>30</v>
      </c>
      <c r="V40" t="s">
        <v>53</v>
      </c>
    </row>
    <row r="41" spans="1:22" x14ac:dyDescent="0.3">
      <c r="A41">
        <v>40</v>
      </c>
      <c r="B41" t="s">
        <v>86</v>
      </c>
      <c r="C41" t="s">
        <v>314</v>
      </c>
      <c r="D41" t="s">
        <v>315</v>
      </c>
      <c r="E41" t="str">
        <f t="shared" si="0"/>
        <v>STRINGENT</v>
      </c>
      <c r="F41" t="str">
        <f>LOWER(D41)</f>
        <v>stringent</v>
      </c>
      <c r="G41" t="str">
        <f>PROPER(E41)</f>
        <v>Stringent</v>
      </c>
      <c r="H41" t="str">
        <f>LOWER(C41&amp;"."&amp;D41&amp;"@macdonalds.com")</f>
        <v>verily.stringent@macdonalds.com</v>
      </c>
      <c r="I41" t="s">
        <v>316</v>
      </c>
      <c r="J41" t="s">
        <v>317</v>
      </c>
      <c r="L41" t="s">
        <v>318</v>
      </c>
      <c r="M41" t="s">
        <v>26</v>
      </c>
      <c r="N41" t="s">
        <v>319</v>
      </c>
      <c r="O41" t="s">
        <v>320</v>
      </c>
      <c r="Q41" t="s">
        <v>321</v>
      </c>
      <c r="R41" s="2">
        <v>20406</v>
      </c>
      <c r="S41" s="1">
        <v>16550</v>
      </c>
      <c r="T41">
        <v>2</v>
      </c>
      <c r="U41" t="s">
        <v>42</v>
      </c>
      <c r="V41" t="s">
        <v>53</v>
      </c>
    </row>
    <row r="42" spans="1:22" x14ac:dyDescent="0.3">
      <c r="A42">
        <v>41</v>
      </c>
      <c r="B42" t="s">
        <v>32</v>
      </c>
      <c r="C42" t="s">
        <v>322</v>
      </c>
      <c r="D42" t="s">
        <v>136</v>
      </c>
      <c r="E42" t="str">
        <f t="shared" si="0"/>
        <v>SINGH</v>
      </c>
      <c r="F42" t="str">
        <f>LOWER(D42)</f>
        <v>singh</v>
      </c>
      <c r="G42" t="str">
        <f>PROPER(E42)</f>
        <v>Singh</v>
      </c>
      <c r="H42" t="str">
        <f>LOWER(C42&amp;"."&amp;D42&amp;"@macdonalds.com")</f>
        <v>punjab.singh@macdonalds.com</v>
      </c>
      <c r="I42" t="s">
        <v>323</v>
      </c>
      <c r="J42" t="s">
        <v>324</v>
      </c>
      <c r="L42" t="s">
        <v>318</v>
      </c>
      <c r="M42" t="s">
        <v>26</v>
      </c>
      <c r="N42" t="s">
        <v>325</v>
      </c>
      <c r="O42" t="s">
        <v>326</v>
      </c>
      <c r="Q42" t="s">
        <v>327</v>
      </c>
      <c r="R42" s="2">
        <v>24990</v>
      </c>
      <c r="S42" s="1">
        <v>20500</v>
      </c>
      <c r="T42">
        <v>1</v>
      </c>
      <c r="U42" t="s">
        <v>42</v>
      </c>
      <c r="V42" t="s">
        <v>43</v>
      </c>
    </row>
    <row r="43" spans="1:22" x14ac:dyDescent="0.3">
      <c r="A43">
        <v>42</v>
      </c>
      <c r="B43" t="s">
        <v>32</v>
      </c>
      <c r="C43" t="s">
        <v>251</v>
      </c>
      <c r="D43" t="s">
        <v>328</v>
      </c>
      <c r="E43" t="str">
        <f t="shared" si="0"/>
        <v>HANCOCK</v>
      </c>
      <c r="F43" t="str">
        <f>LOWER(D43)</f>
        <v>hancock</v>
      </c>
      <c r="G43" t="str">
        <f>PROPER(E43)</f>
        <v>Hancock</v>
      </c>
      <c r="H43" t="str">
        <f>LOWER(C43&amp;"."&amp;D43&amp;"@macdonalds.com")</f>
        <v>tony.hancock@macdonalds.com</v>
      </c>
      <c r="I43" t="s">
        <v>329</v>
      </c>
      <c r="J43" t="s">
        <v>330</v>
      </c>
      <c r="L43" t="s">
        <v>37</v>
      </c>
      <c r="M43" t="s">
        <v>38</v>
      </c>
      <c r="N43" t="s">
        <v>331</v>
      </c>
      <c r="O43" t="s">
        <v>332</v>
      </c>
      <c r="P43" t="s">
        <v>333</v>
      </c>
      <c r="Q43" t="s">
        <v>334</v>
      </c>
      <c r="R43" s="2">
        <v>29974</v>
      </c>
      <c r="S43" s="1">
        <v>10600</v>
      </c>
      <c r="T43">
        <v>1</v>
      </c>
      <c r="U43" t="s">
        <v>42</v>
      </c>
      <c r="V43" t="s">
        <v>53</v>
      </c>
    </row>
    <row r="44" spans="1:22" x14ac:dyDescent="0.3">
      <c r="A44">
        <v>43</v>
      </c>
      <c r="B44" t="s">
        <v>20</v>
      </c>
      <c r="C44" t="s">
        <v>335</v>
      </c>
      <c r="D44" t="s">
        <v>336</v>
      </c>
      <c r="E44" t="str">
        <f t="shared" si="0"/>
        <v>GLOT</v>
      </c>
      <c r="F44" t="str">
        <f>LOWER(D44)</f>
        <v>glot</v>
      </c>
      <c r="G44" t="str">
        <f>PROPER(E44)</f>
        <v>Glot</v>
      </c>
      <c r="H44" t="str">
        <f>LOWER(C44&amp;"."&amp;D44&amp;"@macdonalds.com")</f>
        <v>jeni.glot@macdonalds.com</v>
      </c>
      <c r="I44" t="s">
        <v>329</v>
      </c>
      <c r="J44" t="s">
        <v>337</v>
      </c>
      <c r="L44" t="s">
        <v>72</v>
      </c>
      <c r="M44" t="s">
        <v>73</v>
      </c>
      <c r="N44" t="s">
        <v>338</v>
      </c>
      <c r="O44" t="s">
        <v>339</v>
      </c>
      <c r="Q44" t="s">
        <v>340</v>
      </c>
      <c r="R44" s="2">
        <v>25550</v>
      </c>
      <c r="S44" s="1">
        <v>31250</v>
      </c>
      <c r="T44">
        <v>2</v>
      </c>
      <c r="U44" t="s">
        <v>30</v>
      </c>
      <c r="V44" t="s">
        <v>66</v>
      </c>
    </row>
    <row r="45" spans="1:22" x14ac:dyDescent="0.3">
      <c r="A45">
        <v>44</v>
      </c>
      <c r="B45" t="s">
        <v>32</v>
      </c>
      <c r="C45" t="s">
        <v>151</v>
      </c>
      <c r="D45" t="s">
        <v>341</v>
      </c>
      <c r="E45" t="str">
        <f t="shared" si="0"/>
        <v>HAPPY</v>
      </c>
      <c r="F45" t="str">
        <f>LOWER(D45)</f>
        <v>happy</v>
      </c>
      <c r="G45" t="str">
        <f>PROPER(E45)</f>
        <v>Happy</v>
      </c>
      <c r="H45" t="str">
        <f>LOWER(C45&amp;"."&amp;D45&amp;"@macdonalds.com")</f>
        <v>jon.happy@macdonalds.com</v>
      </c>
      <c r="I45" t="s">
        <v>342</v>
      </c>
      <c r="J45" t="s">
        <v>343</v>
      </c>
      <c r="L45" t="s">
        <v>72</v>
      </c>
      <c r="M45" t="s">
        <v>73</v>
      </c>
      <c r="N45" t="s">
        <v>344</v>
      </c>
      <c r="O45" t="s">
        <v>345</v>
      </c>
      <c r="Q45" t="s">
        <v>346</v>
      </c>
      <c r="R45" s="2">
        <v>20345</v>
      </c>
      <c r="S45" s="1">
        <v>26250</v>
      </c>
      <c r="T45">
        <v>1</v>
      </c>
      <c r="U45" t="s">
        <v>30</v>
      </c>
      <c r="V45" t="s">
        <v>53</v>
      </c>
    </row>
    <row r="46" spans="1:22" x14ac:dyDescent="0.3">
      <c r="A46">
        <v>45</v>
      </c>
      <c r="B46" t="s">
        <v>32</v>
      </c>
      <c r="C46" t="s">
        <v>347</v>
      </c>
      <c r="D46" t="s">
        <v>348</v>
      </c>
      <c r="E46" t="str">
        <f t="shared" si="0"/>
        <v>GRANGER</v>
      </c>
      <c r="F46" t="str">
        <f>LOWER(D46)</f>
        <v>granger</v>
      </c>
      <c r="G46" t="str">
        <f>PROPER(E46)</f>
        <v>Granger</v>
      </c>
      <c r="H46" t="str">
        <f>LOWER(C46&amp;"."&amp;D46&amp;"@macdonalds.com")</f>
        <v>george.granger@macdonalds.com</v>
      </c>
      <c r="I46" t="s">
        <v>349</v>
      </c>
      <c r="J46" t="s">
        <v>350</v>
      </c>
      <c r="L46" t="s">
        <v>49</v>
      </c>
      <c r="M46" t="s">
        <v>26</v>
      </c>
      <c r="N46" t="s">
        <v>351</v>
      </c>
      <c r="O46" t="s">
        <v>352</v>
      </c>
      <c r="Q46" t="s">
        <v>353</v>
      </c>
      <c r="R46" s="2">
        <v>27384</v>
      </c>
      <c r="S46" s="1">
        <v>10500</v>
      </c>
      <c r="T46">
        <v>1</v>
      </c>
      <c r="U46" t="s">
        <v>42</v>
      </c>
      <c r="V46" t="s">
        <v>66</v>
      </c>
    </row>
    <row r="47" spans="1:22" x14ac:dyDescent="0.3">
      <c r="A47">
        <v>46</v>
      </c>
      <c r="B47" t="s">
        <v>20</v>
      </c>
      <c r="C47" t="s">
        <v>354</v>
      </c>
      <c r="D47" t="s">
        <v>355</v>
      </c>
      <c r="E47" t="str">
        <f t="shared" si="0"/>
        <v>BETTERTON</v>
      </c>
      <c r="F47" t="str">
        <f>LOWER(D47)</f>
        <v>betterton</v>
      </c>
      <c r="G47" t="str">
        <f>PROPER(E47)</f>
        <v>Betterton</v>
      </c>
      <c r="H47" t="str">
        <f>LOWER(C47&amp;"."&amp;D47&amp;"@macdonalds.com")</f>
        <v>sandra.betterton@macdonalds.com</v>
      </c>
      <c r="I47" s="4" t="s">
        <v>356</v>
      </c>
      <c r="J47" t="s">
        <v>357</v>
      </c>
      <c r="L47" t="s">
        <v>139</v>
      </c>
      <c r="M47" t="s">
        <v>92</v>
      </c>
      <c r="N47" t="s">
        <v>358</v>
      </c>
      <c r="O47" t="s">
        <v>359</v>
      </c>
      <c r="Q47" t="s">
        <v>360</v>
      </c>
      <c r="R47" s="2">
        <v>21814</v>
      </c>
      <c r="S47" s="1">
        <v>17600</v>
      </c>
      <c r="T47">
        <v>2</v>
      </c>
      <c r="U47" t="s">
        <v>30</v>
      </c>
      <c r="V47" t="s">
        <v>66</v>
      </c>
    </row>
    <row r="48" spans="1:22" x14ac:dyDescent="0.3">
      <c r="A48">
        <v>47</v>
      </c>
      <c r="B48" t="s">
        <v>20</v>
      </c>
      <c r="C48" t="s">
        <v>361</v>
      </c>
      <c r="D48" t="s">
        <v>362</v>
      </c>
      <c r="E48" t="str">
        <f t="shared" si="0"/>
        <v>JOHNSTON</v>
      </c>
      <c r="F48" t="str">
        <f>LOWER(D48)</f>
        <v>johnston</v>
      </c>
      <c r="G48" t="str">
        <f>PROPER(E48)</f>
        <v>Johnston</v>
      </c>
      <c r="H48" t="str">
        <f>LOWER(C48&amp;"."&amp;D48&amp;"@macdonalds.com")</f>
        <v>pamela.johnston@macdonalds.com</v>
      </c>
      <c r="I48" t="s">
        <v>356</v>
      </c>
      <c r="J48" t="s">
        <v>363</v>
      </c>
      <c r="L48" t="s">
        <v>49</v>
      </c>
      <c r="M48" t="s">
        <v>26</v>
      </c>
      <c r="N48" t="s">
        <v>364</v>
      </c>
      <c r="O48" t="s">
        <v>365</v>
      </c>
      <c r="Q48" t="s">
        <v>366</v>
      </c>
      <c r="R48" s="2">
        <v>23153</v>
      </c>
      <c r="S48" s="1">
        <v>20750</v>
      </c>
      <c r="T48">
        <v>2</v>
      </c>
      <c r="U48" t="s">
        <v>30</v>
      </c>
      <c r="V48" t="s">
        <v>31</v>
      </c>
    </row>
    <row r="49" spans="1:22" x14ac:dyDescent="0.3">
      <c r="A49">
        <v>48</v>
      </c>
      <c r="B49" t="s">
        <v>32</v>
      </c>
      <c r="C49" t="s">
        <v>236</v>
      </c>
      <c r="D49" t="s">
        <v>367</v>
      </c>
      <c r="E49" t="str">
        <f t="shared" si="0"/>
        <v>BALDWIN</v>
      </c>
      <c r="F49" t="str">
        <f>LOWER(D49)</f>
        <v>baldwin</v>
      </c>
      <c r="G49" t="str">
        <f>PROPER(E49)</f>
        <v>Baldwin</v>
      </c>
      <c r="H49" t="str">
        <f>LOWER(C49&amp;"."&amp;D49&amp;"@macdonalds.com")</f>
        <v>paul.baldwin@macdonalds.com</v>
      </c>
      <c r="I49" t="s">
        <v>368</v>
      </c>
      <c r="J49" t="s">
        <v>369</v>
      </c>
      <c r="L49" t="s">
        <v>49</v>
      </c>
      <c r="M49" t="s">
        <v>26</v>
      </c>
      <c r="N49" t="s">
        <v>370</v>
      </c>
      <c r="O49" t="s">
        <v>371</v>
      </c>
      <c r="Q49" t="s">
        <v>372</v>
      </c>
      <c r="R49" s="2">
        <v>22048</v>
      </c>
      <c r="S49" s="1">
        <v>24680</v>
      </c>
      <c r="T49">
        <v>1</v>
      </c>
      <c r="U49" t="s">
        <v>30</v>
      </c>
      <c r="V49" t="s">
        <v>53</v>
      </c>
    </row>
    <row r="50" spans="1:22" x14ac:dyDescent="0.3">
      <c r="A50">
        <v>49</v>
      </c>
      <c r="B50" t="s">
        <v>78</v>
      </c>
      <c r="C50" t="s">
        <v>373</v>
      </c>
      <c r="D50" t="s">
        <v>374</v>
      </c>
      <c r="E50" t="str">
        <f t="shared" si="0"/>
        <v>JOHNSON</v>
      </c>
      <c r="F50" t="str">
        <f>LOWER(D50)</f>
        <v>johnson</v>
      </c>
      <c r="G50" t="str">
        <f>PROPER(E50)</f>
        <v>Johnson</v>
      </c>
      <c r="H50" t="str">
        <f>LOWER(C50&amp;"."&amp;D50&amp;"@macdonalds.com")</f>
        <v>vicki.johnson@macdonalds.com</v>
      </c>
      <c r="I50" t="s">
        <v>375</v>
      </c>
      <c r="J50" t="s">
        <v>376</v>
      </c>
      <c r="K50" t="s">
        <v>377</v>
      </c>
      <c r="L50" t="s">
        <v>100</v>
      </c>
      <c r="M50" t="s">
        <v>38</v>
      </c>
      <c r="N50" t="s">
        <v>378</v>
      </c>
      <c r="O50" t="s">
        <v>379</v>
      </c>
      <c r="P50" t="s">
        <v>380</v>
      </c>
      <c r="Q50" t="s">
        <v>381</v>
      </c>
      <c r="R50" s="2">
        <v>25862</v>
      </c>
      <c r="S50" s="1">
        <v>16250</v>
      </c>
      <c r="T50">
        <v>2</v>
      </c>
      <c r="U50" t="s">
        <v>42</v>
      </c>
      <c r="V50" t="s">
        <v>31</v>
      </c>
    </row>
    <row r="51" spans="1:22" x14ac:dyDescent="0.3">
      <c r="A51">
        <v>50</v>
      </c>
      <c r="B51" t="s">
        <v>32</v>
      </c>
      <c r="C51" t="s">
        <v>180</v>
      </c>
      <c r="D51" t="s">
        <v>246</v>
      </c>
      <c r="E51" t="str">
        <f t="shared" si="0"/>
        <v>BROWN</v>
      </c>
      <c r="F51" t="str">
        <f>LOWER(D51)</f>
        <v>brown</v>
      </c>
      <c r="G51" t="str">
        <f>PROPER(E51)</f>
        <v>Brown</v>
      </c>
      <c r="H51" t="str">
        <f>LOWER(C51&amp;"."&amp;D51&amp;"@macdonalds.com")</f>
        <v>guy.brown@macdonalds.com</v>
      </c>
      <c r="I51" t="s">
        <v>382</v>
      </c>
      <c r="J51" t="s">
        <v>383</v>
      </c>
      <c r="L51" t="s">
        <v>318</v>
      </c>
      <c r="M51" t="s">
        <v>26</v>
      </c>
      <c r="N51" t="s">
        <v>384</v>
      </c>
      <c r="O51" t="s">
        <v>385</v>
      </c>
      <c r="Q51" t="s">
        <v>386</v>
      </c>
      <c r="R51" s="2">
        <v>24140</v>
      </c>
      <c r="S51" s="1">
        <v>43250</v>
      </c>
      <c r="T51">
        <v>1</v>
      </c>
      <c r="U51" t="s">
        <v>30</v>
      </c>
      <c r="V51" t="s">
        <v>53</v>
      </c>
    </row>
    <row r="52" spans="1:22" x14ac:dyDescent="0.3">
      <c r="A52">
        <v>51</v>
      </c>
      <c r="B52" t="s">
        <v>32</v>
      </c>
      <c r="C52" t="s">
        <v>306</v>
      </c>
      <c r="D52" t="s">
        <v>387</v>
      </c>
      <c r="E52" t="str">
        <f t="shared" si="0"/>
        <v>TINY</v>
      </c>
      <c r="F52" t="str">
        <f>LOWER(D52)</f>
        <v>tiny</v>
      </c>
      <c r="G52" t="str">
        <f>PROPER(E52)</f>
        <v>Tiny</v>
      </c>
      <c r="H52" t="str">
        <f>LOWER(C52&amp;"."&amp;D52&amp;"@macdonalds.com")</f>
        <v>ben.tiny@macdonalds.com</v>
      </c>
      <c r="I52" t="s">
        <v>388</v>
      </c>
      <c r="J52" t="s">
        <v>389</v>
      </c>
      <c r="L52" t="s">
        <v>318</v>
      </c>
      <c r="M52" t="s">
        <v>26</v>
      </c>
      <c r="N52" t="s">
        <v>390</v>
      </c>
      <c r="O52" t="s">
        <v>391</v>
      </c>
      <c r="Q52" t="s">
        <v>392</v>
      </c>
      <c r="R52" s="2">
        <v>19025</v>
      </c>
      <c r="S52" s="1">
        <v>31500</v>
      </c>
      <c r="T52">
        <v>1</v>
      </c>
      <c r="U52" t="s">
        <v>30</v>
      </c>
      <c r="V52" t="s">
        <v>31</v>
      </c>
    </row>
    <row r="53" spans="1:22" x14ac:dyDescent="0.3">
      <c r="A53">
        <v>52</v>
      </c>
      <c r="B53" t="s">
        <v>32</v>
      </c>
      <c r="C53" t="s">
        <v>393</v>
      </c>
      <c r="D53" t="s">
        <v>394</v>
      </c>
      <c r="E53" t="str">
        <f t="shared" si="0"/>
        <v>BIANCO</v>
      </c>
      <c r="F53" t="str">
        <f>LOWER(D53)</f>
        <v>bianco</v>
      </c>
      <c r="G53" t="str">
        <f>PROPER(E53)</f>
        <v>Bianco</v>
      </c>
      <c r="H53" t="str">
        <f>LOWER(C53&amp;"."&amp;D53&amp;"@macdonalds.com")</f>
        <v>salvatore.bianco@macdonalds.com</v>
      </c>
      <c r="I53" t="s">
        <v>388</v>
      </c>
      <c r="J53" t="s">
        <v>395</v>
      </c>
      <c r="L53" t="s">
        <v>318</v>
      </c>
      <c r="M53" t="s">
        <v>26</v>
      </c>
      <c r="N53" t="s">
        <v>396</v>
      </c>
      <c r="O53" t="s">
        <v>397</v>
      </c>
      <c r="Q53" t="s">
        <v>398</v>
      </c>
      <c r="R53" s="2">
        <v>22433</v>
      </c>
      <c r="S53" s="1">
        <v>30750</v>
      </c>
      <c r="T53">
        <v>1</v>
      </c>
      <c r="U53" t="s">
        <v>30</v>
      </c>
      <c r="V53" t="s">
        <v>399</v>
      </c>
    </row>
    <row r="54" spans="1:22" x14ac:dyDescent="0.3">
      <c r="A54">
        <v>53</v>
      </c>
      <c r="B54" t="s">
        <v>78</v>
      </c>
      <c r="C54" t="s">
        <v>400</v>
      </c>
      <c r="D54" t="s">
        <v>401</v>
      </c>
      <c r="E54" t="str">
        <f t="shared" si="0"/>
        <v>JARVIS</v>
      </c>
      <c r="F54" t="str">
        <f>LOWER(D54)</f>
        <v>jarvis</v>
      </c>
      <c r="G54" t="str">
        <f>PROPER(E54)</f>
        <v>Jarvis</v>
      </c>
      <c r="H54" t="str">
        <f>LOWER(C54&amp;"."&amp;D54&amp;"@macdonalds.com")</f>
        <v>linda.jarvis@macdonalds.com</v>
      </c>
      <c r="I54" t="s">
        <v>402</v>
      </c>
      <c r="J54" t="s">
        <v>403</v>
      </c>
      <c r="L54" t="s">
        <v>59</v>
      </c>
      <c r="M54" t="s">
        <v>60</v>
      </c>
      <c r="N54" t="s">
        <v>404</v>
      </c>
      <c r="O54" t="s">
        <v>405</v>
      </c>
      <c r="Q54" t="s">
        <v>406</v>
      </c>
      <c r="R54" s="2">
        <v>26859</v>
      </c>
      <c r="S54" s="1">
        <v>12000</v>
      </c>
      <c r="T54">
        <v>2</v>
      </c>
      <c r="U54" t="s">
        <v>42</v>
      </c>
      <c r="V54" t="s">
        <v>31</v>
      </c>
    </row>
    <row r="55" spans="1:22" x14ac:dyDescent="0.3">
      <c r="A55">
        <v>54</v>
      </c>
      <c r="B55" t="s">
        <v>32</v>
      </c>
      <c r="C55" t="s">
        <v>407</v>
      </c>
      <c r="D55" t="s">
        <v>408</v>
      </c>
      <c r="E55" t="str">
        <f t="shared" si="0"/>
        <v>MCDONALD</v>
      </c>
      <c r="F55" t="str">
        <f>LOWER(D55)</f>
        <v>mcdonald</v>
      </c>
      <c r="G55" t="str">
        <f>PROPER(E55)</f>
        <v>Mcdonald</v>
      </c>
      <c r="H55" t="str">
        <f>LOWER(C55&amp;"."&amp;D55&amp;"@macdonalds.com")</f>
        <v>james.mcdonald@macdonalds.com</v>
      </c>
      <c r="I55" t="s">
        <v>402</v>
      </c>
      <c r="J55" t="s">
        <v>137</v>
      </c>
      <c r="K55" t="s">
        <v>138</v>
      </c>
      <c r="L55" t="s">
        <v>139</v>
      </c>
      <c r="M55" t="s">
        <v>92</v>
      </c>
      <c r="N55" t="s">
        <v>409</v>
      </c>
      <c r="O55" t="s">
        <v>410</v>
      </c>
      <c r="Q55" t="s">
        <v>411</v>
      </c>
      <c r="R55" s="2">
        <v>24058</v>
      </c>
      <c r="S55" s="1">
        <v>15750</v>
      </c>
      <c r="T55">
        <v>1</v>
      </c>
      <c r="U55" t="s">
        <v>65</v>
      </c>
      <c r="V55" t="s">
        <v>43</v>
      </c>
    </row>
    <row r="56" spans="1:22" x14ac:dyDescent="0.3">
      <c r="A56">
        <v>55</v>
      </c>
      <c r="B56" t="s">
        <v>32</v>
      </c>
      <c r="C56" t="s">
        <v>412</v>
      </c>
      <c r="D56" t="s">
        <v>413</v>
      </c>
      <c r="E56" t="str">
        <f t="shared" si="0"/>
        <v>WALLERSTON</v>
      </c>
      <c r="F56" t="str">
        <f>LOWER(D56)</f>
        <v>wallerston</v>
      </c>
      <c r="G56" t="str">
        <f>PROPER(E56)</f>
        <v>Wallerston</v>
      </c>
      <c r="H56" t="str">
        <f>LOWER(C56&amp;"."&amp;D56&amp;"@macdonalds.com")</f>
        <v>andrew.wallerston@macdonalds.com</v>
      </c>
      <c r="I56" t="s">
        <v>402</v>
      </c>
      <c r="J56" t="s">
        <v>414</v>
      </c>
      <c r="L56" t="s">
        <v>37</v>
      </c>
      <c r="M56" t="s">
        <v>38</v>
      </c>
      <c r="N56" t="s">
        <v>415</v>
      </c>
      <c r="O56" t="s">
        <v>416</v>
      </c>
      <c r="Q56" t="s">
        <v>417</v>
      </c>
      <c r="R56" s="2">
        <v>25864</v>
      </c>
      <c r="S56" s="1">
        <v>20000</v>
      </c>
      <c r="T56">
        <v>1</v>
      </c>
      <c r="U56" t="s">
        <v>42</v>
      </c>
      <c r="V56" t="s">
        <v>43</v>
      </c>
    </row>
    <row r="57" spans="1:22" x14ac:dyDescent="0.3">
      <c r="A57">
        <v>56</v>
      </c>
      <c r="B57" t="s">
        <v>32</v>
      </c>
      <c r="C57" t="s">
        <v>180</v>
      </c>
      <c r="D57" t="s">
        <v>418</v>
      </c>
      <c r="E57" t="str">
        <f t="shared" si="0"/>
        <v>WINSTON</v>
      </c>
      <c r="F57" t="str">
        <f>LOWER(D57)</f>
        <v>winston</v>
      </c>
      <c r="G57" t="str">
        <f>PROPER(E57)</f>
        <v>Winston</v>
      </c>
      <c r="H57" t="str">
        <f>LOWER(C57&amp;"."&amp;D57&amp;"@macdonalds.com")</f>
        <v>guy.winston@macdonalds.com</v>
      </c>
      <c r="I57" t="s">
        <v>402</v>
      </c>
      <c r="J57" t="s">
        <v>419</v>
      </c>
      <c r="L57" t="s">
        <v>72</v>
      </c>
      <c r="M57" t="s">
        <v>73</v>
      </c>
      <c r="N57" t="s">
        <v>420</v>
      </c>
      <c r="O57" t="s">
        <v>421</v>
      </c>
      <c r="Q57" t="s">
        <v>422</v>
      </c>
      <c r="R57" s="2">
        <v>23163</v>
      </c>
      <c r="S57" s="1">
        <v>27000</v>
      </c>
      <c r="T57">
        <v>1</v>
      </c>
      <c r="U57" t="s">
        <v>42</v>
      </c>
      <c r="V57" t="s">
        <v>53</v>
      </c>
    </row>
    <row r="58" spans="1:22" x14ac:dyDescent="0.3">
      <c r="A58">
        <v>57</v>
      </c>
      <c r="B58" t="s">
        <v>32</v>
      </c>
      <c r="C58" t="s">
        <v>347</v>
      </c>
      <c r="D58" t="s">
        <v>423</v>
      </c>
      <c r="E58" t="str">
        <f t="shared" si="0"/>
        <v>HALSTON</v>
      </c>
      <c r="F58" t="str">
        <f>LOWER(D58)</f>
        <v>halston</v>
      </c>
      <c r="G58" t="str">
        <f>PROPER(E58)</f>
        <v>Halston</v>
      </c>
      <c r="H58" t="str">
        <f>LOWER(C58&amp;"."&amp;D58&amp;"@macdonalds.com")</f>
        <v>george.halston@macdonalds.com</v>
      </c>
      <c r="I58" t="s">
        <v>402</v>
      </c>
      <c r="J58" t="s">
        <v>424</v>
      </c>
      <c r="L58" t="s">
        <v>72</v>
      </c>
      <c r="M58" t="s">
        <v>73</v>
      </c>
      <c r="N58" t="s">
        <v>425</v>
      </c>
      <c r="O58" t="s">
        <v>426</v>
      </c>
      <c r="Q58" t="s">
        <v>427</v>
      </c>
      <c r="R58" s="2">
        <v>26106</v>
      </c>
      <c r="S58" s="1">
        <v>27250</v>
      </c>
      <c r="T58">
        <v>1</v>
      </c>
      <c r="U58" t="s">
        <v>42</v>
      </c>
      <c r="V58" t="s">
        <v>399</v>
      </c>
    </row>
    <row r="59" spans="1:22" x14ac:dyDescent="0.3">
      <c r="A59">
        <v>58</v>
      </c>
      <c r="B59" t="s">
        <v>86</v>
      </c>
      <c r="C59" t="s">
        <v>428</v>
      </c>
      <c r="D59" t="s">
        <v>429</v>
      </c>
      <c r="E59" t="str">
        <f t="shared" si="0"/>
        <v>SMARTER</v>
      </c>
      <c r="F59" t="str">
        <f>LOWER(D59)</f>
        <v>smarter</v>
      </c>
      <c r="G59" t="str">
        <f>PROPER(E59)</f>
        <v>Smarter</v>
      </c>
      <c r="H59" t="str">
        <f>LOWER(C59&amp;"."&amp;D59&amp;"@macdonalds.com")</f>
        <v>valerie.smarter@macdonalds.com</v>
      </c>
      <c r="I59" t="s">
        <v>402</v>
      </c>
      <c r="J59" t="s">
        <v>430</v>
      </c>
      <c r="L59" t="s">
        <v>49</v>
      </c>
      <c r="M59" t="s">
        <v>26</v>
      </c>
      <c r="N59" t="s">
        <v>431</v>
      </c>
      <c r="O59" t="s">
        <v>432</v>
      </c>
      <c r="Q59" t="s">
        <v>433</v>
      </c>
      <c r="R59" s="2">
        <v>24607</v>
      </c>
      <c r="S59" s="1">
        <v>23500</v>
      </c>
      <c r="T59">
        <v>2</v>
      </c>
      <c r="U59" t="s">
        <v>42</v>
      </c>
      <c r="V59" t="s">
        <v>53</v>
      </c>
    </row>
    <row r="60" spans="1:22" x14ac:dyDescent="0.3">
      <c r="A60">
        <v>59</v>
      </c>
      <c r="B60" t="s">
        <v>20</v>
      </c>
      <c r="C60" t="s">
        <v>434</v>
      </c>
      <c r="D60" t="s">
        <v>435</v>
      </c>
      <c r="E60" t="str">
        <f t="shared" si="0"/>
        <v>CUDWORTH</v>
      </c>
      <c r="F60" t="str">
        <f>LOWER(D60)</f>
        <v>cudworth</v>
      </c>
      <c r="G60" t="str">
        <f>PROPER(E60)</f>
        <v>Cudworth</v>
      </c>
      <c r="H60" t="str">
        <f>LOWER(C60&amp;"."&amp;D60&amp;"@macdonalds.com")</f>
        <v>janice.cudworth@macdonalds.com</v>
      </c>
      <c r="I60" t="s">
        <v>402</v>
      </c>
      <c r="J60" t="s">
        <v>436</v>
      </c>
      <c r="L60" t="s">
        <v>318</v>
      </c>
      <c r="M60" t="s">
        <v>26</v>
      </c>
      <c r="N60" t="s">
        <v>437</v>
      </c>
      <c r="O60" t="s">
        <v>438</v>
      </c>
      <c r="Q60" t="s">
        <v>439</v>
      </c>
      <c r="R60" s="2">
        <v>18182</v>
      </c>
      <c r="S60" s="1">
        <v>15500</v>
      </c>
      <c r="T60">
        <v>2</v>
      </c>
      <c r="U60" t="s">
        <v>30</v>
      </c>
      <c r="V60" t="s">
        <v>31</v>
      </c>
    </row>
    <row r="61" spans="1:22" x14ac:dyDescent="0.3">
      <c r="A61">
        <v>60</v>
      </c>
      <c r="B61" t="s">
        <v>32</v>
      </c>
      <c r="C61" t="s">
        <v>347</v>
      </c>
      <c r="D61" t="s">
        <v>440</v>
      </c>
      <c r="E61" t="str">
        <f t="shared" si="0"/>
        <v>WHITE</v>
      </c>
      <c r="F61" t="str">
        <f>LOWER(D61)</f>
        <v>white</v>
      </c>
      <c r="G61" t="str">
        <f>PROPER(E61)</f>
        <v>White</v>
      </c>
      <c r="H61" t="str">
        <f>LOWER(C61&amp;"."&amp;D61&amp;"@macdonalds.com")</f>
        <v>george.white@macdonalds.com</v>
      </c>
      <c r="I61" t="s">
        <v>402</v>
      </c>
      <c r="J61" t="s">
        <v>441</v>
      </c>
      <c r="L61" t="s">
        <v>318</v>
      </c>
      <c r="M61" t="s">
        <v>26</v>
      </c>
      <c r="N61" t="s">
        <v>442</v>
      </c>
      <c r="O61" t="s">
        <v>443</v>
      </c>
      <c r="P61" t="s">
        <v>444</v>
      </c>
      <c r="Q61" t="s">
        <v>445</v>
      </c>
      <c r="R61" s="2">
        <v>21594</v>
      </c>
      <c r="S61" s="1">
        <v>31500</v>
      </c>
      <c r="T61">
        <v>1</v>
      </c>
      <c r="U61" t="s">
        <v>30</v>
      </c>
      <c r="V61" t="s">
        <v>399</v>
      </c>
    </row>
    <row r="62" spans="1:22" x14ac:dyDescent="0.3">
      <c r="A62">
        <v>61</v>
      </c>
      <c r="B62" t="s">
        <v>20</v>
      </c>
      <c r="C62" t="s">
        <v>446</v>
      </c>
      <c r="D62" t="s">
        <v>447</v>
      </c>
      <c r="E62" t="str">
        <f t="shared" si="0"/>
        <v>JONES</v>
      </c>
      <c r="F62" t="str">
        <f>LOWER(D62)</f>
        <v>jones</v>
      </c>
      <c r="G62" t="str">
        <f>PROPER(E62)</f>
        <v>Jones</v>
      </c>
      <c r="H62" t="str">
        <f>LOWER(C62&amp;"."&amp;D62&amp;"@macdonalds.com")</f>
        <v>jemma.jones@macdonalds.com</v>
      </c>
      <c r="I62" t="s">
        <v>448</v>
      </c>
      <c r="J62" t="s">
        <v>449</v>
      </c>
      <c r="L62" t="s">
        <v>72</v>
      </c>
      <c r="M62" t="s">
        <v>73</v>
      </c>
      <c r="N62" t="s">
        <v>450</v>
      </c>
      <c r="O62" t="s">
        <v>451</v>
      </c>
      <c r="Q62" t="s">
        <v>452</v>
      </c>
      <c r="R62" s="2">
        <v>20393</v>
      </c>
      <c r="S62" s="1">
        <v>20520</v>
      </c>
      <c r="T62">
        <v>2</v>
      </c>
      <c r="U62" t="s">
        <v>65</v>
      </c>
      <c r="V62" t="s">
        <v>43</v>
      </c>
    </row>
    <row r="63" spans="1:22" x14ac:dyDescent="0.3">
      <c r="A63">
        <v>62</v>
      </c>
      <c r="B63" t="s">
        <v>32</v>
      </c>
      <c r="C63" t="s">
        <v>453</v>
      </c>
      <c r="D63" t="s">
        <v>454</v>
      </c>
      <c r="E63" t="str">
        <f t="shared" si="0"/>
        <v>GRANTLEY</v>
      </c>
      <c r="F63" t="str">
        <f>LOWER(D63)</f>
        <v>grantley</v>
      </c>
      <c r="G63" t="str">
        <f>PROPER(E63)</f>
        <v>Grantley</v>
      </c>
      <c r="H63" t="str">
        <f>LOWER(C63&amp;"."&amp;D63&amp;"@macdonalds.com")</f>
        <v>fred.grantley@macdonalds.com</v>
      </c>
      <c r="I63" t="s">
        <v>448</v>
      </c>
      <c r="J63" t="s">
        <v>455</v>
      </c>
      <c r="L63" t="s">
        <v>72</v>
      </c>
      <c r="M63" t="s">
        <v>73</v>
      </c>
      <c r="N63" t="s">
        <v>456</v>
      </c>
      <c r="O63" t="s">
        <v>457</v>
      </c>
      <c r="Q63" t="s">
        <v>458</v>
      </c>
      <c r="R63" s="2">
        <v>24574</v>
      </c>
      <c r="S63" s="1">
        <v>21500</v>
      </c>
      <c r="T63">
        <v>1</v>
      </c>
      <c r="U63" t="s">
        <v>65</v>
      </c>
      <c r="V63" t="s">
        <v>31</v>
      </c>
    </row>
    <row r="64" spans="1:22" x14ac:dyDescent="0.3">
      <c r="A64">
        <v>63</v>
      </c>
      <c r="B64" t="s">
        <v>32</v>
      </c>
      <c r="C64" t="s">
        <v>174</v>
      </c>
      <c r="D64" t="s">
        <v>459</v>
      </c>
      <c r="E64" t="str">
        <f t="shared" si="0"/>
        <v>DOE</v>
      </c>
      <c r="F64" t="str">
        <f>LOWER(D64)</f>
        <v>doe</v>
      </c>
      <c r="G64" t="str">
        <f>PROPER(E64)</f>
        <v>Doe</v>
      </c>
      <c r="H64" t="str">
        <f>LOWER(C64&amp;"."&amp;D64&amp;"@macdonalds.com")</f>
        <v>john.doe@macdonalds.com</v>
      </c>
      <c r="I64" t="s">
        <v>460</v>
      </c>
      <c r="J64" t="s">
        <v>137</v>
      </c>
      <c r="K64" t="s">
        <v>138</v>
      </c>
      <c r="L64" t="s">
        <v>139</v>
      </c>
      <c r="M64" t="s">
        <v>92</v>
      </c>
      <c r="N64" t="s">
        <v>461</v>
      </c>
      <c r="O64" t="s">
        <v>462</v>
      </c>
      <c r="Q64" t="s">
        <v>463</v>
      </c>
      <c r="R64" s="2">
        <v>24222</v>
      </c>
      <c r="S64" s="1">
        <v>15500</v>
      </c>
      <c r="T64">
        <v>1</v>
      </c>
      <c r="U64" t="s">
        <v>30</v>
      </c>
      <c r="V64" t="s">
        <v>43</v>
      </c>
    </row>
    <row r="65" spans="1:22" x14ac:dyDescent="0.3">
      <c r="A65">
        <v>64</v>
      </c>
      <c r="B65" t="s">
        <v>32</v>
      </c>
      <c r="C65" t="s">
        <v>407</v>
      </c>
      <c r="D65" t="s">
        <v>464</v>
      </c>
      <c r="E65" t="str">
        <f t="shared" si="0"/>
        <v>JOYCE</v>
      </c>
      <c r="F65" t="str">
        <f>LOWER(D65)</f>
        <v>joyce</v>
      </c>
      <c r="G65" t="str">
        <f>PROPER(E65)</f>
        <v>Joyce</v>
      </c>
      <c r="H65" t="str">
        <f>LOWER(C65&amp;"."&amp;D65&amp;"@macdonalds.com")</f>
        <v>james.joyce@macdonalds.com</v>
      </c>
      <c r="I65" t="s">
        <v>460</v>
      </c>
      <c r="J65" t="s">
        <v>465</v>
      </c>
      <c r="L65" t="s">
        <v>49</v>
      </c>
      <c r="M65" t="s">
        <v>26</v>
      </c>
      <c r="N65" t="s">
        <v>466</v>
      </c>
      <c r="O65" t="s">
        <v>432</v>
      </c>
      <c r="Q65" t="s">
        <v>467</v>
      </c>
      <c r="R65" s="2">
        <v>18389</v>
      </c>
      <c r="S65" s="1">
        <v>25000</v>
      </c>
      <c r="T65">
        <v>1</v>
      </c>
      <c r="U65" t="s">
        <v>30</v>
      </c>
      <c r="V65" t="s">
        <v>53</v>
      </c>
    </row>
    <row r="66" spans="1:22" x14ac:dyDescent="0.3">
      <c r="A66">
        <v>65</v>
      </c>
      <c r="B66" t="s">
        <v>32</v>
      </c>
      <c r="C66" t="s">
        <v>468</v>
      </c>
      <c r="D66" t="s">
        <v>469</v>
      </c>
      <c r="E66" t="str">
        <f t="shared" si="0"/>
        <v>HARRISON</v>
      </c>
      <c r="F66" t="str">
        <f>LOWER(D66)</f>
        <v>harrison</v>
      </c>
      <c r="G66" t="str">
        <f>PROPER(E66)</f>
        <v>Harrison</v>
      </c>
      <c r="H66" t="str">
        <f>LOWER(C66&amp;"."&amp;D66&amp;"@macdonalds.com")</f>
        <v>gary.harrison@macdonalds.com</v>
      </c>
      <c r="I66" t="s">
        <v>460</v>
      </c>
      <c r="J66" t="s">
        <v>470</v>
      </c>
      <c r="L66" t="s">
        <v>318</v>
      </c>
      <c r="M66" t="s">
        <v>26</v>
      </c>
      <c r="N66" t="s">
        <v>471</v>
      </c>
      <c r="O66" t="s">
        <v>472</v>
      </c>
      <c r="Q66" t="s">
        <v>473</v>
      </c>
      <c r="R66" s="2">
        <v>26696</v>
      </c>
      <c r="S66" s="1">
        <v>18350</v>
      </c>
      <c r="T66">
        <v>1</v>
      </c>
      <c r="U66" t="s">
        <v>65</v>
      </c>
      <c r="V66" t="s">
        <v>43</v>
      </c>
    </row>
    <row r="67" spans="1:22" x14ac:dyDescent="0.3">
      <c r="A67">
        <v>66</v>
      </c>
      <c r="B67" t="s">
        <v>78</v>
      </c>
      <c r="C67" t="s">
        <v>474</v>
      </c>
      <c r="D67" t="s">
        <v>475</v>
      </c>
      <c r="E67" t="str">
        <f t="shared" ref="E67:E101" si="1">UPPER(D67)</f>
        <v>HOVELTON</v>
      </c>
      <c r="F67" t="str">
        <f>LOWER(D67)</f>
        <v>hovelton</v>
      </c>
      <c r="G67" t="str">
        <f>PROPER(E67)</f>
        <v>Hovelton</v>
      </c>
      <c r="H67" t="str">
        <f t="shared" ref="H67:H101" si="2">LOWER(C67&amp;"."&amp;D67&amp;"@macdonalds.com")</f>
        <v>kate.hovelton@macdonalds.com</v>
      </c>
      <c r="I67" t="s">
        <v>476</v>
      </c>
      <c r="J67" t="s">
        <v>477</v>
      </c>
      <c r="L67" t="s">
        <v>59</v>
      </c>
      <c r="M67" t="s">
        <v>60</v>
      </c>
      <c r="N67" t="s">
        <v>478</v>
      </c>
      <c r="O67" t="s">
        <v>479</v>
      </c>
      <c r="Q67" t="s">
        <v>480</v>
      </c>
      <c r="R67" s="2">
        <v>26412</v>
      </c>
      <c r="S67" s="1">
        <v>13500</v>
      </c>
      <c r="T67">
        <v>2</v>
      </c>
      <c r="U67" t="s">
        <v>42</v>
      </c>
      <c r="V67" t="s">
        <v>53</v>
      </c>
    </row>
    <row r="68" spans="1:22" x14ac:dyDescent="0.3">
      <c r="A68">
        <v>67</v>
      </c>
      <c r="B68" t="s">
        <v>20</v>
      </c>
      <c r="C68" t="s">
        <v>79</v>
      </c>
      <c r="D68" t="s">
        <v>481</v>
      </c>
      <c r="E68" t="str">
        <f t="shared" si="1"/>
        <v>FARTLEY</v>
      </c>
      <c r="F68" t="str">
        <f>LOWER(D68)</f>
        <v>fartley</v>
      </c>
      <c r="G68" t="str">
        <f>PROPER(E68)</f>
        <v>Fartley</v>
      </c>
      <c r="H68" t="str">
        <f t="shared" si="2"/>
        <v>mary.fartley@macdonalds.com</v>
      </c>
      <c r="I68" t="s">
        <v>476</v>
      </c>
      <c r="J68" t="s">
        <v>482</v>
      </c>
      <c r="L68" t="s">
        <v>91</v>
      </c>
      <c r="M68" t="s">
        <v>92</v>
      </c>
      <c r="N68" t="s">
        <v>483</v>
      </c>
      <c r="O68" t="s">
        <v>484</v>
      </c>
      <c r="Q68" t="s">
        <v>485</v>
      </c>
      <c r="R68" s="2">
        <v>20974</v>
      </c>
      <c r="S68" s="1">
        <v>14500</v>
      </c>
      <c r="T68">
        <v>2</v>
      </c>
      <c r="U68" t="s">
        <v>30</v>
      </c>
      <c r="V68" t="s">
        <v>31</v>
      </c>
    </row>
    <row r="69" spans="1:22" x14ac:dyDescent="0.3">
      <c r="A69">
        <v>68</v>
      </c>
      <c r="B69" t="s">
        <v>32</v>
      </c>
      <c r="C69" t="s">
        <v>486</v>
      </c>
      <c r="D69" t="s">
        <v>481</v>
      </c>
      <c r="E69" t="str">
        <f t="shared" si="1"/>
        <v>FARTLEY</v>
      </c>
      <c r="F69" t="str">
        <f>LOWER(D69)</f>
        <v>fartley</v>
      </c>
      <c r="G69" t="str">
        <f>PROPER(E69)</f>
        <v>Fartley</v>
      </c>
      <c r="H69" t="str">
        <f t="shared" si="2"/>
        <v>francis.fartley@macdonalds.com</v>
      </c>
      <c r="I69" t="s">
        <v>476</v>
      </c>
      <c r="J69" t="s">
        <v>482</v>
      </c>
      <c r="L69" t="s">
        <v>91</v>
      </c>
      <c r="M69" t="s">
        <v>92</v>
      </c>
      <c r="N69" t="s">
        <v>483</v>
      </c>
      <c r="O69" t="s">
        <v>484</v>
      </c>
      <c r="Q69" t="s">
        <v>487</v>
      </c>
      <c r="R69" s="2">
        <v>20213</v>
      </c>
      <c r="S69" s="1">
        <v>25250</v>
      </c>
      <c r="T69">
        <v>1</v>
      </c>
      <c r="U69" t="s">
        <v>30</v>
      </c>
      <c r="V69" t="s">
        <v>66</v>
      </c>
    </row>
    <row r="70" spans="1:22" x14ac:dyDescent="0.3">
      <c r="A70">
        <v>69</v>
      </c>
      <c r="B70" t="s">
        <v>78</v>
      </c>
      <c r="C70" t="s">
        <v>488</v>
      </c>
      <c r="D70" t="s">
        <v>489</v>
      </c>
      <c r="E70" t="str">
        <f t="shared" si="1"/>
        <v>SMILER</v>
      </c>
      <c r="F70" t="str">
        <f>LOWER(D70)</f>
        <v>smiler</v>
      </c>
      <c r="G70" t="str">
        <f>PROPER(E70)</f>
        <v>Smiler</v>
      </c>
      <c r="H70" t="str">
        <f t="shared" si="2"/>
        <v>petra.smiler@macdonalds.com</v>
      </c>
      <c r="I70" t="s">
        <v>476</v>
      </c>
      <c r="J70" t="s">
        <v>490</v>
      </c>
      <c r="L70" t="s">
        <v>72</v>
      </c>
      <c r="M70" t="s">
        <v>73</v>
      </c>
      <c r="N70" t="s">
        <v>491</v>
      </c>
      <c r="O70" t="s">
        <v>492</v>
      </c>
      <c r="Q70" t="s">
        <v>493</v>
      </c>
      <c r="R70" s="2">
        <v>28623</v>
      </c>
      <c r="S70" s="1">
        <v>13000</v>
      </c>
      <c r="T70">
        <v>2</v>
      </c>
      <c r="U70" t="s">
        <v>42</v>
      </c>
      <c r="V70" t="s">
        <v>399</v>
      </c>
    </row>
    <row r="71" spans="1:22" x14ac:dyDescent="0.3">
      <c r="A71">
        <v>70</v>
      </c>
      <c r="B71" t="s">
        <v>32</v>
      </c>
      <c r="C71" t="s">
        <v>453</v>
      </c>
      <c r="D71" t="s">
        <v>494</v>
      </c>
      <c r="E71" t="str">
        <f t="shared" si="1"/>
        <v>LARGE</v>
      </c>
      <c r="F71" t="str">
        <f>LOWER(D71)</f>
        <v>large</v>
      </c>
      <c r="G71" t="str">
        <f>PROPER(E71)</f>
        <v>Large</v>
      </c>
      <c r="H71" t="str">
        <f t="shared" si="2"/>
        <v>fred.large@macdonalds.com</v>
      </c>
      <c r="I71" t="s">
        <v>476</v>
      </c>
      <c r="J71" t="s">
        <v>495</v>
      </c>
      <c r="L71" t="s">
        <v>318</v>
      </c>
      <c r="M71" t="s">
        <v>26</v>
      </c>
      <c r="N71" t="s">
        <v>496</v>
      </c>
      <c r="O71" t="s">
        <v>497</v>
      </c>
      <c r="Q71" t="s">
        <v>498</v>
      </c>
      <c r="R71" s="2">
        <v>20729</v>
      </c>
      <c r="S71" s="1">
        <v>41000</v>
      </c>
      <c r="T71">
        <v>1</v>
      </c>
      <c r="U71" t="s">
        <v>30</v>
      </c>
      <c r="V71" t="s">
        <v>66</v>
      </c>
    </row>
    <row r="72" spans="1:22" x14ac:dyDescent="0.3">
      <c r="A72">
        <v>71</v>
      </c>
      <c r="B72" t="s">
        <v>32</v>
      </c>
      <c r="C72" t="s">
        <v>499</v>
      </c>
      <c r="D72" t="s">
        <v>136</v>
      </c>
      <c r="E72" t="str">
        <f t="shared" si="1"/>
        <v>SINGH</v>
      </c>
      <c r="F72" t="str">
        <f>LOWER(D72)</f>
        <v>singh</v>
      </c>
      <c r="G72" t="str">
        <f>PROPER(E72)</f>
        <v>Singh</v>
      </c>
      <c r="H72" t="str">
        <f t="shared" si="2"/>
        <v>harry.singh@macdonalds.com</v>
      </c>
      <c r="I72" t="s">
        <v>500</v>
      </c>
      <c r="J72" t="s">
        <v>501</v>
      </c>
      <c r="K72" t="s">
        <v>138</v>
      </c>
      <c r="L72" t="s">
        <v>139</v>
      </c>
      <c r="M72" t="s">
        <v>92</v>
      </c>
      <c r="N72" t="s">
        <v>502</v>
      </c>
      <c r="O72" t="s">
        <v>503</v>
      </c>
      <c r="Q72" t="s">
        <v>504</v>
      </c>
      <c r="R72" s="2">
        <v>21798</v>
      </c>
      <c r="S72" s="1">
        <v>16250</v>
      </c>
      <c r="T72">
        <v>1</v>
      </c>
      <c r="U72" t="s">
        <v>30</v>
      </c>
      <c r="V72" t="s">
        <v>43</v>
      </c>
    </row>
    <row r="73" spans="1:22" x14ac:dyDescent="0.3">
      <c r="A73">
        <v>72</v>
      </c>
      <c r="B73" t="s">
        <v>32</v>
      </c>
      <c r="C73" t="s">
        <v>468</v>
      </c>
      <c r="D73" t="s">
        <v>80</v>
      </c>
      <c r="E73" t="str">
        <f t="shared" si="1"/>
        <v>WALLACE</v>
      </c>
      <c r="F73" t="str">
        <f>LOWER(D73)</f>
        <v>wallace</v>
      </c>
      <c r="G73" t="str">
        <f>PROPER(E73)</f>
        <v>Wallace</v>
      </c>
      <c r="H73" t="str">
        <f t="shared" si="2"/>
        <v>gary.wallace@macdonalds.com</v>
      </c>
      <c r="I73" t="s">
        <v>500</v>
      </c>
      <c r="J73" t="s">
        <v>505</v>
      </c>
      <c r="K73" t="s">
        <v>506</v>
      </c>
      <c r="L73" t="s">
        <v>100</v>
      </c>
      <c r="M73" t="s">
        <v>38</v>
      </c>
      <c r="N73" t="s">
        <v>507</v>
      </c>
      <c r="O73" t="s">
        <v>508</v>
      </c>
      <c r="Q73" t="s">
        <v>509</v>
      </c>
      <c r="R73" s="2">
        <v>18876</v>
      </c>
      <c r="S73" s="1">
        <v>14500</v>
      </c>
      <c r="T73">
        <v>1</v>
      </c>
      <c r="U73" t="s">
        <v>30</v>
      </c>
      <c r="V73" t="s">
        <v>43</v>
      </c>
    </row>
    <row r="74" spans="1:22" x14ac:dyDescent="0.3">
      <c r="A74">
        <v>73</v>
      </c>
      <c r="B74" t="s">
        <v>86</v>
      </c>
      <c r="C74" t="s">
        <v>474</v>
      </c>
      <c r="D74" t="s">
        <v>510</v>
      </c>
      <c r="E74" t="str">
        <f t="shared" si="1"/>
        <v>HANSOM</v>
      </c>
      <c r="F74" t="str">
        <f>LOWER(D74)</f>
        <v>hansom</v>
      </c>
      <c r="G74" t="str">
        <f>PROPER(E74)</f>
        <v>Hansom</v>
      </c>
      <c r="H74" t="str">
        <f t="shared" si="2"/>
        <v>kate.hansom@macdonalds.com</v>
      </c>
      <c r="I74" t="s">
        <v>500</v>
      </c>
      <c r="J74" t="s">
        <v>511</v>
      </c>
      <c r="L74" t="s">
        <v>72</v>
      </c>
      <c r="M74" t="s">
        <v>73</v>
      </c>
      <c r="N74" t="s">
        <v>512</v>
      </c>
      <c r="O74" t="s">
        <v>513</v>
      </c>
      <c r="Q74" t="s">
        <v>514</v>
      </c>
      <c r="R74" s="2">
        <v>28957</v>
      </c>
      <c r="S74" s="1">
        <v>14500</v>
      </c>
      <c r="T74">
        <v>2</v>
      </c>
      <c r="U74" t="s">
        <v>30</v>
      </c>
      <c r="V74" t="s">
        <v>66</v>
      </c>
    </row>
    <row r="75" spans="1:22" x14ac:dyDescent="0.3">
      <c r="A75">
        <v>74</v>
      </c>
      <c r="B75" t="s">
        <v>78</v>
      </c>
      <c r="C75" t="s">
        <v>515</v>
      </c>
      <c r="D75" t="s">
        <v>516</v>
      </c>
      <c r="E75" t="str">
        <f t="shared" si="1"/>
        <v>SUREFOOT</v>
      </c>
      <c r="F75" t="str">
        <f>LOWER(D75)</f>
        <v>surefoot</v>
      </c>
      <c r="G75" t="str">
        <f>PROPER(E75)</f>
        <v>Surefoot</v>
      </c>
      <c r="H75" t="str">
        <f t="shared" si="2"/>
        <v>kelly.surefoot@macdonalds.com</v>
      </c>
      <c r="I75" t="s">
        <v>500</v>
      </c>
      <c r="J75" t="s">
        <v>517</v>
      </c>
      <c r="L75" t="s">
        <v>72</v>
      </c>
      <c r="M75" t="s">
        <v>73</v>
      </c>
      <c r="N75" t="s">
        <v>518</v>
      </c>
      <c r="O75" t="s">
        <v>519</v>
      </c>
      <c r="Q75" t="s">
        <v>520</v>
      </c>
      <c r="R75" s="2">
        <v>29025</v>
      </c>
      <c r="S75" s="1">
        <v>10250</v>
      </c>
      <c r="T75">
        <v>2</v>
      </c>
      <c r="U75" t="s">
        <v>65</v>
      </c>
      <c r="V75" t="s">
        <v>43</v>
      </c>
    </row>
    <row r="76" spans="1:22" x14ac:dyDescent="0.3">
      <c r="A76">
        <v>75</v>
      </c>
      <c r="B76" t="s">
        <v>32</v>
      </c>
      <c r="C76" t="s">
        <v>135</v>
      </c>
      <c r="D76" t="s">
        <v>521</v>
      </c>
      <c r="E76" t="str">
        <f t="shared" si="1"/>
        <v>SAMSON</v>
      </c>
      <c r="F76" t="str">
        <f>LOWER(D76)</f>
        <v>samson</v>
      </c>
      <c r="G76" t="str">
        <f>PROPER(E76)</f>
        <v>Samson</v>
      </c>
      <c r="H76" t="str">
        <f t="shared" si="2"/>
        <v>peter.samson@macdonalds.com</v>
      </c>
      <c r="I76" t="s">
        <v>500</v>
      </c>
      <c r="J76" t="s">
        <v>522</v>
      </c>
      <c r="L76" t="s">
        <v>49</v>
      </c>
      <c r="M76" t="s">
        <v>26</v>
      </c>
      <c r="N76" t="s">
        <v>523</v>
      </c>
      <c r="O76" t="s">
        <v>524</v>
      </c>
      <c r="Q76" t="s">
        <v>525</v>
      </c>
      <c r="R76" s="2">
        <v>23529</v>
      </c>
      <c r="S76" s="1">
        <v>20590</v>
      </c>
      <c r="T76">
        <v>1</v>
      </c>
      <c r="U76" t="s">
        <v>42</v>
      </c>
      <c r="V76" t="s">
        <v>53</v>
      </c>
    </row>
    <row r="77" spans="1:22" x14ac:dyDescent="0.3">
      <c r="A77">
        <v>76</v>
      </c>
      <c r="B77" t="s">
        <v>32</v>
      </c>
      <c r="C77" t="s">
        <v>453</v>
      </c>
      <c r="D77" t="s">
        <v>526</v>
      </c>
      <c r="E77" t="str">
        <f t="shared" si="1"/>
        <v>BRIGGS</v>
      </c>
      <c r="F77" t="str">
        <f>LOWER(D77)</f>
        <v>briggs</v>
      </c>
      <c r="G77" t="str">
        <f>PROPER(E77)</f>
        <v>Briggs</v>
      </c>
      <c r="H77" t="str">
        <f t="shared" si="2"/>
        <v>fred.briggs@macdonalds.com</v>
      </c>
      <c r="I77" t="s">
        <v>500</v>
      </c>
      <c r="J77" t="s">
        <v>527</v>
      </c>
      <c r="L77" t="s">
        <v>49</v>
      </c>
      <c r="M77" t="s">
        <v>26</v>
      </c>
      <c r="N77" t="s">
        <v>528</v>
      </c>
      <c r="O77" t="s">
        <v>529</v>
      </c>
      <c r="Q77" t="s">
        <v>530</v>
      </c>
      <c r="R77" s="2">
        <v>20253</v>
      </c>
      <c r="S77" s="1">
        <v>47000</v>
      </c>
      <c r="T77">
        <v>2</v>
      </c>
      <c r="U77" t="s">
        <v>65</v>
      </c>
      <c r="V77" t="s">
        <v>53</v>
      </c>
    </row>
    <row r="78" spans="1:22" x14ac:dyDescent="0.3">
      <c r="A78">
        <v>77</v>
      </c>
      <c r="B78" t="s">
        <v>32</v>
      </c>
      <c r="C78" t="s">
        <v>67</v>
      </c>
      <c r="D78" t="s">
        <v>531</v>
      </c>
      <c r="E78" t="str">
        <f t="shared" si="1"/>
        <v>CLONGER</v>
      </c>
      <c r="F78" t="str">
        <f>LOWER(D78)</f>
        <v>clonger</v>
      </c>
      <c r="G78" t="str">
        <f>PROPER(E78)</f>
        <v>Clonger</v>
      </c>
      <c r="H78" t="str">
        <f t="shared" si="2"/>
        <v>grant.clonger@macdonalds.com</v>
      </c>
      <c r="I78" t="s">
        <v>500</v>
      </c>
      <c r="J78" t="s">
        <v>532</v>
      </c>
      <c r="L78" t="s">
        <v>49</v>
      </c>
      <c r="M78" t="s">
        <v>26</v>
      </c>
      <c r="N78" t="s">
        <v>533</v>
      </c>
      <c r="O78" t="s">
        <v>534</v>
      </c>
      <c r="Q78" t="s">
        <v>535</v>
      </c>
      <c r="R78" s="2">
        <v>18153</v>
      </c>
      <c r="S78" s="1">
        <v>45250</v>
      </c>
      <c r="T78">
        <v>1</v>
      </c>
      <c r="U78" t="s">
        <v>30</v>
      </c>
      <c r="V78" t="s">
        <v>53</v>
      </c>
    </row>
    <row r="79" spans="1:22" x14ac:dyDescent="0.3">
      <c r="A79">
        <v>78</v>
      </c>
      <c r="B79" t="s">
        <v>32</v>
      </c>
      <c r="C79" t="s">
        <v>223</v>
      </c>
      <c r="D79" t="s">
        <v>447</v>
      </c>
      <c r="E79" t="str">
        <f t="shared" si="1"/>
        <v>JONES</v>
      </c>
      <c r="F79" t="str">
        <f>LOWER(D79)</f>
        <v>jones</v>
      </c>
      <c r="G79" t="str">
        <f>PROPER(E79)</f>
        <v>Jones</v>
      </c>
      <c r="H79" t="str">
        <f t="shared" si="2"/>
        <v>philip.jones@macdonalds.com</v>
      </c>
      <c r="I79" t="s">
        <v>536</v>
      </c>
      <c r="J79" t="s">
        <v>537</v>
      </c>
      <c r="L79" t="s">
        <v>59</v>
      </c>
      <c r="M79" t="s">
        <v>60</v>
      </c>
      <c r="N79" t="s">
        <v>538</v>
      </c>
      <c r="O79" t="s">
        <v>539</v>
      </c>
      <c r="Q79" t="s">
        <v>540</v>
      </c>
      <c r="R79" s="2">
        <v>24001</v>
      </c>
      <c r="S79" s="1">
        <v>38000</v>
      </c>
      <c r="T79">
        <v>1</v>
      </c>
      <c r="U79" t="s">
        <v>30</v>
      </c>
      <c r="V79" t="s">
        <v>399</v>
      </c>
    </row>
    <row r="80" spans="1:22" x14ac:dyDescent="0.3">
      <c r="A80">
        <v>79</v>
      </c>
      <c r="B80" t="s">
        <v>20</v>
      </c>
      <c r="C80" t="s">
        <v>283</v>
      </c>
      <c r="D80" t="s">
        <v>541</v>
      </c>
      <c r="E80" t="str">
        <f t="shared" si="1"/>
        <v>SEYMOUR</v>
      </c>
      <c r="F80" t="str">
        <f>LOWER(D80)</f>
        <v>seymour</v>
      </c>
      <c r="G80" t="str">
        <f>PROPER(E80)</f>
        <v>Seymour</v>
      </c>
      <c r="H80" t="str">
        <f t="shared" si="2"/>
        <v>jane.seymour@macdonalds.com</v>
      </c>
      <c r="I80" t="s">
        <v>536</v>
      </c>
      <c r="J80" t="s">
        <v>542</v>
      </c>
      <c r="K80" t="s">
        <v>197</v>
      </c>
      <c r="L80" t="s">
        <v>100</v>
      </c>
      <c r="M80" t="s">
        <v>38</v>
      </c>
      <c r="N80" t="s">
        <v>543</v>
      </c>
      <c r="O80" t="s">
        <v>544</v>
      </c>
      <c r="Q80" t="s">
        <v>545</v>
      </c>
      <c r="R80" s="2">
        <v>18234</v>
      </c>
      <c r="S80" s="1">
        <v>20500</v>
      </c>
      <c r="T80">
        <v>2</v>
      </c>
      <c r="U80" t="s">
        <v>30</v>
      </c>
      <c r="V80" t="s">
        <v>399</v>
      </c>
    </row>
    <row r="81" spans="1:22" x14ac:dyDescent="0.3">
      <c r="A81">
        <v>80</v>
      </c>
      <c r="B81" t="s">
        <v>20</v>
      </c>
      <c r="C81" t="s">
        <v>546</v>
      </c>
      <c r="D81" t="s">
        <v>296</v>
      </c>
      <c r="E81" t="str">
        <f t="shared" si="1"/>
        <v>FRANKLIN</v>
      </c>
      <c r="F81" t="str">
        <f>LOWER(D81)</f>
        <v>franklin</v>
      </c>
      <c r="G81" t="str">
        <f>PROPER(E81)</f>
        <v>Franklin</v>
      </c>
      <c r="H81" t="str">
        <f t="shared" si="2"/>
        <v>freda.franklin@macdonalds.com</v>
      </c>
      <c r="I81" t="s">
        <v>536</v>
      </c>
      <c r="J81" t="s">
        <v>547</v>
      </c>
      <c r="K81" t="s">
        <v>273</v>
      </c>
      <c r="L81" t="s">
        <v>72</v>
      </c>
      <c r="M81" t="s">
        <v>73</v>
      </c>
      <c r="N81" t="s">
        <v>548</v>
      </c>
      <c r="O81" t="s">
        <v>304</v>
      </c>
      <c r="P81" t="s">
        <v>549</v>
      </c>
      <c r="Q81" t="s">
        <v>550</v>
      </c>
      <c r="R81" s="2">
        <v>22384</v>
      </c>
      <c r="S81" s="1">
        <v>19500</v>
      </c>
      <c r="T81">
        <v>2</v>
      </c>
      <c r="U81" t="s">
        <v>30</v>
      </c>
      <c r="V81" t="s">
        <v>43</v>
      </c>
    </row>
    <row r="82" spans="1:22" x14ac:dyDescent="0.3">
      <c r="A82">
        <v>81</v>
      </c>
      <c r="B82" t="s">
        <v>32</v>
      </c>
      <c r="C82" t="s">
        <v>551</v>
      </c>
      <c r="D82" t="s">
        <v>552</v>
      </c>
      <c r="E82" t="str">
        <f t="shared" si="1"/>
        <v>JENSON</v>
      </c>
      <c r="F82" t="str">
        <f>LOWER(D82)</f>
        <v>jenson</v>
      </c>
      <c r="G82" t="str">
        <f>PROPER(E82)</f>
        <v>Jenson</v>
      </c>
      <c r="H82" t="str">
        <f t="shared" si="2"/>
        <v>jeremy.jenson@macdonalds.com</v>
      </c>
      <c r="I82" t="s">
        <v>536</v>
      </c>
      <c r="J82" t="s">
        <v>553</v>
      </c>
      <c r="L82" t="s">
        <v>49</v>
      </c>
      <c r="M82" t="s">
        <v>26</v>
      </c>
      <c r="N82" t="s">
        <v>554</v>
      </c>
      <c r="O82" t="s">
        <v>555</v>
      </c>
      <c r="Q82" t="s">
        <v>556</v>
      </c>
      <c r="R82" s="2">
        <v>24259</v>
      </c>
      <c r="S82" s="1">
        <v>17600</v>
      </c>
      <c r="T82">
        <v>1</v>
      </c>
      <c r="U82" t="s">
        <v>42</v>
      </c>
      <c r="V82" t="s">
        <v>66</v>
      </c>
    </row>
    <row r="83" spans="1:22" x14ac:dyDescent="0.3">
      <c r="A83">
        <v>82</v>
      </c>
      <c r="B83" t="s">
        <v>78</v>
      </c>
      <c r="C83" t="s">
        <v>557</v>
      </c>
      <c r="D83" t="s">
        <v>558</v>
      </c>
      <c r="E83" t="str">
        <f t="shared" si="1"/>
        <v>PERITON</v>
      </c>
      <c r="F83" t="str">
        <f>LOWER(D83)</f>
        <v>periton</v>
      </c>
      <c r="G83" t="str">
        <f>PROPER(E83)</f>
        <v>Periton</v>
      </c>
      <c r="H83" t="str">
        <f t="shared" si="2"/>
        <v>sonia.periton@macdonalds.com</v>
      </c>
      <c r="I83" t="s">
        <v>559</v>
      </c>
      <c r="J83" t="s">
        <v>302</v>
      </c>
      <c r="L83" t="s">
        <v>59</v>
      </c>
      <c r="M83" t="s">
        <v>60</v>
      </c>
      <c r="N83" t="s">
        <v>560</v>
      </c>
      <c r="O83" t="s">
        <v>561</v>
      </c>
      <c r="Q83" t="s">
        <v>562</v>
      </c>
      <c r="R83" s="2">
        <v>27813</v>
      </c>
      <c r="S83" s="1">
        <v>10250</v>
      </c>
      <c r="T83">
        <v>2</v>
      </c>
      <c r="U83" t="s">
        <v>42</v>
      </c>
      <c r="V83" t="s">
        <v>31</v>
      </c>
    </row>
    <row r="84" spans="1:22" x14ac:dyDescent="0.3">
      <c r="A84">
        <v>83</v>
      </c>
      <c r="B84" t="s">
        <v>78</v>
      </c>
      <c r="C84" t="s">
        <v>563</v>
      </c>
      <c r="D84" t="s">
        <v>558</v>
      </c>
      <c r="E84" t="str">
        <f t="shared" si="1"/>
        <v>PERITON</v>
      </c>
      <c r="F84" t="str">
        <f>LOWER(D84)</f>
        <v>periton</v>
      </c>
      <c r="G84" t="str">
        <f>PROPER(E84)</f>
        <v>Periton</v>
      </c>
      <c r="H84" t="str">
        <f t="shared" si="2"/>
        <v>fairy.periton@macdonalds.com</v>
      </c>
      <c r="I84" t="s">
        <v>559</v>
      </c>
      <c r="J84" t="s">
        <v>302</v>
      </c>
      <c r="L84" t="s">
        <v>59</v>
      </c>
      <c r="M84" t="s">
        <v>60</v>
      </c>
      <c r="N84" t="s">
        <v>564</v>
      </c>
      <c r="O84" t="s">
        <v>561</v>
      </c>
      <c r="Q84" t="s">
        <v>565</v>
      </c>
      <c r="R84" s="2">
        <v>27813</v>
      </c>
      <c r="S84" s="1">
        <v>11250</v>
      </c>
      <c r="T84">
        <v>2</v>
      </c>
      <c r="U84" t="s">
        <v>42</v>
      </c>
      <c r="V84" t="s">
        <v>53</v>
      </c>
    </row>
    <row r="85" spans="1:22" x14ac:dyDescent="0.3">
      <c r="A85">
        <v>84</v>
      </c>
      <c r="B85" t="s">
        <v>78</v>
      </c>
      <c r="C85" t="s">
        <v>566</v>
      </c>
      <c r="D85" t="s">
        <v>567</v>
      </c>
      <c r="E85" t="str">
        <f t="shared" si="1"/>
        <v>HARRIS</v>
      </c>
      <c r="F85" t="str">
        <f>LOWER(D85)</f>
        <v>harris</v>
      </c>
      <c r="G85" t="str">
        <f>PROPER(E85)</f>
        <v>Harris</v>
      </c>
      <c r="H85" t="str">
        <f t="shared" si="2"/>
        <v>lynne.harris@macdonalds.com</v>
      </c>
      <c r="I85" t="s">
        <v>559</v>
      </c>
      <c r="J85" t="s">
        <v>568</v>
      </c>
      <c r="L85" t="s">
        <v>59</v>
      </c>
      <c r="M85" t="s">
        <v>60</v>
      </c>
      <c r="N85" t="s">
        <v>569</v>
      </c>
      <c r="O85" t="s">
        <v>570</v>
      </c>
      <c r="Q85" t="s">
        <v>571</v>
      </c>
      <c r="R85" s="2">
        <v>25538</v>
      </c>
      <c r="S85" s="1">
        <v>15600</v>
      </c>
      <c r="T85">
        <v>2</v>
      </c>
      <c r="U85" t="s">
        <v>42</v>
      </c>
      <c r="V85" t="s">
        <v>66</v>
      </c>
    </row>
    <row r="86" spans="1:22" x14ac:dyDescent="0.3">
      <c r="A86">
        <v>85</v>
      </c>
      <c r="B86" t="s">
        <v>32</v>
      </c>
      <c r="C86" t="s">
        <v>572</v>
      </c>
      <c r="D86" t="s">
        <v>573</v>
      </c>
      <c r="E86" t="str">
        <f t="shared" si="1"/>
        <v>HANDY</v>
      </c>
      <c r="F86" t="str">
        <f>LOWER(D86)</f>
        <v>handy</v>
      </c>
      <c r="G86" t="str">
        <f>PROPER(E86)</f>
        <v>Handy</v>
      </c>
      <c r="H86" t="str">
        <f t="shared" si="2"/>
        <v>alex.handy@macdonalds.com</v>
      </c>
      <c r="I86" t="s">
        <v>559</v>
      </c>
      <c r="J86" t="s">
        <v>574</v>
      </c>
      <c r="L86" t="s">
        <v>37</v>
      </c>
      <c r="M86" t="s">
        <v>38</v>
      </c>
      <c r="N86" t="s">
        <v>575</v>
      </c>
      <c r="O86" t="s">
        <v>576</v>
      </c>
      <c r="P86" t="s">
        <v>577</v>
      </c>
      <c r="Q86" t="s">
        <v>578</v>
      </c>
      <c r="R86" s="2">
        <v>24495</v>
      </c>
      <c r="S86" s="1">
        <v>17750</v>
      </c>
      <c r="T86">
        <v>1</v>
      </c>
      <c r="U86" t="s">
        <v>30</v>
      </c>
      <c r="V86" t="s">
        <v>31</v>
      </c>
    </row>
    <row r="87" spans="1:22" x14ac:dyDescent="0.3">
      <c r="A87">
        <v>86</v>
      </c>
      <c r="B87" t="s">
        <v>32</v>
      </c>
      <c r="C87" t="s">
        <v>166</v>
      </c>
      <c r="D87" t="s">
        <v>579</v>
      </c>
      <c r="E87" t="str">
        <f t="shared" si="1"/>
        <v>FASTEN</v>
      </c>
      <c r="F87" t="str">
        <f>LOWER(D87)</f>
        <v>fasten</v>
      </c>
      <c r="G87" t="str">
        <f>PROPER(E87)</f>
        <v>Fasten</v>
      </c>
      <c r="H87" t="str">
        <f t="shared" si="2"/>
        <v>richard.fasten@macdonalds.com</v>
      </c>
      <c r="I87" t="s">
        <v>559</v>
      </c>
      <c r="J87" t="s">
        <v>580</v>
      </c>
      <c r="K87" t="s">
        <v>581</v>
      </c>
      <c r="L87" t="s">
        <v>100</v>
      </c>
      <c r="M87" t="s">
        <v>38</v>
      </c>
      <c r="N87" t="s">
        <v>582</v>
      </c>
      <c r="O87" t="s">
        <v>583</v>
      </c>
      <c r="P87" t="s">
        <v>584</v>
      </c>
      <c r="Q87" t="s">
        <v>585</v>
      </c>
      <c r="R87" s="2">
        <v>19951</v>
      </c>
      <c r="S87" s="1">
        <v>24500</v>
      </c>
      <c r="T87">
        <v>1</v>
      </c>
      <c r="U87" t="s">
        <v>30</v>
      </c>
      <c r="V87" t="s">
        <v>53</v>
      </c>
    </row>
    <row r="88" spans="1:22" x14ac:dyDescent="0.3">
      <c r="A88">
        <v>87</v>
      </c>
      <c r="B88" t="s">
        <v>78</v>
      </c>
      <c r="C88" t="s">
        <v>586</v>
      </c>
      <c r="D88" t="s">
        <v>587</v>
      </c>
      <c r="E88" t="str">
        <f t="shared" si="1"/>
        <v>SHAW</v>
      </c>
      <c r="F88" t="str">
        <f>LOWER(D88)</f>
        <v>shaw</v>
      </c>
      <c r="G88" t="str">
        <f>PROPER(E88)</f>
        <v>Shaw</v>
      </c>
      <c r="H88" t="str">
        <f t="shared" si="2"/>
        <v>tracy.shaw@macdonalds.com</v>
      </c>
      <c r="I88" t="s">
        <v>559</v>
      </c>
      <c r="J88" t="s">
        <v>482</v>
      </c>
      <c r="L88" t="s">
        <v>91</v>
      </c>
      <c r="M88" t="s">
        <v>92</v>
      </c>
      <c r="N88" t="s">
        <v>588</v>
      </c>
      <c r="O88" t="s">
        <v>148</v>
      </c>
      <c r="Q88" t="s">
        <v>589</v>
      </c>
      <c r="R88" s="2">
        <v>28595</v>
      </c>
      <c r="S88" s="1">
        <v>10500</v>
      </c>
      <c r="T88">
        <v>2</v>
      </c>
      <c r="U88" t="s">
        <v>42</v>
      </c>
      <c r="V88" t="s">
        <v>31</v>
      </c>
    </row>
    <row r="89" spans="1:22" x14ac:dyDescent="0.3">
      <c r="A89">
        <v>88</v>
      </c>
      <c r="B89" t="s">
        <v>20</v>
      </c>
      <c r="C89" t="s">
        <v>258</v>
      </c>
      <c r="D89" t="s">
        <v>590</v>
      </c>
      <c r="E89" t="str">
        <f t="shared" si="1"/>
        <v>SAD</v>
      </c>
      <c r="F89" t="str">
        <f>LOWER(D89)</f>
        <v>sad</v>
      </c>
      <c r="G89" t="str">
        <f>PROPER(E89)</f>
        <v>Sad</v>
      </c>
      <c r="H89" t="str">
        <f t="shared" si="2"/>
        <v>clare.sad@macdonalds.com</v>
      </c>
      <c r="I89" t="s">
        <v>559</v>
      </c>
      <c r="J89" t="s">
        <v>591</v>
      </c>
      <c r="L89" t="s">
        <v>72</v>
      </c>
      <c r="M89" t="s">
        <v>73</v>
      </c>
      <c r="N89" t="s">
        <v>592</v>
      </c>
      <c r="O89" t="s">
        <v>593</v>
      </c>
      <c r="Q89" t="s">
        <v>594</v>
      </c>
      <c r="R89" s="2">
        <v>17910</v>
      </c>
      <c r="S89" s="1">
        <v>22000</v>
      </c>
      <c r="T89">
        <v>2</v>
      </c>
      <c r="U89" t="s">
        <v>30</v>
      </c>
      <c r="V89" t="s">
        <v>43</v>
      </c>
    </row>
    <row r="90" spans="1:22" x14ac:dyDescent="0.3">
      <c r="A90">
        <v>89</v>
      </c>
      <c r="B90" t="s">
        <v>32</v>
      </c>
      <c r="C90" t="s">
        <v>595</v>
      </c>
      <c r="D90" t="s">
        <v>596</v>
      </c>
      <c r="E90" t="str">
        <f t="shared" si="1"/>
        <v>WANTED</v>
      </c>
      <c r="F90" t="str">
        <f>LOWER(D90)</f>
        <v>wanted</v>
      </c>
      <c r="G90" t="str">
        <f>PROPER(E90)</f>
        <v>Wanted</v>
      </c>
      <c r="H90" t="str">
        <f t="shared" si="2"/>
        <v>simon.wanted@macdonalds.com</v>
      </c>
      <c r="I90" t="s">
        <v>559</v>
      </c>
      <c r="J90" t="s">
        <v>597</v>
      </c>
      <c r="L90" t="s">
        <v>72</v>
      </c>
      <c r="M90" t="s">
        <v>73</v>
      </c>
      <c r="N90" t="s">
        <v>598</v>
      </c>
      <c r="O90" t="s">
        <v>599</v>
      </c>
      <c r="Q90" t="s">
        <v>600</v>
      </c>
      <c r="R90" s="2">
        <v>17645</v>
      </c>
      <c r="S90" s="1">
        <v>22250</v>
      </c>
      <c r="T90">
        <v>1</v>
      </c>
      <c r="U90" t="s">
        <v>30</v>
      </c>
      <c r="V90" t="s">
        <v>43</v>
      </c>
    </row>
    <row r="91" spans="1:22" x14ac:dyDescent="0.3">
      <c r="A91">
        <v>90</v>
      </c>
      <c r="B91" t="s">
        <v>32</v>
      </c>
      <c r="C91" t="s">
        <v>601</v>
      </c>
      <c r="D91" t="s">
        <v>602</v>
      </c>
      <c r="E91" t="str">
        <f t="shared" si="1"/>
        <v>ROPER</v>
      </c>
      <c r="F91" t="str">
        <f>LOWER(D91)</f>
        <v>roper</v>
      </c>
      <c r="G91" t="str">
        <f>PROPER(E91)</f>
        <v>Roper</v>
      </c>
      <c r="H91" t="str">
        <f t="shared" si="2"/>
        <v>david.roper@macdonalds.com</v>
      </c>
      <c r="I91" t="s">
        <v>559</v>
      </c>
      <c r="J91" t="s">
        <v>603</v>
      </c>
      <c r="K91" t="s">
        <v>604</v>
      </c>
      <c r="L91" t="s">
        <v>318</v>
      </c>
      <c r="M91" t="s">
        <v>26</v>
      </c>
      <c r="N91" t="s">
        <v>605</v>
      </c>
      <c r="O91" t="s">
        <v>606</v>
      </c>
      <c r="P91" t="s">
        <v>607</v>
      </c>
      <c r="Q91" t="s">
        <v>608</v>
      </c>
      <c r="R91" s="2">
        <v>27150</v>
      </c>
      <c r="S91" s="1">
        <v>10500</v>
      </c>
      <c r="T91">
        <v>1</v>
      </c>
      <c r="U91" t="s">
        <v>42</v>
      </c>
      <c r="V91" t="s">
        <v>31</v>
      </c>
    </row>
    <row r="92" spans="1:22" x14ac:dyDescent="0.3">
      <c r="A92">
        <v>91</v>
      </c>
      <c r="B92" t="s">
        <v>32</v>
      </c>
      <c r="C92" t="s">
        <v>135</v>
      </c>
      <c r="D92" t="s">
        <v>609</v>
      </c>
      <c r="E92" t="str">
        <f t="shared" si="1"/>
        <v>PLANKTON</v>
      </c>
      <c r="F92" t="str">
        <f>LOWER(D92)</f>
        <v>plankton</v>
      </c>
      <c r="G92" t="str">
        <f>PROPER(E92)</f>
        <v>Plankton</v>
      </c>
      <c r="H92" t="str">
        <f t="shared" si="2"/>
        <v>peter.plankton@macdonalds.com</v>
      </c>
      <c r="I92" t="s">
        <v>559</v>
      </c>
      <c r="J92" t="s">
        <v>610</v>
      </c>
      <c r="L92" t="s">
        <v>318</v>
      </c>
      <c r="M92" t="s">
        <v>26</v>
      </c>
      <c r="N92" t="s">
        <v>611</v>
      </c>
      <c r="O92" t="s">
        <v>612</v>
      </c>
      <c r="P92" t="s">
        <v>613</v>
      </c>
      <c r="Q92" t="s">
        <v>614</v>
      </c>
      <c r="R92" s="2">
        <v>25854</v>
      </c>
      <c r="S92" s="1">
        <v>19250</v>
      </c>
      <c r="T92">
        <v>1</v>
      </c>
      <c r="U92" t="s">
        <v>65</v>
      </c>
      <c r="V92" t="s">
        <v>43</v>
      </c>
    </row>
    <row r="93" spans="1:22" x14ac:dyDescent="0.3">
      <c r="A93">
        <v>92</v>
      </c>
      <c r="B93" t="s">
        <v>32</v>
      </c>
      <c r="C93" t="s">
        <v>322</v>
      </c>
      <c r="D93" t="s">
        <v>136</v>
      </c>
      <c r="E93" t="str">
        <f t="shared" si="1"/>
        <v>SINGH</v>
      </c>
      <c r="F93" t="str">
        <f>LOWER(D93)</f>
        <v>singh</v>
      </c>
      <c r="G93" t="str">
        <f>PROPER(E93)</f>
        <v>Singh</v>
      </c>
      <c r="H93" t="str">
        <f t="shared" si="2"/>
        <v>punjab.singh@macdonalds.com</v>
      </c>
      <c r="I93" t="s">
        <v>615</v>
      </c>
      <c r="J93" t="s">
        <v>357</v>
      </c>
      <c r="L93" t="s">
        <v>139</v>
      </c>
      <c r="M93" t="s">
        <v>92</v>
      </c>
      <c r="N93" t="s">
        <v>616</v>
      </c>
      <c r="O93" t="s">
        <v>617</v>
      </c>
      <c r="Q93" t="s">
        <v>618</v>
      </c>
      <c r="R93" s="2">
        <v>23976</v>
      </c>
      <c r="S93" s="1">
        <v>18750</v>
      </c>
      <c r="T93">
        <v>1</v>
      </c>
      <c r="U93" t="s">
        <v>30</v>
      </c>
      <c r="V93" t="s">
        <v>43</v>
      </c>
    </row>
    <row r="94" spans="1:22" x14ac:dyDescent="0.3">
      <c r="A94">
        <v>93</v>
      </c>
      <c r="B94" t="s">
        <v>32</v>
      </c>
      <c r="C94" t="s">
        <v>619</v>
      </c>
      <c r="D94" t="s">
        <v>620</v>
      </c>
      <c r="E94" t="str">
        <f t="shared" si="1"/>
        <v>FITTIPALDI</v>
      </c>
      <c r="F94" t="str">
        <f>LOWER(D94)</f>
        <v>fittipaldi</v>
      </c>
      <c r="G94" t="str">
        <f>PROPER(E94)</f>
        <v>Fittipaldi</v>
      </c>
      <c r="H94" t="str">
        <f t="shared" si="2"/>
        <v>robbie.fittipaldi@macdonalds.com</v>
      </c>
      <c r="I94" t="s">
        <v>615</v>
      </c>
      <c r="J94" t="s">
        <v>621</v>
      </c>
      <c r="L94" t="s">
        <v>37</v>
      </c>
      <c r="M94" t="s">
        <v>38</v>
      </c>
      <c r="N94" t="s">
        <v>622</v>
      </c>
      <c r="O94" t="s">
        <v>623</v>
      </c>
      <c r="Q94" t="s">
        <v>624</v>
      </c>
      <c r="R94" s="2">
        <v>23124</v>
      </c>
      <c r="S94" s="1">
        <v>34500</v>
      </c>
      <c r="T94">
        <v>1</v>
      </c>
      <c r="U94" t="s">
        <v>30</v>
      </c>
      <c r="V94" t="s">
        <v>66</v>
      </c>
    </row>
    <row r="95" spans="1:22" x14ac:dyDescent="0.3">
      <c r="A95">
        <v>94</v>
      </c>
      <c r="B95" t="s">
        <v>78</v>
      </c>
      <c r="C95" t="s">
        <v>625</v>
      </c>
      <c r="D95" t="s">
        <v>626</v>
      </c>
      <c r="E95" t="str">
        <f t="shared" si="1"/>
        <v>SCOTT</v>
      </c>
      <c r="F95" t="str">
        <f>LOWER(D95)</f>
        <v>scott</v>
      </c>
      <c r="G95" t="str">
        <f>PROPER(E95)</f>
        <v>Scott</v>
      </c>
      <c r="H95" t="str">
        <f t="shared" si="2"/>
        <v>tricia.scott@macdonalds.com</v>
      </c>
      <c r="I95" t="s">
        <v>615</v>
      </c>
      <c r="J95" t="s">
        <v>627</v>
      </c>
      <c r="L95" t="s">
        <v>100</v>
      </c>
      <c r="M95" t="s">
        <v>38</v>
      </c>
      <c r="N95" t="s">
        <v>628</v>
      </c>
      <c r="O95" t="s">
        <v>629</v>
      </c>
      <c r="Q95" t="s">
        <v>630</v>
      </c>
      <c r="R95" s="2">
        <v>28656</v>
      </c>
      <c r="S95" s="1">
        <v>10000</v>
      </c>
      <c r="T95">
        <v>2</v>
      </c>
      <c r="U95" t="s">
        <v>42</v>
      </c>
      <c r="V95" t="s">
        <v>31</v>
      </c>
    </row>
    <row r="96" spans="1:22" x14ac:dyDescent="0.3">
      <c r="A96">
        <v>95</v>
      </c>
      <c r="B96" t="s">
        <v>32</v>
      </c>
      <c r="C96" t="s">
        <v>631</v>
      </c>
      <c r="D96" t="s">
        <v>632</v>
      </c>
      <c r="E96" t="str">
        <f t="shared" si="1"/>
        <v>CLUNEY</v>
      </c>
      <c r="F96" t="str">
        <f>LOWER(D96)</f>
        <v>cluney</v>
      </c>
      <c r="G96" t="str">
        <f>PROPER(E96)</f>
        <v>Cluney</v>
      </c>
      <c r="H96" t="str">
        <f t="shared" si="2"/>
        <v>johnny.cluney@macdonalds.com</v>
      </c>
      <c r="I96" t="s">
        <v>615</v>
      </c>
      <c r="J96" t="s">
        <v>633</v>
      </c>
      <c r="L96" t="s">
        <v>49</v>
      </c>
      <c r="M96" t="s">
        <v>26</v>
      </c>
      <c r="N96" t="s">
        <v>634</v>
      </c>
      <c r="O96" t="s">
        <v>635</v>
      </c>
      <c r="Q96" t="s">
        <v>636</v>
      </c>
      <c r="R96" s="2">
        <v>27409</v>
      </c>
      <c r="S96" s="1">
        <v>10675</v>
      </c>
      <c r="T96">
        <v>1</v>
      </c>
      <c r="U96" t="s">
        <v>42</v>
      </c>
      <c r="V96" t="s">
        <v>31</v>
      </c>
    </row>
    <row r="97" spans="1:23" x14ac:dyDescent="0.3">
      <c r="A97">
        <v>96</v>
      </c>
      <c r="B97" t="s">
        <v>32</v>
      </c>
      <c r="C97" t="s">
        <v>407</v>
      </c>
      <c r="D97" t="s">
        <v>637</v>
      </c>
      <c r="E97" t="str">
        <f t="shared" si="1"/>
        <v>ROBSON</v>
      </c>
      <c r="F97" t="str">
        <f>LOWER(D97)</f>
        <v>robson</v>
      </c>
      <c r="G97" t="str">
        <f>PROPER(E97)</f>
        <v>Robson</v>
      </c>
      <c r="H97" t="str">
        <f t="shared" si="2"/>
        <v>james.robson@macdonalds.com</v>
      </c>
      <c r="I97" t="s">
        <v>638</v>
      </c>
      <c r="J97" t="s">
        <v>639</v>
      </c>
      <c r="L97" t="s">
        <v>37</v>
      </c>
      <c r="M97" t="s">
        <v>38</v>
      </c>
      <c r="N97" t="s">
        <v>640</v>
      </c>
      <c r="O97" t="s">
        <v>641</v>
      </c>
      <c r="Q97" t="s">
        <v>642</v>
      </c>
      <c r="R97" s="2">
        <v>21754</v>
      </c>
      <c r="S97" s="1">
        <v>47000</v>
      </c>
      <c r="T97">
        <v>1</v>
      </c>
      <c r="U97" t="s">
        <v>30</v>
      </c>
      <c r="V97" t="s">
        <v>53</v>
      </c>
    </row>
    <row r="98" spans="1:23" x14ac:dyDescent="0.3">
      <c r="A98">
        <v>97</v>
      </c>
      <c r="B98" t="s">
        <v>32</v>
      </c>
      <c r="C98" t="s">
        <v>174</v>
      </c>
      <c r="D98" t="s">
        <v>447</v>
      </c>
      <c r="E98" t="str">
        <f t="shared" si="1"/>
        <v>JONES</v>
      </c>
      <c r="F98" t="str">
        <f>LOWER(D98)</f>
        <v>jones</v>
      </c>
      <c r="G98" t="str">
        <f>PROPER(E98)</f>
        <v>Jones</v>
      </c>
      <c r="H98" t="str">
        <f t="shared" si="2"/>
        <v>john.jones@macdonalds.com</v>
      </c>
      <c r="I98" t="s">
        <v>638</v>
      </c>
      <c r="J98" t="s">
        <v>643</v>
      </c>
      <c r="L98" t="s">
        <v>25</v>
      </c>
      <c r="M98" t="s">
        <v>26</v>
      </c>
      <c r="N98" t="s">
        <v>644</v>
      </c>
      <c r="O98" t="s">
        <v>645</v>
      </c>
      <c r="Q98" t="s">
        <v>646</v>
      </c>
      <c r="R98" s="2">
        <v>20132</v>
      </c>
      <c r="S98" s="1">
        <v>24000</v>
      </c>
      <c r="T98">
        <v>1</v>
      </c>
      <c r="U98" t="s">
        <v>42</v>
      </c>
      <c r="V98" t="s">
        <v>66</v>
      </c>
    </row>
    <row r="99" spans="1:23" x14ac:dyDescent="0.3">
      <c r="A99">
        <v>98</v>
      </c>
      <c r="B99" t="s">
        <v>32</v>
      </c>
      <c r="C99" t="s">
        <v>572</v>
      </c>
      <c r="D99" t="s">
        <v>647</v>
      </c>
      <c r="E99" t="str">
        <f t="shared" si="1"/>
        <v>SMALL</v>
      </c>
      <c r="F99" t="str">
        <f>LOWER(D99)</f>
        <v>small</v>
      </c>
      <c r="G99" t="str">
        <f>PROPER(E99)</f>
        <v>Small</v>
      </c>
      <c r="H99" t="str">
        <f t="shared" si="2"/>
        <v>alex.small@macdonalds.com</v>
      </c>
      <c r="I99" t="s">
        <v>638</v>
      </c>
      <c r="J99" t="s">
        <v>648</v>
      </c>
      <c r="L99" t="s">
        <v>318</v>
      </c>
      <c r="M99" t="s">
        <v>26</v>
      </c>
      <c r="N99" t="s">
        <v>649</v>
      </c>
      <c r="O99" t="s">
        <v>650</v>
      </c>
      <c r="Q99" t="s">
        <v>651</v>
      </c>
      <c r="R99" s="2">
        <v>19893</v>
      </c>
      <c r="S99" s="1">
        <v>49500</v>
      </c>
      <c r="T99">
        <v>1</v>
      </c>
      <c r="U99" t="s">
        <v>30</v>
      </c>
      <c r="V99" t="s">
        <v>53</v>
      </c>
    </row>
    <row r="100" spans="1:23" x14ac:dyDescent="0.3">
      <c r="A100">
        <v>99</v>
      </c>
      <c r="B100" t="s">
        <v>32</v>
      </c>
      <c r="C100" t="s">
        <v>120</v>
      </c>
      <c r="D100" t="s">
        <v>652</v>
      </c>
      <c r="E100" t="str">
        <f t="shared" si="1"/>
        <v>BLACK</v>
      </c>
      <c r="F100" t="str">
        <f>LOWER(D100)</f>
        <v>black</v>
      </c>
      <c r="G100" t="str">
        <f>PROPER(E100)</f>
        <v>Black</v>
      </c>
      <c r="H100" t="str">
        <f t="shared" si="2"/>
        <v>robert.black@macdonalds.com</v>
      </c>
      <c r="I100" s="5" t="s">
        <v>278</v>
      </c>
      <c r="J100" t="s">
        <v>653</v>
      </c>
      <c r="L100" t="s">
        <v>318</v>
      </c>
      <c r="M100" t="s">
        <v>26</v>
      </c>
      <c r="N100" t="s">
        <v>654</v>
      </c>
      <c r="O100" t="s">
        <v>655</v>
      </c>
      <c r="Q100" t="s">
        <v>656</v>
      </c>
      <c r="R100" s="2">
        <v>23285</v>
      </c>
      <c r="S100" s="1">
        <v>40000</v>
      </c>
      <c r="T100">
        <v>1</v>
      </c>
      <c r="U100" t="s">
        <v>42</v>
      </c>
      <c r="V100" t="s">
        <v>66</v>
      </c>
    </row>
    <row r="101" spans="1:23" x14ac:dyDescent="0.3">
      <c r="A101">
        <v>100</v>
      </c>
      <c r="B101" t="s">
        <v>657</v>
      </c>
      <c r="E101" t="str">
        <f t="shared" si="1"/>
        <v/>
      </c>
      <c r="F101" t="str">
        <f>LOWER(D101)</f>
        <v/>
      </c>
      <c r="G101" t="str">
        <f>PROPER(E101)</f>
        <v/>
      </c>
      <c r="H101" t="str">
        <f t="shared" si="2"/>
        <v>.@macdonalds.com</v>
      </c>
      <c r="T101">
        <v>1</v>
      </c>
      <c r="W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2012-12-10T12:32:08Z</dcterms:modified>
</cp:coreProperties>
</file>