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13\"/>
    </mc:Choice>
  </mc:AlternateContent>
  <bookViews>
    <workbookView xWindow="0" yWindow="0" windowWidth="15360" windowHeight="5592" activeTab="2"/>
  </bookViews>
  <sheets>
    <sheet name="Items" sheetId="1" r:id="rId1"/>
    <sheet name="Country" sheetId="3" r:id="rId2"/>
    <sheet name="Order Form Template" sheetId="2" r:id="rId3"/>
  </sheets>
  <definedNames>
    <definedName name="country">Country!$A$1:$E$239</definedName>
    <definedName name="STOCK">OFFSET(Items!$A$1,0,0,COUNTA(Items!$A:$A),14)</definedName>
  </definedNames>
  <calcPr calcId="152511"/>
</workbook>
</file>

<file path=xl/calcChain.xml><?xml version="1.0" encoding="utf-8"?>
<calcChain xmlns="http://schemas.openxmlformats.org/spreadsheetml/2006/main">
  <c r="E9" i="2" l="1"/>
  <c r="E4" i="2" l="1"/>
  <c r="F10" i="2"/>
  <c r="F11" i="2"/>
  <c r="F12" i="2"/>
  <c r="F13" i="2"/>
  <c r="F14" i="2"/>
  <c r="F15" i="2"/>
  <c r="F16" i="2"/>
  <c r="F17" i="2"/>
  <c r="F18" i="2"/>
  <c r="F9" i="2"/>
  <c r="E10" i="2" l="1"/>
  <c r="E11" i="2"/>
  <c r="E12" i="2"/>
  <c r="E13" i="2"/>
  <c r="E14" i="2"/>
  <c r="E15" i="2"/>
  <c r="E16" i="2"/>
  <c r="E17" i="2"/>
  <c r="E18" i="2"/>
  <c r="D14" i="2"/>
  <c r="D15" i="2"/>
  <c r="D16" i="2"/>
  <c r="D17" i="2"/>
  <c r="D18" i="2"/>
  <c r="D13" i="2" l="1"/>
  <c r="D10" i="2"/>
  <c r="D11" i="2"/>
  <c r="D12" i="2"/>
  <c r="D9" i="2"/>
  <c r="B20" i="2"/>
  <c r="D20" i="2" l="1"/>
  <c r="F20" i="2"/>
</calcChain>
</file>

<file path=xl/sharedStrings.xml><?xml version="1.0" encoding="utf-8"?>
<sst xmlns="http://schemas.openxmlformats.org/spreadsheetml/2006/main" count="2404" uniqueCount="1833">
  <si>
    <t>itemTitle</t>
  </si>
  <si>
    <t>itemAvailable</t>
  </si>
  <si>
    <t>itemImg</t>
  </si>
  <si>
    <t>itemWeight</t>
  </si>
  <si>
    <t>itemQty</t>
  </si>
  <si>
    <t>itemCost</t>
  </si>
  <si>
    <t>itemVat</t>
  </si>
  <si>
    <t>itemBrand</t>
  </si>
  <si>
    <t>itemMPN</t>
  </si>
  <si>
    <t>itemEmbedImg</t>
  </si>
  <si>
    <t>itemRef</t>
  </si>
  <si>
    <t>Fine China Fishing Mug &amp; Coaster Set</t>
  </si>
  <si>
    <t>N</t>
  </si>
  <si>
    <t>fishingmug.jpg</t>
  </si>
  <si>
    <t>Leonardo</t>
  </si>
  <si>
    <t>fish1</t>
  </si>
  <si>
    <t>FIN00001</t>
  </si>
  <si>
    <t>Ceramic dog mug</t>
  </si>
  <si>
    <t>Y</t>
  </si>
  <si>
    <t>dogmug.jpg</t>
  </si>
  <si>
    <t>dogm2</t>
  </si>
  <si>
    <t>CER00002</t>
  </si>
  <si>
    <t>Horse Riding Mug and Coaster Set</t>
  </si>
  <si>
    <t>horseandcoaster.jpg</t>
  </si>
  <si>
    <t>hors3</t>
  </si>
  <si>
    <t>HOR00003</t>
  </si>
  <si>
    <t>Little Gems Pony Watch and Jewellery Set</t>
  </si>
  <si>
    <t>littlegemshorse.jpg</t>
  </si>
  <si>
    <t>litt4</t>
  </si>
  <si>
    <t>LIT00004</t>
  </si>
  <si>
    <t>Horse Design keyRing Fob Watch</t>
  </si>
  <si>
    <t>keyringhorsewatch.jpg</t>
  </si>
  <si>
    <t>keyr5</t>
  </si>
  <si>
    <t>HOR00005</t>
  </si>
  <si>
    <t>Sterling Silver Sea Horse Pendant On Chain</t>
  </si>
  <si>
    <t>seahorse.jpg</t>
  </si>
  <si>
    <t>seah6</t>
  </si>
  <si>
    <t>STE00006</t>
  </si>
  <si>
    <t>Horse Jumping Picture Pocket Watch</t>
  </si>
  <si>
    <t>horsejumpingwatch.jpg</t>
  </si>
  <si>
    <t>hors7</t>
  </si>
  <si>
    <t>HOR00007</t>
  </si>
  <si>
    <t>Horses Design Gold Finish Pocket Watch</t>
  </si>
  <si>
    <t>goldpocketwatch.jpg</t>
  </si>
  <si>
    <t>gold8</t>
  </si>
  <si>
    <t>HOR00008</t>
  </si>
  <si>
    <t>Rugby Mug and Coaster Set</t>
  </si>
  <si>
    <t>rugbyset.jpg</t>
  </si>
  <si>
    <t>rugb9</t>
  </si>
  <si>
    <t>RUG00009</t>
  </si>
  <si>
    <t>Dora Childs watch</t>
  </si>
  <si>
    <t>dorawatch.jpg</t>
  </si>
  <si>
    <t>dora10</t>
  </si>
  <si>
    <t>DOR00010</t>
  </si>
  <si>
    <t>Mens Sports Watch</t>
  </si>
  <si>
    <t>menssportswatch.jpg</t>
  </si>
  <si>
    <t>mens11</t>
  </si>
  <si>
    <t>MEN00011</t>
  </si>
  <si>
    <t>Fine China Golly Singer Mug &amp; Coaster Set</t>
  </si>
  <si>
    <t>gollymug.jpg</t>
  </si>
  <si>
    <t>goll12</t>
  </si>
  <si>
    <t>FIN00012</t>
  </si>
  <si>
    <t>Heritage Kings &amp; Queens Mug</t>
  </si>
  <si>
    <t>kingqueenmug.jpg</t>
  </si>
  <si>
    <t>king13</t>
  </si>
  <si>
    <t>HER00013</t>
  </si>
  <si>
    <t>Special Mother Mug</t>
  </si>
  <si>
    <t>specialmothermug.jpg</t>
  </si>
  <si>
    <t>spec14</t>
  </si>
  <si>
    <t>SPE00014</t>
  </si>
  <si>
    <t>Thank You Ceramic Mug</t>
  </si>
  <si>
    <t>thankyoumug.jpg</t>
  </si>
  <si>
    <t>than15</t>
  </si>
  <si>
    <t>THA00015</t>
  </si>
  <si>
    <t>Union Jack Ceramic Mug &amp; Coaster Set</t>
  </si>
  <si>
    <t>unionjackmug.jpg</t>
  </si>
  <si>
    <t>unio16</t>
  </si>
  <si>
    <t>UNI00016</t>
  </si>
  <si>
    <t>British Wildlife Hedgehog Fine China Mug &amp; Coaster Set</t>
  </si>
  <si>
    <t>hedgehogmug.jpg</t>
  </si>
  <si>
    <t>hedg17</t>
  </si>
  <si>
    <t>BRI00017</t>
  </si>
  <si>
    <t>Colour Glass Seahorse</t>
  </si>
  <si>
    <t>seahorses.jpg</t>
  </si>
  <si>
    <t>seah18</t>
  </si>
  <si>
    <t>COL00018</t>
  </si>
  <si>
    <t>Forever Friends Happy Birthday Gift Boxed Mug</t>
  </si>
  <si>
    <t>foreverfriendshappybirthday.jpg</t>
  </si>
  <si>
    <t>fore19</t>
  </si>
  <si>
    <t>FOR00019</t>
  </si>
  <si>
    <t>Grey Cat Fine China Mug &amp; Coaster Set</t>
  </si>
  <si>
    <t>cat_grey.jpg</t>
  </si>
  <si>
    <t>cat_20</t>
  </si>
  <si>
    <t>GRE00020</t>
  </si>
  <si>
    <t>Forever Friends 18th Birthday Mug</t>
  </si>
  <si>
    <t>foreverfriends18birthday.jpg</t>
  </si>
  <si>
    <t>fore21</t>
  </si>
  <si>
    <t>FOR00021</t>
  </si>
  <si>
    <t>Hooli Mooli Fine Bone China Dad Mug</t>
  </si>
  <si>
    <t>hoolimoolidad.jpg</t>
  </si>
  <si>
    <t>hool22</t>
  </si>
  <si>
    <t>HOO00022</t>
  </si>
  <si>
    <t>Dolphin Keychain Fob Watch</t>
  </si>
  <si>
    <t>dolphinwatch.jpg</t>
  </si>
  <si>
    <t>dolp23</t>
  </si>
  <si>
    <t>DOL00023</t>
  </si>
  <si>
    <t>Ravel Gentlemans Black Faced Velcro Sports Watch</t>
  </si>
  <si>
    <t>ravelvelcromens.jpg</t>
  </si>
  <si>
    <t>rave24</t>
  </si>
  <si>
    <t>RAV00024</t>
  </si>
  <si>
    <t>Reflex Gents Leather Strap Quartz Watch</t>
  </si>
  <si>
    <t/>
  </si>
  <si>
    <t>REF00025</t>
  </si>
  <si>
    <t>Nicole Round Faced Silver Colour Daisy Watch</t>
  </si>
  <si>
    <t>nicolewatch.jpg</t>
  </si>
  <si>
    <t>nico26</t>
  </si>
  <si>
    <t>NIC00026</t>
  </si>
  <si>
    <t>Dad - Fine China Mug and Coaster Set</t>
  </si>
  <si>
    <t>dadmugset.jpg</t>
  </si>
  <si>
    <t>dadm27</t>
  </si>
  <si>
    <t>DAD00027</t>
  </si>
  <si>
    <t>Retro Ceramic Mini Cooper Mug</t>
  </si>
  <si>
    <t>minimugs.jpg</t>
  </si>
  <si>
    <t>mini28</t>
  </si>
  <si>
    <t>RET00028</t>
  </si>
  <si>
    <t>Set Of 4 Farmhouse Cockerel and Hen Coasters</t>
  </si>
  <si>
    <t>hencoasters.jpg</t>
  </si>
  <si>
    <t>henc29</t>
  </si>
  <si>
    <t>SET00029</t>
  </si>
  <si>
    <t>Ginger Cat Fine China Mug &amp; Coaster Set</t>
  </si>
  <si>
    <t>cat_ginger.jpg</t>
  </si>
  <si>
    <t>cat_30</t>
  </si>
  <si>
    <t>GIN00030</t>
  </si>
  <si>
    <t>Solid Glass Photo Coasters</t>
  </si>
  <si>
    <t>peytoncoasters.jpg</t>
  </si>
  <si>
    <t>peyt31</t>
  </si>
  <si>
    <t>SOL00031</t>
  </si>
  <si>
    <t>British Wildlife Fox Fine China Mug &amp; Coaster Set</t>
  </si>
  <si>
    <t>foxmug.jpg</t>
  </si>
  <si>
    <t>foxm32</t>
  </si>
  <si>
    <t>BRI00032</t>
  </si>
  <si>
    <t>British Wildlife Squirrel Fine China Mug &amp; Coaster Set</t>
  </si>
  <si>
    <t>squirrelmug.jpg</t>
  </si>
  <si>
    <t>squi33</t>
  </si>
  <si>
    <t>BRI00033</t>
  </si>
  <si>
    <t>A Lovely Red Dolphin Watch Necklace keychain</t>
  </si>
  <si>
    <t>reddolphinwatch.jpg</t>
  </si>
  <si>
    <t>redd34</t>
  </si>
  <si>
    <t>A L00034</t>
  </si>
  <si>
    <t>Rosette memo Board (Red Spot)</t>
  </si>
  <si>
    <t>redrosetteboard.jpg</t>
  </si>
  <si>
    <t>redr35</t>
  </si>
  <si>
    <t>ROS00035</t>
  </si>
  <si>
    <t>Rosette memo Board (Blue Check)</t>
  </si>
  <si>
    <t>bluecheckrosetteholder.jpg</t>
  </si>
  <si>
    <t>blue37</t>
  </si>
  <si>
    <t>ROS00037</t>
  </si>
  <si>
    <t>Rosette memo Board (Blue Spot)</t>
  </si>
  <si>
    <t>bluespotrosetteholder.jpg</t>
  </si>
  <si>
    <t>blue38</t>
  </si>
  <si>
    <t>ROS00038</t>
  </si>
  <si>
    <t>Rosette memo Board (Pink Gingham)</t>
  </si>
  <si>
    <t>pinkginghamrosetteholder.jpg</t>
  </si>
  <si>
    <t>pink39</t>
  </si>
  <si>
    <t>ROS00039</t>
  </si>
  <si>
    <t>Happy Birthday Rosette - Pink</t>
  </si>
  <si>
    <t>pinkhappybirthdayrosette.jpg</t>
  </si>
  <si>
    <t>pink40</t>
  </si>
  <si>
    <t>HAP00040</t>
  </si>
  <si>
    <t>Happy Birthday Rosette - Blue</t>
  </si>
  <si>
    <t>bluehappybirthdayrosette.jpg</t>
  </si>
  <si>
    <t>blue41</t>
  </si>
  <si>
    <t>HAP00041</t>
  </si>
  <si>
    <t>Connor Temple ITV Primeval Action Figure</t>
  </si>
  <si>
    <t>connor.jpg</t>
  </si>
  <si>
    <t>conn42</t>
  </si>
  <si>
    <t>CON00042</t>
  </si>
  <si>
    <t>Nick Cutter and Anomaly  ITV Primeval Action Figure</t>
  </si>
  <si>
    <t>cutteranomalydetector.jpg</t>
  </si>
  <si>
    <t>cutt44</t>
  </si>
  <si>
    <t>NIC00044</t>
  </si>
  <si>
    <t>Quality White Cappuccino Mug</t>
  </si>
  <si>
    <t>cappuccinomug.jpg</t>
  </si>
  <si>
    <t>capp45</t>
  </si>
  <si>
    <t>QUA00045</t>
  </si>
  <si>
    <t>Quality White Tea Mug</t>
  </si>
  <si>
    <t>teamug.jpg</t>
  </si>
  <si>
    <t>team46</t>
  </si>
  <si>
    <t>QUA00046</t>
  </si>
  <si>
    <t>Quality White Café Latte Mug</t>
  </si>
  <si>
    <t>caffelattemug.jpg</t>
  </si>
  <si>
    <t>caff47</t>
  </si>
  <si>
    <t>QUA00047</t>
  </si>
  <si>
    <t>Quality White Hot Chocolate Mug</t>
  </si>
  <si>
    <t>chocolatemug.jpg</t>
  </si>
  <si>
    <t>choc48</t>
  </si>
  <si>
    <t>QUA00048</t>
  </si>
  <si>
    <t>Set of 4 White Coffee Mugs</t>
  </si>
  <si>
    <t>setoffourmug.jpg</t>
  </si>
  <si>
    <t>seto49</t>
  </si>
  <si>
    <t>SET00049</t>
  </si>
  <si>
    <t>Lester and Raptor  ITV Primeval Action Figure</t>
  </si>
  <si>
    <t>lester.jpg</t>
  </si>
  <si>
    <t>lest50</t>
  </si>
  <si>
    <t>LES00050</t>
  </si>
  <si>
    <t>Jenny and anomaly grid  ITV Primeval Action Figure</t>
  </si>
  <si>
    <t>jenny.jpg</t>
  </si>
  <si>
    <t>jenn51</t>
  </si>
  <si>
    <t>JEN00051</t>
  </si>
  <si>
    <t>Gardening Theme Mug &amp; Coaster Set</t>
  </si>
  <si>
    <t>gardeningmugcoaster.jpg</t>
  </si>
  <si>
    <t>gard52</t>
  </si>
  <si>
    <t>GAR00052</t>
  </si>
  <si>
    <t>Red Happy Birthday Bag</t>
  </si>
  <si>
    <t>redhappybirthdaybag.jpg</t>
  </si>
  <si>
    <t>redh53</t>
  </si>
  <si>
    <t>RED00053</t>
  </si>
  <si>
    <t>Black Happy Birthday Bag</t>
  </si>
  <si>
    <t>blackhappybirthdaybag.jpg</t>
  </si>
  <si>
    <t>blac54</t>
  </si>
  <si>
    <t>BLA00054</t>
  </si>
  <si>
    <t>Rather Charming Cow Mug and Coaster</t>
  </si>
  <si>
    <t>cowmugandcoaster.jpg</t>
  </si>
  <si>
    <t>cowm55</t>
  </si>
  <si>
    <t>RAT00055</t>
  </si>
  <si>
    <t>Rather Charming Pig Mug and Coaster</t>
  </si>
  <si>
    <t>pigmugandcoaster.jpg</t>
  </si>
  <si>
    <t>pigm56</t>
  </si>
  <si>
    <t>RAT00056</t>
  </si>
  <si>
    <t>Rather Charming Sheep Mug and Coaster</t>
  </si>
  <si>
    <t>sheepmugandcoaster.jpg</t>
  </si>
  <si>
    <t>shee57</t>
  </si>
  <si>
    <t>RAT00057</t>
  </si>
  <si>
    <t>Rather Charming Pony Mug and Coaster</t>
  </si>
  <si>
    <t>ponymugandcoaster.jpg</t>
  </si>
  <si>
    <t>pony58</t>
  </si>
  <si>
    <t>RAT00058</t>
  </si>
  <si>
    <t>Rather Charming Hen Mug and Coaster</t>
  </si>
  <si>
    <t>henmugandcoaster.jpg</t>
  </si>
  <si>
    <t>henm59</t>
  </si>
  <si>
    <t>RAT00059</t>
  </si>
  <si>
    <t>Rather Charming Duck Mug and Coaster</t>
  </si>
  <si>
    <t>duckmugandcoaster.jpg</t>
  </si>
  <si>
    <t>duck60</t>
  </si>
  <si>
    <t>RAT00060</t>
  </si>
  <si>
    <t>James Bond (Sean Connery) Mug &amp; Coaster Set</t>
  </si>
  <si>
    <t>jamesbondmugandcoaster.jpg</t>
  </si>
  <si>
    <t>jame61</t>
  </si>
  <si>
    <t>JAM00061</t>
  </si>
  <si>
    <t>Horse Riding Design Lap Tray</t>
  </si>
  <si>
    <t>horselaptoptray.jpg</t>
  </si>
  <si>
    <t>hors63</t>
  </si>
  <si>
    <t>HOR00063</t>
  </si>
  <si>
    <t>Rather Charming Pony Mug</t>
  </si>
  <si>
    <t>charmingponymug.jpg</t>
  </si>
  <si>
    <t>char64</t>
  </si>
  <si>
    <t>RAT00064</t>
  </si>
  <si>
    <t>Golfing Mug, Coaster and Tray</t>
  </si>
  <si>
    <t>golfmugandtray.jpg</t>
  </si>
  <si>
    <t>golf65</t>
  </si>
  <si>
    <t>GOL00065</t>
  </si>
  <si>
    <t>Rather Charming Cow Mug</t>
  </si>
  <si>
    <t>charmingcowmug.jpg</t>
  </si>
  <si>
    <t>char66</t>
  </si>
  <si>
    <t>RAT00066</t>
  </si>
  <si>
    <t>Rather Charming Duck Mug</t>
  </si>
  <si>
    <t>charmingduckmug.jpg</t>
  </si>
  <si>
    <t>char67</t>
  </si>
  <si>
    <t>RAT00067</t>
  </si>
  <si>
    <t>Rather Charming Pig Mug</t>
  </si>
  <si>
    <t>charmingpigmug.jpg</t>
  </si>
  <si>
    <t>char68</t>
  </si>
  <si>
    <t>RAT00068</t>
  </si>
  <si>
    <t>Rather Charming Hen Mug</t>
  </si>
  <si>
    <t>charminghenmug.jpg</t>
  </si>
  <si>
    <t>char69</t>
  </si>
  <si>
    <t>RAT00069</t>
  </si>
  <si>
    <t>Rather Charming Sheep Mug</t>
  </si>
  <si>
    <t>charmingsheepmug.jpg</t>
  </si>
  <si>
    <t>char70</t>
  </si>
  <si>
    <t>RAT00070</t>
  </si>
  <si>
    <t>Golly Design Banjo Player China Mug</t>
  </si>
  <si>
    <t>gollybanjomug.jpg</t>
  </si>
  <si>
    <t>goll71</t>
  </si>
  <si>
    <t>GOL00071</t>
  </si>
  <si>
    <t>Golly Design Saxophone Player China Mug</t>
  </si>
  <si>
    <t>gollysaxophonemug.jpg</t>
  </si>
  <si>
    <t>goll72</t>
  </si>
  <si>
    <t>GOL00072</t>
  </si>
  <si>
    <t>Golly Design Singer China Mug</t>
  </si>
  <si>
    <t>gollysingermug.jpg</t>
  </si>
  <si>
    <t>goll73</t>
  </si>
  <si>
    <t>GOL00073</t>
  </si>
  <si>
    <t>Rosette memo Board (Black and Emerald)</t>
  </si>
  <si>
    <t>rosetteboardblackgreen.jpg</t>
  </si>
  <si>
    <t>rose74</t>
  </si>
  <si>
    <t>ROS00074</t>
  </si>
  <si>
    <t>Equestrian Fine China Mug with Horse Theme print</t>
  </si>
  <si>
    <t>equestrianthememug.jpg</t>
  </si>
  <si>
    <t>eque76</t>
  </si>
  <si>
    <t>EQU00076</t>
  </si>
  <si>
    <t>Fine China Meerkat Mugs</t>
  </si>
  <si>
    <t>meerkatmug.jpg</t>
  </si>
  <si>
    <t>meer77</t>
  </si>
  <si>
    <t>FIN00077</t>
  </si>
  <si>
    <t>Rather Charming Puppy Mug and Coaster</t>
  </si>
  <si>
    <t>puppymugandcoaster.jpg</t>
  </si>
  <si>
    <t>pupp78</t>
  </si>
  <si>
    <t>RAT00078</t>
  </si>
  <si>
    <t>Ape Fine China Mug</t>
  </si>
  <si>
    <t>gorillaandbaby.jpg</t>
  </si>
  <si>
    <t>gori79</t>
  </si>
  <si>
    <t>APE00079</t>
  </si>
  <si>
    <t>Giraffe Fine China Mug</t>
  </si>
  <si>
    <t>giraffeandbaby.jpg</t>
  </si>
  <si>
    <t>gira80</t>
  </si>
  <si>
    <t>GIR00080</t>
  </si>
  <si>
    <t>Tiger Fine China Mug</t>
  </si>
  <si>
    <t>tigermug.jpg</t>
  </si>
  <si>
    <t>tige81</t>
  </si>
  <si>
    <t>TIG00081</t>
  </si>
  <si>
    <t>Elephant Fine China Mug</t>
  </si>
  <si>
    <t>elephantmug.jpg</t>
  </si>
  <si>
    <t>elep82</t>
  </si>
  <si>
    <t>ELE00082</t>
  </si>
  <si>
    <t>Cheetah Fine China Mug</t>
  </si>
  <si>
    <t>cheetahmug.jpg</t>
  </si>
  <si>
    <t>chee83</t>
  </si>
  <si>
    <t>CHE00083</t>
  </si>
  <si>
    <t>Zebra Fine China Mug</t>
  </si>
  <si>
    <t>zebraandbaby.jpg</t>
  </si>
  <si>
    <t>zebr84</t>
  </si>
  <si>
    <t>ZEB00084</t>
  </si>
  <si>
    <t>Wedding Bags</t>
  </si>
  <si>
    <t>weddingbag.jpg</t>
  </si>
  <si>
    <t>wedd85</t>
  </si>
  <si>
    <t>WED00085</t>
  </si>
  <si>
    <t>Blue Camper Van Mug and Coasters</t>
  </si>
  <si>
    <t>bluevwcamper.jpg</t>
  </si>
  <si>
    <t>blue86</t>
  </si>
  <si>
    <t>BLU00086</t>
  </si>
  <si>
    <t>Laurel and Hardy Mug and Coaster</t>
  </si>
  <si>
    <t>laurelandhardy.jpg</t>
  </si>
  <si>
    <t>laur87</t>
  </si>
  <si>
    <t>LAU00087</t>
  </si>
  <si>
    <t>Red Tractor Mug and Coaster</t>
  </si>
  <si>
    <t>redtractormugandcoaster.jpg</t>
  </si>
  <si>
    <t>redt88</t>
  </si>
  <si>
    <t>RED00088</t>
  </si>
  <si>
    <t>Tiger China Mug and Coaster</t>
  </si>
  <si>
    <t>tigermugandcoastercolour.jpg</t>
  </si>
  <si>
    <t>tige89</t>
  </si>
  <si>
    <t>TIG00089</t>
  </si>
  <si>
    <t>Spitfire Mug Coaster Tray Set</t>
  </si>
  <si>
    <t>spitfiremugcoaster.jpg</t>
  </si>
  <si>
    <t>spit91</t>
  </si>
  <si>
    <t>SPI00091</t>
  </si>
  <si>
    <t>Aries Zodiac Mug and Coaster</t>
  </si>
  <si>
    <t>aries.jpg</t>
  </si>
  <si>
    <t>arie92</t>
  </si>
  <si>
    <t>ARI00092</t>
  </si>
  <si>
    <t>Taurus Zodiac Mug and Coaster</t>
  </si>
  <si>
    <t>taurus.jpg</t>
  </si>
  <si>
    <t>taur93</t>
  </si>
  <si>
    <t>TAU00093</t>
  </si>
  <si>
    <t>Gemini Zodiac Mug and Coaster</t>
  </si>
  <si>
    <t>gemini.jpg</t>
  </si>
  <si>
    <t>gemi94</t>
  </si>
  <si>
    <t>GEM00094</t>
  </si>
  <si>
    <t>Cancer Zodiac Mug and Coaster</t>
  </si>
  <si>
    <t>cancer.jpg</t>
  </si>
  <si>
    <t>canc95</t>
  </si>
  <si>
    <t>CAN00095</t>
  </si>
  <si>
    <t>Leo Zodiac Mug and Coaster</t>
  </si>
  <si>
    <t>leo.jpg</t>
  </si>
  <si>
    <t>leo.96</t>
  </si>
  <si>
    <t>LEO00096</t>
  </si>
  <si>
    <t>Virgo Zodiac Mug and Coaster</t>
  </si>
  <si>
    <t>virgo.jpg</t>
  </si>
  <si>
    <t>virg97</t>
  </si>
  <si>
    <t>VIR00097</t>
  </si>
  <si>
    <t>Libra Zodiac Mug and Coaster</t>
  </si>
  <si>
    <t>libra.jpg</t>
  </si>
  <si>
    <t>libr98</t>
  </si>
  <si>
    <t>LIB00098</t>
  </si>
  <si>
    <t>Scorpio Zodiac Mug and Coaster</t>
  </si>
  <si>
    <t>scorpio.jpg</t>
  </si>
  <si>
    <t>scor99</t>
  </si>
  <si>
    <t>SCO00099</t>
  </si>
  <si>
    <t>Sagittarius Zodiac Mug and Coaster</t>
  </si>
  <si>
    <t>sagittarius.jpg</t>
  </si>
  <si>
    <t>sagi100</t>
  </si>
  <si>
    <t>SAG00100</t>
  </si>
  <si>
    <t>Capricorn Zodiac Mug and Coaster</t>
  </si>
  <si>
    <t>capricorn.jpg</t>
  </si>
  <si>
    <t>capr101</t>
  </si>
  <si>
    <t>CAP00101</t>
  </si>
  <si>
    <t>Aquarius Zodiac Mug and Coaster</t>
  </si>
  <si>
    <t>aquarius.jpg</t>
  </si>
  <si>
    <t>aqua102</t>
  </si>
  <si>
    <t>AQU00102</t>
  </si>
  <si>
    <t>Pisces Zodiac Mug and Coaster</t>
  </si>
  <si>
    <t>pisces.jpg</t>
  </si>
  <si>
    <t>pisc103</t>
  </si>
  <si>
    <t>PIS00103</t>
  </si>
  <si>
    <t>Michael Jackson Mug and Coaster Set</t>
  </si>
  <si>
    <t>mikejackson.jpg</t>
  </si>
  <si>
    <t>mike104</t>
  </si>
  <si>
    <t>MIC00104</t>
  </si>
  <si>
    <t>Union Jack with Blue Mini Mugs aka The Italian Job</t>
  </si>
  <si>
    <t>ukminiblue.jpg</t>
  </si>
  <si>
    <t>ukmi105</t>
  </si>
  <si>
    <t>UNI00105</t>
  </si>
  <si>
    <t>Union Jack with Red Mini Mugs aka The Italian Job</t>
  </si>
  <si>
    <t>ukminired.jpg</t>
  </si>
  <si>
    <t>ukmi106</t>
  </si>
  <si>
    <t>UNI00106</t>
  </si>
  <si>
    <t>Union Jack with White Mini Mugs aka The Italian Job</t>
  </si>
  <si>
    <t>ukminiwhite.jpg</t>
  </si>
  <si>
    <t>ukmi107</t>
  </si>
  <si>
    <t>UNI00107</t>
  </si>
  <si>
    <t>Spaniel Puppies Mug and Coaster Set</t>
  </si>
  <si>
    <t>dogmug_spaniel.jpg</t>
  </si>
  <si>
    <t>dogm108</t>
  </si>
  <si>
    <t>SPA00108</t>
  </si>
  <si>
    <t>British Fish Latte Mug</t>
  </si>
  <si>
    <t>fishlattemug.jpg</t>
  </si>
  <si>
    <t>fish109</t>
  </si>
  <si>
    <t>BRI00109</t>
  </si>
  <si>
    <t>Fine China Golly Banjo Player Mug &amp; Coaster Set</t>
  </si>
  <si>
    <t>gollybanjomugandcoaster.jpg</t>
  </si>
  <si>
    <t>goll110</t>
  </si>
  <si>
    <t>FIN00110</t>
  </si>
  <si>
    <t>Fine China Golly Saxophone Player Mug &amp; Coaster Set</t>
  </si>
  <si>
    <t>gollySaxophonemugandcoaster.jpg</t>
  </si>
  <si>
    <t>goll111</t>
  </si>
  <si>
    <t>FIN00111</t>
  </si>
  <si>
    <t>Red Camper Van Mug and Coasters</t>
  </si>
  <si>
    <t>redvwcamper.jpg</t>
  </si>
  <si>
    <t>redv112</t>
  </si>
  <si>
    <t>RED00112</t>
  </si>
  <si>
    <t>Yellow Camper Van Mug and Coasters</t>
  </si>
  <si>
    <t>yellowvwcamper.jpg</t>
  </si>
  <si>
    <t>yell113</t>
  </si>
  <si>
    <t>YEL00113</t>
  </si>
  <si>
    <t>British Wildlife Rabbit Fine China Mug &amp; Coaster Set</t>
  </si>
  <si>
    <t>rabbitmug.jpg</t>
  </si>
  <si>
    <t>rabb114</t>
  </si>
  <si>
    <t>BRI00114</t>
  </si>
  <si>
    <t>Blue Tractor Mug and Coaster</t>
  </si>
  <si>
    <t>bluetractormugandcoaster.jpg</t>
  </si>
  <si>
    <t>blue115</t>
  </si>
  <si>
    <t>BLU00115</t>
  </si>
  <si>
    <t>White Tractor Mug and Coaster</t>
  </si>
  <si>
    <t>whitetractormugandcoaster.jpg</t>
  </si>
  <si>
    <t>whit116</t>
  </si>
  <si>
    <t>WHI00116</t>
  </si>
  <si>
    <t>German Shepherd Puppies Mug and Coaster Set</t>
  </si>
  <si>
    <t>dogmug_GermanShepherd.jpg</t>
  </si>
  <si>
    <t>dogm117</t>
  </si>
  <si>
    <t>GER00117</t>
  </si>
  <si>
    <t>Dalmatian Puppies Mug and Coaster Set</t>
  </si>
  <si>
    <t>dogmug_Dalmatian.jpg</t>
  </si>
  <si>
    <t>dogm118</t>
  </si>
  <si>
    <t>DAL00118</t>
  </si>
  <si>
    <t>Labrador Puppies Mug and Coaster Set</t>
  </si>
  <si>
    <t>dogmug_Labrador.jpg</t>
  </si>
  <si>
    <t>dogm119</t>
  </si>
  <si>
    <t>LAB00119</t>
  </si>
  <si>
    <t>Saint Bernard Puppies Mug and Coaster Set</t>
  </si>
  <si>
    <t>dogmug_SaintBernard.jpg</t>
  </si>
  <si>
    <t>dogm120</t>
  </si>
  <si>
    <t>SAI00120</t>
  </si>
  <si>
    <t>Beagle Puppies Mug and Coaster Set</t>
  </si>
  <si>
    <t>dogmug_Beagle.jpg</t>
  </si>
  <si>
    <t>dogm121</t>
  </si>
  <si>
    <t>BEA00121</t>
  </si>
  <si>
    <t>Cute Pony Mug (Chestnut)</t>
  </si>
  <si>
    <t>cuteponya.jpg</t>
  </si>
  <si>
    <t>cute123</t>
  </si>
  <si>
    <t>CUT00123</t>
  </si>
  <si>
    <t>Cute Pony Mug (Spotty)</t>
  </si>
  <si>
    <t>cuteponyb.jpg</t>
  </si>
  <si>
    <t>cute124</t>
  </si>
  <si>
    <t>CUT00124</t>
  </si>
  <si>
    <t>Cute Pony Mug (Dun)</t>
  </si>
  <si>
    <t>cuteponyc.jpg</t>
  </si>
  <si>
    <t>cute125</t>
  </si>
  <si>
    <t>CUT00125</t>
  </si>
  <si>
    <t>Cute Wild Animal Mug: Monkey</t>
  </si>
  <si>
    <t>cuteape.jpg</t>
  </si>
  <si>
    <t>cute127</t>
  </si>
  <si>
    <t>CUT00127</t>
  </si>
  <si>
    <t>Cute Wild Animal Mug: Tiger</t>
  </si>
  <si>
    <t>cutetiger.jpg</t>
  </si>
  <si>
    <t>cute128</t>
  </si>
  <si>
    <t>CUT00128</t>
  </si>
  <si>
    <t>Cute Wild Animal Mug: Lion</t>
  </si>
  <si>
    <t>cutelion.jpg</t>
  </si>
  <si>
    <t>cute129</t>
  </si>
  <si>
    <t>CUT00129</t>
  </si>
  <si>
    <t>Cute Wild Animal Mug: Elephant</t>
  </si>
  <si>
    <t>cuteelephant.jpg</t>
  </si>
  <si>
    <t>cute130</t>
  </si>
  <si>
    <t>CUT00130</t>
  </si>
  <si>
    <t>Cute Wild Animal Mug: Giraffe</t>
  </si>
  <si>
    <t>cutegiraffe.jpg</t>
  </si>
  <si>
    <t>cute131</t>
  </si>
  <si>
    <t>CUT00131</t>
  </si>
  <si>
    <t>Cute Wild Animal Mug: Cheetah</t>
  </si>
  <si>
    <t>cutecheetah.jpg</t>
  </si>
  <si>
    <t>cute132</t>
  </si>
  <si>
    <t>CUT00132</t>
  </si>
  <si>
    <t>Golfing Groovy Grandad Mug and Coaster Set</t>
  </si>
  <si>
    <t>golfinggrandad.jpg</t>
  </si>
  <si>
    <t>golf133</t>
  </si>
  <si>
    <t>GOL00133</t>
  </si>
  <si>
    <t>Computer Whizz Mug and Coaster Set</t>
  </si>
  <si>
    <t>computerwhizzkid.jpg</t>
  </si>
  <si>
    <t>comp134</t>
  </si>
  <si>
    <t>COM00134</t>
  </si>
  <si>
    <t>Glamourous Nan Mug and Coaster Set</t>
  </si>
  <si>
    <t>glamourousnan.jpg</t>
  </si>
  <si>
    <t>glam135</t>
  </si>
  <si>
    <t>GLA00135</t>
  </si>
  <si>
    <t>Boxer Short Brother Mug and Coaster Set</t>
  </si>
  <si>
    <t>boxershortbrother.jpg</t>
  </si>
  <si>
    <t>boxe136</t>
  </si>
  <si>
    <t>BOX00136</t>
  </si>
  <si>
    <t>Shopoholic Sister Mug and Coaster Set</t>
  </si>
  <si>
    <t>shopoholicsister.jpg</t>
  </si>
  <si>
    <t>shop137</t>
  </si>
  <si>
    <t>SHO00137</t>
  </si>
  <si>
    <t>Fine China Garden Design Mug</t>
  </si>
  <si>
    <t>gardenmug.jpg</t>
  </si>
  <si>
    <t>gard139</t>
  </si>
  <si>
    <t>FIN00139</t>
  </si>
  <si>
    <t>British Wildlife Mouse Fine China Mug &amp; Coaster Set</t>
  </si>
  <si>
    <t>mousemug.jpg</t>
  </si>
  <si>
    <t>mous140</t>
  </si>
  <si>
    <t>BRI00140</t>
  </si>
  <si>
    <t>British Wildlife Otter Fine China Mug &amp; Coaster Set</t>
  </si>
  <si>
    <t>ottermug.jpg</t>
  </si>
  <si>
    <t>otte141</t>
  </si>
  <si>
    <t>BRI00141</t>
  </si>
  <si>
    <t>White Tiger China Mug and Coaster</t>
  </si>
  <si>
    <t>tigermugandcoasterwhite.jpg</t>
  </si>
  <si>
    <t>tige142</t>
  </si>
  <si>
    <t>WHI00142</t>
  </si>
  <si>
    <t>18th Birthday Mug</t>
  </si>
  <si>
    <t>happybirthday18.jpg</t>
  </si>
  <si>
    <t>happ144</t>
  </si>
  <si>
    <t>18T00144</t>
  </si>
  <si>
    <t>21st Birthday Boxed Mug
Satin Lined Gift boxed.</t>
  </si>
  <si>
    <t>happybirthday21.jpg</t>
  </si>
  <si>
    <t>happ145</t>
  </si>
  <si>
    <t>21S00145</t>
  </si>
  <si>
    <t>30th Birthday Mug
Satin Lined Gift boxed.</t>
  </si>
  <si>
    <t>happybirthday30.jpg</t>
  </si>
  <si>
    <t>happ146</t>
  </si>
  <si>
    <t>30T00146</t>
  </si>
  <si>
    <t>Orange Fruit Mug</t>
  </si>
  <si>
    <t>orangemug.jpg</t>
  </si>
  <si>
    <t>oran147</t>
  </si>
  <si>
    <t>ORA00147</t>
  </si>
  <si>
    <t>Apple Fruit Mug</t>
  </si>
  <si>
    <t>applemug.jpg</t>
  </si>
  <si>
    <t>appl148</t>
  </si>
  <si>
    <t>APP00148</t>
  </si>
  <si>
    <t>Strawberry Fruit Mug</t>
  </si>
  <si>
    <t>strawberrymug.jpg</t>
  </si>
  <si>
    <t>stra149</t>
  </si>
  <si>
    <t>STR00149</t>
  </si>
  <si>
    <t>Classic Golf China Mug</t>
  </si>
  <si>
    <t>classicgolfmug.jpg</t>
  </si>
  <si>
    <t>clas150</t>
  </si>
  <si>
    <t>CLA00150</t>
  </si>
  <si>
    <t>Tennis Latte Fine China Mug</t>
  </si>
  <si>
    <t>tennislattemug.jpg</t>
  </si>
  <si>
    <t>tenn151</t>
  </si>
  <si>
    <t>TEN00151</t>
  </si>
  <si>
    <t>Formula 1 Latte Fine China Mug</t>
  </si>
  <si>
    <t>f1lattemug.jpg</t>
  </si>
  <si>
    <t>f1la152</t>
  </si>
  <si>
    <t>FOR00152</t>
  </si>
  <si>
    <t>Rugby Latte Fine China Mug</t>
  </si>
  <si>
    <t>rugbylattemug.jpg</t>
  </si>
  <si>
    <t>rugb153</t>
  </si>
  <si>
    <t>RUG00153</t>
  </si>
  <si>
    <t>Golf Latte Fine China Mug</t>
  </si>
  <si>
    <t>golflattemug.jpg</t>
  </si>
  <si>
    <t>golf154</t>
  </si>
  <si>
    <t>GOL00154</t>
  </si>
  <si>
    <t>Cricket Latte Fine China Mug</t>
  </si>
  <si>
    <t>cricketlattemug.jpg</t>
  </si>
  <si>
    <t>cric155</t>
  </si>
  <si>
    <t>CRI00155</t>
  </si>
  <si>
    <t>Football Latte Fine China Mugblue</t>
  </si>
  <si>
    <t>footballlattemug.jpg</t>
  </si>
  <si>
    <t>foot156</t>
  </si>
  <si>
    <t>FOO00156</t>
  </si>
  <si>
    <t>Modern Latte Mug (Design A)</t>
  </si>
  <si>
    <t>modernlatterdesigna.jpg</t>
  </si>
  <si>
    <t>mode158</t>
  </si>
  <si>
    <t>MOD00158</t>
  </si>
  <si>
    <t>Modern Latte Mug (Design B)</t>
  </si>
  <si>
    <t>modernlatterdesignb.jpg</t>
  </si>
  <si>
    <t>mode159</t>
  </si>
  <si>
    <t>MOD00159</t>
  </si>
  <si>
    <t>Modern Latte Mug (Design C)</t>
  </si>
  <si>
    <t>modernlatterdesignc.jpg</t>
  </si>
  <si>
    <t>mode160</t>
  </si>
  <si>
    <t>MOD00160</t>
  </si>
  <si>
    <t>Classic Race Horse Heads Latte Mug</t>
  </si>
  <si>
    <t>horselattemug.jpg</t>
  </si>
  <si>
    <t>hors161</t>
  </si>
  <si>
    <t>CLA00161</t>
  </si>
  <si>
    <t>Pony Fine China Gift Boxed Mug</t>
  </si>
  <si>
    <t>pony_boxed.jpg</t>
  </si>
  <si>
    <t>pony163</t>
  </si>
  <si>
    <t>PON00163</t>
  </si>
  <si>
    <t>Sheep Fine China Gift Boxed Mug</t>
  </si>
  <si>
    <t>sheep_boxed.jpg</t>
  </si>
  <si>
    <t>shee164</t>
  </si>
  <si>
    <t>SHE00164</t>
  </si>
  <si>
    <t>Pig Fine China Gift Boxed Mug</t>
  </si>
  <si>
    <t>pig_boxed.jpg</t>
  </si>
  <si>
    <t>pig_165</t>
  </si>
  <si>
    <t>PIG00165</t>
  </si>
  <si>
    <t>Duck Fine China Gift Boxed Mug</t>
  </si>
  <si>
    <t>duck_boxed.jpg</t>
  </si>
  <si>
    <t>duck166</t>
  </si>
  <si>
    <t>DUC00166</t>
  </si>
  <si>
    <t>Cow Fine China Gift Boxed Mug</t>
  </si>
  <si>
    <t>cow_boxed.jpg</t>
  </si>
  <si>
    <t>cow_167</t>
  </si>
  <si>
    <t>COW00167</t>
  </si>
  <si>
    <t>Cockerel Fine China Gift Boxed Mug</t>
  </si>
  <si>
    <t>cock_boxed.jpg</t>
  </si>
  <si>
    <t>cock168</t>
  </si>
  <si>
    <t>COC00168</t>
  </si>
  <si>
    <t>Merry Christmas Mug &amp; Coaster Box Set</t>
  </si>
  <si>
    <t>merrychristmas.jpg</t>
  </si>
  <si>
    <t>merr170</t>
  </si>
  <si>
    <t>MER00170</t>
  </si>
  <si>
    <t>Tractor Latte</t>
  </si>
  <si>
    <t>tractorlatte.jpg</t>
  </si>
  <si>
    <t>trac172</t>
  </si>
  <si>
    <t>TRA00172</t>
  </si>
  <si>
    <t>Formula One British Heroes Latte Mug</t>
  </si>
  <si>
    <t>formulaonelatte.jpg</t>
  </si>
  <si>
    <t>form173</t>
  </si>
  <si>
    <t>FOR00173</t>
  </si>
  <si>
    <t>Blue Band Coffee Mug</t>
  </si>
  <si>
    <t>bluewhitecoffee.jpg</t>
  </si>
  <si>
    <t>blue174</t>
  </si>
  <si>
    <t>BLU00174</t>
  </si>
  <si>
    <t>Forever Friends Mum Mug in Presentation Box</t>
  </si>
  <si>
    <t>foreverfriendsmum.jpg</t>
  </si>
  <si>
    <t>fore175</t>
  </si>
  <si>
    <t>FOR00175</t>
  </si>
  <si>
    <t>Cute Cats China Mug</t>
  </si>
  <si>
    <t>cutecatmug.jpg</t>
  </si>
  <si>
    <t>cute177</t>
  </si>
  <si>
    <t>CUT00177</t>
  </si>
  <si>
    <t>Cat Mug: "Curious Nose" Cat Boxed China Mug</t>
  </si>
  <si>
    <t>curiousnosecat.jpg</t>
  </si>
  <si>
    <t>curi178</t>
  </si>
  <si>
    <t>CAT00178</t>
  </si>
  <si>
    <t>Cat Mug: "Fast Asleep" Cat Boxed China Mug</t>
  </si>
  <si>
    <t>fastasleepcat.jpg</t>
  </si>
  <si>
    <t>fast179</t>
  </si>
  <si>
    <t>CAT00179</t>
  </si>
  <si>
    <t>Cat Mug: "Shiny Nose" Cat Boxed China Mug</t>
  </si>
  <si>
    <t>shinynosecat.jpg</t>
  </si>
  <si>
    <t>shin180</t>
  </si>
  <si>
    <t>CAT00180</t>
  </si>
  <si>
    <t>"Wet Nose" Dog Boxed China Mug</t>
  </si>
  <si>
    <t>wetnose.jpg</t>
  </si>
  <si>
    <t>wetn181</t>
  </si>
  <si>
    <t>"Scruffy Dog" Dog Boxed China Mug</t>
  </si>
  <si>
    <t>scruffydog.jpg</t>
  </si>
  <si>
    <t>scru182</t>
  </si>
  <si>
    <t>"Waggy Tail" Dog Boxed China Mug</t>
  </si>
  <si>
    <t>waggytaildogmug.jpg</t>
  </si>
  <si>
    <t>wagg183</t>
  </si>
  <si>
    <t>Horse Head Boxed Fine China Mug</t>
  </si>
  <si>
    <t>horseheadmug.jpg</t>
  </si>
  <si>
    <t>hors184</t>
  </si>
  <si>
    <t>HOR00184</t>
  </si>
  <si>
    <t>Brother Fine China Oxford Mug</t>
  </si>
  <si>
    <t>oxfordbrother.jpg</t>
  </si>
  <si>
    <t>oxfo185</t>
  </si>
  <si>
    <t>BRO00185</t>
  </si>
  <si>
    <t>Computer Whizz Fine China Oxford Mug</t>
  </si>
  <si>
    <t>oxfordcomputer.jpg</t>
  </si>
  <si>
    <t>oxfo186</t>
  </si>
  <si>
    <t>COM00186</t>
  </si>
  <si>
    <t>Head Gardener Fine China Oxford Mug</t>
  </si>
  <si>
    <t>oxfordgardener.jpg</t>
  </si>
  <si>
    <t>oxfo187</t>
  </si>
  <si>
    <t>HEA00187</t>
  </si>
  <si>
    <t>The Boss Fine China Oxford Mug</t>
  </si>
  <si>
    <t>oxfordboss.jpg</t>
  </si>
  <si>
    <t>oxfo188</t>
  </si>
  <si>
    <t>THE00188</t>
  </si>
  <si>
    <t>DIY Dad Fine China Oxford Mug</t>
  </si>
  <si>
    <t>oxfordDad.jpg</t>
  </si>
  <si>
    <t>oxfo189</t>
  </si>
  <si>
    <t>DIY00189</t>
  </si>
  <si>
    <t>England Mug &amp; Coaster</t>
  </si>
  <si>
    <t>englandmugcoaster.jpg</t>
  </si>
  <si>
    <t>engl191</t>
  </si>
  <si>
    <t>ENG00191</t>
  </si>
  <si>
    <t>Modern Golf Design Latte</t>
  </si>
  <si>
    <t>golflattenewdesign.jpg</t>
  </si>
  <si>
    <t>golf192</t>
  </si>
  <si>
    <t>MOD00192</t>
  </si>
  <si>
    <t>Union Jack Mug</t>
  </si>
  <si>
    <t>unionjackcoffeemug.jpg</t>
  </si>
  <si>
    <t>unio193</t>
  </si>
  <si>
    <t>UNI00193</t>
  </si>
  <si>
    <t>Aries Zodiac Mug</t>
  </si>
  <si>
    <t>mugonlyaries.jpg</t>
  </si>
  <si>
    <t>mugo194</t>
  </si>
  <si>
    <t>ARI00194</t>
  </si>
  <si>
    <t>Taurus Zodiac Mug</t>
  </si>
  <si>
    <t>mugonlytaurus.jpg</t>
  </si>
  <si>
    <t>mugo195</t>
  </si>
  <si>
    <t>TAU00195</t>
  </si>
  <si>
    <t>Gemini Zodiac Mug</t>
  </si>
  <si>
    <t>mugonlygemini.jpg</t>
  </si>
  <si>
    <t>mugo196</t>
  </si>
  <si>
    <t>GEM00196</t>
  </si>
  <si>
    <t>Cancer Zodiac Mug</t>
  </si>
  <si>
    <t>mugonlycancer.jpg</t>
  </si>
  <si>
    <t>mugo197</t>
  </si>
  <si>
    <t>CAN00197</t>
  </si>
  <si>
    <t>Leo Zodiac Mug</t>
  </si>
  <si>
    <t>mugonlyleo.jpg</t>
  </si>
  <si>
    <t>mugo198</t>
  </si>
  <si>
    <t>LEO00198</t>
  </si>
  <si>
    <t>Virgo Zodiac Mug</t>
  </si>
  <si>
    <t>mugonlyvirgo.jpg</t>
  </si>
  <si>
    <t>mugo199</t>
  </si>
  <si>
    <t>VIR00199</t>
  </si>
  <si>
    <t>Libra Zodiac Mug</t>
  </si>
  <si>
    <t>mugonlylibra.jpg</t>
  </si>
  <si>
    <t>mugo200</t>
  </si>
  <si>
    <t>LIB00200</t>
  </si>
  <si>
    <t>Scorpio Zodiac Mug</t>
  </si>
  <si>
    <t>mugonlyscorpio.jpg</t>
  </si>
  <si>
    <t>mugo201</t>
  </si>
  <si>
    <t>SCO00201</t>
  </si>
  <si>
    <t>Sagittarius Zodiac Mug</t>
  </si>
  <si>
    <t>mugonlysagittarius.jpg</t>
  </si>
  <si>
    <t>mugo202</t>
  </si>
  <si>
    <t>SAG00202</t>
  </si>
  <si>
    <t>Capricorn Zodiac Mug</t>
  </si>
  <si>
    <t>mugonlycapricorn.jpg</t>
  </si>
  <si>
    <t>mugo203</t>
  </si>
  <si>
    <t>CAP00203</t>
  </si>
  <si>
    <t>Aquarius Zodiac Mug</t>
  </si>
  <si>
    <t>mugonlyaquarius.jpg</t>
  </si>
  <si>
    <t>mugo204</t>
  </si>
  <si>
    <t>AQU00204</t>
  </si>
  <si>
    <t>Pisces Zodiac Mug</t>
  </si>
  <si>
    <t>mugonlypisces.jpg</t>
  </si>
  <si>
    <t>mugo205</t>
  </si>
  <si>
    <t>PIS00205</t>
  </si>
  <si>
    <t>Connor and anomaly grid  ITV Primeval Action Figure</t>
  </si>
  <si>
    <t>connoranomaly.jpg</t>
  </si>
  <si>
    <t>conn207</t>
  </si>
  <si>
    <t>CON00207</t>
  </si>
  <si>
    <t>Connor Temple and Nick Cutter ITV Primeval Action Figures</t>
  </si>
  <si>
    <t>connorandcutter.jpg</t>
  </si>
  <si>
    <t>conn209</t>
  </si>
  <si>
    <t>CON00209</t>
  </si>
  <si>
    <t>Bone China Seaside Mug</t>
  </si>
  <si>
    <t>seasidemug.jpg</t>
  </si>
  <si>
    <t>seas211</t>
  </si>
  <si>
    <t>BON00211</t>
  </si>
  <si>
    <t>China Latte Riding Mug</t>
  </si>
  <si>
    <t>ridinghorselatte.jpg</t>
  </si>
  <si>
    <t>ridi212</t>
  </si>
  <si>
    <t>CHI00212</t>
  </si>
  <si>
    <t>Rather Charming Welsh Dragon Mug</t>
  </si>
  <si>
    <t>welshdragon.jpg</t>
  </si>
  <si>
    <t>wels213</t>
  </si>
  <si>
    <t>RAT00213</t>
  </si>
  <si>
    <t>Farmyard Friends Glass Cutting Board/Worktop Saver</t>
  </si>
  <si>
    <t>farmyardcuttingboard.jpg</t>
  </si>
  <si>
    <t>farm214</t>
  </si>
  <si>
    <t>FAR00214</t>
  </si>
  <si>
    <t>Planet Happy Birthday Boy Mug</t>
  </si>
  <si>
    <t>planethappybirthday.jpg</t>
  </si>
  <si>
    <t>plan215</t>
  </si>
  <si>
    <t>PLA00215</t>
  </si>
  <si>
    <t>Farmyard Latte Gift Boxed Sheep Mug</t>
  </si>
  <si>
    <t>lattesheep.jpg</t>
  </si>
  <si>
    <t>latt216</t>
  </si>
  <si>
    <t>FAR00216</t>
  </si>
  <si>
    <t>Farmyard Latte Gift Boxed Cow Mug</t>
  </si>
  <si>
    <t>lattecow.jpg</t>
  </si>
  <si>
    <t>latt217</t>
  </si>
  <si>
    <t>FAR00217</t>
  </si>
  <si>
    <t>Farmyard Latte Gift Boxed Duck Mug</t>
  </si>
  <si>
    <t>latteduck.jpg</t>
  </si>
  <si>
    <t>latt218</t>
  </si>
  <si>
    <t>FAR00218</t>
  </si>
  <si>
    <t>Farmyard Latte Gift Boxed Hen Mug</t>
  </si>
  <si>
    <t>lattehen.jpg</t>
  </si>
  <si>
    <t>latt219</t>
  </si>
  <si>
    <t>FAR00219</t>
  </si>
  <si>
    <t>Farmyard Latte Gift Boxed Pig Mug</t>
  </si>
  <si>
    <t>lattepig.jpg</t>
  </si>
  <si>
    <t>latt220</t>
  </si>
  <si>
    <t>FAR00220</t>
  </si>
  <si>
    <t>Farmyard Latte Gift Boxed Pony Mug</t>
  </si>
  <si>
    <t>lattepony.jpg</t>
  </si>
  <si>
    <t>latt221</t>
  </si>
  <si>
    <t>FAR00221</t>
  </si>
  <si>
    <t>British Wildlife Hedgehog Gift Boxed Mug</t>
  </si>
  <si>
    <t>wildlife_hedgehog.jpg</t>
  </si>
  <si>
    <t>wild223</t>
  </si>
  <si>
    <t>BRI00223</t>
  </si>
  <si>
    <t>British Wildlife Rabbit Gift Boxed Mug</t>
  </si>
  <si>
    <t>wildlife_rabbit.jpg</t>
  </si>
  <si>
    <t>wild224</t>
  </si>
  <si>
    <t>BRI00224</t>
  </si>
  <si>
    <t>British Wildlife Squirrel Gift Boxed Mug</t>
  </si>
  <si>
    <t>wildlife_squirrel.jpg</t>
  </si>
  <si>
    <t>wild225</t>
  </si>
  <si>
    <t>BRI00225</t>
  </si>
  <si>
    <t>British Wildlife Mouse Gift Boxed Mug</t>
  </si>
  <si>
    <t>wildlife_mouse.jpg</t>
  </si>
  <si>
    <t>wild226</t>
  </si>
  <si>
    <t>BRI00226</t>
  </si>
  <si>
    <t>British Wildlife Badger Gift Boxed Mug</t>
  </si>
  <si>
    <t>wildlife_badger.jpg</t>
  </si>
  <si>
    <t>wild227</t>
  </si>
  <si>
    <t>BRI00227</t>
  </si>
  <si>
    <t>British Wildlife Fox Gift Boxed Mug</t>
  </si>
  <si>
    <t>wildlife_fox.jpg</t>
  </si>
  <si>
    <t>wild228</t>
  </si>
  <si>
    <t>BRI00228</t>
  </si>
  <si>
    <t>Quality Black Hot Chocolate Mug</t>
  </si>
  <si>
    <t>blackhotchocomug.jpg</t>
  </si>
  <si>
    <t>blac229</t>
  </si>
  <si>
    <t>QUA00229</t>
  </si>
  <si>
    <t>Dad Meerkat Latte Mug</t>
  </si>
  <si>
    <t>dadmeerkat.jpg</t>
  </si>
  <si>
    <t>dadm230</t>
  </si>
  <si>
    <t>DAD00230</t>
  </si>
  <si>
    <t>Farmyard Friends Cow Boxed York Mug</t>
  </si>
  <si>
    <t>yorkcow.jpg</t>
  </si>
  <si>
    <t>york232</t>
  </si>
  <si>
    <t>FAR00232</t>
  </si>
  <si>
    <t>Formula 1 (F1) Bone China Boxed Mug</t>
  </si>
  <si>
    <t>f1shortmug.jpg</t>
  </si>
  <si>
    <t>f1sh233</t>
  </si>
  <si>
    <t>FOR00233</t>
  </si>
  <si>
    <t>Grey Horses Mug and Coaster Set</t>
  </si>
  <si>
    <t>greyhorseandmugset.jpg</t>
  </si>
  <si>
    <t>grey234</t>
  </si>
  <si>
    <t>GRE00234</t>
  </si>
  <si>
    <t>Cute Ginger Cat boxed mug</t>
  </si>
  <si>
    <t>cutecatmug_ginger.jpg</t>
  </si>
  <si>
    <t>cute235</t>
  </si>
  <si>
    <t>CUT00235</t>
  </si>
  <si>
    <t>Rather Charming Golly Mug - Boy design</t>
  </si>
  <si>
    <t>boygolly.jpg</t>
  </si>
  <si>
    <t>boyg236</t>
  </si>
  <si>
    <t>RAT00236</t>
  </si>
  <si>
    <t>Dun Horses Mug and Coaster Set</t>
  </si>
  <si>
    <t>dunhorseandmugset.jpg</t>
  </si>
  <si>
    <t>dunh237</t>
  </si>
  <si>
    <t>DUN00237</t>
  </si>
  <si>
    <t>Chestnut Horses Mug and Coaster Set</t>
  </si>
  <si>
    <t>chestnuthorseandmugset.jpg</t>
  </si>
  <si>
    <t>ches238</t>
  </si>
  <si>
    <t>CHE00238</t>
  </si>
  <si>
    <t>Rather Charming Farmyard Friends Lap Tray</t>
  </si>
  <si>
    <t>faryardfriendslaptray.jpg</t>
  </si>
  <si>
    <t>fary239</t>
  </si>
  <si>
    <t>RAT00239</t>
  </si>
  <si>
    <t>Welsh Mug  (Cymraeg mwgaid)</t>
  </si>
  <si>
    <t>welshmug.jpg</t>
  </si>
  <si>
    <t>wels240</t>
  </si>
  <si>
    <t>WEL00240</t>
  </si>
  <si>
    <t>Quality Black Cappuccino Mug</t>
  </si>
  <si>
    <t>blackcappuccinomug.jpg</t>
  </si>
  <si>
    <t>blac241</t>
  </si>
  <si>
    <t>QUA00241</t>
  </si>
  <si>
    <t>Quality Black Tea Mug</t>
  </si>
  <si>
    <t>blackteamug.jpg</t>
  </si>
  <si>
    <t>blac242</t>
  </si>
  <si>
    <t>QUA00242</t>
  </si>
  <si>
    <t>Quality Black Café Latte Mug</t>
  </si>
  <si>
    <t>blackcafelattemug.jpg</t>
  </si>
  <si>
    <t>blac243</t>
  </si>
  <si>
    <t>QUA00243</t>
  </si>
  <si>
    <t>Rather Charming Golly Mug- Girl design</t>
  </si>
  <si>
    <t>girlgolly.jpg</t>
  </si>
  <si>
    <t>girl244</t>
  </si>
  <si>
    <t>RAT00244</t>
  </si>
  <si>
    <t>Cute Tiger Cat boxed mug</t>
  </si>
  <si>
    <t>cutecatmug_tiger.jpg</t>
  </si>
  <si>
    <t>cute245</t>
  </si>
  <si>
    <t>CUT00245</t>
  </si>
  <si>
    <t>Cute Fluffy White Cat boxed mug</t>
  </si>
  <si>
    <t>cutecatmug_white.jpg</t>
  </si>
  <si>
    <t>cute246</t>
  </si>
  <si>
    <t>CUT00246</t>
  </si>
  <si>
    <t>Cute Stripey Cat boxed mug</t>
  </si>
  <si>
    <t>cutecatmug_stripey.jpg</t>
  </si>
  <si>
    <t>cute247</t>
  </si>
  <si>
    <t>CUT00247</t>
  </si>
  <si>
    <t>Cute Black Cat boxed mug</t>
  </si>
  <si>
    <t>cutecatmug_black.jpg</t>
  </si>
  <si>
    <t>cute248</t>
  </si>
  <si>
    <t>CUT00248</t>
  </si>
  <si>
    <t>Cute Tabby Cat boxed mug</t>
  </si>
  <si>
    <t>cutecatmug_tabby.jpg</t>
  </si>
  <si>
    <t>cute249</t>
  </si>
  <si>
    <t>CUT00249</t>
  </si>
  <si>
    <t>Farmyard Friends Sheep Boxed York Mug</t>
  </si>
  <si>
    <t>yorksheep.jpg</t>
  </si>
  <si>
    <t>york250</t>
  </si>
  <si>
    <t>FAR00250</t>
  </si>
  <si>
    <t>Farmyard Friends Pig Boxed York Mug</t>
  </si>
  <si>
    <t>yorkpig.jpg</t>
  </si>
  <si>
    <t>york251</t>
  </si>
  <si>
    <t>FAR00251</t>
  </si>
  <si>
    <t>Short Dressage Arena:  to scale of 20m x 40m</t>
  </si>
  <si>
    <t>easydshort.jpg</t>
  </si>
  <si>
    <t>easy252</t>
  </si>
  <si>
    <t>SHO00252</t>
  </si>
  <si>
    <t>Long Dressage Arena: To scale of a 20m x 60m</t>
  </si>
  <si>
    <t>easydlong.jpg</t>
  </si>
  <si>
    <t>easy253</t>
  </si>
  <si>
    <t>LON00253</t>
  </si>
  <si>
    <t>Classic Trains Mug, Coaster and Tray Set</t>
  </si>
  <si>
    <t>traincoasterandtray.jpg</t>
  </si>
  <si>
    <t>trai254</t>
  </si>
  <si>
    <t>CLA00254</t>
  </si>
  <si>
    <t>Cycling Latte Mug</t>
  </si>
  <si>
    <t>cyclinglatte.jpg</t>
  </si>
  <si>
    <t>cycl255</t>
  </si>
  <si>
    <t>CYC00255</t>
  </si>
  <si>
    <t>Heroes of Horse Racing Latte Mug</t>
  </si>
  <si>
    <t>horseandjockeylattemug.jpg</t>
  </si>
  <si>
    <t>hors256</t>
  </si>
  <si>
    <t>HER00256</t>
  </si>
  <si>
    <t>British Wildlife Hedgehog</t>
  </si>
  <si>
    <t>wild257</t>
  </si>
  <si>
    <t>BRI00257</t>
  </si>
  <si>
    <t>British Wildlife Rabbit</t>
  </si>
  <si>
    <t>wild258</t>
  </si>
  <si>
    <t>BRI00258</t>
  </si>
  <si>
    <t>British Wildlife Squirrel</t>
  </si>
  <si>
    <t>wild259</t>
  </si>
  <si>
    <t>BRI00259</t>
  </si>
  <si>
    <t>British Wildlife Mouse</t>
  </si>
  <si>
    <t>wild260</t>
  </si>
  <si>
    <t>BRI00260</t>
  </si>
  <si>
    <t>British Wildlife Badger</t>
  </si>
  <si>
    <t>wild261</t>
  </si>
  <si>
    <t>BRI00261</t>
  </si>
  <si>
    <t>British Wildlife Fox</t>
  </si>
  <si>
    <t>wild262</t>
  </si>
  <si>
    <t>BRI00262</t>
  </si>
  <si>
    <t>British Wildlife 6 Animal Mug Set</t>
  </si>
  <si>
    <t>britishwildlifecuteset.jpg</t>
  </si>
  <si>
    <t>brit263</t>
  </si>
  <si>
    <t>BRI00263</t>
  </si>
  <si>
    <t>Beachtime China Boxed Mug: Deckchairs</t>
  </si>
  <si>
    <t>beachtimedeckchair.jpg</t>
  </si>
  <si>
    <t>beac265</t>
  </si>
  <si>
    <t>BEA00265</t>
  </si>
  <si>
    <t>Rather Charming Guardsman Mug</t>
  </si>
  <si>
    <t>guardsman.jpg</t>
  </si>
  <si>
    <t>guar266</t>
  </si>
  <si>
    <t>RAT00266</t>
  </si>
  <si>
    <t>Beachtime China Boxed Mug: Sailing Boats</t>
  </si>
  <si>
    <t>beachtimesailing.jpg</t>
  </si>
  <si>
    <t>beac267</t>
  </si>
  <si>
    <t>BEA00267</t>
  </si>
  <si>
    <t>Beachtime China Boxed Mug: Beach Huts</t>
  </si>
  <si>
    <t>beachtimehuts.jpg</t>
  </si>
  <si>
    <t>beac268</t>
  </si>
  <si>
    <t>BEA00268</t>
  </si>
  <si>
    <t>Safari Fine China Latte Mug</t>
  </si>
  <si>
    <t>safarilatte.jpg</t>
  </si>
  <si>
    <t>safa270</t>
  </si>
  <si>
    <t>SAF00270</t>
  </si>
  <si>
    <t>Bone China Safari Mug</t>
  </si>
  <si>
    <t>bonechninasafari.jpg</t>
  </si>
  <si>
    <t>bone271</t>
  </si>
  <si>
    <t>BON00271</t>
  </si>
  <si>
    <t>China Latte Rugby Mug</t>
  </si>
  <si>
    <t>chinarugbylatte.jpg</t>
  </si>
  <si>
    <t>chin272</t>
  </si>
  <si>
    <t>CHI00272</t>
  </si>
  <si>
    <t>London Latte Mug (Boxed)</t>
  </si>
  <si>
    <t>londonlatte.jpg</t>
  </si>
  <si>
    <t>lond274</t>
  </si>
  <si>
    <t>LON00274</t>
  </si>
  <si>
    <t>British Wildlife Teapot (Badger and Hedgehog)</t>
  </si>
  <si>
    <t>badgerhedgeteapot.jpg</t>
  </si>
  <si>
    <t>badg276</t>
  </si>
  <si>
    <t>BRI00276</t>
  </si>
  <si>
    <t>British Wildlife Teapot (Mouse and Rabbit)</t>
  </si>
  <si>
    <t>mouserabbitteapot.jpg</t>
  </si>
  <si>
    <t>mous277</t>
  </si>
  <si>
    <t>BRI00277</t>
  </si>
  <si>
    <t>Dun Horse Mug</t>
  </si>
  <si>
    <t>dunhorse.jpg</t>
  </si>
  <si>
    <t>dunh279</t>
  </si>
  <si>
    <t>DUN00279</t>
  </si>
  <si>
    <t>Chestnut Horse Mug</t>
  </si>
  <si>
    <t>chestnuthorse.jpg</t>
  </si>
  <si>
    <t>ches280</t>
  </si>
  <si>
    <t>CHE00280</t>
  </si>
  <si>
    <t>Grey Horse Mug</t>
  </si>
  <si>
    <t>greyhorse.jpg</t>
  </si>
  <si>
    <t>grey282</t>
  </si>
  <si>
    <t>GRE00282</t>
  </si>
  <si>
    <t>Bone China Cute Donkey Mug</t>
  </si>
  <si>
    <t>donkey.jpg</t>
  </si>
  <si>
    <t>donk284</t>
  </si>
  <si>
    <t>BON00284</t>
  </si>
  <si>
    <t>Bone China Cute Doberman Puppy Mug</t>
  </si>
  <si>
    <t>cutepuppyDoberman.jpg</t>
  </si>
  <si>
    <t>cute285</t>
  </si>
  <si>
    <t>BON00285</t>
  </si>
  <si>
    <t>Bone China Cute Collie Puppy Mug</t>
  </si>
  <si>
    <t>cutepuppyCollie.jpg</t>
  </si>
  <si>
    <t>cute286</t>
  </si>
  <si>
    <t>BON00286</t>
  </si>
  <si>
    <t>Bone China Cute Scottie Puppy Mug</t>
  </si>
  <si>
    <t>cutepuppyScottie.jpg</t>
  </si>
  <si>
    <t>cute287</t>
  </si>
  <si>
    <t>BON00287</t>
  </si>
  <si>
    <t>Bone China Cute Boxer Puppy Mug</t>
  </si>
  <si>
    <t>cutepuppyBoxer.jpg</t>
  </si>
  <si>
    <t>cute288</t>
  </si>
  <si>
    <t>BON00288</t>
  </si>
  <si>
    <t>Bone China Cute Labrador Puppy Mug</t>
  </si>
  <si>
    <t>cutepuppyLabrador.jpg</t>
  </si>
  <si>
    <t>cute289</t>
  </si>
  <si>
    <t>BON00289</t>
  </si>
  <si>
    <t>Bone China Cute Alsatian Puppy Mug</t>
  </si>
  <si>
    <t>cutepuppyalsation.jpg</t>
  </si>
  <si>
    <t>cute290</t>
  </si>
  <si>
    <t>BON00290</t>
  </si>
  <si>
    <t>Little Treasures Happy Birth Day Mug</t>
  </si>
  <si>
    <t>trea292</t>
  </si>
  <si>
    <t>LIT00292</t>
  </si>
  <si>
    <t>Bone China Sports Mug</t>
  </si>
  <si>
    <t>sport293</t>
  </si>
  <si>
    <t>BON00293</t>
  </si>
  <si>
    <t>Cricket Latte Mug</t>
  </si>
  <si>
    <t>LP97813</t>
  </si>
  <si>
    <t>CRI00295</t>
  </si>
  <si>
    <t>Horse Racing Gift Boxed Mug</t>
  </si>
  <si>
    <t>LP98599</t>
  </si>
  <si>
    <t>HOR00297</t>
  </si>
  <si>
    <t>Humbugalicious I Love Mummy Mug</t>
  </si>
  <si>
    <t>LP32309</t>
  </si>
  <si>
    <t>HUM00299</t>
  </si>
  <si>
    <t>Humbugalicious I Love Daddy Mug</t>
  </si>
  <si>
    <t>LP32313</t>
  </si>
  <si>
    <t>HUM00300</t>
  </si>
  <si>
    <t>Micheal Jackson Legends Latte Mug</t>
  </si>
  <si>
    <t>LP98316</t>
  </si>
  <si>
    <t>MIC00302</t>
  </si>
  <si>
    <t>Pooh Bear Fine China Mug</t>
  </si>
  <si>
    <t>LP66012</t>
  </si>
  <si>
    <t>POO00304</t>
  </si>
  <si>
    <t>Shire Horse Gift Boxed Mug</t>
  </si>
  <si>
    <t>LP98604</t>
  </si>
  <si>
    <t>SHI00305</t>
  </si>
  <si>
    <t>Strawberry Cup Cake Latte Mug</t>
  </si>
  <si>
    <t>LP98265</t>
  </si>
  <si>
    <t>STR00306</t>
  </si>
  <si>
    <t>Wildlife Latte Gift Box Mug</t>
  </si>
  <si>
    <t>R35023</t>
  </si>
  <si>
    <t>WIL00308</t>
  </si>
  <si>
    <t>Customer Name</t>
  </si>
  <si>
    <t>DATE</t>
  </si>
  <si>
    <t>Order Details</t>
  </si>
  <si>
    <t>ITEM</t>
  </si>
  <si>
    <t>QTY</t>
  </si>
  <si>
    <t>Unit $</t>
  </si>
  <si>
    <t>Total</t>
  </si>
  <si>
    <t>Description</t>
  </si>
  <si>
    <t>Weight</t>
  </si>
  <si>
    <t>TOTALS</t>
  </si>
  <si>
    <t>Total Shipping Weight</t>
  </si>
  <si>
    <t>WE00181</t>
  </si>
  <si>
    <t>SC00182</t>
  </si>
  <si>
    <t>WA00183</t>
  </si>
  <si>
    <t>Toys Inc</t>
  </si>
  <si>
    <t>USPrice</t>
  </si>
  <si>
    <t>UKPrice</t>
  </si>
  <si>
    <t>WORLDPrice</t>
  </si>
  <si>
    <t>Country</t>
  </si>
  <si>
    <t>US</t>
  </si>
  <si>
    <t>AF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</si>
  <si>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</si>
  <si>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</si>
  <si>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</si>
  <si>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</si>
  <si>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</si>
  <si>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</si>
  <si>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</si>
  <si>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</si>
  <si>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</si>
  <si>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</si>
  <si>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</si>
  <si>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</si>
  <si>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</si>
  <si>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</si>
  <si>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</si>
  <si>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</si>
  <si>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</si>
  <si>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</si>
  <si>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</si>
  <si>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</si>
  <si>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</si>
  <si>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</si>
  <si>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</si>
  <si>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</si>
  <si>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</si>
  <si>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</si>
  <si>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</si>
  <si>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BV</t>
  </si>
  <si>
    <t>BR</t>
  </si>
  <si>
    <t>IO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</si>
  <si>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</si>
  <si>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</si>
  <si>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</si>
  <si>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</si>
  <si>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</si>
  <si>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</si>
  <si>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</si>
  <si>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</si>
  <si>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</si>
  <si>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</si>
  <si>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</si>
  <si>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</si>
  <si>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</si>
  <si>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</si>
  <si>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</si>
  <si>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</si>
  <si>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</si>
  <si>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CG</t>
  </si>
  <si>
    <t>CD</t>
  </si>
  <si>
    <t>CK</t>
  </si>
  <si>
    <t>CR</t>
  </si>
  <si>
    <t>CI</t>
  </si>
  <si>
    <t>HR</t>
  </si>
  <si>
    <t>CU</t>
  </si>
  <si>
    <t>CY</t>
  </si>
  <si>
    <t>CZ</t>
  </si>
  <si>
    <t>DK</t>
  </si>
  <si>
    <t>DJ</t>
  </si>
  <si>
    <t>DM</t>
  </si>
  <si>
    <t>DO</t>
  </si>
  <si>
    <t>TP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</si>
  <si>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</si>
  <si>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</si>
  <si>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</si>
  <si>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</si>
  <si>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</si>
  <si>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</si>
  <si>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</si>
  <si>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</si>
  <si>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</si>
  <si>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</si>
  <si>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</si>
  <si>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</si>
  <si>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FX</t>
  </si>
  <si>
    <t>GF</t>
  </si>
  <si>
    <t>PF</t>
  </si>
  <si>
    <t>TF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</si>
  <si>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</si>
  <si>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</si>
  <si>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</si>
  <si>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</si>
  <si>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</si>
  <si>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</si>
  <si>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</si>
  <si>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</si>
  <si>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</si>
  <si>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</si>
  <si>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</si>
  <si>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</si>
  <si>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GN</t>
  </si>
  <si>
    <t>GW</t>
  </si>
  <si>
    <t>GY</t>
  </si>
  <si>
    <t>HT</t>
  </si>
  <si>
    <t>HM</t>
  </si>
  <si>
    <t>VA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</si>
  <si>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</si>
  <si>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</si>
  <si>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</si>
  <si>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</si>
  <si>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</si>
  <si>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</si>
  <si>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</si>
  <si>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</si>
  <si>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</si>
  <si>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</si>
  <si>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</si>
  <si>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</si>
  <si>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</si>
  <si>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</si>
  <si>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</si>
  <si>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</si>
  <si>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</si>
  <si>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</si>
  <si>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</si>
  <si>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</si>
  <si>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</si>
  <si>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</si>
  <si>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</si>
  <si>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</si>
  <si>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</si>
  <si>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</si>
  <si>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</si>
  <si>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</si>
  <si>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</si>
  <si>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</si>
  <si>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</si>
  <si>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</si>
  <si>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</si>
  <si>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</si>
  <si>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</si>
  <si>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</si>
  <si>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</si>
  <si>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</si>
  <si>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</si>
  <si>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</si>
  <si>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</si>
  <si>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</si>
  <si>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</si>
  <si>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</si>
  <si>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</si>
  <si>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</si>
  <si>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</si>
  <si>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</si>
  <si>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MS</t>
  </si>
  <si>
    <t>MA</t>
  </si>
  <si>
    <t>MZ</t>
  </si>
  <si>
    <t>MM</t>
  </si>
  <si>
    <t>NA</t>
  </si>
  <si>
    <t>NR</t>
  </si>
  <si>
    <t>NP</t>
  </si>
  <si>
    <t>NL</t>
  </si>
  <si>
    <t>AN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</si>
  <si>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</si>
  <si>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</si>
  <si>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</si>
  <si>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</si>
  <si>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</si>
  <si>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</si>
  <si>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</si>
  <si>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</si>
  <si>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</si>
  <si>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</si>
  <si>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</si>
  <si>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</si>
  <si>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</si>
  <si>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</si>
  <si>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</si>
  <si>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</si>
  <si>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</si>
  <si>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</si>
  <si>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</si>
  <si>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</si>
  <si>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</si>
  <si>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</si>
  <si>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</si>
  <si>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</si>
  <si>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</si>
  <si>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</si>
  <si>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KN</t>
  </si>
  <si>
    <t>LC</t>
  </si>
  <si>
    <t>VC</t>
  </si>
  <si>
    <t>WS</t>
  </si>
  <si>
    <t>SM</t>
  </si>
  <si>
    <t>ST</t>
  </si>
  <si>
    <t>SA</t>
  </si>
  <si>
    <t>SN</t>
  </si>
  <si>
    <t>SC</t>
  </si>
  <si>
    <t>SL</t>
  </si>
  <si>
    <t>SG</t>
  </si>
  <si>
    <t>SK</t>
  </si>
  <si>
    <t>SI</t>
  </si>
  <si>
    <t>SB</t>
  </si>
  <si>
    <t>SO</t>
  </si>
  <si>
    <t>ZA</t>
  </si>
  <si>
    <t>GS</t>
  </si>
  <si>
    <t>ES</t>
  </si>
  <si>
    <t>LK</t>
  </si>
  <si>
    <t>SH</t>
  </si>
  <si>
    <t>PM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</si>
  <si>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</si>
  <si>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</si>
  <si>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</si>
  <si>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</si>
  <si>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</si>
  <si>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</si>
  <si>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</si>
  <si>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</si>
  <si>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</si>
  <si>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</si>
  <si>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</si>
  <si>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</si>
  <si>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</si>
  <si>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</si>
  <si>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</si>
  <si>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</si>
  <si>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</si>
  <si>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</si>
  <si>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</si>
  <si>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</si>
  <si>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</si>
  <si>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</si>
  <si>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</si>
  <si>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</si>
  <si>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UM</t>
  </si>
  <si>
    <t>UY</t>
  </si>
  <si>
    <t>UZ</t>
  </si>
  <si>
    <t>VU</t>
  </si>
  <si>
    <t>VE</t>
  </si>
  <si>
    <t>VN</t>
  </si>
  <si>
    <t>VG</t>
  </si>
  <si>
    <t>VI</t>
  </si>
  <si>
    <t>WF</t>
  </si>
  <si>
    <t>EH</t>
  </si>
  <si>
    <t>YE</t>
  </si>
  <si>
    <t>ZM</t>
  </si>
  <si>
    <t>ZW</t>
  </si>
  <si>
    <t>AFG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</si>
  <si>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</si>
  <si>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</si>
  <si>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</si>
  <si>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</si>
  <si>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</si>
  <si>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</si>
  <si>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</si>
  <si>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</si>
  <si>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</si>
  <si>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</si>
  <si>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</si>
  <si>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</si>
  <si>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</si>
  <si>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</si>
  <si>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</si>
  <si>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</si>
  <si>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</si>
  <si>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</si>
  <si>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</si>
  <si>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</si>
  <si>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</si>
  <si>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</si>
  <si>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</si>
  <si>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</si>
  <si>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</si>
  <si>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</si>
  <si>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</si>
  <si>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BVT</t>
  </si>
  <si>
    <t>BRA</t>
  </si>
  <si>
    <t>IOT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</si>
  <si>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</si>
  <si>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</si>
  <si>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</si>
  <si>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</si>
  <si>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</si>
  <si>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</si>
  <si>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</si>
  <si>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</si>
  <si>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</si>
  <si>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</si>
  <si>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</si>
  <si>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</si>
  <si>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</si>
  <si>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CXR</t>
  </si>
  <si>
    <t>CCK</t>
  </si>
  <si>
    <t>COL</t>
  </si>
  <si>
    <t>COM</t>
  </si>
  <si>
    <t>COG</t>
  </si>
  <si>
    <t>COD</t>
  </si>
  <si>
    <t>COK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</si>
  <si>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</si>
  <si>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</si>
  <si>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</si>
  <si>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</si>
  <si>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</si>
  <si>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</si>
  <si>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</si>
  <si>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</si>
  <si>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</si>
  <si>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</si>
  <si>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TMP</t>
  </si>
  <si>
    <t>ECU</t>
  </si>
  <si>
    <t>EGY</t>
  </si>
  <si>
    <t>SLV</t>
  </si>
  <si>
    <t>GNQ</t>
  </si>
  <si>
    <t>ERI</t>
  </si>
  <si>
    <t>EST</t>
  </si>
  <si>
    <t>ETH</t>
  </si>
  <si>
    <t>FLK</t>
  </si>
  <si>
    <t>FRO</t>
  </si>
  <si>
    <t>FJI</t>
  </si>
  <si>
    <t>FIN</t>
  </si>
  <si>
    <t>FRA</t>
  </si>
  <si>
    <t>FXX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</si>
  <si>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</si>
  <si>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</si>
  <si>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</si>
  <si>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</si>
  <si>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</si>
  <si>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</si>
  <si>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</si>
  <si>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</si>
  <si>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</si>
  <si>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</si>
  <si>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</si>
  <si>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</si>
  <si>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</si>
  <si>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</si>
  <si>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</si>
  <si>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GIN</t>
  </si>
  <si>
    <t>GNB</t>
  </si>
  <si>
    <t>GUY</t>
  </si>
  <si>
    <t>HTI</t>
  </si>
  <si>
    <t>HMD</t>
  </si>
  <si>
    <t>VAT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</si>
  <si>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</si>
  <si>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</si>
  <si>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</si>
  <si>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</si>
  <si>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</si>
  <si>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</si>
  <si>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</si>
  <si>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</si>
  <si>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</si>
  <si>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</si>
  <si>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</si>
  <si>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</si>
  <si>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</si>
  <si>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</si>
  <si>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</si>
  <si>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</si>
  <si>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</si>
  <si>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</si>
  <si>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</si>
  <si>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</si>
  <si>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</si>
  <si>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</si>
  <si>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</si>
  <si>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</si>
  <si>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</si>
  <si>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</si>
  <si>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</si>
  <si>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</si>
  <si>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</si>
  <si>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</si>
  <si>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</si>
  <si>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</si>
  <si>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</si>
  <si>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</si>
  <si>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</si>
  <si>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</si>
  <si>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</si>
  <si>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</si>
  <si>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</si>
  <si>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</si>
  <si>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</si>
  <si>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</si>
  <si>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</si>
  <si>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</si>
  <si>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</si>
  <si>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</si>
  <si>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</si>
  <si>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</si>
  <si>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MSR</t>
  </si>
  <si>
    <t>MAR</t>
  </si>
  <si>
    <t>MOZ</t>
  </si>
  <si>
    <t>MMR</t>
  </si>
  <si>
    <t>NAM</t>
  </si>
  <si>
    <t>NRU</t>
  </si>
  <si>
    <t>NPL</t>
  </si>
  <si>
    <t>NLD</t>
  </si>
  <si>
    <t>ANT</t>
  </si>
  <si>
    <t>NCL</t>
  </si>
  <si>
    <t>NZL</t>
  </si>
  <si>
    <t>NIC</t>
  </si>
  <si>
    <t>NER</t>
  </si>
  <si>
    <t>NGA</t>
  </si>
  <si>
    <t>NIU</t>
  </si>
  <si>
    <t>NFK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</si>
  <si>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</si>
  <si>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</si>
  <si>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</si>
  <si>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</si>
  <si>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</si>
  <si>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</si>
  <si>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</si>
  <si>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</si>
  <si>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</si>
  <si>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</si>
  <si>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</si>
  <si>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</si>
  <si>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</si>
  <si>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</si>
  <si>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</si>
  <si>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</si>
  <si>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ROM</t>
  </si>
  <si>
    <t>RUS</t>
  </si>
  <si>
    <t>RWA</t>
  </si>
  <si>
    <t>KNA</t>
  </si>
  <si>
    <t>LCA</t>
  </si>
  <si>
    <t>VCT</t>
  </si>
  <si>
    <t>WSM</t>
  </si>
  <si>
    <t>SMR</t>
  </si>
  <si>
    <t>STP</t>
  </si>
  <si>
    <t>SAU</t>
  </si>
  <si>
    <t>SEN</t>
  </si>
  <si>
    <t>SYC</t>
  </si>
  <si>
    <t>SLE</t>
  </si>
  <si>
    <t>SGP</t>
  </si>
  <si>
    <t>SVK</t>
  </si>
  <si>
    <t>SVN</t>
  </si>
  <si>
    <t>SLB</t>
  </si>
  <si>
    <t>SOM</t>
  </si>
  <si>
    <t>ZAF</t>
  </si>
  <si>
    <t>SGS</t>
  </si>
  <si>
    <t>ESP</t>
  </si>
  <si>
    <t>LKA</t>
  </si>
  <si>
    <t>SHN</t>
  </si>
  <si>
    <t>SPM</t>
  </si>
  <si>
    <t>SDN</t>
  </si>
  <si>
    <t>SUR</t>
  </si>
  <si>
    <t>SJM</t>
  </si>
  <si>
    <t>SWZ</t>
  </si>
  <si>
    <t>SWE</t>
  </si>
  <si>
    <t>CHE</t>
  </si>
  <si>
    <t>SYR</t>
  </si>
  <si>
    <t>TWN</t>
  </si>
  <si>
    <t>TJK</t>
  </si>
  <si>
    <t>TZA</t>
  </si>
  <si>
    <t>THA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</si>
  <si>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</si>
  <si>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</si>
  <si>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</si>
  <si>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</si>
  <si>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</si>
  <si>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</si>
  <si>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</si>
  <si>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</si>
  <si>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</si>
  <si>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</si>
  <si>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</si>
  <si>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</si>
  <si>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</si>
  <si>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</si>
  <si>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UMI</t>
  </si>
  <si>
    <t>URY</t>
  </si>
  <si>
    <t>UZB</t>
  </si>
  <si>
    <t>VUT</t>
  </si>
  <si>
    <t>VEN</t>
  </si>
  <si>
    <t>VNM</t>
  </si>
  <si>
    <t>VGB</t>
  </si>
  <si>
    <t>VIR</t>
  </si>
  <si>
    <t>WLF</t>
  </si>
  <si>
    <t>ESH</t>
  </si>
  <si>
    <t>YEM</t>
  </si>
  <si>
    <t>ZMB</t>
  </si>
  <si>
    <t>ZWE</t>
  </si>
  <si>
    <r>
      <t>NUM</t>
    </r>
    <r>
      <rPr>
        <sz val="11"/>
        <color theme="1"/>
        <rFont val="Calibri"/>
        <family val="2"/>
        <scheme val="minor"/>
      </rPr>
      <t xml:space="preserve"> </t>
    </r>
  </si>
  <si>
    <r>
      <t>COUNTRY</t>
    </r>
    <r>
      <rPr>
        <sz val="11"/>
        <color theme="1"/>
        <rFont val="Calibri"/>
        <family val="2"/>
        <scheme val="minor"/>
      </rPr>
      <t xml:space="preserve"> </t>
    </r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</si>
  <si>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</si>
  <si>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</si>
  <si>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</si>
  <si>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</si>
  <si>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</si>
  <si>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</si>
  <si>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</si>
  <si>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</si>
  <si>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</si>
  <si>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</si>
  <si>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</si>
  <si>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</si>
  <si>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</si>
  <si>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</si>
  <si>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</si>
  <si>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</si>
  <si>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</si>
  <si>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</si>
  <si>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</si>
  <si>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</si>
  <si>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</si>
  <si>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</si>
  <si>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</si>
  <si>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</si>
  <si>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</si>
  <si>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</si>
  <si>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HERZEGOWINA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</si>
  <si>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</si>
  <si>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</si>
  <si>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</si>
  <si>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</si>
  <si>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</si>
  <si>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</si>
  <si>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</si>
  <si>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</si>
  <si>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</si>
  <si>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</si>
  <si>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</si>
  <si>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</si>
  <si>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</si>
  <si>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</si>
  <si>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</si>
  <si>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</si>
  <si>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</si>
  <si>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</si>
  <si>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</si>
  <si>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</si>
  <si>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</si>
  <si>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</si>
  <si>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DRC</t>
  </si>
  <si>
    <t>COOK ISLANDS</t>
  </si>
  <si>
    <t>COSTA RICA</t>
  </si>
  <si>
    <t>COTE D'IVOIRE</t>
  </si>
  <si>
    <t>CROATIA (local name: 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</si>
  <si>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</si>
  <si>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</si>
  <si>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</si>
  <si>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</si>
  <si>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</si>
  <si>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</si>
  <si>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</si>
  <si>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</si>
  <si>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</si>
  <si>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</si>
  <si>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</si>
  <si>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</si>
  <si>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</si>
  <si>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</si>
  <si>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</si>
  <si>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</si>
  <si>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</si>
  <si>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</si>
  <si>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</si>
  <si>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</si>
  <si>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FRANCE, METROPOLITAN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</si>
  <si>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</si>
  <si>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</si>
  <si>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</si>
  <si>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</si>
  <si>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</si>
  <si>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</si>
  <si>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</si>
  <si>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</si>
  <si>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</si>
  <si>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</si>
  <si>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</si>
  <si>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</si>
  <si>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</si>
  <si>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</si>
  <si>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</si>
  <si>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</si>
  <si>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</si>
  <si>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</si>
  <si>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</si>
  <si>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AND MC 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</si>
  <si>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</si>
  <si>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</si>
  <si>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</si>
  <si>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</si>
  <si>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</si>
  <si>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</si>
  <si>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</si>
  <si>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</si>
  <si>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</si>
  <si>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</si>
  <si>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</si>
  <si>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</si>
  <si>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</si>
  <si>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</si>
  <si>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</si>
  <si>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</si>
  <si>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</si>
  <si>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</si>
  <si>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D.P.R.O.</t>
  </si>
  <si>
    <t>KOREA, REPUBLIC OF</t>
  </si>
  <si>
    <t>KUWAIT</t>
  </si>
  <si>
    <t>KYRGYZSTAN</t>
  </si>
  <si>
    <t>LAOS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</si>
  <si>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</si>
  <si>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</si>
  <si>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</si>
  <si>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</si>
  <si>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</si>
  <si>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</si>
  <si>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</si>
  <si>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</si>
  <si>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</si>
  <si>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</si>
  <si>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</si>
  <si>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</si>
  <si>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</si>
  <si>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</si>
  <si>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</si>
  <si>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</si>
  <si>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</si>
  <si>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</si>
  <si>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</si>
  <si>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</si>
  <si>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</si>
  <si>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</si>
  <si>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</si>
  <si>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</si>
  <si>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</si>
  <si>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</si>
  <si>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MONTSERRAT</t>
  </si>
  <si>
    <t>MOROCCO</t>
  </si>
  <si>
    <t>MOZAMBIQUE</t>
  </si>
  <si>
    <t>MYANMAR (Burma)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</si>
  <si>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</si>
  <si>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</si>
  <si>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</si>
  <si>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</si>
  <si>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</si>
  <si>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</si>
  <si>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</si>
  <si>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</si>
  <si>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</si>
  <si>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</si>
  <si>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</si>
  <si>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</si>
  <si>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</si>
  <si>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</si>
  <si>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</si>
  <si>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</si>
  <si>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</si>
  <si>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</si>
  <si>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</si>
  <si>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</si>
  <si>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</si>
  <si>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</si>
  <si>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</si>
  <si>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</si>
  <si>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</si>
  <si>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</si>
  <si>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</si>
  <si>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</si>
  <si>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</si>
  <si>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</si>
  <si>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</si>
  <si>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</si>
  <si>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</si>
  <si>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</si>
  <si>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</si>
  <si>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</si>
  <si>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</si>
  <si>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</si>
  <si>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</si>
  <si>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</si>
  <si>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</si>
  <si>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</si>
  <si>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 (Slovak Republic)</t>
  </si>
  <si>
    <t>SLOVENIA</t>
  </si>
  <si>
    <t>SOLOMON ISLANDS</t>
  </si>
  <si>
    <t>SOMALIA</t>
  </si>
  <si>
    <t>SOUTH AFRICA</t>
  </si>
  <si>
    <t>SOUTH GEORGIA AND SOUTH S.S.</t>
  </si>
  <si>
    <t>SPAIN</t>
  </si>
  <si>
    <t>SRI LANKA</t>
  </si>
  <si>
    <t>ST. HELENA</t>
  </si>
  <si>
    <t>ST. PIERRE AND MIQUELON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</si>
  <si>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</si>
  <si>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</si>
  <si>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</si>
  <si>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</si>
  <si>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</si>
  <si>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</si>
  <si>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</si>
  <si>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</si>
  <si>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</si>
  <si>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</si>
  <si>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</si>
  <si>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</si>
  <si>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</si>
  <si>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</si>
  <si>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</si>
  <si>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</si>
  <si>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</si>
  <si>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</si>
  <si>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</si>
  <si>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</si>
  <si>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</si>
  <si>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</si>
  <si>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</si>
  <si>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</si>
  <si>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</si>
  <si>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U.S. MINOR ISLANDS</t>
  </si>
  <si>
    <t>URUGUAY</t>
  </si>
  <si>
    <t>UZBEKISTAN</t>
  </si>
  <si>
    <t>VANUATU</t>
  </si>
  <si>
    <t>VENEZUELA</t>
  </si>
  <si>
    <t>VIET NAM</t>
  </si>
  <si>
    <t>VIRGIN ISLANDS (BRITISH)</t>
  </si>
  <si>
    <t>VIRGIN ISLANDS (U.S.)</t>
  </si>
  <si>
    <t>WALLIS AND FUTUNA ISLANDS</t>
  </si>
  <si>
    <t>WESTERN SAHARA</t>
  </si>
  <si>
    <t>YEMEN</t>
  </si>
  <si>
    <t>ZAMBIA</t>
  </si>
  <si>
    <t xml:space="preserve">ZIMBABWE </t>
  </si>
  <si>
    <t>2 Letter</t>
  </si>
  <si>
    <t>3Letter</t>
  </si>
  <si>
    <t>Column</t>
  </si>
  <si>
    <t>Code</t>
  </si>
  <si>
    <t>TEST01</t>
  </si>
  <si>
    <t>My Test Item</t>
  </si>
  <si>
    <t>GUY0001</t>
  </si>
  <si>
    <t>Guys Mug</t>
  </si>
  <si>
    <t>Guy0001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</si>
</sst>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theme="1"/>
      <name val="Arial"/>
      <family val="2"/>
    </font>
    <font>
      <b/>
      <sz val="7.5"/>
      <color theme="1"/>
      <name val="Arial"/>
      <family val="2"/>
    </font>
    <font>
      <b/>
      <u/>
      <sz val="7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7" fillId="6" borderId="0"/>
  </cellStyleXfs>
  <cellXfs count="2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vertical="center" wrapText="1"/>
    </xf>
    <xf numFmtId="0" fontId="5" fillId="5" borderId="4" xfId="0" applyFont="1" applyFill="1" applyBorder="1" applyAlignment="1" applyProtection="1">
      <alignment horizontal="right" vertical="center" wrapText="1"/>
    </xf>
    <xf numFmtId="0" fontId="6" fillId="6" borderId="5" xfId="0" applyFont="1" applyFill="1" applyBorder="1" applyAlignment="1" applyProtection="1">
      <alignment horizontal="right" vertical="center" wrapText="1"/>
    </xf>
    <xf numFmtId="0" fontId="8" fillId="0" borderId="0" xfId="0" applyFont="1"/>
    <xf numFmtId="0" fontId="8" fillId="0" borderId="1" xfId="0" applyFont="1" applyBorder="1"/>
    <xf numFmtId="0" fontId="0" fillId="0" borderId="1" xfId="0" applyBorder="1"/>
    <xf numFmtId="44" fontId="8" fillId="0" borderId="9" xfId="1" applyFont="1" applyBorder="1"/>
    <xf numFmtId="0" fontId="0" fillId="0" borderId="0" xfId="0" applyAlignment="1">
      <alignment horizontal="right"/>
    </xf>
    <xf numFmtId="0" fontId="2" fillId="4" borderId="3" xfId="0" applyFont="1" applyFill="1" applyBorder="1" applyAlignment="1" applyProtection="1">
      <alignment vertical="center" wrapText="1"/>
    </xf>
    <xf numFmtId="0" fontId="0" fillId="7" borderId="0" xfId="0" applyFill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14" fontId="0" fillId="0" borderId="0" xfId="0" applyNumberFormat="1" applyBorder="1" applyAlignment="1"/>
    <xf numFmtId="14" fontId="0" fillId="0" borderId="10" xfId="0" applyNumberFormat="1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2" fillId="6" borderId="13" xfId="0" applyFont="1" applyFill="1" applyBorder="1" applyAlignment="1" applyProtection="1">
      <alignment vertical="center" wrapText="1"/>
    </xf>
    <xf numFmtId="0" fontId="2" fillId="6" borderId="13" xfId="0" applyFont="1" applyFill="1" applyBorder="1" applyAlignment="1" applyProtection="1">
      <alignment horizontal="right" vertical="center" wrapText="1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7"/>
  <sheetViews>
    <sheetView workbookViewId="0">
      <pane ySplit="1" topLeftCell="A269" activePane="bottomLeft" state="frozen"/>
      <selection pane="bottomLeft" activeCell="A278" sqref="A278"/>
    </sheetView>
  </sheetViews>
  <sheetFormatPr defaultRowHeight="14.4" x14ac:dyDescent="0.3"/>
  <cols>
    <col min="1" max="1" width="14.109375" customWidth="1"/>
    <col min="2" max="2" width="42" bestFit="1" customWidth="1"/>
    <col min="3" max="6" width="14.109375" customWidth="1"/>
    <col min="7" max="7" width="17.33203125" customWidth="1"/>
    <col min="8" max="14" width="14.109375" customWidth="1"/>
  </cols>
  <sheetData>
    <row r="1" spans="1:14" x14ac:dyDescent="0.3">
      <c r="A1" s="1" t="s">
        <v>10</v>
      </c>
      <c r="B1" s="1" t="s">
        <v>0</v>
      </c>
      <c r="C1" s="1" t="s">
        <v>1105</v>
      </c>
      <c r="D1" s="1" t="s">
        <v>1104</v>
      </c>
      <c r="E1" s="1" t="s">
        <v>1106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3">
      <c r="A2" s="3" t="s">
        <v>16</v>
      </c>
      <c r="B2" s="3" t="s">
        <v>11</v>
      </c>
      <c r="C2" s="4">
        <v>6.9230820670000011</v>
      </c>
      <c r="D2" s="4">
        <v>6.2937109700000002</v>
      </c>
      <c r="E2" s="4">
        <v>8.9370695773999991</v>
      </c>
      <c r="F2" s="3" t="s">
        <v>12</v>
      </c>
      <c r="G2" s="3" t="s">
        <v>13</v>
      </c>
      <c r="H2" s="4">
        <v>600</v>
      </c>
      <c r="I2" s="2">
        <v>0</v>
      </c>
      <c r="K2" s="5" t="b">
        <v>1</v>
      </c>
      <c r="L2" s="3" t="s">
        <v>14</v>
      </c>
      <c r="M2" s="3" t="s">
        <v>15</v>
      </c>
    </row>
    <row r="3" spans="1:14" x14ac:dyDescent="0.3">
      <c r="A3" s="3" t="s">
        <v>21</v>
      </c>
      <c r="B3" s="3" t="s">
        <v>17</v>
      </c>
      <c r="C3" s="4">
        <v>2.8778755170000005</v>
      </c>
      <c r="D3" s="4">
        <v>2.6162504700000002</v>
      </c>
      <c r="E3" s="4">
        <v>3.7150756674000003</v>
      </c>
      <c r="F3" s="3" t="s">
        <v>18</v>
      </c>
      <c r="G3" s="3" t="s">
        <v>19</v>
      </c>
      <c r="H3" s="4">
        <v>400</v>
      </c>
      <c r="I3" s="2">
        <v>5</v>
      </c>
      <c r="K3" s="5" t="b">
        <v>0</v>
      </c>
      <c r="L3" s="3" t="s">
        <v>14</v>
      </c>
      <c r="M3" s="3" t="s">
        <v>20</v>
      </c>
    </row>
    <row r="4" spans="1:14" ht="28.8" x14ac:dyDescent="0.3">
      <c r="A4" s="3" t="s">
        <v>25</v>
      </c>
      <c r="B4" s="3" t="s">
        <v>22</v>
      </c>
      <c r="C4" s="4">
        <v>6.9230820670000011</v>
      </c>
      <c r="D4" s="4">
        <v>6.2937109700000002</v>
      </c>
      <c r="E4" s="4">
        <v>8.9370695773999991</v>
      </c>
      <c r="F4" s="3" t="s">
        <v>12</v>
      </c>
      <c r="G4" s="3" t="s">
        <v>23</v>
      </c>
      <c r="H4" s="4">
        <v>600</v>
      </c>
      <c r="I4" s="2">
        <v>0</v>
      </c>
      <c r="J4" s="4">
        <v>1.84</v>
      </c>
      <c r="K4" s="5" t="b">
        <v>1</v>
      </c>
      <c r="L4" s="3" t="s">
        <v>14</v>
      </c>
      <c r="M4" s="3" t="s">
        <v>24</v>
      </c>
    </row>
    <row r="5" spans="1:14" x14ac:dyDescent="0.3">
      <c r="A5" s="3" t="s">
        <v>29</v>
      </c>
      <c r="B5" s="3" t="s">
        <v>26</v>
      </c>
      <c r="C5" s="4">
        <v>11.546175267000001</v>
      </c>
      <c r="D5" s="4">
        <v>10.496522969999999</v>
      </c>
      <c r="E5" s="4">
        <v>14.905062617399999</v>
      </c>
      <c r="F5" s="3" t="s">
        <v>12</v>
      </c>
      <c r="G5" s="3" t="s">
        <v>27</v>
      </c>
      <c r="H5" s="4">
        <v>400</v>
      </c>
      <c r="I5" s="2">
        <v>0</v>
      </c>
      <c r="K5" s="5" t="b">
        <v>0</v>
      </c>
      <c r="L5" s="3" t="s">
        <v>14</v>
      </c>
      <c r="M5" s="3" t="s">
        <v>28</v>
      </c>
    </row>
    <row r="6" spans="1:14" ht="28.8" x14ac:dyDescent="0.3">
      <c r="A6" s="3" t="s">
        <v>33</v>
      </c>
      <c r="B6" s="3" t="s">
        <v>30</v>
      </c>
      <c r="C6" s="4">
        <v>6.9230820670000011</v>
      </c>
      <c r="D6" s="4">
        <v>6.2937109700000002</v>
      </c>
      <c r="E6" s="4">
        <v>8.9370695773999991</v>
      </c>
      <c r="F6" s="3" t="s">
        <v>12</v>
      </c>
      <c r="G6" s="3" t="s">
        <v>31</v>
      </c>
      <c r="H6" s="4">
        <v>300</v>
      </c>
      <c r="I6" s="2">
        <v>0</v>
      </c>
      <c r="K6" s="5" t="b">
        <v>0</v>
      </c>
      <c r="L6" s="3" t="s">
        <v>14</v>
      </c>
      <c r="M6" s="3" t="s">
        <v>32</v>
      </c>
    </row>
    <row r="7" spans="1:14" x14ac:dyDescent="0.3">
      <c r="A7" s="3" t="s">
        <v>37</v>
      </c>
      <c r="B7" s="3" t="s">
        <v>34</v>
      </c>
      <c r="C7" s="4">
        <v>13.857721867</v>
      </c>
      <c r="D7" s="4">
        <v>12.59792897</v>
      </c>
      <c r="E7" s="4">
        <v>17.8890591374</v>
      </c>
      <c r="F7" s="3" t="s">
        <v>18</v>
      </c>
      <c r="G7" s="3" t="s">
        <v>35</v>
      </c>
      <c r="H7" s="4">
        <v>180</v>
      </c>
      <c r="I7" s="2">
        <v>1</v>
      </c>
      <c r="K7" s="5" t="b">
        <v>0</v>
      </c>
      <c r="L7" s="3" t="s">
        <v>14</v>
      </c>
      <c r="M7" s="3" t="s">
        <v>36</v>
      </c>
    </row>
    <row r="8" spans="1:14" ht="28.8" x14ac:dyDescent="0.3">
      <c r="A8" s="3" t="s">
        <v>41</v>
      </c>
      <c r="B8" s="3" t="s">
        <v>38</v>
      </c>
      <c r="C8" s="4">
        <v>15.013495167000002</v>
      </c>
      <c r="D8" s="4">
        <v>13.64863197</v>
      </c>
      <c r="E8" s="4">
        <v>19.381057397399999</v>
      </c>
      <c r="F8" s="3" t="s">
        <v>18</v>
      </c>
      <c r="G8" s="3" t="s">
        <v>39</v>
      </c>
      <c r="H8" s="4">
        <v>250</v>
      </c>
      <c r="I8" s="2">
        <v>1</v>
      </c>
      <c r="K8" s="5" t="b">
        <v>0</v>
      </c>
      <c r="L8" s="3" t="s">
        <v>14</v>
      </c>
      <c r="M8" s="3" t="s">
        <v>40</v>
      </c>
    </row>
    <row r="9" spans="1:14" ht="28.8" x14ac:dyDescent="0.3">
      <c r="A9" s="3" t="s">
        <v>45</v>
      </c>
      <c r="B9" s="3" t="s">
        <v>42</v>
      </c>
      <c r="C9" s="4">
        <v>11.546175267000001</v>
      </c>
      <c r="D9" s="4">
        <v>10.496522969999999</v>
      </c>
      <c r="E9" s="4">
        <v>14.905062617399999</v>
      </c>
      <c r="F9" s="3" t="s">
        <v>18</v>
      </c>
      <c r="G9" s="3" t="s">
        <v>43</v>
      </c>
      <c r="H9" s="4">
        <v>300</v>
      </c>
      <c r="I9" s="2">
        <v>1</v>
      </c>
      <c r="K9" s="5" t="b">
        <v>0</v>
      </c>
      <c r="L9" s="3" t="s">
        <v>14</v>
      </c>
      <c r="M9" s="3" t="s">
        <v>44</v>
      </c>
    </row>
    <row r="10" spans="1:14" x14ac:dyDescent="0.3">
      <c r="A10" s="3" t="s">
        <v>49</v>
      </c>
      <c r="B10" s="3" t="s">
        <v>46</v>
      </c>
      <c r="C10" s="4">
        <v>6.9230820670000011</v>
      </c>
      <c r="D10" s="4">
        <v>6.2937109700000002</v>
      </c>
      <c r="E10" s="4">
        <v>8.9370695773999991</v>
      </c>
      <c r="F10" s="3" t="s">
        <v>18</v>
      </c>
      <c r="G10" s="3" t="s">
        <v>47</v>
      </c>
      <c r="H10" s="4">
        <v>600</v>
      </c>
      <c r="I10" s="2">
        <v>1</v>
      </c>
      <c r="J10" s="4">
        <v>1.84</v>
      </c>
      <c r="K10" s="5" t="b">
        <v>1</v>
      </c>
      <c r="L10" s="3" t="s">
        <v>14</v>
      </c>
      <c r="M10" s="3" t="s">
        <v>48</v>
      </c>
    </row>
    <row r="11" spans="1:14" x14ac:dyDescent="0.3">
      <c r="A11" s="3" t="s">
        <v>53</v>
      </c>
      <c r="B11" s="3" t="s">
        <v>50</v>
      </c>
      <c r="C11" s="4">
        <v>3.4557621670000001</v>
      </c>
      <c r="D11" s="4">
        <v>3.14160197</v>
      </c>
      <c r="E11" s="4">
        <v>4.4610747973999993</v>
      </c>
      <c r="F11" s="3" t="s">
        <v>18</v>
      </c>
      <c r="G11" s="3" t="s">
        <v>51</v>
      </c>
      <c r="H11" s="4">
        <v>100</v>
      </c>
      <c r="I11" s="2">
        <v>2</v>
      </c>
      <c r="J11" s="4">
        <v>1</v>
      </c>
      <c r="K11" s="5" t="b">
        <v>0</v>
      </c>
      <c r="L11" s="3" t="s">
        <v>14</v>
      </c>
      <c r="M11" s="3" t="s">
        <v>52</v>
      </c>
    </row>
    <row r="12" spans="1:14" ht="28.8" x14ac:dyDescent="0.3">
      <c r="A12" s="3" t="s">
        <v>57</v>
      </c>
      <c r="B12" s="3" t="s">
        <v>54</v>
      </c>
      <c r="C12" s="4">
        <v>6.9230820670000011</v>
      </c>
      <c r="D12" s="4">
        <v>6.2937109700000002</v>
      </c>
      <c r="E12" s="4">
        <v>8.9370695773999991</v>
      </c>
      <c r="F12" s="3" t="s">
        <v>18</v>
      </c>
      <c r="G12" s="3" t="s">
        <v>55</v>
      </c>
      <c r="H12" s="4">
        <v>250</v>
      </c>
      <c r="I12" s="2">
        <v>1</v>
      </c>
      <c r="K12" s="5" t="b">
        <v>0</v>
      </c>
      <c r="L12" s="3" t="s">
        <v>14</v>
      </c>
      <c r="M12" s="3" t="s">
        <v>56</v>
      </c>
    </row>
    <row r="13" spans="1:14" x14ac:dyDescent="0.3">
      <c r="A13" s="3" t="s">
        <v>61</v>
      </c>
      <c r="B13" s="3" t="s">
        <v>58</v>
      </c>
      <c r="C13" s="4">
        <v>4.6115354670000004</v>
      </c>
      <c r="D13" s="4">
        <v>4.1923049700000004</v>
      </c>
      <c r="E13" s="4">
        <v>5.9530730574000001</v>
      </c>
      <c r="F13" s="3" t="s">
        <v>18</v>
      </c>
      <c r="G13" s="3" t="s">
        <v>59</v>
      </c>
      <c r="H13" s="4">
        <v>600</v>
      </c>
      <c r="I13" s="2">
        <v>1</v>
      </c>
      <c r="J13" s="4">
        <v>1.84</v>
      </c>
      <c r="K13" s="5" t="b">
        <v>1</v>
      </c>
      <c r="L13" s="3" t="s">
        <v>14</v>
      </c>
      <c r="M13" s="3" t="s">
        <v>60</v>
      </c>
    </row>
    <row r="14" spans="1:14" x14ac:dyDescent="0.3">
      <c r="A14" s="3" t="s">
        <v>65</v>
      </c>
      <c r="B14" s="3" t="s">
        <v>62</v>
      </c>
      <c r="C14" s="4">
        <v>3.4557621670000001</v>
      </c>
      <c r="D14" s="4">
        <v>3.14160197</v>
      </c>
      <c r="E14" s="4">
        <v>4.4610747973999993</v>
      </c>
      <c r="F14" s="3" t="s">
        <v>18</v>
      </c>
      <c r="G14" s="3" t="s">
        <v>63</v>
      </c>
      <c r="H14" s="4">
        <v>500</v>
      </c>
      <c r="I14" s="2">
        <v>3</v>
      </c>
      <c r="K14" s="5" t="b">
        <v>0</v>
      </c>
      <c r="L14" s="3" t="s">
        <v>14</v>
      </c>
      <c r="M14" s="3" t="s">
        <v>64</v>
      </c>
    </row>
    <row r="15" spans="1:14" ht="28.8" x14ac:dyDescent="0.3">
      <c r="A15" s="3" t="s">
        <v>69</v>
      </c>
      <c r="B15" s="3" t="s">
        <v>66</v>
      </c>
      <c r="C15" s="4">
        <v>4.6115354670000004</v>
      </c>
      <c r="D15" s="4">
        <v>4.1923049700000004</v>
      </c>
      <c r="E15" s="4">
        <v>5.9530730574000001</v>
      </c>
      <c r="F15" s="3" t="s">
        <v>18</v>
      </c>
      <c r="G15" s="3" t="s">
        <v>67</v>
      </c>
      <c r="H15" s="4">
        <v>600</v>
      </c>
      <c r="I15" s="2">
        <v>2</v>
      </c>
      <c r="K15" s="5" t="b">
        <v>0</v>
      </c>
      <c r="L15" s="3" t="s">
        <v>14</v>
      </c>
      <c r="M15" s="3" t="s">
        <v>68</v>
      </c>
    </row>
    <row r="16" spans="1:14" x14ac:dyDescent="0.3">
      <c r="A16" s="3" t="s">
        <v>73</v>
      </c>
      <c r="B16" s="3" t="s">
        <v>70</v>
      </c>
      <c r="C16" s="4">
        <v>3.4557621670000001</v>
      </c>
      <c r="D16" s="4">
        <v>3.14160197</v>
      </c>
      <c r="E16" s="4">
        <v>4.4610747973999993</v>
      </c>
      <c r="F16" s="3" t="s">
        <v>18</v>
      </c>
      <c r="G16" s="3" t="s">
        <v>71</v>
      </c>
      <c r="H16" s="4">
        <v>600</v>
      </c>
      <c r="I16" s="2">
        <v>1</v>
      </c>
      <c r="K16" s="5" t="b">
        <v>0</v>
      </c>
      <c r="L16" s="3" t="s">
        <v>14</v>
      </c>
      <c r="M16" s="3" t="s">
        <v>72</v>
      </c>
    </row>
    <row r="17" spans="1:13" x14ac:dyDescent="0.3">
      <c r="A17" s="3" t="s">
        <v>77</v>
      </c>
      <c r="B17" s="3" t="s">
        <v>74</v>
      </c>
      <c r="C17" s="4">
        <v>4.6115354670000004</v>
      </c>
      <c r="D17" s="4">
        <v>4.1923049700000004</v>
      </c>
      <c r="E17" s="4">
        <v>5.9530730574000001</v>
      </c>
      <c r="F17" s="3" t="s">
        <v>12</v>
      </c>
      <c r="G17" s="3" t="s">
        <v>75</v>
      </c>
      <c r="H17" s="4">
        <v>600</v>
      </c>
      <c r="I17" s="2">
        <v>0</v>
      </c>
      <c r="K17" s="5" t="b">
        <v>0</v>
      </c>
      <c r="L17" s="3" t="s">
        <v>14</v>
      </c>
      <c r="M17" s="3" t="s">
        <v>76</v>
      </c>
    </row>
    <row r="18" spans="1:13" ht="28.8" x14ac:dyDescent="0.3">
      <c r="A18" s="3" t="s">
        <v>81</v>
      </c>
      <c r="B18" s="3" t="s">
        <v>78</v>
      </c>
      <c r="C18" s="4">
        <v>4.6115354670000004</v>
      </c>
      <c r="D18" s="4">
        <v>4.1923049700000004</v>
      </c>
      <c r="E18" s="4">
        <v>5.9530730574000001</v>
      </c>
      <c r="F18" s="3" t="s">
        <v>12</v>
      </c>
      <c r="G18" s="3" t="s">
        <v>79</v>
      </c>
      <c r="H18" s="4">
        <v>600</v>
      </c>
      <c r="I18" s="2">
        <v>0</v>
      </c>
      <c r="J18" s="4">
        <v>1.84</v>
      </c>
      <c r="K18" s="5" t="b">
        <v>1</v>
      </c>
      <c r="L18" s="3" t="s">
        <v>14</v>
      </c>
      <c r="M18" s="3" t="s">
        <v>80</v>
      </c>
    </row>
    <row r="19" spans="1:13" x14ac:dyDescent="0.3">
      <c r="A19" s="3" t="s">
        <v>85</v>
      </c>
      <c r="B19" s="3" t="s">
        <v>82</v>
      </c>
      <c r="C19" s="4">
        <v>2.2999888670000002</v>
      </c>
      <c r="D19" s="4">
        <v>2.09089897</v>
      </c>
      <c r="E19" s="4">
        <v>2.9690765373999999</v>
      </c>
      <c r="F19" s="3" t="s">
        <v>18</v>
      </c>
      <c r="G19" s="3" t="s">
        <v>83</v>
      </c>
      <c r="H19" s="4">
        <v>400</v>
      </c>
      <c r="I19" s="2">
        <v>7</v>
      </c>
      <c r="K19" s="5" t="b">
        <v>0</v>
      </c>
      <c r="L19" s="3" t="s">
        <v>14</v>
      </c>
      <c r="M19" s="3" t="s">
        <v>84</v>
      </c>
    </row>
    <row r="20" spans="1:13" ht="28.8" x14ac:dyDescent="0.3">
      <c r="A20" s="3" t="s">
        <v>89</v>
      </c>
      <c r="B20" s="3" t="s">
        <v>86</v>
      </c>
      <c r="C20" s="4">
        <v>5.1431911850000009</v>
      </c>
      <c r="D20" s="4">
        <v>4.6756283500000002</v>
      </c>
      <c r="E20" s="4">
        <v>6.6393922569999999</v>
      </c>
      <c r="F20" s="3" t="s">
        <v>18</v>
      </c>
      <c r="G20" s="3" t="s">
        <v>87</v>
      </c>
      <c r="H20" s="4">
        <v>600</v>
      </c>
      <c r="I20" s="2">
        <v>2</v>
      </c>
      <c r="K20" s="5" t="b">
        <v>0</v>
      </c>
      <c r="L20" s="3" t="s">
        <v>14</v>
      </c>
      <c r="M20" s="3" t="s">
        <v>88</v>
      </c>
    </row>
    <row r="21" spans="1:13" x14ac:dyDescent="0.3">
      <c r="A21" s="3" t="s">
        <v>93</v>
      </c>
      <c r="B21" s="3" t="s">
        <v>90</v>
      </c>
      <c r="C21" s="4">
        <v>4.6115354670000004</v>
      </c>
      <c r="D21" s="4">
        <v>4.1923049700000004</v>
      </c>
      <c r="E21" s="4">
        <v>5.9530730574000001</v>
      </c>
      <c r="F21" s="3" t="s">
        <v>12</v>
      </c>
      <c r="G21" s="3" t="s">
        <v>91</v>
      </c>
      <c r="H21" s="4">
        <v>600</v>
      </c>
      <c r="I21" s="2">
        <v>0</v>
      </c>
      <c r="K21" s="5" t="b">
        <v>0</v>
      </c>
      <c r="L21" s="3" t="s">
        <v>14</v>
      </c>
      <c r="M21" s="3" t="s">
        <v>92</v>
      </c>
    </row>
    <row r="22" spans="1:13" ht="28.8" x14ac:dyDescent="0.3">
      <c r="A22" s="3" t="s">
        <v>97</v>
      </c>
      <c r="B22" s="3" t="s">
        <v>94</v>
      </c>
      <c r="C22" s="4">
        <v>5.1431911850000009</v>
      </c>
      <c r="D22" s="4">
        <v>4.6756283500000002</v>
      </c>
      <c r="E22" s="4">
        <v>6.6393922569999999</v>
      </c>
      <c r="F22" s="3" t="s">
        <v>18</v>
      </c>
      <c r="G22" s="3" t="s">
        <v>95</v>
      </c>
      <c r="H22" s="4">
        <v>600</v>
      </c>
      <c r="I22" s="2">
        <v>2</v>
      </c>
      <c r="K22" s="5" t="b">
        <v>0</v>
      </c>
      <c r="L22" s="3" t="s">
        <v>14</v>
      </c>
      <c r="M22" s="3" t="s">
        <v>96</v>
      </c>
    </row>
    <row r="23" spans="1:13" x14ac:dyDescent="0.3">
      <c r="A23" s="3" t="s">
        <v>101</v>
      </c>
      <c r="B23" s="3" t="s">
        <v>98</v>
      </c>
      <c r="C23" s="4">
        <v>2.8778755170000005</v>
      </c>
      <c r="D23" s="4">
        <v>2.6162504700000002</v>
      </c>
      <c r="E23" s="4">
        <v>3.7150756674000003</v>
      </c>
      <c r="F23" s="3" t="s">
        <v>12</v>
      </c>
      <c r="G23" s="3" t="s">
        <v>99</v>
      </c>
      <c r="H23" s="4">
        <v>600</v>
      </c>
      <c r="I23" s="2">
        <v>0</v>
      </c>
      <c r="J23" s="4">
        <v>0.65</v>
      </c>
      <c r="K23" s="5" t="b">
        <v>1</v>
      </c>
      <c r="L23" s="3" t="s">
        <v>14</v>
      </c>
      <c r="M23" s="3" t="s">
        <v>100</v>
      </c>
    </row>
    <row r="24" spans="1:13" x14ac:dyDescent="0.3">
      <c r="A24" s="3" t="s">
        <v>105</v>
      </c>
      <c r="B24" s="3" t="s">
        <v>102</v>
      </c>
      <c r="C24" s="4">
        <v>6.9230820670000011</v>
      </c>
      <c r="D24" s="4">
        <v>6.2937109700000002</v>
      </c>
      <c r="E24" s="4">
        <v>8.9370695773999991</v>
      </c>
      <c r="F24" s="3" t="s">
        <v>18</v>
      </c>
      <c r="G24" s="3" t="s">
        <v>103</v>
      </c>
      <c r="H24" s="4">
        <v>450</v>
      </c>
      <c r="I24" s="2">
        <v>1</v>
      </c>
      <c r="K24" s="5" t="b">
        <v>0</v>
      </c>
      <c r="L24" s="3" t="s">
        <v>14</v>
      </c>
      <c r="M24" s="3" t="s">
        <v>104</v>
      </c>
    </row>
    <row r="25" spans="1:13" ht="28.8" x14ac:dyDescent="0.3">
      <c r="A25" s="3" t="s">
        <v>109</v>
      </c>
      <c r="B25" s="3" t="s">
        <v>106</v>
      </c>
      <c r="C25" s="4">
        <v>6.9230820670000011</v>
      </c>
      <c r="D25" s="4">
        <v>6.2937109700000002</v>
      </c>
      <c r="E25" s="4">
        <v>8.9370695773999991</v>
      </c>
      <c r="F25" s="3" t="s">
        <v>18</v>
      </c>
      <c r="G25" s="3" t="s">
        <v>107</v>
      </c>
      <c r="H25" s="4">
        <v>650</v>
      </c>
      <c r="I25" s="2">
        <v>1</v>
      </c>
      <c r="K25" s="5" t="b">
        <v>0</v>
      </c>
      <c r="L25" s="3" t="s">
        <v>14</v>
      </c>
      <c r="M25" s="3" t="s">
        <v>108</v>
      </c>
    </row>
    <row r="26" spans="1:13" x14ac:dyDescent="0.3">
      <c r="A26" s="3" t="s">
        <v>112</v>
      </c>
      <c r="B26" s="3" t="s">
        <v>110</v>
      </c>
      <c r="C26" s="4">
        <v>5.1894221170000003</v>
      </c>
      <c r="D26" s="4">
        <v>4.7176564699999997</v>
      </c>
      <c r="E26" s="4">
        <v>6.6990721873999988</v>
      </c>
      <c r="F26" s="3" t="s">
        <v>18</v>
      </c>
      <c r="G26" s="3" t="s">
        <v>111</v>
      </c>
      <c r="H26" s="4">
        <v>450</v>
      </c>
      <c r="I26" s="2">
        <v>3</v>
      </c>
      <c r="K26" s="5" t="b">
        <v>0</v>
      </c>
      <c r="L26" s="3" t="s">
        <v>14</v>
      </c>
      <c r="M26" s="3" t="s">
        <v>111</v>
      </c>
    </row>
    <row r="27" spans="1:13" x14ac:dyDescent="0.3">
      <c r="A27" s="3" t="s">
        <v>116</v>
      </c>
      <c r="B27" s="3" t="s">
        <v>113</v>
      </c>
      <c r="C27" s="4">
        <v>8.6567420170000009</v>
      </c>
      <c r="D27" s="4">
        <v>7.8697654699999999</v>
      </c>
      <c r="E27" s="4">
        <v>11.175066967399999</v>
      </c>
      <c r="F27" s="3" t="s">
        <v>18</v>
      </c>
      <c r="G27" s="3" t="s">
        <v>114</v>
      </c>
      <c r="H27" s="4">
        <v>450</v>
      </c>
      <c r="I27" s="2">
        <v>1</v>
      </c>
      <c r="K27" s="5" t="b">
        <v>0</v>
      </c>
      <c r="L27" s="3" t="s">
        <v>14</v>
      </c>
      <c r="M27" s="3" t="s">
        <v>115</v>
      </c>
    </row>
    <row r="28" spans="1:13" x14ac:dyDescent="0.3">
      <c r="A28" s="3" t="s">
        <v>120</v>
      </c>
      <c r="B28" s="3" t="s">
        <v>117</v>
      </c>
      <c r="C28" s="4">
        <v>6.9230820670000011</v>
      </c>
      <c r="D28" s="4">
        <v>6.2937109700000002</v>
      </c>
      <c r="E28" s="4">
        <v>8.9370695773999991</v>
      </c>
      <c r="F28" s="3" t="s">
        <v>12</v>
      </c>
      <c r="G28" s="3" t="s">
        <v>118</v>
      </c>
      <c r="H28" s="4">
        <v>650</v>
      </c>
      <c r="I28" s="2">
        <v>0</v>
      </c>
      <c r="K28" s="5" t="b">
        <v>0</v>
      </c>
      <c r="L28" s="3" t="s">
        <v>14</v>
      </c>
      <c r="M28" s="3" t="s">
        <v>119</v>
      </c>
    </row>
    <row r="29" spans="1:13" x14ac:dyDescent="0.3">
      <c r="A29" s="3" t="s">
        <v>124</v>
      </c>
      <c r="B29" s="3" t="s">
        <v>121</v>
      </c>
      <c r="C29" s="4">
        <v>3.4557621670000001</v>
      </c>
      <c r="D29" s="4">
        <v>3.14160197</v>
      </c>
      <c r="E29" s="4">
        <v>4.4610747973999993</v>
      </c>
      <c r="F29" s="3" t="s">
        <v>12</v>
      </c>
      <c r="G29" s="3" t="s">
        <v>122</v>
      </c>
      <c r="H29" s="4">
        <v>500</v>
      </c>
      <c r="I29" s="2">
        <v>0</v>
      </c>
      <c r="K29" s="5" t="b">
        <v>0</v>
      </c>
      <c r="L29" s="3" t="s">
        <v>14</v>
      </c>
      <c r="M29" s="3" t="s">
        <v>123</v>
      </c>
    </row>
    <row r="30" spans="1:13" x14ac:dyDescent="0.3">
      <c r="A30" s="3" t="s">
        <v>128</v>
      </c>
      <c r="B30" s="3" t="s">
        <v>125</v>
      </c>
      <c r="C30" s="4">
        <v>3.4557621670000001</v>
      </c>
      <c r="D30" s="4">
        <v>3.14160197</v>
      </c>
      <c r="E30" s="4">
        <v>4.4610747973999993</v>
      </c>
      <c r="F30" s="3" t="s">
        <v>18</v>
      </c>
      <c r="G30" s="3" t="s">
        <v>126</v>
      </c>
      <c r="H30" s="4">
        <v>500</v>
      </c>
      <c r="I30" s="2">
        <v>1</v>
      </c>
      <c r="K30" s="5" t="b">
        <v>0</v>
      </c>
      <c r="L30" s="3" t="s">
        <v>14</v>
      </c>
      <c r="M30" s="3" t="s">
        <v>127</v>
      </c>
    </row>
    <row r="31" spans="1:13" x14ac:dyDescent="0.3">
      <c r="A31" s="3" t="s">
        <v>132</v>
      </c>
      <c r="B31" s="3" t="s">
        <v>129</v>
      </c>
      <c r="C31" s="4">
        <v>4.6115354670000004</v>
      </c>
      <c r="D31" s="4">
        <v>4.1923049700000004</v>
      </c>
      <c r="E31" s="4">
        <v>5.9530730574000001</v>
      </c>
      <c r="F31" s="3" t="s">
        <v>12</v>
      </c>
      <c r="G31" s="3" t="s">
        <v>130</v>
      </c>
      <c r="H31" s="4">
        <v>600</v>
      </c>
      <c r="I31" s="2">
        <v>0</v>
      </c>
      <c r="K31" s="5" t="b">
        <v>0</v>
      </c>
      <c r="L31" s="3" t="s">
        <v>14</v>
      </c>
      <c r="M31" s="3" t="s">
        <v>131</v>
      </c>
    </row>
    <row r="32" spans="1:13" x14ac:dyDescent="0.3">
      <c r="A32" s="3" t="s">
        <v>136</v>
      </c>
      <c r="B32" s="3" t="s">
        <v>133</v>
      </c>
      <c r="C32" s="4">
        <v>10.390401967000001</v>
      </c>
      <c r="D32" s="4">
        <v>9.4458199700000005</v>
      </c>
      <c r="E32" s="4">
        <v>13.4130643574</v>
      </c>
      <c r="F32" s="3" t="s">
        <v>12</v>
      </c>
      <c r="G32" s="3" t="s">
        <v>134</v>
      </c>
      <c r="H32" s="4">
        <v>1000</v>
      </c>
      <c r="I32" s="2">
        <v>0</v>
      </c>
      <c r="K32" s="5" t="b">
        <v>0</v>
      </c>
      <c r="L32" s="3" t="s">
        <v>14</v>
      </c>
      <c r="M32" s="3" t="s">
        <v>135</v>
      </c>
    </row>
    <row r="33" spans="1:13" x14ac:dyDescent="0.3">
      <c r="A33" s="3" t="s">
        <v>140</v>
      </c>
      <c r="B33" s="3" t="s">
        <v>137</v>
      </c>
      <c r="C33" s="4">
        <v>4.6115354670000004</v>
      </c>
      <c r="D33" s="4">
        <v>4.1923049700000004</v>
      </c>
      <c r="E33" s="4">
        <v>5.9530730574000001</v>
      </c>
      <c r="F33" s="3" t="s">
        <v>12</v>
      </c>
      <c r="G33" s="3" t="s">
        <v>138</v>
      </c>
      <c r="H33" s="4">
        <v>600</v>
      </c>
      <c r="I33" s="2">
        <v>0</v>
      </c>
      <c r="J33" s="4">
        <v>1.84</v>
      </c>
      <c r="K33" s="5" t="b">
        <v>1</v>
      </c>
      <c r="L33" s="3" t="s">
        <v>14</v>
      </c>
      <c r="M33" s="3" t="s">
        <v>139</v>
      </c>
    </row>
    <row r="34" spans="1:13" ht="28.8" x14ac:dyDescent="0.3">
      <c r="A34" s="3" t="s">
        <v>144</v>
      </c>
      <c r="B34" s="3" t="s">
        <v>141</v>
      </c>
      <c r="C34" s="4">
        <v>4.6115354670000004</v>
      </c>
      <c r="D34" s="4">
        <v>4.1923049700000004</v>
      </c>
      <c r="E34" s="4">
        <v>5.9530730574000001</v>
      </c>
      <c r="F34" s="3" t="s">
        <v>12</v>
      </c>
      <c r="G34" s="3" t="s">
        <v>142</v>
      </c>
      <c r="H34" s="4">
        <v>600</v>
      </c>
      <c r="I34" s="2">
        <v>0</v>
      </c>
      <c r="J34" s="4">
        <v>1.84</v>
      </c>
      <c r="K34" s="5" t="b">
        <v>1</v>
      </c>
      <c r="L34" s="3" t="s">
        <v>14</v>
      </c>
      <c r="M34" s="3" t="s">
        <v>143</v>
      </c>
    </row>
    <row r="35" spans="1:13" ht="28.8" x14ac:dyDescent="0.3">
      <c r="A35" s="3" t="s">
        <v>148</v>
      </c>
      <c r="B35" s="3" t="s">
        <v>145</v>
      </c>
      <c r="C35" s="4">
        <v>5.7673087670000003</v>
      </c>
      <c r="D35" s="4">
        <v>5.2430079699999999</v>
      </c>
      <c r="E35" s="4">
        <v>7.4450713173999992</v>
      </c>
      <c r="F35" s="3" t="s">
        <v>18</v>
      </c>
      <c r="G35" s="3" t="s">
        <v>146</v>
      </c>
      <c r="H35" s="4">
        <v>350</v>
      </c>
      <c r="I35" s="2">
        <v>1</v>
      </c>
      <c r="K35" s="5" t="b">
        <v>0</v>
      </c>
      <c r="L35" s="3" t="s">
        <v>14</v>
      </c>
      <c r="M35" s="3" t="s">
        <v>147</v>
      </c>
    </row>
    <row r="36" spans="1:13" ht="28.8" x14ac:dyDescent="0.3">
      <c r="A36" s="3" t="s">
        <v>152</v>
      </c>
      <c r="B36" s="3" t="s">
        <v>149</v>
      </c>
      <c r="C36" s="4">
        <v>34.661641267000007</v>
      </c>
      <c r="D36" s="4">
        <v>31.510582970000002</v>
      </c>
      <c r="E36" s="4">
        <v>44.7450278174</v>
      </c>
      <c r="F36" s="3" t="s">
        <v>18</v>
      </c>
      <c r="G36" s="3" t="s">
        <v>150</v>
      </c>
      <c r="H36" s="4">
        <v>2500</v>
      </c>
      <c r="I36" s="2">
        <v>1</v>
      </c>
      <c r="K36" s="5" t="b">
        <v>0</v>
      </c>
      <c r="L36" s="3" t="s">
        <v>14</v>
      </c>
      <c r="M36" s="3" t="s">
        <v>151</v>
      </c>
    </row>
    <row r="37" spans="1:13" ht="28.8" x14ac:dyDescent="0.3">
      <c r="A37" s="3" t="s">
        <v>156</v>
      </c>
      <c r="B37" s="3" t="s">
        <v>153</v>
      </c>
      <c r="C37" s="4">
        <v>34.661641267000007</v>
      </c>
      <c r="D37" s="4">
        <v>31.510582970000002</v>
      </c>
      <c r="E37" s="4">
        <v>44.7450278174</v>
      </c>
      <c r="F37" s="3" t="s">
        <v>18</v>
      </c>
      <c r="G37" s="3" t="s">
        <v>154</v>
      </c>
      <c r="H37" s="4">
        <v>2500</v>
      </c>
      <c r="I37" s="2">
        <v>1</v>
      </c>
      <c r="K37" s="5" t="b">
        <v>0</v>
      </c>
      <c r="L37" s="3" t="s">
        <v>14</v>
      </c>
      <c r="M37" s="3" t="s">
        <v>155</v>
      </c>
    </row>
    <row r="38" spans="1:13" ht="28.8" x14ac:dyDescent="0.3">
      <c r="A38" s="3" t="s">
        <v>160</v>
      </c>
      <c r="B38" s="3" t="s">
        <v>157</v>
      </c>
      <c r="C38" s="4">
        <v>34.661641267000007</v>
      </c>
      <c r="D38" s="4">
        <v>31.510582970000002</v>
      </c>
      <c r="E38" s="4">
        <v>44.7450278174</v>
      </c>
      <c r="F38" s="3" t="s">
        <v>18</v>
      </c>
      <c r="G38" s="3" t="s">
        <v>158</v>
      </c>
      <c r="H38" s="4">
        <v>2500</v>
      </c>
      <c r="I38" s="2">
        <v>1</v>
      </c>
      <c r="K38" s="5" t="b">
        <v>0</v>
      </c>
      <c r="L38" s="3" t="s">
        <v>14</v>
      </c>
      <c r="M38" s="3" t="s">
        <v>159</v>
      </c>
    </row>
    <row r="39" spans="1:13" ht="28.8" x14ac:dyDescent="0.3">
      <c r="A39" s="3" t="s">
        <v>164</v>
      </c>
      <c r="B39" s="3" t="s">
        <v>161</v>
      </c>
      <c r="C39" s="4">
        <v>34.661641267000007</v>
      </c>
      <c r="D39" s="4">
        <v>31.510582970000002</v>
      </c>
      <c r="E39" s="4">
        <v>44.7450278174</v>
      </c>
      <c r="F39" s="3" t="s">
        <v>18</v>
      </c>
      <c r="G39" s="3" t="s">
        <v>162</v>
      </c>
      <c r="H39" s="4">
        <v>2500</v>
      </c>
      <c r="I39" s="2">
        <v>1</v>
      </c>
      <c r="K39" s="5" t="b">
        <v>0</v>
      </c>
      <c r="L39" s="3" t="s">
        <v>14</v>
      </c>
      <c r="M39" s="3" t="s">
        <v>163</v>
      </c>
    </row>
    <row r="40" spans="1:13" ht="28.8" x14ac:dyDescent="0.3">
      <c r="A40" s="3" t="s">
        <v>168</v>
      </c>
      <c r="B40" s="3" t="s">
        <v>165</v>
      </c>
      <c r="C40" s="4">
        <v>2.6004899250000002</v>
      </c>
      <c r="D40" s="4">
        <v>2.36408175</v>
      </c>
      <c r="E40" s="4">
        <v>3.356996085</v>
      </c>
      <c r="F40" s="3" t="s">
        <v>18</v>
      </c>
      <c r="G40" s="3" t="s">
        <v>166</v>
      </c>
      <c r="H40" s="4">
        <v>100</v>
      </c>
      <c r="I40" s="2">
        <v>1</v>
      </c>
      <c r="K40" s="5" t="b">
        <v>0</v>
      </c>
      <c r="L40" s="3" t="s">
        <v>14</v>
      </c>
      <c r="M40" s="3" t="s">
        <v>167</v>
      </c>
    </row>
    <row r="41" spans="1:13" ht="28.8" x14ac:dyDescent="0.3">
      <c r="A41" s="3" t="s">
        <v>172</v>
      </c>
      <c r="B41" s="3" t="s">
        <v>169</v>
      </c>
      <c r="C41" s="4">
        <v>2.6004899250000002</v>
      </c>
      <c r="D41" s="4">
        <v>2.36408175</v>
      </c>
      <c r="E41" s="4">
        <v>3.356996085</v>
      </c>
      <c r="F41" s="3" t="s">
        <v>18</v>
      </c>
      <c r="G41" s="3" t="s">
        <v>170</v>
      </c>
      <c r="H41" s="4">
        <v>100</v>
      </c>
      <c r="I41" s="2">
        <v>1</v>
      </c>
      <c r="K41" s="5" t="b">
        <v>0</v>
      </c>
      <c r="L41" s="3" t="s">
        <v>14</v>
      </c>
      <c r="M41" s="3" t="s">
        <v>171</v>
      </c>
    </row>
    <row r="42" spans="1:13" x14ac:dyDescent="0.3">
      <c r="A42" s="3" t="s">
        <v>176</v>
      </c>
      <c r="B42" s="3" t="s">
        <v>173</v>
      </c>
      <c r="C42" s="4">
        <v>11.546175267000001</v>
      </c>
      <c r="D42" s="4">
        <v>10.496522969999999</v>
      </c>
      <c r="E42" s="4">
        <v>14.905062617399999</v>
      </c>
      <c r="F42" s="3" t="s">
        <v>12</v>
      </c>
      <c r="G42" s="3" t="s">
        <v>174</v>
      </c>
      <c r="H42" s="4">
        <v>500</v>
      </c>
      <c r="I42" s="2">
        <v>0</v>
      </c>
      <c r="K42" s="5" t="b">
        <v>0</v>
      </c>
      <c r="L42" s="3" t="s">
        <v>14</v>
      </c>
      <c r="M42" s="3" t="s">
        <v>175</v>
      </c>
    </row>
    <row r="43" spans="1:13" ht="28.8" x14ac:dyDescent="0.3">
      <c r="A43" s="3" t="s">
        <v>180</v>
      </c>
      <c r="B43" s="3" t="s">
        <v>177</v>
      </c>
      <c r="C43" s="4">
        <v>11.546175267000001</v>
      </c>
      <c r="D43" s="4">
        <v>10.496522969999999</v>
      </c>
      <c r="E43" s="4">
        <v>14.905062617399999</v>
      </c>
      <c r="F43" s="3" t="s">
        <v>18</v>
      </c>
      <c r="G43" s="3" t="s">
        <v>178</v>
      </c>
      <c r="H43" s="4">
        <v>500</v>
      </c>
      <c r="I43" s="2">
        <v>2</v>
      </c>
      <c r="J43" s="4">
        <v>3</v>
      </c>
      <c r="K43" s="5" t="b">
        <v>0</v>
      </c>
      <c r="L43" s="3" t="s">
        <v>14</v>
      </c>
      <c r="M43" s="3" t="s">
        <v>179</v>
      </c>
    </row>
    <row r="44" spans="1:13" x14ac:dyDescent="0.3">
      <c r="A44" s="3" t="s">
        <v>184</v>
      </c>
      <c r="B44" s="3" t="s">
        <v>181</v>
      </c>
      <c r="C44" s="4">
        <v>2.2999888670000002</v>
      </c>
      <c r="D44" s="4">
        <v>2.09089897</v>
      </c>
      <c r="E44" s="4">
        <v>2.9690765373999999</v>
      </c>
      <c r="F44" s="3" t="s">
        <v>18</v>
      </c>
      <c r="G44" s="3" t="s">
        <v>182</v>
      </c>
      <c r="H44" s="4">
        <v>325</v>
      </c>
      <c r="I44" s="2">
        <v>4</v>
      </c>
      <c r="J44" s="4">
        <v>0.5</v>
      </c>
      <c r="K44" s="5" t="b">
        <v>1</v>
      </c>
      <c r="L44" s="3" t="s">
        <v>14</v>
      </c>
      <c r="M44" s="3" t="s">
        <v>183</v>
      </c>
    </row>
    <row r="45" spans="1:13" x14ac:dyDescent="0.3">
      <c r="A45" s="3" t="s">
        <v>188</v>
      </c>
      <c r="B45" s="3" t="s">
        <v>185</v>
      </c>
      <c r="C45" s="4">
        <v>2.2999888670000002</v>
      </c>
      <c r="D45" s="4">
        <v>2.09089897</v>
      </c>
      <c r="E45" s="4">
        <v>2.9690765373999999</v>
      </c>
      <c r="F45" s="3" t="s">
        <v>18</v>
      </c>
      <c r="G45" s="3" t="s">
        <v>186</v>
      </c>
      <c r="H45" s="4">
        <v>325</v>
      </c>
      <c r="I45" s="2">
        <v>6</v>
      </c>
      <c r="J45" s="4">
        <v>0.5</v>
      </c>
      <c r="K45" s="5" t="b">
        <v>1</v>
      </c>
      <c r="L45" s="3" t="s">
        <v>14</v>
      </c>
      <c r="M45" s="3" t="s">
        <v>187</v>
      </c>
    </row>
    <row r="46" spans="1:13" x14ac:dyDescent="0.3">
      <c r="A46" s="3" t="s">
        <v>192</v>
      </c>
      <c r="B46" s="3" t="s">
        <v>189</v>
      </c>
      <c r="C46" s="4">
        <v>2.2999888670000002</v>
      </c>
      <c r="D46" s="4">
        <v>2.09089897</v>
      </c>
      <c r="E46" s="4">
        <v>2.9690765373999999</v>
      </c>
      <c r="F46" s="3" t="s">
        <v>18</v>
      </c>
      <c r="G46" s="3" t="s">
        <v>190</v>
      </c>
      <c r="H46" s="4">
        <v>325</v>
      </c>
      <c r="I46" s="2">
        <v>6</v>
      </c>
      <c r="J46" s="4">
        <v>0.5</v>
      </c>
      <c r="K46" s="5" t="b">
        <v>1</v>
      </c>
      <c r="L46" s="3" t="s">
        <v>14</v>
      </c>
      <c r="M46" s="3" t="s">
        <v>191</v>
      </c>
    </row>
    <row r="47" spans="1:13" x14ac:dyDescent="0.3">
      <c r="A47" s="3" t="s">
        <v>196</v>
      </c>
      <c r="B47" s="3" t="s">
        <v>193</v>
      </c>
      <c r="C47" s="4">
        <v>2.2999888670000002</v>
      </c>
      <c r="D47" s="4">
        <v>2.09089897</v>
      </c>
      <c r="E47" s="4">
        <v>2.9690765373999999</v>
      </c>
      <c r="F47" s="3" t="s">
        <v>18</v>
      </c>
      <c r="G47" s="3" t="s">
        <v>194</v>
      </c>
      <c r="H47" s="4">
        <v>325</v>
      </c>
      <c r="I47" s="2">
        <v>1</v>
      </c>
      <c r="J47" s="4">
        <v>0.5</v>
      </c>
      <c r="K47" s="5" t="b">
        <v>1</v>
      </c>
      <c r="L47" s="3" t="s">
        <v>14</v>
      </c>
      <c r="M47" s="3" t="s">
        <v>195</v>
      </c>
    </row>
    <row r="48" spans="1:13" x14ac:dyDescent="0.3">
      <c r="A48" s="3" t="s">
        <v>200</v>
      </c>
      <c r="B48" s="3" t="s">
        <v>197</v>
      </c>
      <c r="C48" s="4">
        <v>8.078855367000001</v>
      </c>
      <c r="D48" s="4">
        <v>7.3444139699999997</v>
      </c>
      <c r="E48" s="4">
        <v>10.4290678374</v>
      </c>
      <c r="F48" s="3" t="s">
        <v>18</v>
      </c>
      <c r="G48" s="3" t="s">
        <v>198</v>
      </c>
      <c r="H48" s="4">
        <v>1200</v>
      </c>
      <c r="I48" s="2">
        <v>6</v>
      </c>
      <c r="J48" s="4">
        <v>2</v>
      </c>
      <c r="K48" s="5" t="b">
        <v>1</v>
      </c>
      <c r="L48" s="3" t="s">
        <v>14</v>
      </c>
      <c r="M48" s="3" t="s">
        <v>199</v>
      </c>
    </row>
    <row r="49" spans="1:13" x14ac:dyDescent="0.3">
      <c r="A49" s="3" t="s">
        <v>204</v>
      </c>
      <c r="B49" s="3" t="s">
        <v>201</v>
      </c>
      <c r="C49" s="4">
        <v>11.546175267000001</v>
      </c>
      <c r="D49" s="4">
        <v>10.496522969999999</v>
      </c>
      <c r="E49" s="4">
        <v>14.905062617399999</v>
      </c>
      <c r="F49" s="3" t="s">
        <v>12</v>
      </c>
      <c r="G49" s="3" t="s">
        <v>202</v>
      </c>
      <c r="H49" s="4">
        <v>500</v>
      </c>
      <c r="I49" s="2">
        <v>0</v>
      </c>
      <c r="K49" s="5" t="b">
        <v>0</v>
      </c>
      <c r="L49" s="3" t="s">
        <v>14</v>
      </c>
      <c r="M49" s="3" t="s">
        <v>203</v>
      </c>
    </row>
    <row r="50" spans="1:13" ht="28.8" x14ac:dyDescent="0.3">
      <c r="A50" s="3" t="s">
        <v>208</v>
      </c>
      <c r="B50" s="3" t="s">
        <v>205</v>
      </c>
      <c r="C50" s="4">
        <v>11.546175267000001</v>
      </c>
      <c r="D50" s="4">
        <v>10.496522969999999</v>
      </c>
      <c r="E50" s="4">
        <v>14.905062617399999</v>
      </c>
      <c r="F50" s="3" t="s">
        <v>18</v>
      </c>
      <c r="G50" s="3" t="s">
        <v>206</v>
      </c>
      <c r="H50" s="4">
        <v>500</v>
      </c>
      <c r="I50" s="2">
        <v>2</v>
      </c>
      <c r="J50" s="4">
        <v>3</v>
      </c>
      <c r="K50" s="5" t="b">
        <v>0</v>
      </c>
      <c r="L50" s="3" t="s">
        <v>14</v>
      </c>
      <c r="M50" s="3" t="s">
        <v>207</v>
      </c>
    </row>
    <row r="51" spans="1:13" ht="28.8" x14ac:dyDescent="0.3">
      <c r="A51" s="3" t="s">
        <v>212</v>
      </c>
      <c r="B51" s="3" t="s">
        <v>209</v>
      </c>
      <c r="C51" s="4">
        <v>4.6115354670000004</v>
      </c>
      <c r="D51" s="4">
        <v>4.1923049700000004</v>
      </c>
      <c r="E51" s="4">
        <v>5.9530730574000001</v>
      </c>
      <c r="F51" s="3" t="s">
        <v>12</v>
      </c>
      <c r="G51" s="3" t="s">
        <v>210</v>
      </c>
      <c r="H51" s="4">
        <v>450</v>
      </c>
      <c r="I51" s="2">
        <v>0</v>
      </c>
      <c r="J51" s="4">
        <v>1.84</v>
      </c>
      <c r="K51" s="5" t="b">
        <v>1</v>
      </c>
      <c r="L51" s="3" t="s">
        <v>14</v>
      </c>
      <c r="M51" s="3" t="s">
        <v>211</v>
      </c>
    </row>
    <row r="52" spans="1:13" ht="28.8" x14ac:dyDescent="0.3">
      <c r="A52" s="3" t="s">
        <v>216</v>
      </c>
      <c r="B52" s="3" t="s">
        <v>213</v>
      </c>
      <c r="C52" s="4">
        <v>2.2999888670000002</v>
      </c>
      <c r="D52" s="4">
        <v>2.09089897</v>
      </c>
      <c r="E52" s="4">
        <v>2.9690765373999999</v>
      </c>
      <c r="F52" s="3" t="s">
        <v>18</v>
      </c>
      <c r="G52" s="3" t="s">
        <v>214</v>
      </c>
      <c r="H52" s="4">
        <v>100</v>
      </c>
      <c r="I52" s="2">
        <v>6</v>
      </c>
      <c r="J52" s="4">
        <v>0.73</v>
      </c>
      <c r="K52" s="5" t="b">
        <v>1</v>
      </c>
      <c r="L52" s="3" t="s">
        <v>14</v>
      </c>
      <c r="M52" s="3" t="s">
        <v>215</v>
      </c>
    </row>
    <row r="53" spans="1:13" ht="28.8" x14ac:dyDescent="0.3">
      <c r="A53" s="3" t="s">
        <v>220</v>
      </c>
      <c r="B53" s="3" t="s">
        <v>217</v>
      </c>
      <c r="C53" s="4">
        <v>2.2999888670000002</v>
      </c>
      <c r="D53" s="4">
        <v>2.09089897</v>
      </c>
      <c r="E53" s="4">
        <v>2.9690765373999999</v>
      </c>
      <c r="F53" s="3" t="s">
        <v>18</v>
      </c>
      <c r="G53" s="3" t="s">
        <v>218</v>
      </c>
      <c r="H53" s="4">
        <v>100</v>
      </c>
      <c r="I53" s="2">
        <v>6</v>
      </c>
      <c r="J53" s="4">
        <v>0.73</v>
      </c>
      <c r="K53" s="5" t="b">
        <v>1</v>
      </c>
      <c r="L53" s="3" t="s">
        <v>14</v>
      </c>
      <c r="M53" s="3" t="s">
        <v>219</v>
      </c>
    </row>
    <row r="54" spans="1:13" ht="28.8" x14ac:dyDescent="0.3">
      <c r="A54" s="3" t="s">
        <v>224</v>
      </c>
      <c r="B54" s="3" t="s">
        <v>221</v>
      </c>
      <c r="C54" s="4">
        <v>4.6115354670000004</v>
      </c>
      <c r="D54" s="4">
        <v>4.1923049700000004</v>
      </c>
      <c r="E54" s="4">
        <v>5.9530730574000001</v>
      </c>
      <c r="F54" s="3" t="s">
        <v>12</v>
      </c>
      <c r="G54" s="3" t="s">
        <v>222</v>
      </c>
      <c r="H54" s="4">
        <v>500</v>
      </c>
      <c r="I54" s="2">
        <v>0</v>
      </c>
      <c r="J54" s="4">
        <v>1.7</v>
      </c>
      <c r="K54" s="5" t="b">
        <v>1</v>
      </c>
      <c r="L54" s="3" t="s">
        <v>14</v>
      </c>
      <c r="M54" s="3" t="s">
        <v>223</v>
      </c>
    </row>
    <row r="55" spans="1:13" ht="28.8" x14ac:dyDescent="0.3">
      <c r="A55" s="3" t="s">
        <v>228</v>
      </c>
      <c r="B55" s="3" t="s">
        <v>225</v>
      </c>
      <c r="C55" s="4">
        <v>4.6115354670000004</v>
      </c>
      <c r="D55" s="4">
        <v>4.1923049700000004</v>
      </c>
      <c r="E55" s="4">
        <v>5.9530730574000001</v>
      </c>
      <c r="F55" s="3" t="s">
        <v>12</v>
      </c>
      <c r="G55" s="3" t="s">
        <v>226</v>
      </c>
      <c r="H55" s="4">
        <v>500</v>
      </c>
      <c r="I55" s="2">
        <v>0</v>
      </c>
      <c r="J55" s="4">
        <v>1.7</v>
      </c>
      <c r="K55" s="5" t="b">
        <v>1</v>
      </c>
      <c r="L55" s="3" t="s">
        <v>14</v>
      </c>
      <c r="M55" s="3" t="s">
        <v>227</v>
      </c>
    </row>
    <row r="56" spans="1:13" ht="28.8" x14ac:dyDescent="0.3">
      <c r="A56" s="3" t="s">
        <v>232</v>
      </c>
      <c r="B56" s="3" t="s">
        <v>229</v>
      </c>
      <c r="C56" s="4">
        <v>4.6115354670000004</v>
      </c>
      <c r="D56" s="4">
        <v>4.1923049700000004</v>
      </c>
      <c r="E56" s="4">
        <v>5.9530730574000001</v>
      </c>
      <c r="F56" s="3" t="s">
        <v>12</v>
      </c>
      <c r="G56" s="3" t="s">
        <v>230</v>
      </c>
      <c r="H56" s="4">
        <v>500</v>
      </c>
      <c r="I56" s="2">
        <v>0</v>
      </c>
      <c r="J56" s="4">
        <v>1.7</v>
      </c>
      <c r="K56" s="5" t="b">
        <v>1</v>
      </c>
      <c r="L56" s="3" t="s">
        <v>14</v>
      </c>
      <c r="M56" s="3" t="s">
        <v>231</v>
      </c>
    </row>
    <row r="57" spans="1:13" ht="28.8" x14ac:dyDescent="0.3">
      <c r="A57" s="3" t="s">
        <v>236</v>
      </c>
      <c r="B57" s="3" t="s">
        <v>233</v>
      </c>
      <c r="C57" s="4">
        <v>4.6115354670000004</v>
      </c>
      <c r="D57" s="4">
        <v>4.1923049700000004</v>
      </c>
      <c r="E57" s="4">
        <v>5.9530730574000001</v>
      </c>
      <c r="F57" s="3" t="s">
        <v>12</v>
      </c>
      <c r="G57" s="3" t="s">
        <v>234</v>
      </c>
      <c r="H57" s="4">
        <v>500</v>
      </c>
      <c r="I57" s="2">
        <v>0</v>
      </c>
      <c r="J57" s="4">
        <v>1.7</v>
      </c>
      <c r="K57" s="5" t="b">
        <v>1</v>
      </c>
      <c r="L57" s="3" t="s">
        <v>14</v>
      </c>
      <c r="M57" s="3" t="s">
        <v>235</v>
      </c>
    </row>
    <row r="58" spans="1:13" ht="28.8" x14ac:dyDescent="0.3">
      <c r="A58" s="3" t="s">
        <v>240</v>
      </c>
      <c r="B58" s="3" t="s">
        <v>237</v>
      </c>
      <c r="C58" s="4">
        <v>4.6115354670000004</v>
      </c>
      <c r="D58" s="4">
        <v>4.1923049700000004</v>
      </c>
      <c r="E58" s="4">
        <v>5.9530730574000001</v>
      </c>
      <c r="F58" s="3" t="s">
        <v>18</v>
      </c>
      <c r="G58" s="3" t="s">
        <v>238</v>
      </c>
      <c r="H58" s="4">
        <v>500</v>
      </c>
      <c r="I58" s="2">
        <v>3</v>
      </c>
      <c r="J58" s="4">
        <v>1.7</v>
      </c>
      <c r="K58" s="5" t="b">
        <v>1</v>
      </c>
      <c r="L58" s="3" t="s">
        <v>14</v>
      </c>
      <c r="M58" s="3" t="s">
        <v>239</v>
      </c>
    </row>
    <row r="59" spans="1:13" ht="28.8" x14ac:dyDescent="0.3">
      <c r="A59" s="3" t="s">
        <v>244</v>
      </c>
      <c r="B59" s="3" t="s">
        <v>241</v>
      </c>
      <c r="C59" s="4">
        <v>4.6115354670000004</v>
      </c>
      <c r="D59" s="4">
        <v>4.1923049700000004</v>
      </c>
      <c r="E59" s="4">
        <v>5.9530730574000001</v>
      </c>
      <c r="F59" s="3" t="s">
        <v>12</v>
      </c>
      <c r="G59" s="3" t="s">
        <v>242</v>
      </c>
      <c r="H59" s="4">
        <v>500</v>
      </c>
      <c r="I59" s="2">
        <v>0</v>
      </c>
      <c r="J59" s="4">
        <v>1.7</v>
      </c>
      <c r="K59" s="5" t="b">
        <v>1</v>
      </c>
      <c r="L59" s="3" t="s">
        <v>14</v>
      </c>
      <c r="M59" s="3" t="s">
        <v>243</v>
      </c>
    </row>
    <row r="60" spans="1:13" ht="28.8" x14ac:dyDescent="0.3">
      <c r="A60" s="3" t="s">
        <v>248</v>
      </c>
      <c r="B60" s="3" t="s">
        <v>245</v>
      </c>
      <c r="C60" s="4">
        <v>4.6115354670000004</v>
      </c>
      <c r="D60" s="4">
        <v>4.1923049700000004</v>
      </c>
      <c r="E60" s="4">
        <v>5.9530730574000001</v>
      </c>
      <c r="F60" s="3" t="s">
        <v>12</v>
      </c>
      <c r="G60" s="3" t="s">
        <v>246</v>
      </c>
      <c r="H60" s="4">
        <v>500</v>
      </c>
      <c r="I60" s="2">
        <v>0</v>
      </c>
      <c r="J60" s="4">
        <v>1.99</v>
      </c>
      <c r="K60" s="5" t="b">
        <v>1</v>
      </c>
      <c r="L60" s="3" t="s">
        <v>14</v>
      </c>
      <c r="M60" s="3" t="s">
        <v>247</v>
      </c>
    </row>
    <row r="61" spans="1:13" x14ac:dyDescent="0.3">
      <c r="A61" s="3" t="s">
        <v>252</v>
      </c>
      <c r="B61" s="3" t="s">
        <v>249</v>
      </c>
      <c r="C61" s="4">
        <v>10.390401967000001</v>
      </c>
      <c r="D61" s="4">
        <v>9.4458199700000005</v>
      </c>
      <c r="E61" s="4">
        <v>13.4130643574</v>
      </c>
      <c r="F61" s="3" t="s">
        <v>12</v>
      </c>
      <c r="G61" s="3" t="s">
        <v>250</v>
      </c>
      <c r="H61" s="4">
        <v>750</v>
      </c>
      <c r="I61" s="2">
        <v>0</v>
      </c>
      <c r="J61" s="4">
        <v>4.25</v>
      </c>
      <c r="K61" s="5" t="b">
        <v>1</v>
      </c>
      <c r="L61" s="3" t="s">
        <v>14</v>
      </c>
      <c r="M61" s="3" t="s">
        <v>251</v>
      </c>
    </row>
    <row r="62" spans="1:13" ht="28.8" x14ac:dyDescent="0.3">
      <c r="A62" s="3" t="s">
        <v>256</v>
      </c>
      <c r="B62" s="3" t="s">
        <v>253</v>
      </c>
      <c r="C62" s="4">
        <v>2.8894332500000002</v>
      </c>
      <c r="D62" s="4">
        <v>2.6267575000000001</v>
      </c>
      <c r="E62" s="4">
        <v>3.7299956499999998</v>
      </c>
      <c r="F62" s="3" t="s">
        <v>12</v>
      </c>
      <c r="G62" s="3" t="s">
        <v>254</v>
      </c>
      <c r="H62" s="4">
        <v>400</v>
      </c>
      <c r="I62" s="2">
        <v>0</v>
      </c>
      <c r="J62" s="4">
        <v>1.1200000000000001</v>
      </c>
      <c r="K62" s="5" t="b">
        <v>1</v>
      </c>
      <c r="L62" s="3" t="s">
        <v>14</v>
      </c>
      <c r="M62" s="3" t="s">
        <v>255</v>
      </c>
    </row>
    <row r="63" spans="1:13" x14ac:dyDescent="0.3">
      <c r="A63" s="3" t="s">
        <v>260</v>
      </c>
      <c r="B63" s="3" t="s">
        <v>257</v>
      </c>
      <c r="C63" s="4">
        <v>6.9230820670000011</v>
      </c>
      <c r="D63" s="4">
        <v>6.2937109700000002</v>
      </c>
      <c r="E63" s="4">
        <v>8.9370695773999991</v>
      </c>
      <c r="F63" s="3" t="s">
        <v>12</v>
      </c>
      <c r="G63" s="3" t="s">
        <v>258</v>
      </c>
      <c r="H63" s="4">
        <v>680</v>
      </c>
      <c r="I63" s="2">
        <v>0</v>
      </c>
      <c r="J63" s="4">
        <v>2.7</v>
      </c>
      <c r="K63" s="5" t="b">
        <v>1</v>
      </c>
      <c r="L63" s="3" t="s">
        <v>14</v>
      </c>
      <c r="M63" s="3" t="s">
        <v>259</v>
      </c>
    </row>
    <row r="64" spans="1:13" ht="28.8" x14ac:dyDescent="0.3">
      <c r="A64" s="3" t="s">
        <v>264</v>
      </c>
      <c r="B64" s="3" t="s">
        <v>261</v>
      </c>
      <c r="C64" s="4">
        <v>2.8778755170000005</v>
      </c>
      <c r="D64" s="4">
        <v>2.6162504700000002</v>
      </c>
      <c r="E64" s="4">
        <v>3.7150756674000003</v>
      </c>
      <c r="F64" s="3" t="s">
        <v>12</v>
      </c>
      <c r="G64" s="3" t="s">
        <v>262</v>
      </c>
      <c r="H64" s="4">
        <v>400</v>
      </c>
      <c r="I64" s="2">
        <v>0</v>
      </c>
      <c r="J64" s="4">
        <v>1.1200000000000001</v>
      </c>
      <c r="K64" s="5" t="b">
        <v>1</v>
      </c>
      <c r="L64" s="3" t="s">
        <v>14</v>
      </c>
      <c r="M64" s="3" t="s">
        <v>263</v>
      </c>
    </row>
    <row r="65" spans="1:13" ht="28.8" x14ac:dyDescent="0.3">
      <c r="A65" s="3" t="s">
        <v>268</v>
      </c>
      <c r="B65" s="3" t="s">
        <v>265</v>
      </c>
      <c r="C65" s="4">
        <v>2.8778755170000005</v>
      </c>
      <c r="D65" s="4">
        <v>2.6162504700000002</v>
      </c>
      <c r="E65" s="4">
        <v>3.7150756674000003</v>
      </c>
      <c r="F65" s="3" t="s">
        <v>12</v>
      </c>
      <c r="G65" s="3" t="s">
        <v>266</v>
      </c>
      <c r="H65" s="4">
        <v>400</v>
      </c>
      <c r="I65" s="2">
        <v>0</v>
      </c>
      <c r="J65" s="4">
        <v>1.1200000000000001</v>
      </c>
      <c r="K65" s="5" t="b">
        <v>1</v>
      </c>
      <c r="L65" s="3" t="s">
        <v>14</v>
      </c>
      <c r="M65" s="3" t="s">
        <v>267</v>
      </c>
    </row>
    <row r="66" spans="1:13" x14ac:dyDescent="0.3">
      <c r="A66" s="3" t="s">
        <v>272</v>
      </c>
      <c r="B66" s="3" t="s">
        <v>269</v>
      </c>
      <c r="C66" s="4">
        <v>2.8894332500000002</v>
      </c>
      <c r="D66" s="4">
        <v>2.6267575000000001</v>
      </c>
      <c r="E66" s="4">
        <v>3.7299956499999998</v>
      </c>
      <c r="F66" s="3" t="s">
        <v>12</v>
      </c>
      <c r="G66" s="3" t="s">
        <v>270</v>
      </c>
      <c r="H66" s="4">
        <v>400</v>
      </c>
      <c r="I66" s="2">
        <v>0</v>
      </c>
      <c r="J66" s="4">
        <v>1.1200000000000001</v>
      </c>
      <c r="K66" s="5" t="b">
        <v>1</v>
      </c>
      <c r="L66" s="3" t="s">
        <v>14</v>
      </c>
      <c r="M66" s="3" t="s">
        <v>271</v>
      </c>
    </row>
    <row r="67" spans="1:13" ht="28.8" x14ac:dyDescent="0.3">
      <c r="A67" s="3" t="s">
        <v>276</v>
      </c>
      <c r="B67" s="3" t="s">
        <v>273</v>
      </c>
      <c r="C67" s="4">
        <v>2.8894332500000002</v>
      </c>
      <c r="D67" s="4">
        <v>2.6267575000000001</v>
      </c>
      <c r="E67" s="4">
        <v>3.7299956499999998</v>
      </c>
      <c r="F67" s="3" t="s">
        <v>18</v>
      </c>
      <c r="G67" s="3" t="s">
        <v>274</v>
      </c>
      <c r="H67" s="4">
        <v>400</v>
      </c>
      <c r="I67" s="2">
        <v>4</v>
      </c>
      <c r="J67" s="4">
        <v>1.1200000000000001</v>
      </c>
      <c r="K67" s="5" t="b">
        <v>1</v>
      </c>
      <c r="L67" s="3" t="s">
        <v>14</v>
      </c>
      <c r="M67" s="3" t="s">
        <v>275</v>
      </c>
    </row>
    <row r="68" spans="1:13" ht="28.8" x14ac:dyDescent="0.3">
      <c r="A68" s="3" t="s">
        <v>280</v>
      </c>
      <c r="B68" s="3" t="s">
        <v>277</v>
      </c>
      <c r="C68" s="4">
        <v>2.8894332500000002</v>
      </c>
      <c r="D68" s="4">
        <v>2.6267575000000001</v>
      </c>
      <c r="E68" s="4">
        <v>3.7299956499999998</v>
      </c>
      <c r="F68" s="3" t="s">
        <v>12</v>
      </c>
      <c r="G68" s="3" t="s">
        <v>278</v>
      </c>
      <c r="H68" s="4">
        <v>400</v>
      </c>
      <c r="I68" s="2">
        <v>0</v>
      </c>
      <c r="J68" s="4">
        <v>1.1200000000000001</v>
      </c>
      <c r="K68" s="5" t="b">
        <v>1</v>
      </c>
      <c r="L68" s="3" t="s">
        <v>14</v>
      </c>
      <c r="M68" s="3" t="s">
        <v>279</v>
      </c>
    </row>
    <row r="69" spans="1:13" x14ac:dyDescent="0.3">
      <c r="A69" s="3" t="s">
        <v>284</v>
      </c>
      <c r="B69" s="3" t="s">
        <v>281</v>
      </c>
      <c r="C69" s="4">
        <v>2.8894332500000002</v>
      </c>
      <c r="D69" s="4">
        <v>2.6267575000000001</v>
      </c>
      <c r="E69" s="4">
        <v>3.7299956499999998</v>
      </c>
      <c r="F69" s="3" t="s">
        <v>18</v>
      </c>
      <c r="G69" s="3" t="s">
        <v>282</v>
      </c>
      <c r="H69" s="4">
        <v>400</v>
      </c>
      <c r="I69" s="2">
        <v>1</v>
      </c>
      <c r="J69" s="4">
        <v>1.35</v>
      </c>
      <c r="K69" s="5" t="b">
        <v>1</v>
      </c>
      <c r="L69" s="3" t="s">
        <v>14</v>
      </c>
      <c r="M69" s="3" t="s">
        <v>283</v>
      </c>
    </row>
    <row r="70" spans="1:13" ht="28.8" x14ac:dyDescent="0.3">
      <c r="A70" s="3" t="s">
        <v>288</v>
      </c>
      <c r="B70" s="3" t="s">
        <v>285</v>
      </c>
      <c r="C70" s="4">
        <v>3.2246075070000004</v>
      </c>
      <c r="D70" s="4">
        <v>2.9314613700000001</v>
      </c>
      <c r="E70" s="4">
        <v>4.1626751453999997</v>
      </c>
      <c r="F70" s="3" t="s">
        <v>18</v>
      </c>
      <c r="G70" s="3" t="s">
        <v>286</v>
      </c>
      <c r="H70" s="4">
        <v>400</v>
      </c>
      <c r="I70" s="2">
        <v>1</v>
      </c>
      <c r="J70" s="4">
        <v>1.35</v>
      </c>
      <c r="K70" s="5" t="b">
        <v>1</v>
      </c>
      <c r="L70" s="3" t="s">
        <v>14</v>
      </c>
      <c r="M70" s="3" t="s">
        <v>287</v>
      </c>
    </row>
    <row r="71" spans="1:13" x14ac:dyDescent="0.3">
      <c r="A71" s="3" t="s">
        <v>292</v>
      </c>
      <c r="B71" s="3" t="s">
        <v>289</v>
      </c>
      <c r="C71" s="4">
        <v>2.8894332500000002</v>
      </c>
      <c r="D71" s="4">
        <v>2.6267575000000001</v>
      </c>
      <c r="E71" s="4">
        <v>3.7299956499999998</v>
      </c>
      <c r="F71" s="3" t="s">
        <v>12</v>
      </c>
      <c r="G71" s="3" t="s">
        <v>290</v>
      </c>
      <c r="H71" s="4">
        <v>400</v>
      </c>
      <c r="I71" s="2">
        <v>0</v>
      </c>
      <c r="J71" s="4">
        <v>1.35</v>
      </c>
      <c r="K71" s="5" t="b">
        <v>1</v>
      </c>
      <c r="L71" s="3" t="s">
        <v>14</v>
      </c>
      <c r="M71" s="3" t="s">
        <v>291</v>
      </c>
    </row>
    <row r="72" spans="1:13" ht="28.8" x14ac:dyDescent="0.3">
      <c r="A72" s="3" t="s">
        <v>296</v>
      </c>
      <c r="B72" s="3" t="s">
        <v>293</v>
      </c>
      <c r="C72" s="4">
        <v>34.661641267000007</v>
      </c>
      <c r="D72" s="4">
        <v>31.510582970000002</v>
      </c>
      <c r="E72" s="4">
        <v>44.7450278174</v>
      </c>
      <c r="F72" s="3" t="s">
        <v>18</v>
      </c>
      <c r="G72" s="3" t="s">
        <v>294</v>
      </c>
      <c r="H72" s="4">
        <v>2500</v>
      </c>
      <c r="I72" s="2">
        <v>1</v>
      </c>
      <c r="K72" s="5" t="b">
        <v>0</v>
      </c>
      <c r="L72" s="3" t="s">
        <v>14</v>
      </c>
      <c r="M72" s="3" t="s">
        <v>295</v>
      </c>
    </row>
    <row r="73" spans="1:13" ht="28.8" x14ac:dyDescent="0.3">
      <c r="A73" s="3" t="s">
        <v>300</v>
      </c>
      <c r="B73" s="3" t="s">
        <v>297</v>
      </c>
      <c r="C73" s="4">
        <v>2.8778755170000005</v>
      </c>
      <c r="D73" s="4">
        <v>2.6162504700000002</v>
      </c>
      <c r="E73" s="4">
        <v>3.7150756674000003</v>
      </c>
      <c r="F73" s="3" t="s">
        <v>12</v>
      </c>
      <c r="G73" s="3" t="s">
        <v>298</v>
      </c>
      <c r="H73" s="4">
        <v>400</v>
      </c>
      <c r="I73" s="2">
        <v>0</v>
      </c>
      <c r="J73" s="4">
        <v>0.75</v>
      </c>
      <c r="K73" s="5" t="b">
        <v>1</v>
      </c>
      <c r="L73" s="3" t="s">
        <v>14</v>
      </c>
      <c r="M73" s="3" t="s">
        <v>299</v>
      </c>
    </row>
    <row r="74" spans="1:13" x14ac:dyDescent="0.3">
      <c r="A74" s="3" t="s">
        <v>304</v>
      </c>
      <c r="B74" s="3" t="s">
        <v>301</v>
      </c>
      <c r="C74" s="4">
        <v>3.4557621670000001</v>
      </c>
      <c r="D74" s="4">
        <v>3.14160197</v>
      </c>
      <c r="E74" s="4">
        <v>4.4610747973999993</v>
      </c>
      <c r="F74" s="3" t="s">
        <v>18</v>
      </c>
      <c r="G74" s="3" t="s">
        <v>302</v>
      </c>
      <c r="H74" s="4">
        <v>400</v>
      </c>
      <c r="I74" s="2">
        <v>11</v>
      </c>
      <c r="J74" s="4">
        <v>0.98</v>
      </c>
      <c r="K74" s="5" t="b">
        <v>1</v>
      </c>
      <c r="L74" s="3" t="s">
        <v>14</v>
      </c>
      <c r="M74" s="3" t="s">
        <v>303</v>
      </c>
    </row>
    <row r="75" spans="1:13" ht="28.8" x14ac:dyDescent="0.3">
      <c r="A75" s="3" t="s">
        <v>308</v>
      </c>
      <c r="B75" s="3" t="s">
        <v>305</v>
      </c>
      <c r="C75" s="4">
        <v>5.1431911850000009</v>
      </c>
      <c r="D75" s="4">
        <v>4.6756283500000002</v>
      </c>
      <c r="E75" s="4">
        <v>6.6393922569999999</v>
      </c>
      <c r="F75" s="3" t="s">
        <v>12</v>
      </c>
      <c r="G75" s="3" t="s">
        <v>306</v>
      </c>
      <c r="H75" s="4">
        <v>500</v>
      </c>
      <c r="I75" s="2">
        <v>0</v>
      </c>
      <c r="J75" s="4">
        <v>1.7</v>
      </c>
      <c r="K75" s="5" t="b">
        <v>1</v>
      </c>
      <c r="L75" s="3" t="s">
        <v>14</v>
      </c>
      <c r="M75" s="3" t="s">
        <v>307</v>
      </c>
    </row>
    <row r="76" spans="1:13" x14ac:dyDescent="0.3">
      <c r="A76" s="3" t="s">
        <v>312</v>
      </c>
      <c r="B76" s="3" t="s">
        <v>309</v>
      </c>
      <c r="C76" s="4">
        <v>3.4557621670000001</v>
      </c>
      <c r="D76" s="4">
        <v>3.14160197</v>
      </c>
      <c r="E76" s="4">
        <v>4.4610747973999993</v>
      </c>
      <c r="F76" s="3" t="s">
        <v>18</v>
      </c>
      <c r="G76" s="3" t="s">
        <v>310</v>
      </c>
      <c r="H76" s="4">
        <v>400</v>
      </c>
      <c r="I76" s="2">
        <v>3</v>
      </c>
      <c r="J76" s="4">
        <v>1</v>
      </c>
      <c r="K76" s="5" t="b">
        <v>1</v>
      </c>
      <c r="L76" s="3" t="s">
        <v>14</v>
      </c>
      <c r="M76" s="3" t="s">
        <v>311</v>
      </c>
    </row>
    <row r="77" spans="1:13" x14ac:dyDescent="0.3">
      <c r="A77" s="3" t="s">
        <v>316</v>
      </c>
      <c r="B77" s="3" t="s">
        <v>313</v>
      </c>
      <c r="C77" s="4">
        <v>3.4557621670000001</v>
      </c>
      <c r="D77" s="4">
        <v>3.14160197</v>
      </c>
      <c r="E77" s="4">
        <v>4.4610747973999993</v>
      </c>
      <c r="F77" s="3" t="s">
        <v>12</v>
      </c>
      <c r="G77" s="3" t="s">
        <v>314</v>
      </c>
      <c r="H77" s="4">
        <v>400</v>
      </c>
      <c r="I77" s="2">
        <v>0</v>
      </c>
      <c r="J77" s="4">
        <v>1</v>
      </c>
      <c r="K77" s="5" t="b">
        <v>1</v>
      </c>
      <c r="L77" s="3" t="s">
        <v>14</v>
      </c>
      <c r="M77" s="3" t="s">
        <v>315</v>
      </c>
    </row>
    <row r="78" spans="1:13" x14ac:dyDescent="0.3">
      <c r="A78" s="3" t="s">
        <v>320</v>
      </c>
      <c r="B78" s="3" t="s">
        <v>317</v>
      </c>
      <c r="C78" s="4">
        <v>3.4557621670000001</v>
      </c>
      <c r="D78" s="4">
        <v>3.14160197</v>
      </c>
      <c r="E78" s="4">
        <v>4.4610747973999993</v>
      </c>
      <c r="F78" s="3" t="s">
        <v>18</v>
      </c>
      <c r="G78" s="3" t="s">
        <v>318</v>
      </c>
      <c r="H78" s="4">
        <v>400</v>
      </c>
      <c r="I78" s="2">
        <v>2</v>
      </c>
      <c r="J78" s="4">
        <v>1</v>
      </c>
      <c r="K78" s="5" t="b">
        <v>1</v>
      </c>
      <c r="L78" s="3" t="s">
        <v>14</v>
      </c>
      <c r="M78" s="3" t="s">
        <v>319</v>
      </c>
    </row>
    <row r="79" spans="1:13" x14ac:dyDescent="0.3">
      <c r="A79" s="3" t="s">
        <v>324</v>
      </c>
      <c r="B79" s="3" t="s">
        <v>321</v>
      </c>
      <c r="C79" s="4">
        <v>3.4557621670000001</v>
      </c>
      <c r="D79" s="4">
        <v>3.14160197</v>
      </c>
      <c r="E79" s="4">
        <v>4.4610747973999993</v>
      </c>
      <c r="F79" s="3" t="s">
        <v>18</v>
      </c>
      <c r="G79" s="3" t="s">
        <v>322</v>
      </c>
      <c r="H79" s="4">
        <v>400</v>
      </c>
      <c r="I79" s="2">
        <v>3</v>
      </c>
      <c r="J79" s="4">
        <v>1</v>
      </c>
      <c r="K79" s="5" t="b">
        <v>1</v>
      </c>
      <c r="L79" s="3" t="s">
        <v>14</v>
      </c>
      <c r="M79" s="3" t="s">
        <v>323</v>
      </c>
    </row>
    <row r="80" spans="1:13" x14ac:dyDescent="0.3">
      <c r="A80" s="3" t="s">
        <v>328</v>
      </c>
      <c r="B80" s="3" t="s">
        <v>325</v>
      </c>
      <c r="C80" s="4">
        <v>3.4557621670000001</v>
      </c>
      <c r="D80" s="4">
        <v>3.14160197</v>
      </c>
      <c r="E80" s="4">
        <v>4.4610747973999993</v>
      </c>
      <c r="F80" s="3" t="s">
        <v>18</v>
      </c>
      <c r="G80" s="3" t="s">
        <v>326</v>
      </c>
      <c r="H80" s="4">
        <v>400</v>
      </c>
      <c r="I80" s="2">
        <v>4</v>
      </c>
      <c r="J80" s="4">
        <v>1</v>
      </c>
      <c r="K80" s="5" t="b">
        <v>1</v>
      </c>
      <c r="L80" s="3" t="s">
        <v>14</v>
      </c>
      <c r="M80" s="3" t="s">
        <v>327</v>
      </c>
    </row>
    <row r="81" spans="1:13" x14ac:dyDescent="0.3">
      <c r="A81" s="3" t="s">
        <v>332</v>
      </c>
      <c r="B81" s="3" t="s">
        <v>329</v>
      </c>
      <c r="C81" s="4">
        <v>3.4557621670000001</v>
      </c>
      <c r="D81" s="4">
        <v>3.14160197</v>
      </c>
      <c r="E81" s="4">
        <v>4.4610747973999993</v>
      </c>
      <c r="F81" s="3" t="s">
        <v>18</v>
      </c>
      <c r="G81" s="3" t="s">
        <v>330</v>
      </c>
      <c r="H81" s="4">
        <v>400</v>
      </c>
      <c r="I81" s="2">
        <v>2</v>
      </c>
      <c r="J81" s="4">
        <v>1</v>
      </c>
      <c r="K81" s="5" t="b">
        <v>1</v>
      </c>
      <c r="L81" s="3" t="s">
        <v>14</v>
      </c>
      <c r="M81" s="3" t="s">
        <v>331</v>
      </c>
    </row>
    <row r="82" spans="1:13" x14ac:dyDescent="0.3">
      <c r="A82" s="3" t="s">
        <v>336</v>
      </c>
      <c r="B82" s="3" t="s">
        <v>333</v>
      </c>
      <c r="C82" s="4">
        <v>1.1442155670000003</v>
      </c>
      <c r="D82" s="4">
        <v>1.0401959700000001</v>
      </c>
      <c r="E82" s="4">
        <v>1.4770782774</v>
      </c>
      <c r="F82" s="3" t="s">
        <v>18</v>
      </c>
      <c r="G82" s="3" t="s">
        <v>334</v>
      </c>
      <c r="H82" s="4">
        <v>100</v>
      </c>
      <c r="I82" s="2">
        <v>12</v>
      </c>
      <c r="J82" s="4">
        <v>0.19</v>
      </c>
      <c r="K82" s="5" t="b">
        <v>1</v>
      </c>
      <c r="L82" s="3" t="s">
        <v>14</v>
      </c>
      <c r="M82" s="3" t="s">
        <v>335</v>
      </c>
    </row>
    <row r="83" spans="1:13" x14ac:dyDescent="0.3">
      <c r="A83" s="3" t="s">
        <v>340</v>
      </c>
      <c r="B83" s="3" t="s">
        <v>337</v>
      </c>
      <c r="C83" s="4">
        <v>4.9120365250000004</v>
      </c>
      <c r="D83" s="4">
        <v>4.4654877500000003</v>
      </c>
      <c r="E83" s="4">
        <v>6.3409926050000003</v>
      </c>
      <c r="F83" s="3" t="s">
        <v>18</v>
      </c>
      <c r="G83" s="3" t="s">
        <v>338</v>
      </c>
      <c r="H83" s="4">
        <v>600</v>
      </c>
      <c r="I83" s="2">
        <v>1</v>
      </c>
      <c r="J83" s="4">
        <v>1.84</v>
      </c>
      <c r="K83" s="5" t="b">
        <v>1</v>
      </c>
      <c r="L83" s="3" t="s">
        <v>14</v>
      </c>
      <c r="M83" s="3" t="s">
        <v>339</v>
      </c>
    </row>
    <row r="84" spans="1:13" x14ac:dyDescent="0.3">
      <c r="A84" s="3" t="s">
        <v>344</v>
      </c>
      <c r="B84" s="3" t="s">
        <v>341</v>
      </c>
      <c r="C84" s="4">
        <v>5.1894221170000003</v>
      </c>
      <c r="D84" s="4">
        <v>4.7176564699999997</v>
      </c>
      <c r="E84" s="4">
        <v>6.6990721873999988</v>
      </c>
      <c r="F84" s="3" t="s">
        <v>12</v>
      </c>
      <c r="G84" s="3" t="s">
        <v>342</v>
      </c>
      <c r="H84" s="4">
        <v>500</v>
      </c>
      <c r="I84" s="2">
        <v>0</v>
      </c>
      <c r="J84" s="4">
        <v>1.84</v>
      </c>
      <c r="K84" s="5" t="b">
        <v>1</v>
      </c>
      <c r="L84" s="3" t="s">
        <v>14</v>
      </c>
      <c r="M84" s="3" t="s">
        <v>343</v>
      </c>
    </row>
    <row r="85" spans="1:13" ht="28.8" x14ac:dyDescent="0.3">
      <c r="A85" s="3" t="s">
        <v>348</v>
      </c>
      <c r="B85" s="3" t="s">
        <v>345</v>
      </c>
      <c r="C85" s="4">
        <v>4.9120365250000004</v>
      </c>
      <c r="D85" s="4">
        <v>4.4654877500000003</v>
      </c>
      <c r="E85" s="4">
        <v>6.3409926050000003</v>
      </c>
      <c r="F85" s="3" t="s">
        <v>12</v>
      </c>
      <c r="G85" s="3" t="s">
        <v>346</v>
      </c>
      <c r="H85" s="4">
        <v>600</v>
      </c>
      <c r="I85" s="2">
        <v>0</v>
      </c>
      <c r="J85" s="4">
        <v>1.84</v>
      </c>
      <c r="K85" s="5" t="b">
        <v>1</v>
      </c>
      <c r="L85" s="3" t="s">
        <v>14</v>
      </c>
      <c r="M85" s="3" t="s">
        <v>347</v>
      </c>
    </row>
    <row r="86" spans="1:13" ht="28.8" x14ac:dyDescent="0.3">
      <c r="A86" s="3" t="s">
        <v>352</v>
      </c>
      <c r="B86" s="3" t="s">
        <v>349</v>
      </c>
      <c r="C86" s="4">
        <v>5.1894221170000003</v>
      </c>
      <c r="D86" s="4">
        <v>4.7176564699999997</v>
      </c>
      <c r="E86" s="4">
        <v>6.6990721873999988</v>
      </c>
      <c r="F86" s="3" t="s">
        <v>18</v>
      </c>
      <c r="G86" s="3" t="s">
        <v>350</v>
      </c>
      <c r="H86" s="4">
        <v>500</v>
      </c>
      <c r="I86" s="2">
        <v>2</v>
      </c>
      <c r="J86" s="4">
        <v>1.84</v>
      </c>
      <c r="K86" s="5" t="b">
        <v>1</v>
      </c>
      <c r="L86" s="3" t="s">
        <v>14</v>
      </c>
      <c r="M86" s="3" t="s">
        <v>351</v>
      </c>
    </row>
    <row r="87" spans="1:13" ht="28.8" x14ac:dyDescent="0.3">
      <c r="A87" s="3" t="s">
        <v>356</v>
      </c>
      <c r="B87" s="3" t="s">
        <v>353</v>
      </c>
      <c r="C87" s="4">
        <v>7.500968717000001</v>
      </c>
      <c r="D87" s="4">
        <v>6.8190624700000004</v>
      </c>
      <c r="E87" s="4">
        <v>9.6830687074000004</v>
      </c>
      <c r="F87" s="3" t="s">
        <v>12</v>
      </c>
      <c r="G87" s="3" t="s">
        <v>354</v>
      </c>
      <c r="H87" s="4">
        <v>600</v>
      </c>
      <c r="I87" s="2">
        <v>0</v>
      </c>
      <c r="J87" s="4">
        <v>2.75</v>
      </c>
      <c r="K87" s="5" t="b">
        <v>1</v>
      </c>
      <c r="L87" s="3" t="s">
        <v>14</v>
      </c>
      <c r="M87" s="3" t="s">
        <v>355</v>
      </c>
    </row>
    <row r="88" spans="1:13" x14ac:dyDescent="0.3">
      <c r="A88" s="3" t="s">
        <v>360</v>
      </c>
      <c r="B88" s="3" t="s">
        <v>357</v>
      </c>
      <c r="C88" s="4">
        <v>5.1894221170000003</v>
      </c>
      <c r="D88" s="4">
        <v>4.7176564699999997</v>
      </c>
      <c r="E88" s="4">
        <v>6.6990721873999988</v>
      </c>
      <c r="F88" s="3" t="s">
        <v>18</v>
      </c>
      <c r="G88" s="3" t="s">
        <v>358</v>
      </c>
      <c r="H88" s="4">
        <v>500</v>
      </c>
      <c r="I88" s="2">
        <v>3</v>
      </c>
      <c r="J88" s="4">
        <v>1.7</v>
      </c>
      <c r="K88" s="5" t="b">
        <v>1</v>
      </c>
      <c r="L88" s="3" t="s">
        <v>14</v>
      </c>
      <c r="M88" s="3" t="s">
        <v>359</v>
      </c>
    </row>
    <row r="89" spans="1:13" x14ac:dyDescent="0.3">
      <c r="A89" s="3" t="s">
        <v>364</v>
      </c>
      <c r="B89" s="3" t="s">
        <v>361</v>
      </c>
      <c r="C89" s="4">
        <v>5.1894221170000003</v>
      </c>
      <c r="D89" s="4">
        <v>4.7176564699999997</v>
      </c>
      <c r="E89" s="4">
        <v>6.6990721873999988</v>
      </c>
      <c r="F89" s="3" t="s">
        <v>12</v>
      </c>
      <c r="G89" s="3" t="s">
        <v>362</v>
      </c>
      <c r="H89" s="4">
        <v>500</v>
      </c>
      <c r="I89" s="2">
        <v>0</v>
      </c>
      <c r="J89" s="4">
        <v>1.7</v>
      </c>
      <c r="K89" s="5" t="b">
        <v>1</v>
      </c>
      <c r="L89" s="3" t="s">
        <v>14</v>
      </c>
      <c r="M89" s="3" t="s">
        <v>363</v>
      </c>
    </row>
    <row r="90" spans="1:13" x14ac:dyDescent="0.3">
      <c r="A90" s="3" t="s">
        <v>368</v>
      </c>
      <c r="B90" s="3" t="s">
        <v>365</v>
      </c>
      <c r="C90" s="4">
        <v>5.1894221170000003</v>
      </c>
      <c r="D90" s="4">
        <v>4.7176564699999997</v>
      </c>
      <c r="E90" s="4">
        <v>6.6990721873999988</v>
      </c>
      <c r="F90" s="3" t="s">
        <v>12</v>
      </c>
      <c r="G90" s="3" t="s">
        <v>366</v>
      </c>
      <c r="H90" s="4">
        <v>500</v>
      </c>
      <c r="I90" s="2">
        <v>0</v>
      </c>
      <c r="J90" s="4">
        <v>1.7</v>
      </c>
      <c r="K90" s="5" t="b">
        <v>1</v>
      </c>
      <c r="L90" s="3" t="s">
        <v>14</v>
      </c>
      <c r="M90" s="3" t="s">
        <v>367</v>
      </c>
    </row>
    <row r="91" spans="1:13" x14ac:dyDescent="0.3">
      <c r="A91" s="3" t="s">
        <v>372</v>
      </c>
      <c r="B91" s="3" t="s">
        <v>369</v>
      </c>
      <c r="C91" s="4">
        <v>5.1894221170000003</v>
      </c>
      <c r="D91" s="4">
        <v>4.7176564699999997</v>
      </c>
      <c r="E91" s="4">
        <v>6.6990721873999988</v>
      </c>
      <c r="F91" s="3" t="s">
        <v>18</v>
      </c>
      <c r="G91" s="3" t="s">
        <v>370</v>
      </c>
      <c r="H91" s="4">
        <v>500</v>
      </c>
      <c r="I91" s="2">
        <v>2</v>
      </c>
      <c r="J91" s="4">
        <v>1.7</v>
      </c>
      <c r="K91" s="5" t="b">
        <v>1</v>
      </c>
      <c r="L91" s="3" t="s">
        <v>14</v>
      </c>
      <c r="M91" s="3" t="s">
        <v>371</v>
      </c>
    </row>
    <row r="92" spans="1:13" x14ac:dyDescent="0.3">
      <c r="A92" s="3" t="s">
        <v>376</v>
      </c>
      <c r="B92" s="3" t="s">
        <v>373</v>
      </c>
      <c r="C92" s="4">
        <v>5.1894221170000003</v>
      </c>
      <c r="D92" s="4">
        <v>4.7176564699999997</v>
      </c>
      <c r="E92" s="4">
        <v>6.6990721873999988</v>
      </c>
      <c r="F92" s="3" t="s">
        <v>12</v>
      </c>
      <c r="G92" s="3" t="s">
        <v>374</v>
      </c>
      <c r="H92" s="4">
        <v>500</v>
      </c>
      <c r="I92" s="2">
        <v>0</v>
      </c>
      <c r="J92" s="4">
        <v>1.7</v>
      </c>
      <c r="K92" s="5" t="b">
        <v>1</v>
      </c>
      <c r="L92" s="3" t="s">
        <v>14</v>
      </c>
      <c r="M92" s="3" t="s">
        <v>375</v>
      </c>
    </row>
    <row r="93" spans="1:13" x14ac:dyDescent="0.3">
      <c r="A93" s="3" t="s">
        <v>380</v>
      </c>
      <c r="B93" s="3" t="s">
        <v>377</v>
      </c>
      <c r="C93" s="4">
        <v>5.1894221170000003</v>
      </c>
      <c r="D93" s="4">
        <v>4.7176564699999997</v>
      </c>
      <c r="E93" s="4">
        <v>6.6990721873999988</v>
      </c>
      <c r="F93" s="3" t="s">
        <v>12</v>
      </c>
      <c r="G93" s="3" t="s">
        <v>378</v>
      </c>
      <c r="H93" s="4">
        <v>500</v>
      </c>
      <c r="I93" s="2">
        <v>0</v>
      </c>
      <c r="J93" s="4">
        <v>1.7</v>
      </c>
      <c r="K93" s="5" t="b">
        <v>1</v>
      </c>
      <c r="L93" s="3" t="s">
        <v>14</v>
      </c>
      <c r="M93" s="3" t="s">
        <v>379</v>
      </c>
    </row>
    <row r="94" spans="1:13" x14ac:dyDescent="0.3">
      <c r="A94" s="3" t="s">
        <v>384</v>
      </c>
      <c r="B94" s="3" t="s">
        <v>381</v>
      </c>
      <c r="C94" s="4">
        <v>5.1894221170000003</v>
      </c>
      <c r="D94" s="4">
        <v>4.7176564699999997</v>
      </c>
      <c r="E94" s="4">
        <v>6.6990721873999988</v>
      </c>
      <c r="F94" s="3" t="s">
        <v>12</v>
      </c>
      <c r="G94" s="3" t="s">
        <v>382</v>
      </c>
      <c r="H94" s="4">
        <v>500</v>
      </c>
      <c r="I94" s="2">
        <v>0</v>
      </c>
      <c r="J94" s="4">
        <v>1.7</v>
      </c>
      <c r="K94" s="5" t="b">
        <v>1</v>
      </c>
      <c r="L94" s="3" t="s">
        <v>14</v>
      </c>
      <c r="M94" s="3" t="s">
        <v>383</v>
      </c>
    </row>
    <row r="95" spans="1:13" x14ac:dyDescent="0.3">
      <c r="A95" s="3" t="s">
        <v>388</v>
      </c>
      <c r="B95" s="3" t="s">
        <v>385</v>
      </c>
      <c r="C95" s="4">
        <v>5.1894221170000003</v>
      </c>
      <c r="D95" s="4">
        <v>4.7176564699999997</v>
      </c>
      <c r="E95" s="4">
        <v>6.6990721873999988</v>
      </c>
      <c r="F95" s="3" t="s">
        <v>18</v>
      </c>
      <c r="G95" s="3" t="s">
        <v>386</v>
      </c>
      <c r="H95" s="4">
        <v>500</v>
      </c>
      <c r="I95" s="2">
        <v>1</v>
      </c>
      <c r="J95" s="4">
        <v>1.7</v>
      </c>
      <c r="K95" s="5" t="b">
        <v>1</v>
      </c>
      <c r="L95" s="3" t="s">
        <v>14</v>
      </c>
      <c r="M95" s="3" t="s">
        <v>387</v>
      </c>
    </row>
    <row r="96" spans="1:13" x14ac:dyDescent="0.3">
      <c r="A96" s="3" t="s">
        <v>392</v>
      </c>
      <c r="B96" s="3" t="s">
        <v>389</v>
      </c>
      <c r="C96" s="4">
        <v>5.1894221170000003</v>
      </c>
      <c r="D96" s="4">
        <v>4.7176564699999997</v>
      </c>
      <c r="E96" s="4">
        <v>6.6990721873999988</v>
      </c>
      <c r="F96" s="3" t="s">
        <v>18</v>
      </c>
      <c r="G96" s="3" t="s">
        <v>390</v>
      </c>
      <c r="H96" s="4">
        <v>500</v>
      </c>
      <c r="I96" s="2">
        <v>2</v>
      </c>
      <c r="J96" s="4">
        <v>1.7</v>
      </c>
      <c r="K96" s="5" t="b">
        <v>1</v>
      </c>
      <c r="L96" s="3" t="s">
        <v>14</v>
      </c>
      <c r="M96" s="3" t="s">
        <v>391</v>
      </c>
    </row>
    <row r="97" spans="1:13" x14ac:dyDescent="0.3">
      <c r="A97" s="3" t="s">
        <v>396</v>
      </c>
      <c r="B97" s="3" t="s">
        <v>393</v>
      </c>
      <c r="C97" s="4">
        <v>5.1894221170000003</v>
      </c>
      <c r="D97" s="4">
        <v>4.7176564699999997</v>
      </c>
      <c r="E97" s="4">
        <v>6.6990721873999988</v>
      </c>
      <c r="F97" s="3" t="s">
        <v>12</v>
      </c>
      <c r="G97" s="3" t="s">
        <v>394</v>
      </c>
      <c r="H97" s="4">
        <v>500</v>
      </c>
      <c r="I97" s="2">
        <v>0</v>
      </c>
      <c r="J97" s="4">
        <v>1.7</v>
      </c>
      <c r="K97" s="5" t="b">
        <v>1</v>
      </c>
      <c r="L97" s="3" t="s">
        <v>14</v>
      </c>
      <c r="M97" s="3" t="s">
        <v>395</v>
      </c>
    </row>
    <row r="98" spans="1:13" x14ac:dyDescent="0.3">
      <c r="A98" s="3" t="s">
        <v>400</v>
      </c>
      <c r="B98" s="3" t="s">
        <v>397</v>
      </c>
      <c r="C98" s="4">
        <v>5.1894221170000003</v>
      </c>
      <c r="D98" s="4">
        <v>4.7176564699999997</v>
      </c>
      <c r="E98" s="4">
        <v>6.6990721873999988</v>
      </c>
      <c r="F98" s="3" t="s">
        <v>18</v>
      </c>
      <c r="G98" s="3" t="s">
        <v>398</v>
      </c>
      <c r="H98" s="4">
        <v>500</v>
      </c>
      <c r="I98" s="2">
        <v>2</v>
      </c>
      <c r="J98" s="4">
        <v>1.7</v>
      </c>
      <c r="K98" s="5" t="b">
        <v>1</v>
      </c>
      <c r="L98" s="3" t="s">
        <v>14</v>
      </c>
      <c r="M98" s="3" t="s">
        <v>399</v>
      </c>
    </row>
    <row r="99" spans="1:13" x14ac:dyDescent="0.3">
      <c r="A99" s="3" t="s">
        <v>404</v>
      </c>
      <c r="B99" s="3" t="s">
        <v>401</v>
      </c>
      <c r="C99" s="4">
        <v>5.1894221170000003</v>
      </c>
      <c r="D99" s="4">
        <v>4.7176564699999997</v>
      </c>
      <c r="E99" s="4">
        <v>6.6990721873999988</v>
      </c>
      <c r="F99" s="3" t="s">
        <v>18</v>
      </c>
      <c r="G99" s="3" t="s">
        <v>402</v>
      </c>
      <c r="H99" s="4">
        <v>500</v>
      </c>
      <c r="I99" s="2">
        <v>1</v>
      </c>
      <c r="J99" s="4">
        <v>1.7</v>
      </c>
      <c r="K99" s="5" t="b">
        <v>1</v>
      </c>
      <c r="L99" s="3" t="s">
        <v>14</v>
      </c>
      <c r="M99" s="3" t="s">
        <v>403</v>
      </c>
    </row>
    <row r="100" spans="1:13" x14ac:dyDescent="0.3">
      <c r="A100" s="3" t="s">
        <v>408</v>
      </c>
      <c r="B100" s="3" t="s">
        <v>405</v>
      </c>
      <c r="C100" s="4">
        <v>5.1894221170000003</v>
      </c>
      <c r="D100" s="4">
        <v>4.7176564699999997</v>
      </c>
      <c r="E100" s="4">
        <v>6.6990721873999988</v>
      </c>
      <c r="F100" s="3" t="s">
        <v>18</v>
      </c>
      <c r="G100" s="3" t="s">
        <v>406</v>
      </c>
      <c r="H100" s="4">
        <v>500</v>
      </c>
      <c r="I100" s="2">
        <v>4</v>
      </c>
      <c r="J100" s="4">
        <v>1.7</v>
      </c>
      <c r="K100" s="5" t="b">
        <v>1</v>
      </c>
      <c r="L100" s="3" t="s">
        <v>14</v>
      </c>
      <c r="M100" s="3" t="s">
        <v>407</v>
      </c>
    </row>
    <row r="101" spans="1:13" ht="28.8" x14ac:dyDescent="0.3">
      <c r="A101" s="3" t="s">
        <v>412</v>
      </c>
      <c r="B101" s="3" t="s">
        <v>409</v>
      </c>
      <c r="C101" s="4">
        <v>3.4557621670000001</v>
      </c>
      <c r="D101" s="4">
        <v>3.14160197</v>
      </c>
      <c r="E101" s="4">
        <v>4.4610747973999993</v>
      </c>
      <c r="F101" s="3" t="s">
        <v>18</v>
      </c>
      <c r="G101" s="3" t="s">
        <v>410</v>
      </c>
      <c r="H101" s="4">
        <v>400</v>
      </c>
      <c r="I101" s="2">
        <v>2</v>
      </c>
      <c r="J101" s="4">
        <v>1.1200000000000001</v>
      </c>
      <c r="K101" s="5" t="b">
        <v>1</v>
      </c>
      <c r="L101" s="3" t="s">
        <v>14</v>
      </c>
      <c r="M101" s="3" t="s">
        <v>411</v>
      </c>
    </row>
    <row r="102" spans="1:13" ht="28.8" x14ac:dyDescent="0.3">
      <c r="A102" s="3" t="s">
        <v>416</v>
      </c>
      <c r="B102" s="3" t="s">
        <v>413</v>
      </c>
      <c r="C102" s="4">
        <v>3.4557621670000001</v>
      </c>
      <c r="D102" s="4">
        <v>3.14160197</v>
      </c>
      <c r="E102" s="4">
        <v>4.4610747973999993</v>
      </c>
      <c r="F102" s="3" t="s">
        <v>12</v>
      </c>
      <c r="G102" s="3" t="s">
        <v>414</v>
      </c>
      <c r="H102" s="4">
        <v>400</v>
      </c>
      <c r="I102" s="2">
        <v>0</v>
      </c>
      <c r="J102" s="4">
        <v>1.1200000000000001</v>
      </c>
      <c r="K102" s="5" t="b">
        <v>1</v>
      </c>
      <c r="L102" s="3" t="s">
        <v>14</v>
      </c>
      <c r="M102" s="3" t="s">
        <v>415</v>
      </c>
    </row>
    <row r="103" spans="1:13" ht="28.8" x14ac:dyDescent="0.3">
      <c r="A103" s="3" t="s">
        <v>420</v>
      </c>
      <c r="B103" s="3" t="s">
        <v>417</v>
      </c>
      <c r="C103" s="4">
        <v>3.4557621670000001</v>
      </c>
      <c r="D103" s="4">
        <v>3.14160197</v>
      </c>
      <c r="E103" s="4">
        <v>4.4610747973999993</v>
      </c>
      <c r="F103" s="3" t="s">
        <v>12</v>
      </c>
      <c r="G103" s="3" t="s">
        <v>418</v>
      </c>
      <c r="H103" s="4">
        <v>400</v>
      </c>
      <c r="I103" s="2">
        <v>0</v>
      </c>
      <c r="J103" s="4">
        <v>1.1200000000000001</v>
      </c>
      <c r="K103" s="5" t="b">
        <v>1</v>
      </c>
      <c r="L103" s="3" t="s">
        <v>14</v>
      </c>
      <c r="M103" s="3" t="s">
        <v>419</v>
      </c>
    </row>
    <row r="104" spans="1:13" x14ac:dyDescent="0.3">
      <c r="A104" s="3" t="s">
        <v>424</v>
      </c>
      <c r="B104" s="3" t="s">
        <v>421</v>
      </c>
      <c r="C104" s="4">
        <v>3.4557621670000001</v>
      </c>
      <c r="D104" s="4">
        <v>3.14160197</v>
      </c>
      <c r="E104" s="4">
        <v>4.4610747973999993</v>
      </c>
      <c r="F104" s="3" t="s">
        <v>12</v>
      </c>
      <c r="G104" s="3" t="s">
        <v>422</v>
      </c>
      <c r="H104" s="4">
        <v>500</v>
      </c>
      <c r="I104" s="2">
        <v>0</v>
      </c>
      <c r="K104" s="5" t="b">
        <v>0</v>
      </c>
      <c r="L104" s="3" t="s">
        <v>14</v>
      </c>
      <c r="M104" s="3" t="s">
        <v>423</v>
      </c>
    </row>
    <row r="105" spans="1:13" x14ac:dyDescent="0.3">
      <c r="A105" s="3" t="s">
        <v>428</v>
      </c>
      <c r="B105" s="3" t="s">
        <v>425</v>
      </c>
      <c r="C105" s="4">
        <v>3.7562632250000001</v>
      </c>
      <c r="D105" s="4">
        <v>3.4147847499999999</v>
      </c>
      <c r="E105" s="4">
        <v>4.8489943449999995</v>
      </c>
      <c r="F105" s="3" t="s">
        <v>18</v>
      </c>
      <c r="G105" s="3" t="s">
        <v>426</v>
      </c>
      <c r="H105" s="4">
        <v>500</v>
      </c>
      <c r="I105" s="2">
        <v>4</v>
      </c>
      <c r="K105" s="5" t="b">
        <v>0</v>
      </c>
      <c r="L105" s="3" t="s">
        <v>14</v>
      </c>
      <c r="M105" s="3" t="s">
        <v>427</v>
      </c>
    </row>
    <row r="106" spans="1:13" ht="28.8" x14ac:dyDescent="0.3">
      <c r="A106" s="3" t="s">
        <v>432</v>
      </c>
      <c r="B106" s="3" t="s">
        <v>429</v>
      </c>
      <c r="C106" s="4">
        <v>4.6115354670000004</v>
      </c>
      <c r="D106" s="4">
        <v>4.1923049700000004</v>
      </c>
      <c r="E106" s="4">
        <v>5.9530730574000001</v>
      </c>
      <c r="F106" s="3" t="s">
        <v>12</v>
      </c>
      <c r="G106" s="3" t="s">
        <v>430</v>
      </c>
      <c r="H106" s="4">
        <v>600</v>
      </c>
      <c r="I106" s="2">
        <v>0</v>
      </c>
      <c r="J106" s="4">
        <v>1.84</v>
      </c>
      <c r="K106" s="5" t="b">
        <v>1</v>
      </c>
      <c r="L106" s="3" t="s">
        <v>14</v>
      </c>
      <c r="M106" s="3" t="s">
        <v>431</v>
      </c>
    </row>
    <row r="107" spans="1:13" ht="28.8" x14ac:dyDescent="0.3">
      <c r="A107" s="3" t="s">
        <v>436</v>
      </c>
      <c r="B107" s="3" t="s">
        <v>433</v>
      </c>
      <c r="C107" s="4">
        <v>4.6115354670000004</v>
      </c>
      <c r="D107" s="4">
        <v>4.1923049700000004</v>
      </c>
      <c r="E107" s="4">
        <v>5.9530730574000001</v>
      </c>
      <c r="F107" s="3" t="s">
        <v>12</v>
      </c>
      <c r="G107" s="3" t="s">
        <v>434</v>
      </c>
      <c r="H107" s="4">
        <v>600</v>
      </c>
      <c r="I107" s="2">
        <v>0</v>
      </c>
      <c r="J107" s="4">
        <v>1.84</v>
      </c>
      <c r="K107" s="5" t="b">
        <v>1</v>
      </c>
      <c r="L107" s="3" t="s">
        <v>14</v>
      </c>
      <c r="M107" s="3" t="s">
        <v>435</v>
      </c>
    </row>
    <row r="108" spans="1:13" x14ac:dyDescent="0.3">
      <c r="A108" s="3" t="s">
        <v>440</v>
      </c>
      <c r="B108" s="3" t="s">
        <v>437</v>
      </c>
      <c r="C108" s="4">
        <v>4.9120365250000004</v>
      </c>
      <c r="D108" s="4">
        <v>4.4654877500000003</v>
      </c>
      <c r="E108" s="4">
        <v>6.3409926050000003</v>
      </c>
      <c r="F108" s="3" t="s">
        <v>12</v>
      </c>
      <c r="G108" s="3" t="s">
        <v>438</v>
      </c>
      <c r="H108" s="4">
        <v>600</v>
      </c>
      <c r="I108" s="2">
        <v>0</v>
      </c>
      <c r="J108" s="4">
        <v>1.84</v>
      </c>
      <c r="K108" s="5" t="b">
        <v>1</v>
      </c>
      <c r="L108" s="3" t="s">
        <v>14</v>
      </c>
      <c r="M108" s="3" t="s">
        <v>439</v>
      </c>
    </row>
    <row r="109" spans="1:13" ht="28.8" x14ac:dyDescent="0.3">
      <c r="A109" s="3" t="s">
        <v>444</v>
      </c>
      <c r="B109" s="3" t="s">
        <v>441</v>
      </c>
      <c r="C109" s="4">
        <v>4.9120365250000004</v>
      </c>
      <c r="D109" s="4">
        <v>4.4654877500000003</v>
      </c>
      <c r="E109" s="4">
        <v>6.3409926050000003</v>
      </c>
      <c r="F109" s="3" t="s">
        <v>18</v>
      </c>
      <c r="G109" s="3" t="s">
        <v>442</v>
      </c>
      <c r="H109" s="4">
        <v>600</v>
      </c>
      <c r="I109" s="2">
        <v>1</v>
      </c>
      <c r="J109" s="4">
        <v>1.84</v>
      </c>
      <c r="K109" s="5" t="b">
        <v>1</v>
      </c>
      <c r="L109" s="3" t="s">
        <v>14</v>
      </c>
      <c r="M109" s="3" t="s">
        <v>443</v>
      </c>
    </row>
    <row r="110" spans="1:13" ht="28.8" x14ac:dyDescent="0.3">
      <c r="A110" s="3" t="s">
        <v>448</v>
      </c>
      <c r="B110" s="3" t="s">
        <v>445</v>
      </c>
      <c r="C110" s="4">
        <v>4.6115354670000004</v>
      </c>
      <c r="D110" s="4">
        <v>4.1923049700000004</v>
      </c>
      <c r="E110" s="4">
        <v>5.9530730574000001</v>
      </c>
      <c r="F110" s="3" t="s">
        <v>12</v>
      </c>
      <c r="G110" s="3" t="s">
        <v>446</v>
      </c>
      <c r="H110" s="4">
        <v>600</v>
      </c>
      <c r="I110" s="2">
        <v>0</v>
      </c>
      <c r="J110" s="4">
        <v>1.84</v>
      </c>
      <c r="K110" s="5" t="b">
        <v>1</v>
      </c>
      <c r="L110" s="3" t="s">
        <v>14</v>
      </c>
      <c r="M110" s="3" t="s">
        <v>447</v>
      </c>
    </row>
    <row r="111" spans="1:13" ht="28.8" x14ac:dyDescent="0.3">
      <c r="A111" s="3" t="s">
        <v>452</v>
      </c>
      <c r="B111" s="3" t="s">
        <v>449</v>
      </c>
      <c r="C111" s="4">
        <v>4.9120365250000004</v>
      </c>
      <c r="D111" s="4">
        <v>4.4654877500000003</v>
      </c>
      <c r="E111" s="4">
        <v>6.3409926050000003</v>
      </c>
      <c r="F111" s="3" t="s">
        <v>12</v>
      </c>
      <c r="G111" s="3" t="s">
        <v>450</v>
      </c>
      <c r="H111" s="4">
        <v>600</v>
      </c>
      <c r="I111" s="2">
        <v>0</v>
      </c>
      <c r="J111" s="4">
        <v>1.84</v>
      </c>
      <c r="K111" s="5" t="b">
        <v>1</v>
      </c>
      <c r="L111" s="3" t="s">
        <v>14</v>
      </c>
      <c r="M111" s="3" t="s">
        <v>451</v>
      </c>
    </row>
    <row r="112" spans="1:13" ht="28.8" x14ac:dyDescent="0.3">
      <c r="A112" s="3" t="s">
        <v>456</v>
      </c>
      <c r="B112" s="3" t="s">
        <v>453</v>
      </c>
      <c r="C112" s="4">
        <v>4.9120365250000004</v>
      </c>
      <c r="D112" s="4">
        <v>4.4654877500000003</v>
      </c>
      <c r="E112" s="4">
        <v>6.3409926050000003</v>
      </c>
      <c r="F112" s="3" t="s">
        <v>18</v>
      </c>
      <c r="G112" s="3" t="s">
        <v>454</v>
      </c>
      <c r="H112" s="4">
        <v>600</v>
      </c>
      <c r="I112" s="2">
        <v>1</v>
      </c>
      <c r="J112" s="4">
        <v>1.84</v>
      </c>
      <c r="K112" s="5" t="b">
        <v>1</v>
      </c>
      <c r="L112" s="3" t="s">
        <v>14</v>
      </c>
      <c r="M112" s="3" t="s">
        <v>455</v>
      </c>
    </row>
    <row r="113" spans="1:13" ht="28.8" x14ac:dyDescent="0.3">
      <c r="A113" s="3" t="s">
        <v>460</v>
      </c>
      <c r="B113" s="3" t="s">
        <v>457</v>
      </c>
      <c r="C113" s="4">
        <v>4.0336488170000004</v>
      </c>
      <c r="D113" s="4">
        <v>3.6669534700000002</v>
      </c>
      <c r="E113" s="4">
        <v>5.2070739273999997</v>
      </c>
      <c r="F113" s="3" t="s">
        <v>12</v>
      </c>
      <c r="G113" s="3" t="s">
        <v>458</v>
      </c>
      <c r="H113" s="4">
        <v>500</v>
      </c>
      <c r="I113" s="2">
        <v>0</v>
      </c>
      <c r="K113" s="5" t="b">
        <v>0</v>
      </c>
      <c r="L113" s="3" t="s">
        <v>14</v>
      </c>
      <c r="M113" s="3" t="s">
        <v>459</v>
      </c>
    </row>
    <row r="114" spans="1:13" ht="28.8" x14ac:dyDescent="0.3">
      <c r="A114" s="3" t="s">
        <v>464</v>
      </c>
      <c r="B114" s="3" t="s">
        <v>461</v>
      </c>
      <c r="C114" s="4">
        <v>3.4557621670000001</v>
      </c>
      <c r="D114" s="4">
        <v>3.14160197</v>
      </c>
      <c r="E114" s="4">
        <v>4.4610747973999993</v>
      </c>
      <c r="F114" s="3" t="s">
        <v>12</v>
      </c>
      <c r="G114" s="3" t="s">
        <v>462</v>
      </c>
      <c r="H114" s="4">
        <v>500</v>
      </c>
      <c r="I114" s="2">
        <v>0</v>
      </c>
      <c r="K114" s="5" t="b">
        <v>0</v>
      </c>
      <c r="L114" s="3" t="s">
        <v>14</v>
      </c>
      <c r="M114" s="3" t="s">
        <v>463</v>
      </c>
    </row>
    <row r="115" spans="1:13" ht="28.8" x14ac:dyDescent="0.3">
      <c r="A115" s="3" t="s">
        <v>468</v>
      </c>
      <c r="B115" s="3" t="s">
        <v>465</v>
      </c>
      <c r="C115" s="4">
        <v>4.0336488170000004</v>
      </c>
      <c r="D115" s="4">
        <v>3.6669534700000002</v>
      </c>
      <c r="E115" s="4">
        <v>5.2070739273999997</v>
      </c>
      <c r="F115" s="3" t="s">
        <v>12</v>
      </c>
      <c r="G115" s="3" t="s">
        <v>466</v>
      </c>
      <c r="H115" s="4">
        <v>500</v>
      </c>
      <c r="I115" s="2">
        <v>0</v>
      </c>
      <c r="K115" s="5" t="b">
        <v>0</v>
      </c>
      <c r="L115" s="3" t="s">
        <v>14</v>
      </c>
      <c r="M115" s="3" t="s">
        <v>467</v>
      </c>
    </row>
    <row r="116" spans="1:13" ht="28.8" x14ac:dyDescent="0.3">
      <c r="A116" s="3" t="s">
        <v>472</v>
      </c>
      <c r="B116" s="3" t="s">
        <v>469</v>
      </c>
      <c r="C116" s="4">
        <v>4.0336488170000004</v>
      </c>
      <c r="D116" s="4">
        <v>3.6669534700000002</v>
      </c>
      <c r="E116" s="4">
        <v>5.2070739273999997</v>
      </c>
      <c r="F116" s="3" t="s">
        <v>12</v>
      </c>
      <c r="G116" s="3" t="s">
        <v>470</v>
      </c>
      <c r="H116" s="4">
        <v>500</v>
      </c>
      <c r="I116" s="2">
        <v>0</v>
      </c>
      <c r="K116" s="5" t="b">
        <v>0</v>
      </c>
      <c r="L116" s="3" t="s">
        <v>14</v>
      </c>
      <c r="M116" s="3" t="s">
        <v>471</v>
      </c>
    </row>
    <row r="117" spans="1:13" x14ac:dyDescent="0.3">
      <c r="A117" s="3" t="s">
        <v>476</v>
      </c>
      <c r="B117" s="3" t="s">
        <v>473</v>
      </c>
      <c r="C117" s="4">
        <v>4.0336488170000004</v>
      </c>
      <c r="D117" s="4">
        <v>3.6669534700000002</v>
      </c>
      <c r="E117" s="4">
        <v>5.2070739273999997</v>
      </c>
      <c r="F117" s="3" t="s">
        <v>12</v>
      </c>
      <c r="G117" s="3" t="s">
        <v>474</v>
      </c>
      <c r="H117" s="4">
        <v>500</v>
      </c>
      <c r="I117" s="2">
        <v>0</v>
      </c>
      <c r="K117" s="5" t="b">
        <v>0</v>
      </c>
      <c r="L117" s="3" t="s">
        <v>14</v>
      </c>
      <c r="M117" s="3" t="s">
        <v>475</v>
      </c>
    </row>
    <row r="118" spans="1:13" x14ac:dyDescent="0.3">
      <c r="A118" s="3" t="s">
        <v>480</v>
      </c>
      <c r="B118" s="3" t="s">
        <v>477</v>
      </c>
      <c r="C118" s="4">
        <v>3.2246075070000004</v>
      </c>
      <c r="D118" s="4">
        <v>2.9314613700000001</v>
      </c>
      <c r="E118" s="4">
        <v>4.1626751453999997</v>
      </c>
      <c r="F118" s="3" t="s">
        <v>12</v>
      </c>
      <c r="G118" s="3" t="s">
        <v>478</v>
      </c>
      <c r="H118" s="4">
        <v>400</v>
      </c>
      <c r="I118" s="2">
        <v>0</v>
      </c>
      <c r="J118" s="4">
        <v>0.99</v>
      </c>
      <c r="K118" s="5" t="b">
        <v>1</v>
      </c>
      <c r="L118" s="3" t="s">
        <v>14</v>
      </c>
      <c r="M118" s="3" t="s">
        <v>479</v>
      </c>
    </row>
    <row r="119" spans="1:13" x14ac:dyDescent="0.3">
      <c r="A119" s="3" t="s">
        <v>484</v>
      </c>
      <c r="B119" s="3" t="s">
        <v>481</v>
      </c>
      <c r="C119" s="4">
        <v>3.2246075070000004</v>
      </c>
      <c r="D119" s="4">
        <v>2.9314613700000001</v>
      </c>
      <c r="E119" s="4">
        <v>4.1626751453999997</v>
      </c>
      <c r="F119" s="3" t="s">
        <v>12</v>
      </c>
      <c r="G119" s="3" t="s">
        <v>482</v>
      </c>
      <c r="H119" s="4">
        <v>400</v>
      </c>
      <c r="I119" s="2">
        <v>0</v>
      </c>
      <c r="J119" s="4">
        <v>0.99</v>
      </c>
      <c r="K119" s="5" t="b">
        <v>1</v>
      </c>
      <c r="L119" s="3" t="s">
        <v>14</v>
      </c>
      <c r="M119" s="3" t="s">
        <v>483</v>
      </c>
    </row>
    <row r="120" spans="1:13" x14ac:dyDescent="0.3">
      <c r="A120" s="3" t="s">
        <v>488</v>
      </c>
      <c r="B120" s="3" t="s">
        <v>485</v>
      </c>
      <c r="C120" s="4">
        <v>3.2246075070000004</v>
      </c>
      <c r="D120" s="4">
        <v>2.9314613700000001</v>
      </c>
      <c r="E120" s="4">
        <v>4.1626751453999997</v>
      </c>
      <c r="F120" s="3" t="s">
        <v>12</v>
      </c>
      <c r="G120" s="3" t="s">
        <v>486</v>
      </c>
      <c r="H120" s="4">
        <v>400</v>
      </c>
      <c r="I120" s="2">
        <v>0</v>
      </c>
      <c r="J120" s="4">
        <v>0.99</v>
      </c>
      <c r="K120" s="5" t="b">
        <v>1</v>
      </c>
      <c r="L120" s="3" t="s">
        <v>14</v>
      </c>
      <c r="M120" s="3" t="s">
        <v>487</v>
      </c>
    </row>
    <row r="121" spans="1:13" x14ac:dyDescent="0.3">
      <c r="A121" s="3" t="s">
        <v>492</v>
      </c>
      <c r="B121" s="3" t="s">
        <v>489</v>
      </c>
      <c r="C121" s="4">
        <v>3.4557621670000001</v>
      </c>
      <c r="D121" s="4">
        <v>3.14160197</v>
      </c>
      <c r="E121" s="4">
        <v>4.4610747973999993</v>
      </c>
      <c r="F121" s="3" t="s">
        <v>12</v>
      </c>
      <c r="G121" s="3" t="s">
        <v>490</v>
      </c>
      <c r="H121" s="4">
        <v>400</v>
      </c>
      <c r="I121" s="2">
        <v>0</v>
      </c>
      <c r="J121" s="4">
        <v>1.1200000000000001</v>
      </c>
      <c r="K121" s="5" t="b">
        <v>1</v>
      </c>
      <c r="L121" s="3" t="s">
        <v>14</v>
      </c>
      <c r="M121" s="3" t="s">
        <v>491</v>
      </c>
    </row>
    <row r="122" spans="1:13" x14ac:dyDescent="0.3">
      <c r="A122" s="3" t="s">
        <v>496</v>
      </c>
      <c r="B122" s="3" t="s">
        <v>493</v>
      </c>
      <c r="C122" s="4">
        <v>3.4557621670000001</v>
      </c>
      <c r="D122" s="4">
        <v>3.14160197</v>
      </c>
      <c r="E122" s="4">
        <v>4.4610747973999993</v>
      </c>
      <c r="F122" s="3" t="s">
        <v>12</v>
      </c>
      <c r="G122" s="3" t="s">
        <v>494</v>
      </c>
      <c r="H122" s="4">
        <v>400</v>
      </c>
      <c r="I122" s="2">
        <v>0</v>
      </c>
      <c r="J122" s="4">
        <v>1.1200000000000001</v>
      </c>
      <c r="K122" s="5" t="b">
        <v>1</v>
      </c>
      <c r="L122" s="3" t="s">
        <v>14</v>
      </c>
      <c r="M122" s="3" t="s">
        <v>495</v>
      </c>
    </row>
    <row r="123" spans="1:13" x14ac:dyDescent="0.3">
      <c r="A123" s="3" t="s">
        <v>500</v>
      </c>
      <c r="B123" s="3" t="s">
        <v>497</v>
      </c>
      <c r="C123" s="4">
        <v>3.4557621670000001</v>
      </c>
      <c r="D123" s="4">
        <v>3.14160197</v>
      </c>
      <c r="E123" s="4">
        <v>4.4610747973999993</v>
      </c>
      <c r="F123" s="3" t="s">
        <v>18</v>
      </c>
      <c r="G123" s="3" t="s">
        <v>498</v>
      </c>
      <c r="H123" s="4">
        <v>400</v>
      </c>
      <c r="I123" s="2">
        <v>2</v>
      </c>
      <c r="J123" s="4">
        <v>1.1200000000000001</v>
      </c>
      <c r="K123" s="5" t="b">
        <v>1</v>
      </c>
      <c r="L123" s="3" t="s">
        <v>14</v>
      </c>
      <c r="M123" s="3" t="s">
        <v>499</v>
      </c>
    </row>
    <row r="124" spans="1:13" x14ac:dyDescent="0.3">
      <c r="A124" s="3" t="s">
        <v>504</v>
      </c>
      <c r="B124" s="3" t="s">
        <v>501</v>
      </c>
      <c r="C124" s="4">
        <v>3.4557621670000001</v>
      </c>
      <c r="D124" s="4">
        <v>3.14160197</v>
      </c>
      <c r="E124" s="4">
        <v>4.4610747973999993</v>
      </c>
      <c r="F124" s="3" t="s">
        <v>12</v>
      </c>
      <c r="G124" s="3" t="s">
        <v>502</v>
      </c>
      <c r="H124" s="4">
        <v>400</v>
      </c>
      <c r="I124" s="2">
        <v>0</v>
      </c>
      <c r="J124" s="4">
        <v>1.1200000000000001</v>
      </c>
      <c r="K124" s="5" t="b">
        <v>1</v>
      </c>
      <c r="L124" s="3" t="s">
        <v>14</v>
      </c>
      <c r="M124" s="3" t="s">
        <v>503</v>
      </c>
    </row>
    <row r="125" spans="1:13" x14ac:dyDescent="0.3">
      <c r="A125" s="3" t="s">
        <v>508</v>
      </c>
      <c r="B125" s="3" t="s">
        <v>505</v>
      </c>
      <c r="C125" s="4">
        <v>3.4557621670000001</v>
      </c>
      <c r="D125" s="4">
        <v>3.14160197</v>
      </c>
      <c r="E125" s="4">
        <v>4.4610747973999993</v>
      </c>
      <c r="F125" s="3" t="s">
        <v>12</v>
      </c>
      <c r="G125" s="3" t="s">
        <v>506</v>
      </c>
      <c r="H125" s="4">
        <v>400</v>
      </c>
      <c r="I125" s="2">
        <v>0</v>
      </c>
      <c r="J125" s="4">
        <v>1.1200000000000001</v>
      </c>
      <c r="K125" s="5" t="b">
        <v>1</v>
      </c>
      <c r="L125" s="3" t="s">
        <v>14</v>
      </c>
      <c r="M125" s="3" t="s">
        <v>507</v>
      </c>
    </row>
    <row r="126" spans="1:13" x14ac:dyDescent="0.3">
      <c r="A126" s="3" t="s">
        <v>512</v>
      </c>
      <c r="B126" s="3" t="s">
        <v>509</v>
      </c>
      <c r="C126" s="4">
        <v>3.4557621670000001</v>
      </c>
      <c r="D126" s="4">
        <v>3.14160197</v>
      </c>
      <c r="E126" s="4">
        <v>4.4610747973999993</v>
      </c>
      <c r="F126" s="3" t="s">
        <v>18</v>
      </c>
      <c r="G126" s="3" t="s">
        <v>510</v>
      </c>
      <c r="H126" s="4">
        <v>400</v>
      </c>
      <c r="I126" s="2">
        <v>5</v>
      </c>
      <c r="J126" s="4">
        <v>1.1200000000000001</v>
      </c>
      <c r="K126" s="5" t="b">
        <v>1</v>
      </c>
      <c r="L126" s="3" t="s">
        <v>14</v>
      </c>
      <c r="M126" s="3" t="s">
        <v>511</v>
      </c>
    </row>
    <row r="127" spans="1:13" x14ac:dyDescent="0.3">
      <c r="A127" s="3" t="s">
        <v>516</v>
      </c>
      <c r="B127" s="3" t="s">
        <v>513</v>
      </c>
      <c r="C127" s="4">
        <v>4.9120365250000004</v>
      </c>
      <c r="D127" s="4">
        <v>4.4654877500000003</v>
      </c>
      <c r="E127" s="4">
        <v>6.3409926050000003</v>
      </c>
      <c r="F127" s="3" t="s">
        <v>18</v>
      </c>
      <c r="G127" s="3" t="s">
        <v>514</v>
      </c>
      <c r="H127" s="4">
        <v>500</v>
      </c>
      <c r="I127" s="2">
        <v>6</v>
      </c>
      <c r="J127" s="4">
        <v>1.7</v>
      </c>
      <c r="K127" s="5" t="b">
        <v>1</v>
      </c>
      <c r="L127" s="3" t="s">
        <v>14</v>
      </c>
      <c r="M127" s="3" t="s">
        <v>515</v>
      </c>
    </row>
    <row r="128" spans="1:13" ht="28.8" x14ac:dyDescent="0.3">
      <c r="A128" s="3" t="s">
        <v>520</v>
      </c>
      <c r="B128" s="3" t="s">
        <v>517</v>
      </c>
      <c r="C128" s="4">
        <v>4.9120365250000004</v>
      </c>
      <c r="D128" s="4">
        <v>4.4654877500000003</v>
      </c>
      <c r="E128" s="4">
        <v>6.3409926050000003</v>
      </c>
      <c r="F128" s="3" t="s">
        <v>12</v>
      </c>
      <c r="G128" s="3" t="s">
        <v>518</v>
      </c>
      <c r="H128" s="4">
        <v>500</v>
      </c>
      <c r="I128" s="2">
        <v>0</v>
      </c>
      <c r="J128" s="4">
        <v>1.7</v>
      </c>
      <c r="K128" s="5" t="b">
        <v>1</v>
      </c>
      <c r="L128" s="3" t="s">
        <v>14</v>
      </c>
      <c r="M128" s="3" t="s">
        <v>519</v>
      </c>
    </row>
    <row r="129" spans="1:13" x14ac:dyDescent="0.3">
      <c r="A129" s="3" t="s">
        <v>524</v>
      </c>
      <c r="B129" s="3" t="s">
        <v>521</v>
      </c>
      <c r="C129" s="4">
        <v>4.9120365250000004</v>
      </c>
      <c r="D129" s="4">
        <v>4.4654877500000003</v>
      </c>
      <c r="E129" s="4">
        <v>6.3409926050000003</v>
      </c>
      <c r="F129" s="3" t="s">
        <v>12</v>
      </c>
      <c r="G129" s="3" t="s">
        <v>522</v>
      </c>
      <c r="H129" s="4">
        <v>500</v>
      </c>
      <c r="I129" s="2">
        <v>0</v>
      </c>
      <c r="J129" s="4">
        <v>1.7</v>
      </c>
      <c r="K129" s="5" t="b">
        <v>1</v>
      </c>
      <c r="L129" s="3" t="s">
        <v>14</v>
      </c>
      <c r="M129" s="3" t="s">
        <v>523</v>
      </c>
    </row>
    <row r="130" spans="1:13" ht="28.8" x14ac:dyDescent="0.3">
      <c r="A130" s="3" t="s">
        <v>528</v>
      </c>
      <c r="B130" s="3" t="s">
        <v>525</v>
      </c>
      <c r="C130" s="4">
        <v>4.9120365250000004</v>
      </c>
      <c r="D130" s="4">
        <v>4.4654877500000003</v>
      </c>
      <c r="E130" s="4">
        <v>6.3409926050000003</v>
      </c>
      <c r="F130" s="3" t="s">
        <v>18</v>
      </c>
      <c r="G130" s="3" t="s">
        <v>526</v>
      </c>
      <c r="H130" s="4">
        <v>500</v>
      </c>
      <c r="I130" s="2">
        <v>2</v>
      </c>
      <c r="J130" s="4">
        <v>1.7</v>
      </c>
      <c r="K130" s="5" t="b">
        <v>1</v>
      </c>
      <c r="L130" s="3" t="s">
        <v>14</v>
      </c>
      <c r="M130" s="3" t="s">
        <v>527</v>
      </c>
    </row>
    <row r="131" spans="1:13" x14ac:dyDescent="0.3">
      <c r="A131" s="3" t="s">
        <v>532</v>
      </c>
      <c r="B131" s="3" t="s">
        <v>529</v>
      </c>
      <c r="C131" s="4">
        <v>4.9120365250000004</v>
      </c>
      <c r="D131" s="4">
        <v>4.4654877500000003</v>
      </c>
      <c r="E131" s="4">
        <v>6.3409926050000003</v>
      </c>
      <c r="F131" s="3" t="s">
        <v>18</v>
      </c>
      <c r="G131" s="3" t="s">
        <v>530</v>
      </c>
      <c r="H131" s="4">
        <v>500</v>
      </c>
      <c r="I131" s="2">
        <v>2</v>
      </c>
      <c r="J131" s="4">
        <v>1.7</v>
      </c>
      <c r="K131" s="5" t="b">
        <v>1</v>
      </c>
      <c r="L131" s="3" t="s">
        <v>14</v>
      </c>
      <c r="M131" s="3" t="s">
        <v>531</v>
      </c>
    </row>
    <row r="132" spans="1:13" x14ac:dyDescent="0.3">
      <c r="A132" s="3" t="s">
        <v>536</v>
      </c>
      <c r="B132" s="3" t="s">
        <v>533</v>
      </c>
      <c r="C132" s="4">
        <v>3.4557621670000001</v>
      </c>
      <c r="D132" s="4">
        <v>3.14160197</v>
      </c>
      <c r="E132" s="4">
        <v>4.4610747973999993</v>
      </c>
      <c r="F132" s="3" t="s">
        <v>18</v>
      </c>
      <c r="G132" s="3" t="s">
        <v>534</v>
      </c>
      <c r="H132" s="4">
        <v>400</v>
      </c>
      <c r="I132" s="2">
        <v>0</v>
      </c>
      <c r="J132" s="4">
        <v>1.1200000000000001</v>
      </c>
      <c r="K132" s="5" t="b">
        <v>1</v>
      </c>
      <c r="L132" s="3" t="s">
        <v>14</v>
      </c>
      <c r="M132" s="3" t="s">
        <v>535</v>
      </c>
    </row>
    <row r="133" spans="1:13" ht="28.8" x14ac:dyDescent="0.3">
      <c r="A133" s="3" t="s">
        <v>540</v>
      </c>
      <c r="B133" s="3" t="s">
        <v>537</v>
      </c>
      <c r="C133" s="4">
        <v>4.6115354670000004</v>
      </c>
      <c r="D133" s="4">
        <v>4.1923049700000004</v>
      </c>
      <c r="E133" s="4">
        <v>5.9530730574000001</v>
      </c>
      <c r="F133" s="3" t="s">
        <v>18</v>
      </c>
      <c r="G133" s="3" t="s">
        <v>538</v>
      </c>
      <c r="H133" s="4">
        <v>600</v>
      </c>
      <c r="I133" s="2">
        <v>1</v>
      </c>
      <c r="J133" s="4">
        <v>1.84</v>
      </c>
      <c r="K133" s="5" t="b">
        <v>1</v>
      </c>
      <c r="L133" s="3" t="s">
        <v>14</v>
      </c>
      <c r="M133" s="3" t="s">
        <v>539</v>
      </c>
    </row>
    <row r="134" spans="1:13" ht="28.8" x14ac:dyDescent="0.3">
      <c r="A134" s="3" t="s">
        <v>544</v>
      </c>
      <c r="B134" s="3" t="s">
        <v>541</v>
      </c>
      <c r="C134" s="4">
        <v>4.6115354670000004</v>
      </c>
      <c r="D134" s="4">
        <v>4.1923049700000004</v>
      </c>
      <c r="E134" s="4">
        <v>5.9530730574000001</v>
      </c>
      <c r="F134" s="3" t="s">
        <v>12</v>
      </c>
      <c r="G134" s="3" t="s">
        <v>542</v>
      </c>
      <c r="H134" s="4">
        <v>600</v>
      </c>
      <c r="I134" s="2">
        <v>0</v>
      </c>
      <c r="J134" s="4">
        <v>1.84</v>
      </c>
      <c r="K134" s="5" t="b">
        <v>1</v>
      </c>
      <c r="L134" s="3" t="s">
        <v>14</v>
      </c>
      <c r="M134" s="3" t="s">
        <v>543</v>
      </c>
    </row>
    <row r="135" spans="1:13" ht="28.8" x14ac:dyDescent="0.3">
      <c r="A135" s="3" t="s">
        <v>548</v>
      </c>
      <c r="B135" s="3" t="s">
        <v>545</v>
      </c>
      <c r="C135" s="4">
        <v>5.1894221170000003</v>
      </c>
      <c r="D135" s="4">
        <v>4.7176564699999997</v>
      </c>
      <c r="E135" s="4">
        <v>6.6990721873999988</v>
      </c>
      <c r="F135" s="3" t="s">
        <v>18</v>
      </c>
      <c r="G135" s="3" t="s">
        <v>546</v>
      </c>
      <c r="H135" s="4">
        <v>500</v>
      </c>
      <c r="I135" s="2">
        <v>1</v>
      </c>
      <c r="J135" s="4">
        <v>1.84</v>
      </c>
      <c r="K135" s="5" t="b">
        <v>1</v>
      </c>
      <c r="L135" s="3" t="s">
        <v>14</v>
      </c>
      <c r="M135" s="3" t="s">
        <v>547</v>
      </c>
    </row>
    <row r="136" spans="1:13" ht="28.8" x14ac:dyDescent="0.3">
      <c r="A136" s="3" t="s">
        <v>552</v>
      </c>
      <c r="B136" s="3" t="s">
        <v>549</v>
      </c>
      <c r="C136" s="4">
        <v>2.8778755170000005</v>
      </c>
      <c r="D136" s="4">
        <v>2.6162504700000002</v>
      </c>
      <c r="E136" s="4">
        <v>3.7150756674000003</v>
      </c>
      <c r="F136" s="3" t="s">
        <v>18</v>
      </c>
      <c r="G136" s="3" t="s">
        <v>550</v>
      </c>
      <c r="H136" s="4">
        <v>600</v>
      </c>
      <c r="I136" s="2">
        <v>4</v>
      </c>
      <c r="J136" s="4">
        <v>1</v>
      </c>
      <c r="K136" s="5" t="b">
        <v>1</v>
      </c>
      <c r="L136" s="3" t="s">
        <v>14</v>
      </c>
      <c r="M136" s="3" t="s">
        <v>551</v>
      </c>
    </row>
    <row r="137" spans="1:13" ht="43.2" x14ac:dyDescent="0.3">
      <c r="A137" s="3" t="s">
        <v>556</v>
      </c>
      <c r="B137" s="3" t="s">
        <v>553</v>
      </c>
      <c r="C137" s="4">
        <v>2.8778755170000005</v>
      </c>
      <c r="D137" s="4">
        <v>2.6162504700000002</v>
      </c>
      <c r="E137" s="4">
        <v>3.7150756674000003</v>
      </c>
      <c r="F137" s="3" t="s">
        <v>18</v>
      </c>
      <c r="G137" s="3" t="s">
        <v>554</v>
      </c>
      <c r="H137" s="4">
        <v>600</v>
      </c>
      <c r="I137" s="2">
        <v>6</v>
      </c>
      <c r="J137" s="4">
        <v>1</v>
      </c>
      <c r="K137" s="5" t="b">
        <v>1</v>
      </c>
      <c r="L137" s="3" t="s">
        <v>14</v>
      </c>
      <c r="M137" s="3" t="s">
        <v>555</v>
      </c>
    </row>
    <row r="138" spans="1:13" ht="43.2" x14ac:dyDescent="0.3">
      <c r="A138" s="3" t="s">
        <v>560</v>
      </c>
      <c r="B138" s="3" t="s">
        <v>557</v>
      </c>
      <c r="C138" s="4">
        <v>2.8778755170000005</v>
      </c>
      <c r="D138" s="4">
        <v>2.6162504700000002</v>
      </c>
      <c r="E138" s="4">
        <v>3.7150756674000003</v>
      </c>
      <c r="F138" s="3" t="s">
        <v>18</v>
      </c>
      <c r="G138" s="3" t="s">
        <v>558</v>
      </c>
      <c r="H138" s="4">
        <v>600</v>
      </c>
      <c r="I138" s="2">
        <v>4</v>
      </c>
      <c r="J138" s="4">
        <v>1</v>
      </c>
      <c r="K138" s="5" t="b">
        <v>1</v>
      </c>
      <c r="L138" s="3" t="s">
        <v>14</v>
      </c>
      <c r="M138" s="3" t="s">
        <v>559</v>
      </c>
    </row>
    <row r="139" spans="1:13" x14ac:dyDescent="0.3">
      <c r="A139" s="3" t="s">
        <v>564</v>
      </c>
      <c r="B139" s="3" t="s">
        <v>561</v>
      </c>
      <c r="C139" s="4">
        <v>3.1783765750000006</v>
      </c>
      <c r="D139" s="4">
        <v>2.8894332500000002</v>
      </c>
      <c r="E139" s="4">
        <v>4.102995215</v>
      </c>
      <c r="F139" s="3" t="s">
        <v>18</v>
      </c>
      <c r="G139" s="3" t="s">
        <v>562</v>
      </c>
      <c r="H139" s="4">
        <v>500</v>
      </c>
      <c r="I139" s="2">
        <v>1</v>
      </c>
      <c r="J139" s="4">
        <v>1.1100000000000001</v>
      </c>
      <c r="K139" s="5" t="b">
        <v>1</v>
      </c>
      <c r="L139" s="3" t="s">
        <v>14</v>
      </c>
      <c r="M139" s="3" t="s">
        <v>563</v>
      </c>
    </row>
    <row r="140" spans="1:13" x14ac:dyDescent="0.3">
      <c r="A140" s="3" t="s">
        <v>568</v>
      </c>
      <c r="B140" s="3" t="s">
        <v>565</v>
      </c>
      <c r="C140" s="4">
        <v>3.1783765750000006</v>
      </c>
      <c r="D140" s="4">
        <v>2.8894332500000002</v>
      </c>
      <c r="E140" s="4">
        <v>4.102995215</v>
      </c>
      <c r="F140" s="3" t="s">
        <v>18</v>
      </c>
      <c r="G140" s="3" t="s">
        <v>566</v>
      </c>
      <c r="H140" s="4">
        <v>500</v>
      </c>
      <c r="I140" s="2">
        <v>1</v>
      </c>
      <c r="J140" s="4">
        <v>1.1100000000000001</v>
      </c>
      <c r="K140" s="5" t="b">
        <v>1</v>
      </c>
      <c r="L140" s="3" t="s">
        <v>14</v>
      </c>
      <c r="M140" s="3" t="s">
        <v>567</v>
      </c>
    </row>
    <row r="141" spans="1:13" x14ac:dyDescent="0.3">
      <c r="A141" s="3" t="s">
        <v>572</v>
      </c>
      <c r="B141" s="3" t="s">
        <v>569</v>
      </c>
      <c r="C141" s="4">
        <v>3.1783765750000006</v>
      </c>
      <c r="D141" s="4">
        <v>2.8894332500000002</v>
      </c>
      <c r="E141" s="4">
        <v>4.102995215</v>
      </c>
      <c r="F141" s="3" t="s">
        <v>18</v>
      </c>
      <c r="G141" s="3" t="s">
        <v>570</v>
      </c>
      <c r="H141" s="4">
        <v>500</v>
      </c>
      <c r="I141" s="2">
        <v>1</v>
      </c>
      <c r="J141" s="4">
        <v>1.1100000000000001</v>
      </c>
      <c r="K141" s="5" t="b">
        <v>1</v>
      </c>
      <c r="L141" s="3" t="s">
        <v>14</v>
      </c>
      <c r="M141" s="3" t="s">
        <v>571</v>
      </c>
    </row>
    <row r="142" spans="1:13" x14ac:dyDescent="0.3">
      <c r="A142" s="3" t="s">
        <v>576</v>
      </c>
      <c r="B142" s="3" t="s">
        <v>573</v>
      </c>
      <c r="C142" s="4">
        <v>4.6115354670000004</v>
      </c>
      <c r="D142" s="4">
        <v>4.1923049700000004</v>
      </c>
      <c r="E142" s="4">
        <v>5.9530730574000001</v>
      </c>
      <c r="F142" s="3" t="s">
        <v>18</v>
      </c>
      <c r="G142" s="3" t="s">
        <v>574</v>
      </c>
      <c r="H142" s="4">
        <v>500</v>
      </c>
      <c r="I142" s="2">
        <v>8</v>
      </c>
      <c r="J142" s="4">
        <v>1.65</v>
      </c>
      <c r="K142" s="5" t="b">
        <v>1</v>
      </c>
      <c r="L142" s="3" t="s">
        <v>14</v>
      </c>
      <c r="M142" s="3" t="s">
        <v>575</v>
      </c>
    </row>
    <row r="143" spans="1:13" x14ac:dyDescent="0.3">
      <c r="A143" s="3" t="s">
        <v>580</v>
      </c>
      <c r="B143" s="3" t="s">
        <v>577</v>
      </c>
      <c r="C143" s="4">
        <v>4.1029952150000009</v>
      </c>
      <c r="D143" s="4">
        <v>3.7299956500000002</v>
      </c>
      <c r="E143" s="4">
        <v>5.2965938230000003</v>
      </c>
      <c r="F143" s="3" t="s">
        <v>18</v>
      </c>
      <c r="G143" s="3" t="s">
        <v>578</v>
      </c>
      <c r="H143" s="4">
        <v>600</v>
      </c>
      <c r="I143" s="2">
        <v>4</v>
      </c>
      <c r="J143" s="4">
        <v>1.26</v>
      </c>
      <c r="K143" s="5" t="b">
        <v>1</v>
      </c>
      <c r="L143" s="3" t="s">
        <v>14</v>
      </c>
      <c r="M143" s="3" t="s">
        <v>579</v>
      </c>
    </row>
    <row r="144" spans="1:13" x14ac:dyDescent="0.3">
      <c r="A144" s="3" t="s">
        <v>584</v>
      </c>
      <c r="B144" s="3" t="s">
        <v>581</v>
      </c>
      <c r="C144" s="4">
        <v>4.1029952150000009</v>
      </c>
      <c r="D144" s="4">
        <v>3.7299956500000002</v>
      </c>
      <c r="E144" s="4">
        <v>5.2965938230000003</v>
      </c>
      <c r="F144" s="3" t="s">
        <v>18</v>
      </c>
      <c r="G144" s="3" t="s">
        <v>582</v>
      </c>
      <c r="H144" s="4">
        <v>600</v>
      </c>
      <c r="I144" s="2">
        <v>5</v>
      </c>
      <c r="J144" s="4">
        <v>1.26</v>
      </c>
      <c r="K144" s="5" t="b">
        <v>1</v>
      </c>
      <c r="L144" s="3" t="s">
        <v>14</v>
      </c>
      <c r="M144" s="3" t="s">
        <v>583</v>
      </c>
    </row>
    <row r="145" spans="1:13" x14ac:dyDescent="0.3">
      <c r="A145" s="3" t="s">
        <v>588</v>
      </c>
      <c r="B145" s="3" t="s">
        <v>585</v>
      </c>
      <c r="C145" s="4">
        <v>4.1029952150000009</v>
      </c>
      <c r="D145" s="4">
        <v>3.7299956500000002</v>
      </c>
      <c r="E145" s="4">
        <v>5.2965938230000003</v>
      </c>
      <c r="F145" s="3" t="s">
        <v>12</v>
      </c>
      <c r="G145" s="3" t="s">
        <v>586</v>
      </c>
      <c r="H145" s="4">
        <v>600</v>
      </c>
      <c r="I145" s="2">
        <v>0</v>
      </c>
      <c r="J145" s="4">
        <v>1.26</v>
      </c>
      <c r="K145" s="5" t="b">
        <v>1</v>
      </c>
      <c r="L145" s="3" t="s">
        <v>14</v>
      </c>
      <c r="M145" s="3" t="s">
        <v>587</v>
      </c>
    </row>
    <row r="146" spans="1:13" x14ac:dyDescent="0.3">
      <c r="A146" s="3" t="s">
        <v>592</v>
      </c>
      <c r="B146" s="3" t="s">
        <v>589</v>
      </c>
      <c r="C146" s="4">
        <v>4.1029952150000009</v>
      </c>
      <c r="D146" s="4">
        <v>3.7299956500000002</v>
      </c>
      <c r="E146" s="4">
        <v>5.2965938230000003</v>
      </c>
      <c r="F146" s="3" t="s">
        <v>12</v>
      </c>
      <c r="G146" s="3" t="s">
        <v>590</v>
      </c>
      <c r="H146" s="4">
        <v>600</v>
      </c>
      <c r="I146" s="2">
        <v>0</v>
      </c>
      <c r="J146" s="4">
        <v>1.26</v>
      </c>
      <c r="K146" s="5" t="b">
        <v>1</v>
      </c>
      <c r="L146" s="3" t="s">
        <v>14</v>
      </c>
      <c r="M146" s="3" t="s">
        <v>591</v>
      </c>
    </row>
    <row r="147" spans="1:13" x14ac:dyDescent="0.3">
      <c r="A147" s="3" t="s">
        <v>596</v>
      </c>
      <c r="B147" s="3" t="s">
        <v>593</v>
      </c>
      <c r="C147" s="4">
        <v>4.1029952150000009</v>
      </c>
      <c r="D147" s="4">
        <v>3.7299956500000002</v>
      </c>
      <c r="E147" s="4">
        <v>5.2965938230000003</v>
      </c>
      <c r="F147" s="3" t="s">
        <v>18</v>
      </c>
      <c r="G147" s="3" t="s">
        <v>594</v>
      </c>
      <c r="H147" s="4">
        <v>600</v>
      </c>
      <c r="I147" s="2">
        <v>1</v>
      </c>
      <c r="J147" s="4">
        <v>1.26</v>
      </c>
      <c r="K147" s="5" t="b">
        <v>1</v>
      </c>
      <c r="L147" s="3" t="s">
        <v>14</v>
      </c>
      <c r="M147" s="3" t="s">
        <v>595</v>
      </c>
    </row>
    <row r="148" spans="1:13" ht="28.8" x14ac:dyDescent="0.3">
      <c r="A148" s="3" t="s">
        <v>600</v>
      </c>
      <c r="B148" s="3" t="s">
        <v>597</v>
      </c>
      <c r="C148" s="4">
        <v>4.1029952150000009</v>
      </c>
      <c r="D148" s="4">
        <v>3.7299956500000002</v>
      </c>
      <c r="E148" s="4">
        <v>5.2965938230000003</v>
      </c>
      <c r="F148" s="3" t="s">
        <v>18</v>
      </c>
      <c r="G148" s="3" t="s">
        <v>598</v>
      </c>
      <c r="H148" s="4">
        <v>600</v>
      </c>
      <c r="I148" s="2">
        <v>5</v>
      </c>
      <c r="J148" s="4">
        <v>1.26</v>
      </c>
      <c r="K148" s="5" t="b">
        <v>1</v>
      </c>
      <c r="L148" s="3" t="s">
        <v>14</v>
      </c>
      <c r="M148" s="3" t="s">
        <v>599</v>
      </c>
    </row>
    <row r="149" spans="1:13" ht="28.8" x14ac:dyDescent="0.3">
      <c r="A149" s="3" t="s">
        <v>604</v>
      </c>
      <c r="B149" s="3" t="s">
        <v>601</v>
      </c>
      <c r="C149" s="4">
        <v>4.0336488170000004</v>
      </c>
      <c r="D149" s="4">
        <v>3.6669534700000002</v>
      </c>
      <c r="E149" s="4">
        <v>5.2070739273999997</v>
      </c>
      <c r="F149" s="3" t="s">
        <v>18</v>
      </c>
      <c r="G149" s="3" t="s">
        <v>602</v>
      </c>
      <c r="H149" s="4">
        <v>500</v>
      </c>
      <c r="I149" s="2">
        <v>2</v>
      </c>
      <c r="J149" s="4">
        <v>1.26</v>
      </c>
      <c r="K149" s="5" t="b">
        <v>1</v>
      </c>
      <c r="L149" s="3" t="s">
        <v>14</v>
      </c>
      <c r="M149" s="3" t="s">
        <v>603</v>
      </c>
    </row>
    <row r="150" spans="1:13" ht="28.8" x14ac:dyDescent="0.3">
      <c r="A150" s="3" t="s">
        <v>608</v>
      </c>
      <c r="B150" s="3" t="s">
        <v>605</v>
      </c>
      <c r="C150" s="4">
        <v>4.0336488170000004</v>
      </c>
      <c r="D150" s="4">
        <v>3.6669534700000002</v>
      </c>
      <c r="E150" s="4">
        <v>5.2070739273999997</v>
      </c>
      <c r="F150" s="3" t="s">
        <v>18</v>
      </c>
      <c r="G150" s="3" t="s">
        <v>606</v>
      </c>
      <c r="H150" s="4">
        <v>500</v>
      </c>
      <c r="I150" s="2">
        <v>2</v>
      </c>
      <c r="J150" s="4">
        <v>1.26</v>
      </c>
      <c r="K150" s="5" t="b">
        <v>1</v>
      </c>
      <c r="L150" s="3" t="s">
        <v>14</v>
      </c>
      <c r="M150" s="3" t="s">
        <v>607</v>
      </c>
    </row>
    <row r="151" spans="1:13" ht="28.8" x14ac:dyDescent="0.3">
      <c r="A151" s="3" t="s">
        <v>612</v>
      </c>
      <c r="B151" s="3" t="s">
        <v>609</v>
      </c>
      <c r="C151" s="4">
        <v>4.0336488170000004</v>
      </c>
      <c r="D151" s="4">
        <v>3.6669534700000002</v>
      </c>
      <c r="E151" s="4">
        <v>5.2070739273999997</v>
      </c>
      <c r="F151" s="3" t="s">
        <v>12</v>
      </c>
      <c r="G151" s="3" t="s">
        <v>610</v>
      </c>
      <c r="H151" s="4">
        <v>500</v>
      </c>
      <c r="I151" s="2">
        <v>0</v>
      </c>
      <c r="J151" s="4">
        <v>1.26</v>
      </c>
      <c r="K151" s="5" t="b">
        <v>1</v>
      </c>
      <c r="L151" s="3" t="s">
        <v>14</v>
      </c>
      <c r="M151" s="3" t="s">
        <v>611</v>
      </c>
    </row>
    <row r="152" spans="1:13" x14ac:dyDescent="0.3">
      <c r="A152" s="3" t="s">
        <v>616</v>
      </c>
      <c r="B152" s="3" t="s">
        <v>613</v>
      </c>
      <c r="C152" s="4">
        <v>4.3341498750000005</v>
      </c>
      <c r="D152" s="4">
        <v>3.9401362500000001</v>
      </c>
      <c r="E152" s="4">
        <v>5.5949934749999999</v>
      </c>
      <c r="F152" s="3" t="s">
        <v>18</v>
      </c>
      <c r="G152" s="3" t="s">
        <v>614</v>
      </c>
      <c r="H152" s="4">
        <v>600</v>
      </c>
      <c r="I152" s="2">
        <v>8</v>
      </c>
      <c r="J152" s="4">
        <v>1.4</v>
      </c>
      <c r="K152" s="5" t="b">
        <v>1</v>
      </c>
      <c r="L152" s="3" t="s">
        <v>14</v>
      </c>
      <c r="M152" s="3" t="s">
        <v>615</v>
      </c>
    </row>
    <row r="153" spans="1:13" x14ac:dyDescent="0.3">
      <c r="A153" s="3" t="s">
        <v>620</v>
      </c>
      <c r="B153" s="3" t="s">
        <v>617</v>
      </c>
      <c r="C153" s="4">
        <v>3.1783765750000006</v>
      </c>
      <c r="D153" s="4">
        <v>2.8894332500000002</v>
      </c>
      <c r="E153" s="4">
        <v>4.102995215</v>
      </c>
      <c r="F153" s="3" t="s">
        <v>12</v>
      </c>
      <c r="G153" s="3" t="s">
        <v>618</v>
      </c>
      <c r="H153" s="4">
        <v>500</v>
      </c>
      <c r="I153" s="2">
        <v>0</v>
      </c>
      <c r="J153" s="4">
        <v>1.28</v>
      </c>
      <c r="K153" s="5" t="b">
        <v>1</v>
      </c>
      <c r="L153" s="3" t="s">
        <v>14</v>
      </c>
      <c r="M153" s="3" t="s">
        <v>619</v>
      </c>
    </row>
    <row r="154" spans="1:13" x14ac:dyDescent="0.3">
      <c r="A154" s="3" t="s">
        <v>624</v>
      </c>
      <c r="B154" s="3" t="s">
        <v>621</v>
      </c>
      <c r="C154" s="4">
        <v>3.1783765750000006</v>
      </c>
      <c r="D154" s="4">
        <v>2.8894332500000002</v>
      </c>
      <c r="E154" s="4">
        <v>4.102995215</v>
      </c>
      <c r="F154" s="3" t="s">
        <v>12</v>
      </c>
      <c r="G154" s="3" t="s">
        <v>622</v>
      </c>
      <c r="H154" s="4">
        <v>500</v>
      </c>
      <c r="I154" s="2">
        <v>0</v>
      </c>
      <c r="J154" s="4">
        <v>1.28</v>
      </c>
      <c r="K154" s="5" t="b">
        <v>1</v>
      </c>
      <c r="L154" s="3" t="s">
        <v>14</v>
      </c>
      <c r="M154" s="3" t="s">
        <v>623</v>
      </c>
    </row>
    <row r="155" spans="1:13" x14ac:dyDescent="0.3">
      <c r="A155" s="3" t="s">
        <v>628</v>
      </c>
      <c r="B155" s="3" t="s">
        <v>625</v>
      </c>
      <c r="C155" s="4">
        <v>3.1783765750000006</v>
      </c>
      <c r="D155" s="4">
        <v>2.8894332500000002</v>
      </c>
      <c r="E155" s="4">
        <v>4.102995215</v>
      </c>
      <c r="F155" s="3" t="s">
        <v>12</v>
      </c>
      <c r="G155" s="3" t="s">
        <v>626</v>
      </c>
      <c r="H155" s="4">
        <v>500</v>
      </c>
      <c r="I155" s="2">
        <v>0</v>
      </c>
      <c r="J155" s="4">
        <v>1.28</v>
      </c>
      <c r="K155" s="5" t="b">
        <v>1</v>
      </c>
      <c r="L155" s="3" t="s">
        <v>14</v>
      </c>
      <c r="M155" s="3" t="s">
        <v>627</v>
      </c>
    </row>
    <row r="156" spans="1:13" x14ac:dyDescent="0.3">
      <c r="A156" s="3" t="s">
        <v>632</v>
      </c>
      <c r="B156" s="3" t="s">
        <v>629</v>
      </c>
      <c r="C156" s="4">
        <v>3.1783765750000006</v>
      </c>
      <c r="D156" s="4">
        <v>2.8894332500000002</v>
      </c>
      <c r="E156" s="4">
        <v>4.102995215</v>
      </c>
      <c r="F156" s="3" t="s">
        <v>18</v>
      </c>
      <c r="G156" s="3" t="s">
        <v>630</v>
      </c>
      <c r="H156" s="4">
        <v>500</v>
      </c>
      <c r="I156" s="2">
        <v>14</v>
      </c>
      <c r="J156" s="4">
        <v>1.28</v>
      </c>
      <c r="K156" s="5" t="b">
        <v>1</v>
      </c>
      <c r="L156" s="3" t="s">
        <v>14</v>
      </c>
      <c r="M156" s="3" t="s">
        <v>631</v>
      </c>
    </row>
    <row r="157" spans="1:13" x14ac:dyDescent="0.3">
      <c r="A157" s="3" t="s">
        <v>636</v>
      </c>
      <c r="B157" s="3" t="s">
        <v>633</v>
      </c>
      <c r="C157" s="4">
        <v>3.1783765750000006</v>
      </c>
      <c r="D157" s="4">
        <v>2.8894332500000002</v>
      </c>
      <c r="E157" s="4">
        <v>4.102995215</v>
      </c>
      <c r="F157" s="3" t="s">
        <v>18</v>
      </c>
      <c r="G157" s="3" t="s">
        <v>634</v>
      </c>
      <c r="H157" s="4">
        <v>500</v>
      </c>
      <c r="I157" s="2">
        <v>5</v>
      </c>
      <c r="J157" s="4">
        <v>1.28</v>
      </c>
      <c r="K157" s="5" t="b">
        <v>1</v>
      </c>
      <c r="L157" s="3" t="s">
        <v>14</v>
      </c>
      <c r="M157" s="3" t="s">
        <v>635</v>
      </c>
    </row>
    <row r="158" spans="1:13" x14ac:dyDescent="0.3">
      <c r="A158" s="3" t="s">
        <v>640</v>
      </c>
      <c r="B158" s="3" t="s">
        <v>637</v>
      </c>
      <c r="C158" s="4">
        <v>3.1783765750000006</v>
      </c>
      <c r="D158" s="4">
        <v>2.8894332500000002</v>
      </c>
      <c r="E158" s="4">
        <v>4.102995215</v>
      </c>
      <c r="F158" s="3" t="s">
        <v>18</v>
      </c>
      <c r="G158" s="3" t="s">
        <v>638</v>
      </c>
      <c r="H158" s="4">
        <v>500</v>
      </c>
      <c r="I158" s="2">
        <v>9</v>
      </c>
      <c r="J158" s="4">
        <v>1.28</v>
      </c>
      <c r="K158" s="5" t="b">
        <v>1</v>
      </c>
      <c r="L158" s="3" t="s">
        <v>14</v>
      </c>
      <c r="M158" s="3" t="s">
        <v>639</v>
      </c>
    </row>
    <row r="159" spans="1:13" x14ac:dyDescent="0.3">
      <c r="A159" s="3" t="s">
        <v>644</v>
      </c>
      <c r="B159" s="3" t="s">
        <v>641</v>
      </c>
      <c r="C159" s="4">
        <v>5.1431911850000009</v>
      </c>
      <c r="D159" s="4">
        <v>4.6756283500000002</v>
      </c>
      <c r="E159" s="4">
        <v>6.6393922569999999</v>
      </c>
      <c r="F159" s="3" t="s">
        <v>18</v>
      </c>
      <c r="G159" s="3" t="s">
        <v>642</v>
      </c>
      <c r="H159" s="4">
        <v>500</v>
      </c>
      <c r="I159" s="2">
        <v>2</v>
      </c>
      <c r="J159" s="4">
        <v>2</v>
      </c>
      <c r="K159" s="5" t="b">
        <v>0</v>
      </c>
      <c r="L159" s="3" t="s">
        <v>14</v>
      </c>
      <c r="M159" s="3" t="s">
        <v>643</v>
      </c>
    </row>
    <row r="160" spans="1:13" x14ac:dyDescent="0.3">
      <c r="A160" s="3" t="s">
        <v>648</v>
      </c>
      <c r="B160" s="3" t="s">
        <v>645</v>
      </c>
      <c r="C160" s="4">
        <v>4.3341498750000005</v>
      </c>
      <c r="D160" s="4">
        <v>3.9401362500000001</v>
      </c>
      <c r="E160" s="4">
        <v>5.5949934749999999</v>
      </c>
      <c r="F160" s="3" t="s">
        <v>18</v>
      </c>
      <c r="G160" s="3" t="s">
        <v>646</v>
      </c>
      <c r="H160" s="4">
        <v>500</v>
      </c>
      <c r="I160" s="2">
        <v>2</v>
      </c>
      <c r="J160" s="4">
        <v>1.42</v>
      </c>
      <c r="K160" s="5" t="b">
        <v>1</v>
      </c>
      <c r="L160" s="3" t="s">
        <v>14</v>
      </c>
      <c r="M160" s="3" t="s">
        <v>647</v>
      </c>
    </row>
    <row r="161" spans="1:13" ht="28.8" x14ac:dyDescent="0.3">
      <c r="A161" s="3" t="s">
        <v>652</v>
      </c>
      <c r="B161" s="3" t="s">
        <v>649</v>
      </c>
      <c r="C161" s="4">
        <v>4.3341498750000005</v>
      </c>
      <c r="D161" s="4">
        <v>3.9401362500000001</v>
      </c>
      <c r="E161" s="4">
        <v>5.5949934749999999</v>
      </c>
      <c r="F161" s="3" t="s">
        <v>18</v>
      </c>
      <c r="G161" s="3" t="s">
        <v>650</v>
      </c>
      <c r="H161" s="4">
        <v>500</v>
      </c>
      <c r="I161" s="2">
        <v>10</v>
      </c>
      <c r="J161" s="4">
        <v>1.42</v>
      </c>
      <c r="K161" s="5" t="b">
        <v>1</v>
      </c>
      <c r="L161" s="3" t="s">
        <v>14</v>
      </c>
      <c r="M161" s="3" t="s">
        <v>651</v>
      </c>
    </row>
    <row r="162" spans="1:13" ht="28.8" x14ac:dyDescent="0.3">
      <c r="A162" s="3" t="s">
        <v>656</v>
      </c>
      <c r="B162" s="3" t="s">
        <v>653</v>
      </c>
      <c r="C162" s="4">
        <v>2.8778755170000005</v>
      </c>
      <c r="D162" s="4">
        <v>2.6162504700000002</v>
      </c>
      <c r="E162" s="4">
        <v>3.7150756674000003</v>
      </c>
      <c r="F162" s="3" t="s">
        <v>12</v>
      </c>
      <c r="G162" s="3" t="s">
        <v>654</v>
      </c>
      <c r="H162" s="4">
        <v>500</v>
      </c>
      <c r="I162" s="2">
        <v>0</v>
      </c>
      <c r="J162" s="4">
        <v>0.85</v>
      </c>
      <c r="K162" s="5" t="b">
        <v>1</v>
      </c>
      <c r="L162" s="3" t="s">
        <v>14</v>
      </c>
      <c r="M162" s="3" t="s">
        <v>655</v>
      </c>
    </row>
    <row r="163" spans="1:13" ht="28.8" x14ac:dyDescent="0.3">
      <c r="A163" s="3" t="s">
        <v>660</v>
      </c>
      <c r="B163" s="3" t="s">
        <v>657</v>
      </c>
      <c r="C163" s="4">
        <v>6.3451954170000002</v>
      </c>
      <c r="D163" s="4">
        <v>5.76835947</v>
      </c>
      <c r="E163" s="4">
        <v>8.1910704473999996</v>
      </c>
      <c r="F163" s="3" t="s">
        <v>18</v>
      </c>
      <c r="G163" s="3" t="s">
        <v>658</v>
      </c>
      <c r="H163" s="4">
        <v>600</v>
      </c>
      <c r="I163" s="2">
        <v>4</v>
      </c>
      <c r="J163" s="4">
        <v>2.35</v>
      </c>
      <c r="K163" s="5" t="b">
        <v>1</v>
      </c>
      <c r="L163" s="3" t="s">
        <v>14</v>
      </c>
      <c r="M163" s="3" t="s">
        <v>659</v>
      </c>
    </row>
    <row r="164" spans="1:13" x14ac:dyDescent="0.3">
      <c r="A164" s="3" t="s">
        <v>664</v>
      </c>
      <c r="B164" s="3" t="s">
        <v>661</v>
      </c>
      <c r="C164" s="4">
        <v>2.8778755170000005</v>
      </c>
      <c r="D164" s="4">
        <v>2.6162504700000002</v>
      </c>
      <c r="E164" s="4">
        <v>3.7150756674000003</v>
      </c>
      <c r="F164" s="3" t="s">
        <v>12</v>
      </c>
      <c r="G164" s="3" t="s">
        <v>662</v>
      </c>
      <c r="H164" s="4">
        <v>400</v>
      </c>
      <c r="I164" s="2">
        <v>0</v>
      </c>
      <c r="J164" s="4">
        <v>0.99</v>
      </c>
      <c r="K164" s="5" t="b">
        <v>1</v>
      </c>
      <c r="L164" s="3" t="s">
        <v>14</v>
      </c>
      <c r="M164" s="3" t="s">
        <v>663</v>
      </c>
    </row>
    <row r="165" spans="1:13" x14ac:dyDescent="0.3">
      <c r="A165" s="3" t="s">
        <v>668</v>
      </c>
      <c r="B165" s="3" t="s">
        <v>665</v>
      </c>
      <c r="C165" s="4">
        <v>4.0336488170000004</v>
      </c>
      <c r="D165" s="4">
        <v>3.6669534700000002</v>
      </c>
      <c r="E165" s="4">
        <v>5.2070739273999997</v>
      </c>
      <c r="F165" s="3" t="s">
        <v>12</v>
      </c>
      <c r="G165" s="3" t="s">
        <v>666</v>
      </c>
      <c r="H165" s="4">
        <v>500</v>
      </c>
      <c r="I165" s="2">
        <v>0</v>
      </c>
      <c r="J165" s="4">
        <v>1.3</v>
      </c>
      <c r="K165" s="5" t="b">
        <v>1</v>
      </c>
      <c r="L165" s="3" t="s">
        <v>14</v>
      </c>
      <c r="M165" s="3" t="s">
        <v>667</v>
      </c>
    </row>
    <row r="166" spans="1:13" x14ac:dyDescent="0.3">
      <c r="A166" s="3" t="s">
        <v>672</v>
      </c>
      <c r="B166" s="3" t="s">
        <v>669</v>
      </c>
      <c r="C166" s="4">
        <v>4.0336488170000004</v>
      </c>
      <c r="D166" s="4">
        <v>3.6669534700000002</v>
      </c>
      <c r="E166" s="4">
        <v>5.2070739273999997</v>
      </c>
      <c r="F166" s="3" t="s">
        <v>12</v>
      </c>
      <c r="G166" s="3" t="s">
        <v>670</v>
      </c>
      <c r="H166" s="4">
        <v>500</v>
      </c>
      <c r="I166" s="2">
        <v>0</v>
      </c>
      <c r="J166" s="4">
        <v>1.3</v>
      </c>
      <c r="K166" s="5" t="b">
        <v>1</v>
      </c>
      <c r="L166" s="3" t="s">
        <v>14</v>
      </c>
      <c r="M166" s="3" t="s">
        <v>671</v>
      </c>
    </row>
    <row r="167" spans="1:13" x14ac:dyDescent="0.3">
      <c r="A167" s="3" t="s">
        <v>676</v>
      </c>
      <c r="B167" s="3" t="s">
        <v>673</v>
      </c>
      <c r="C167" s="4">
        <v>4.0336488170000004</v>
      </c>
      <c r="D167" s="4">
        <v>3.6669534700000002</v>
      </c>
      <c r="E167" s="4">
        <v>5.2070739273999997</v>
      </c>
      <c r="F167" s="3" t="s">
        <v>12</v>
      </c>
      <c r="G167" s="3" t="s">
        <v>674</v>
      </c>
      <c r="H167" s="4">
        <v>500</v>
      </c>
      <c r="I167" s="2">
        <v>0</v>
      </c>
      <c r="J167" s="4">
        <v>1.3</v>
      </c>
      <c r="K167" s="5" t="b">
        <v>1</v>
      </c>
      <c r="L167" s="3" t="s">
        <v>14</v>
      </c>
      <c r="M167" s="3" t="s">
        <v>675</v>
      </c>
    </row>
    <row r="168" spans="1:13" x14ac:dyDescent="0.3">
      <c r="A168" s="11" t="s">
        <v>1100</v>
      </c>
      <c r="B168" s="3" t="s">
        <v>677</v>
      </c>
      <c r="C168" s="4">
        <v>4.3341498750000005</v>
      </c>
      <c r="D168" s="4">
        <v>3.9401362500000001</v>
      </c>
      <c r="E168" s="4">
        <v>5.5949934749999999</v>
      </c>
      <c r="F168" s="3" t="s">
        <v>12</v>
      </c>
      <c r="G168" s="3" t="s">
        <v>678</v>
      </c>
      <c r="H168" s="4">
        <v>500</v>
      </c>
      <c r="I168" s="2">
        <v>0</v>
      </c>
      <c r="J168" s="4">
        <v>1.3</v>
      </c>
      <c r="K168" s="5" t="b">
        <v>1</v>
      </c>
      <c r="L168" s="3" t="s">
        <v>14</v>
      </c>
      <c r="M168" s="3" t="s">
        <v>679</v>
      </c>
    </row>
    <row r="169" spans="1:13" x14ac:dyDescent="0.3">
      <c r="A169" s="11" t="s">
        <v>1101</v>
      </c>
      <c r="B169" s="3" t="s">
        <v>680</v>
      </c>
      <c r="C169" s="4">
        <v>4.3341498750000005</v>
      </c>
      <c r="D169" s="4">
        <v>3.9401362500000001</v>
      </c>
      <c r="E169" s="4">
        <v>5.5949934749999999</v>
      </c>
      <c r="F169" s="3" t="s">
        <v>12</v>
      </c>
      <c r="G169" s="3" t="s">
        <v>681</v>
      </c>
      <c r="H169" s="4">
        <v>500</v>
      </c>
      <c r="I169" s="2">
        <v>0</v>
      </c>
      <c r="J169" s="4">
        <v>1.3</v>
      </c>
      <c r="K169" s="5" t="b">
        <v>1</v>
      </c>
      <c r="L169" s="3" t="s">
        <v>14</v>
      </c>
      <c r="M169" s="3" t="s">
        <v>682</v>
      </c>
    </row>
    <row r="170" spans="1:13" ht="28.8" x14ac:dyDescent="0.3">
      <c r="A170" s="11" t="s">
        <v>1102</v>
      </c>
      <c r="B170" s="3" t="s">
        <v>683</v>
      </c>
      <c r="C170" s="4">
        <v>4.3341498750000005</v>
      </c>
      <c r="D170" s="4">
        <v>3.9401362500000001</v>
      </c>
      <c r="E170" s="4">
        <v>5.5949934749999999</v>
      </c>
      <c r="F170" s="3" t="s">
        <v>18</v>
      </c>
      <c r="G170" s="3" t="s">
        <v>684</v>
      </c>
      <c r="H170" s="4">
        <v>500</v>
      </c>
      <c r="I170" s="2">
        <v>1</v>
      </c>
      <c r="J170" s="4">
        <v>1.3</v>
      </c>
      <c r="K170" s="5" t="b">
        <v>1</v>
      </c>
      <c r="L170" s="3" t="s">
        <v>14</v>
      </c>
      <c r="M170" s="3" t="s">
        <v>685</v>
      </c>
    </row>
    <row r="171" spans="1:13" x14ac:dyDescent="0.3">
      <c r="A171" s="3" t="s">
        <v>689</v>
      </c>
      <c r="B171" s="3" t="s">
        <v>686</v>
      </c>
      <c r="C171" s="4">
        <v>4.6115354670000004</v>
      </c>
      <c r="D171" s="4">
        <v>4.1923049700000004</v>
      </c>
      <c r="E171" s="4">
        <v>5.9530730574000001</v>
      </c>
      <c r="F171" s="3" t="s">
        <v>12</v>
      </c>
      <c r="G171" s="3" t="s">
        <v>687</v>
      </c>
      <c r="H171" s="4">
        <v>500</v>
      </c>
      <c r="I171" s="2">
        <v>0</v>
      </c>
      <c r="J171" s="4">
        <v>1.7</v>
      </c>
      <c r="K171" s="5" t="b">
        <v>1</v>
      </c>
      <c r="L171" s="3" t="s">
        <v>14</v>
      </c>
      <c r="M171" s="3" t="s">
        <v>688</v>
      </c>
    </row>
    <row r="172" spans="1:13" x14ac:dyDescent="0.3">
      <c r="A172" s="3" t="s">
        <v>693</v>
      </c>
      <c r="B172" s="3" t="s">
        <v>690</v>
      </c>
      <c r="C172" s="4">
        <v>4.3341498750000005</v>
      </c>
      <c r="D172" s="4">
        <v>3.9401362500000001</v>
      </c>
      <c r="E172" s="4">
        <v>5.5949934749999999</v>
      </c>
      <c r="F172" s="3" t="s">
        <v>18</v>
      </c>
      <c r="G172" s="3" t="s">
        <v>691</v>
      </c>
      <c r="H172" s="4">
        <v>500</v>
      </c>
      <c r="I172" s="2">
        <v>2</v>
      </c>
      <c r="J172" s="4">
        <v>1.42</v>
      </c>
      <c r="K172" s="5" t="b">
        <v>1</v>
      </c>
      <c r="L172" s="3" t="s">
        <v>14</v>
      </c>
      <c r="M172" s="3" t="s">
        <v>692</v>
      </c>
    </row>
    <row r="173" spans="1:13" ht="28.8" x14ac:dyDescent="0.3">
      <c r="A173" s="3" t="s">
        <v>697</v>
      </c>
      <c r="B173" s="3" t="s">
        <v>694</v>
      </c>
      <c r="C173" s="4">
        <v>4.3341498750000005</v>
      </c>
      <c r="D173" s="4">
        <v>3.9401362500000001</v>
      </c>
      <c r="E173" s="4">
        <v>5.5949934749999999</v>
      </c>
      <c r="F173" s="3" t="s">
        <v>18</v>
      </c>
      <c r="G173" s="3" t="s">
        <v>695</v>
      </c>
      <c r="H173" s="4">
        <v>500</v>
      </c>
      <c r="I173" s="2">
        <v>2</v>
      </c>
      <c r="J173" s="4">
        <v>1.42</v>
      </c>
      <c r="K173" s="5" t="b">
        <v>1</v>
      </c>
      <c r="L173" s="3" t="s">
        <v>14</v>
      </c>
      <c r="M173" s="3" t="s">
        <v>696</v>
      </c>
    </row>
    <row r="174" spans="1:13" x14ac:dyDescent="0.3">
      <c r="A174" s="3" t="s">
        <v>701</v>
      </c>
      <c r="B174" s="3" t="s">
        <v>698</v>
      </c>
      <c r="C174" s="4">
        <v>4.3341498750000005</v>
      </c>
      <c r="D174" s="4">
        <v>3.9401362500000001</v>
      </c>
      <c r="E174" s="4">
        <v>5.5949934749999999</v>
      </c>
      <c r="F174" s="3" t="s">
        <v>12</v>
      </c>
      <c r="G174" s="3" t="s">
        <v>699</v>
      </c>
      <c r="H174" s="4">
        <v>500</v>
      </c>
      <c r="I174" s="2">
        <v>0</v>
      </c>
      <c r="J174" s="4">
        <v>1.42</v>
      </c>
      <c r="K174" s="5" t="b">
        <v>1</v>
      </c>
      <c r="L174" s="3" t="s">
        <v>14</v>
      </c>
      <c r="M174" s="3" t="s">
        <v>700</v>
      </c>
    </row>
    <row r="175" spans="1:13" x14ac:dyDescent="0.3">
      <c r="A175" s="3" t="s">
        <v>705</v>
      </c>
      <c r="B175" s="3" t="s">
        <v>702</v>
      </c>
      <c r="C175" s="4">
        <v>4.3341498750000005</v>
      </c>
      <c r="D175" s="4">
        <v>3.9401362500000001</v>
      </c>
      <c r="E175" s="4">
        <v>5.5949934749999999</v>
      </c>
      <c r="F175" s="3" t="s">
        <v>12</v>
      </c>
      <c r="G175" s="3" t="s">
        <v>703</v>
      </c>
      <c r="H175" s="4">
        <v>500</v>
      </c>
      <c r="I175" s="2">
        <v>0</v>
      </c>
      <c r="J175" s="4">
        <v>1.42</v>
      </c>
      <c r="K175" s="5" t="b">
        <v>1</v>
      </c>
      <c r="L175" s="3" t="s">
        <v>14</v>
      </c>
      <c r="M175" s="3" t="s">
        <v>704</v>
      </c>
    </row>
    <row r="176" spans="1:13" x14ac:dyDescent="0.3">
      <c r="A176" s="3" t="s">
        <v>709</v>
      </c>
      <c r="B176" s="3" t="s">
        <v>706</v>
      </c>
      <c r="C176" s="4">
        <v>4.3341498750000005</v>
      </c>
      <c r="D176" s="4">
        <v>3.9401362500000001</v>
      </c>
      <c r="E176" s="4">
        <v>5.5949934749999999</v>
      </c>
      <c r="F176" s="3" t="s">
        <v>18</v>
      </c>
      <c r="G176" s="3" t="s">
        <v>707</v>
      </c>
      <c r="H176" s="4">
        <v>500</v>
      </c>
      <c r="I176" s="2">
        <v>2</v>
      </c>
      <c r="J176" s="4">
        <v>1.42</v>
      </c>
      <c r="K176" s="5" t="b">
        <v>1</v>
      </c>
      <c r="L176" s="3" t="s">
        <v>14</v>
      </c>
      <c r="M176" s="3" t="s">
        <v>708</v>
      </c>
    </row>
    <row r="177" spans="1:13" ht="28.8" x14ac:dyDescent="0.3">
      <c r="A177" s="3" t="s">
        <v>713</v>
      </c>
      <c r="B177" s="3" t="s">
        <v>710</v>
      </c>
      <c r="C177" s="4">
        <v>3.7562632250000001</v>
      </c>
      <c r="D177" s="4">
        <v>3.4147847499999999</v>
      </c>
      <c r="E177" s="4">
        <v>4.8489943449999995</v>
      </c>
      <c r="F177" s="3" t="s">
        <v>18</v>
      </c>
      <c r="G177" s="3" t="s">
        <v>711</v>
      </c>
      <c r="H177" s="4">
        <v>550</v>
      </c>
      <c r="I177" s="2">
        <v>4</v>
      </c>
      <c r="J177" s="4">
        <v>1.5</v>
      </c>
      <c r="K177" s="5" t="b">
        <v>1</v>
      </c>
      <c r="L177" s="3" t="s">
        <v>14</v>
      </c>
      <c r="M177" s="3" t="s">
        <v>712</v>
      </c>
    </row>
    <row r="178" spans="1:13" ht="28.8" x14ac:dyDescent="0.3">
      <c r="A178" s="3" t="s">
        <v>717</v>
      </c>
      <c r="B178" s="3" t="s">
        <v>714</v>
      </c>
      <c r="C178" s="4">
        <v>4.3341498750000005</v>
      </c>
      <c r="D178" s="4">
        <v>3.9401362500000001</v>
      </c>
      <c r="E178" s="4">
        <v>5.5949934749999999</v>
      </c>
      <c r="F178" s="3" t="s">
        <v>18</v>
      </c>
      <c r="G178" s="3" t="s">
        <v>715</v>
      </c>
      <c r="H178" s="4">
        <v>500</v>
      </c>
      <c r="I178" s="2">
        <v>6</v>
      </c>
      <c r="J178" s="4">
        <v>1.5</v>
      </c>
      <c r="K178" s="5" t="b">
        <v>1</v>
      </c>
      <c r="L178" s="3" t="s">
        <v>14</v>
      </c>
      <c r="M178" s="3" t="s">
        <v>716</v>
      </c>
    </row>
    <row r="179" spans="1:13" ht="28.8" x14ac:dyDescent="0.3">
      <c r="A179" s="3" t="s">
        <v>721</v>
      </c>
      <c r="B179" s="3" t="s">
        <v>718</v>
      </c>
      <c r="C179" s="4">
        <v>2.8778755170000005</v>
      </c>
      <c r="D179" s="4">
        <v>2.6162504700000002</v>
      </c>
      <c r="E179" s="4">
        <v>3.7150756674000003</v>
      </c>
      <c r="F179" s="3" t="s">
        <v>12</v>
      </c>
      <c r="G179" s="3" t="s">
        <v>719</v>
      </c>
      <c r="H179" s="4">
        <v>400</v>
      </c>
      <c r="I179" s="2">
        <v>0</v>
      </c>
      <c r="J179" s="4">
        <v>0.98</v>
      </c>
      <c r="K179" s="5" t="b">
        <v>1</v>
      </c>
      <c r="L179" s="3" t="s">
        <v>14</v>
      </c>
      <c r="M179" s="3" t="s">
        <v>720</v>
      </c>
    </row>
    <row r="180" spans="1:13" x14ac:dyDescent="0.3">
      <c r="A180" s="3" t="s">
        <v>725</v>
      </c>
      <c r="B180" s="3" t="s">
        <v>722</v>
      </c>
      <c r="C180" s="4">
        <v>4.0336488170000004</v>
      </c>
      <c r="D180" s="4">
        <v>3.6669534700000002</v>
      </c>
      <c r="E180" s="4">
        <v>5.2070739273999997</v>
      </c>
      <c r="F180" s="3" t="s">
        <v>12</v>
      </c>
      <c r="G180" s="3" t="s">
        <v>723</v>
      </c>
      <c r="H180" s="4">
        <v>500</v>
      </c>
      <c r="I180" s="2">
        <v>0</v>
      </c>
      <c r="J180" s="4">
        <v>0.98</v>
      </c>
      <c r="K180" s="5" t="b">
        <v>1</v>
      </c>
      <c r="L180" s="3" t="s">
        <v>14</v>
      </c>
      <c r="M180" s="3" t="s">
        <v>724</v>
      </c>
    </row>
    <row r="181" spans="1:13" x14ac:dyDescent="0.3">
      <c r="A181" s="3" t="s">
        <v>729</v>
      </c>
      <c r="B181" s="3" t="s">
        <v>726</v>
      </c>
      <c r="C181" s="4">
        <v>4.0336488170000004</v>
      </c>
      <c r="D181" s="4">
        <v>3.6669534700000002</v>
      </c>
      <c r="E181" s="4">
        <v>5.2070739273999997</v>
      </c>
      <c r="F181" s="3" t="s">
        <v>12</v>
      </c>
      <c r="G181" s="3" t="s">
        <v>727</v>
      </c>
      <c r="H181" s="4">
        <v>500</v>
      </c>
      <c r="I181" s="2">
        <v>0</v>
      </c>
      <c r="J181" s="4">
        <v>1.7</v>
      </c>
      <c r="K181" s="5" t="b">
        <v>1</v>
      </c>
      <c r="L181" s="3" t="s">
        <v>14</v>
      </c>
      <c r="M181" s="3" t="s">
        <v>728</v>
      </c>
    </row>
    <row r="182" spans="1:13" x14ac:dyDescent="0.3">
      <c r="A182" s="3" t="s">
        <v>733</v>
      </c>
      <c r="B182" s="3" t="s">
        <v>730</v>
      </c>
      <c r="C182" s="4">
        <v>4.0336488170000004</v>
      </c>
      <c r="D182" s="4">
        <v>3.6669534700000002</v>
      </c>
      <c r="E182" s="4">
        <v>5.2070739273999997</v>
      </c>
      <c r="F182" s="3" t="s">
        <v>12</v>
      </c>
      <c r="G182" s="3" t="s">
        <v>731</v>
      </c>
      <c r="H182" s="4">
        <v>500</v>
      </c>
      <c r="I182" s="2">
        <v>0</v>
      </c>
      <c r="J182" s="4">
        <v>1.7</v>
      </c>
      <c r="K182" s="5" t="b">
        <v>1</v>
      </c>
      <c r="L182" s="3" t="s">
        <v>14</v>
      </c>
      <c r="M182" s="3" t="s">
        <v>732</v>
      </c>
    </row>
    <row r="183" spans="1:13" x14ac:dyDescent="0.3">
      <c r="A183" s="3" t="s">
        <v>737</v>
      </c>
      <c r="B183" s="3" t="s">
        <v>734</v>
      </c>
      <c r="C183" s="4">
        <v>4.0336488170000004</v>
      </c>
      <c r="D183" s="4">
        <v>3.6669534700000002</v>
      </c>
      <c r="E183" s="4">
        <v>5.2070739273999997</v>
      </c>
      <c r="F183" s="3" t="s">
        <v>18</v>
      </c>
      <c r="G183" s="3" t="s">
        <v>735</v>
      </c>
      <c r="H183" s="4">
        <v>500</v>
      </c>
      <c r="I183" s="2">
        <v>2</v>
      </c>
      <c r="J183" s="4">
        <v>1.7</v>
      </c>
      <c r="K183" s="5" t="b">
        <v>1</v>
      </c>
      <c r="L183" s="3" t="s">
        <v>14</v>
      </c>
      <c r="M183" s="3" t="s">
        <v>736</v>
      </c>
    </row>
    <row r="184" spans="1:13" x14ac:dyDescent="0.3">
      <c r="A184" s="3" t="s">
        <v>741</v>
      </c>
      <c r="B184" s="3" t="s">
        <v>738</v>
      </c>
      <c r="C184" s="4">
        <v>4.0336488170000004</v>
      </c>
      <c r="D184" s="4">
        <v>3.6669534700000002</v>
      </c>
      <c r="E184" s="4">
        <v>5.2070739273999997</v>
      </c>
      <c r="F184" s="3" t="s">
        <v>12</v>
      </c>
      <c r="G184" s="3" t="s">
        <v>739</v>
      </c>
      <c r="H184" s="4">
        <v>500</v>
      </c>
      <c r="I184" s="2">
        <v>0</v>
      </c>
      <c r="J184" s="4">
        <v>1.7</v>
      </c>
      <c r="K184" s="5" t="b">
        <v>1</v>
      </c>
      <c r="L184" s="3" t="s">
        <v>14</v>
      </c>
      <c r="M184" s="3" t="s">
        <v>740</v>
      </c>
    </row>
    <row r="185" spans="1:13" x14ac:dyDescent="0.3">
      <c r="A185" s="3" t="s">
        <v>745</v>
      </c>
      <c r="B185" s="3" t="s">
        <v>742</v>
      </c>
      <c r="C185" s="4">
        <v>4.0336488170000004</v>
      </c>
      <c r="D185" s="4">
        <v>3.6669534700000002</v>
      </c>
      <c r="E185" s="4">
        <v>5.2070739273999997</v>
      </c>
      <c r="F185" s="3" t="s">
        <v>12</v>
      </c>
      <c r="G185" s="3" t="s">
        <v>743</v>
      </c>
      <c r="H185" s="4">
        <v>500</v>
      </c>
      <c r="I185" s="2">
        <v>0</v>
      </c>
      <c r="J185" s="4">
        <v>1.7</v>
      </c>
      <c r="K185" s="5" t="b">
        <v>1</v>
      </c>
      <c r="L185" s="3" t="s">
        <v>14</v>
      </c>
      <c r="M185" s="3" t="s">
        <v>744</v>
      </c>
    </row>
    <row r="186" spans="1:13" x14ac:dyDescent="0.3">
      <c r="A186" s="3" t="s">
        <v>749</v>
      </c>
      <c r="B186" s="3" t="s">
        <v>746</v>
      </c>
      <c r="C186" s="4">
        <v>4.0336488170000004</v>
      </c>
      <c r="D186" s="4">
        <v>3.6669534700000002</v>
      </c>
      <c r="E186" s="4">
        <v>5.2070739273999997</v>
      </c>
      <c r="F186" s="3" t="s">
        <v>18</v>
      </c>
      <c r="G186" s="3" t="s">
        <v>747</v>
      </c>
      <c r="H186" s="4">
        <v>500</v>
      </c>
      <c r="I186" s="2">
        <v>2</v>
      </c>
      <c r="J186" s="4">
        <v>1.7</v>
      </c>
      <c r="K186" s="5" t="b">
        <v>1</v>
      </c>
      <c r="L186" s="3" t="s">
        <v>14</v>
      </c>
      <c r="M186" s="3" t="s">
        <v>748</v>
      </c>
    </row>
    <row r="187" spans="1:13" x14ac:dyDescent="0.3">
      <c r="A187" s="3" t="s">
        <v>753</v>
      </c>
      <c r="B187" s="3" t="s">
        <v>750</v>
      </c>
      <c r="C187" s="4">
        <v>4.0336488170000004</v>
      </c>
      <c r="D187" s="4">
        <v>3.6669534700000002</v>
      </c>
      <c r="E187" s="4">
        <v>5.2070739273999997</v>
      </c>
      <c r="F187" s="3" t="s">
        <v>18</v>
      </c>
      <c r="G187" s="3" t="s">
        <v>751</v>
      </c>
      <c r="H187" s="4">
        <v>500</v>
      </c>
      <c r="I187" s="2">
        <v>1</v>
      </c>
      <c r="J187" s="4">
        <v>1.7</v>
      </c>
      <c r="K187" s="5" t="b">
        <v>1</v>
      </c>
      <c r="L187" s="3" t="s">
        <v>14</v>
      </c>
      <c r="M187" s="3" t="s">
        <v>752</v>
      </c>
    </row>
    <row r="188" spans="1:13" ht="28.8" x14ac:dyDescent="0.3">
      <c r="A188" s="3" t="s">
        <v>757</v>
      </c>
      <c r="B188" s="3" t="s">
        <v>754</v>
      </c>
      <c r="C188" s="4">
        <v>4.0336488170000004</v>
      </c>
      <c r="D188" s="4">
        <v>3.6669534700000002</v>
      </c>
      <c r="E188" s="4">
        <v>5.2070739273999997</v>
      </c>
      <c r="F188" s="3" t="s">
        <v>12</v>
      </c>
      <c r="G188" s="3" t="s">
        <v>755</v>
      </c>
      <c r="H188" s="4">
        <v>500</v>
      </c>
      <c r="I188" s="2">
        <v>0</v>
      </c>
      <c r="J188" s="4">
        <v>1.7</v>
      </c>
      <c r="K188" s="5" t="b">
        <v>1</v>
      </c>
      <c r="L188" s="3" t="s">
        <v>14</v>
      </c>
      <c r="M188" s="3" t="s">
        <v>756</v>
      </c>
    </row>
    <row r="189" spans="1:13" ht="28.8" x14ac:dyDescent="0.3">
      <c r="A189" s="3" t="s">
        <v>761</v>
      </c>
      <c r="B189" s="3" t="s">
        <v>758</v>
      </c>
      <c r="C189" s="4">
        <v>4.0336488170000004</v>
      </c>
      <c r="D189" s="4">
        <v>3.6669534700000002</v>
      </c>
      <c r="E189" s="4">
        <v>5.2070739273999997</v>
      </c>
      <c r="F189" s="3" t="s">
        <v>18</v>
      </c>
      <c r="G189" s="3" t="s">
        <v>759</v>
      </c>
      <c r="H189" s="4">
        <v>500</v>
      </c>
      <c r="I189" s="2">
        <v>1</v>
      </c>
      <c r="J189" s="4">
        <v>1.7</v>
      </c>
      <c r="K189" s="5" t="b">
        <v>1</v>
      </c>
      <c r="L189" s="3" t="s">
        <v>14</v>
      </c>
      <c r="M189" s="3" t="s">
        <v>760</v>
      </c>
    </row>
    <row r="190" spans="1:13" ht="28.8" x14ac:dyDescent="0.3">
      <c r="A190" s="3" t="s">
        <v>765</v>
      </c>
      <c r="B190" s="3" t="s">
        <v>762</v>
      </c>
      <c r="C190" s="4">
        <v>4.0336488170000004</v>
      </c>
      <c r="D190" s="4">
        <v>3.6669534700000002</v>
      </c>
      <c r="E190" s="4">
        <v>5.2070739273999997</v>
      </c>
      <c r="F190" s="3" t="s">
        <v>18</v>
      </c>
      <c r="G190" s="3" t="s">
        <v>763</v>
      </c>
      <c r="H190" s="4">
        <v>500</v>
      </c>
      <c r="I190" s="2">
        <v>2</v>
      </c>
      <c r="J190" s="4">
        <v>1.7</v>
      </c>
      <c r="K190" s="5" t="b">
        <v>1</v>
      </c>
      <c r="L190" s="3" t="s">
        <v>14</v>
      </c>
      <c r="M190" s="3" t="s">
        <v>764</v>
      </c>
    </row>
    <row r="191" spans="1:13" x14ac:dyDescent="0.3">
      <c r="A191" s="3" t="s">
        <v>769</v>
      </c>
      <c r="B191" s="3" t="s">
        <v>766</v>
      </c>
      <c r="C191" s="4">
        <v>4.0336488170000004</v>
      </c>
      <c r="D191" s="4">
        <v>3.6669534700000002</v>
      </c>
      <c r="E191" s="4">
        <v>5.2070739273999997</v>
      </c>
      <c r="F191" s="3" t="s">
        <v>18</v>
      </c>
      <c r="G191" s="3" t="s">
        <v>767</v>
      </c>
      <c r="H191" s="4">
        <v>500</v>
      </c>
      <c r="I191" s="2">
        <v>1</v>
      </c>
      <c r="J191" s="4">
        <v>1.7</v>
      </c>
      <c r="K191" s="5" t="b">
        <v>1</v>
      </c>
      <c r="L191" s="3" t="s">
        <v>14</v>
      </c>
      <c r="M191" s="3" t="s">
        <v>768</v>
      </c>
    </row>
    <row r="192" spans="1:13" ht="28.8" x14ac:dyDescent="0.3">
      <c r="A192" s="3" t="s">
        <v>773</v>
      </c>
      <c r="B192" s="3" t="s">
        <v>770</v>
      </c>
      <c r="C192" s="4">
        <v>11.546175267000001</v>
      </c>
      <c r="D192" s="4">
        <v>10.496522969999999</v>
      </c>
      <c r="E192" s="4">
        <v>14.905062617399999</v>
      </c>
      <c r="F192" s="3" t="s">
        <v>18</v>
      </c>
      <c r="G192" s="3" t="s">
        <v>771</v>
      </c>
      <c r="H192" s="4">
        <v>500</v>
      </c>
      <c r="I192" s="2">
        <v>2</v>
      </c>
      <c r="J192" s="4">
        <v>3</v>
      </c>
      <c r="K192" s="5" t="b">
        <v>0</v>
      </c>
      <c r="L192" s="3" t="s">
        <v>14</v>
      </c>
      <c r="M192" s="3" t="s">
        <v>772</v>
      </c>
    </row>
    <row r="193" spans="1:13" ht="28.8" x14ac:dyDescent="0.3">
      <c r="A193" s="3" t="s">
        <v>777</v>
      </c>
      <c r="B193" s="3" t="s">
        <v>774</v>
      </c>
      <c r="C193" s="4">
        <v>11.546175267000001</v>
      </c>
      <c r="D193" s="4">
        <v>10.496522969999999</v>
      </c>
      <c r="E193" s="4">
        <v>14.905062617399999</v>
      </c>
      <c r="F193" s="3" t="s">
        <v>18</v>
      </c>
      <c r="G193" s="3" t="s">
        <v>775</v>
      </c>
      <c r="H193" s="4">
        <v>500</v>
      </c>
      <c r="I193" s="2">
        <v>2</v>
      </c>
      <c r="J193" s="4">
        <v>3</v>
      </c>
      <c r="K193" s="5" t="b">
        <v>0</v>
      </c>
      <c r="L193" s="3" t="s">
        <v>14</v>
      </c>
      <c r="M193" s="3" t="s">
        <v>776</v>
      </c>
    </row>
    <row r="194" spans="1:13" x14ac:dyDescent="0.3">
      <c r="A194" s="3" t="s">
        <v>781</v>
      </c>
      <c r="B194" s="3" t="s">
        <v>778</v>
      </c>
      <c r="C194" s="4">
        <v>2.8778755170000005</v>
      </c>
      <c r="D194" s="4">
        <v>2.6162504700000002</v>
      </c>
      <c r="E194" s="4">
        <v>3.7150756674000003</v>
      </c>
      <c r="F194" s="3" t="s">
        <v>18</v>
      </c>
      <c r="G194" s="3" t="s">
        <v>779</v>
      </c>
      <c r="H194" s="4">
        <v>500</v>
      </c>
      <c r="I194" s="2">
        <v>1</v>
      </c>
      <c r="J194" s="4">
        <v>1.1599999999999999</v>
      </c>
      <c r="K194" s="5" t="b">
        <v>1</v>
      </c>
      <c r="L194" s="3" t="s">
        <v>14</v>
      </c>
      <c r="M194" s="3" t="s">
        <v>780</v>
      </c>
    </row>
    <row r="195" spans="1:13" x14ac:dyDescent="0.3">
      <c r="A195" s="3" t="s">
        <v>785</v>
      </c>
      <c r="B195" s="3" t="s">
        <v>782</v>
      </c>
      <c r="C195" s="4">
        <v>4.3341498750000005</v>
      </c>
      <c r="D195" s="4">
        <v>3.9401362500000001</v>
      </c>
      <c r="E195" s="4">
        <v>5.5949934749999999</v>
      </c>
      <c r="F195" s="3" t="s">
        <v>18</v>
      </c>
      <c r="G195" s="3" t="s">
        <v>783</v>
      </c>
      <c r="H195" s="4">
        <v>600</v>
      </c>
      <c r="I195" s="2">
        <v>8</v>
      </c>
      <c r="J195" s="4">
        <v>1.5</v>
      </c>
      <c r="K195" s="5" t="b">
        <v>1</v>
      </c>
      <c r="L195" s="3" t="s">
        <v>14</v>
      </c>
      <c r="M195" s="3" t="s">
        <v>784</v>
      </c>
    </row>
    <row r="196" spans="1:13" x14ac:dyDescent="0.3">
      <c r="A196" s="3" t="s">
        <v>789</v>
      </c>
      <c r="B196" s="3" t="s">
        <v>786</v>
      </c>
      <c r="C196" s="4">
        <v>4.6115354670000004</v>
      </c>
      <c r="D196" s="4">
        <v>4.1923049700000004</v>
      </c>
      <c r="E196" s="4">
        <v>5.9530730574000001</v>
      </c>
      <c r="F196" s="3" t="s">
        <v>18</v>
      </c>
      <c r="G196" s="3" t="s">
        <v>787</v>
      </c>
      <c r="H196" s="4">
        <v>600</v>
      </c>
      <c r="I196" s="2">
        <v>2</v>
      </c>
      <c r="J196" s="4">
        <v>1.99</v>
      </c>
      <c r="K196" s="5" t="b">
        <v>1</v>
      </c>
      <c r="L196" s="3" t="s">
        <v>14</v>
      </c>
      <c r="M196" s="3" t="s">
        <v>788</v>
      </c>
    </row>
    <row r="197" spans="1:13" ht="28.8" x14ac:dyDescent="0.3">
      <c r="A197" s="3" t="s">
        <v>793</v>
      </c>
      <c r="B197" s="3" t="s">
        <v>790</v>
      </c>
      <c r="C197" s="4">
        <v>8.078855367000001</v>
      </c>
      <c r="D197" s="4">
        <v>7.3444139699999997</v>
      </c>
      <c r="E197" s="4">
        <v>10.4290678374</v>
      </c>
      <c r="F197" s="3" t="s">
        <v>12</v>
      </c>
      <c r="G197" s="3" t="s">
        <v>791</v>
      </c>
      <c r="H197" s="4">
        <v>1600</v>
      </c>
      <c r="I197" s="2">
        <v>0</v>
      </c>
      <c r="J197" s="4">
        <v>2.5</v>
      </c>
      <c r="K197" s="5" t="b">
        <v>1</v>
      </c>
      <c r="L197" s="3" t="s">
        <v>14</v>
      </c>
      <c r="M197" s="3" t="s">
        <v>792</v>
      </c>
    </row>
    <row r="198" spans="1:13" ht="28.8" x14ac:dyDescent="0.3">
      <c r="A198" s="3" t="s">
        <v>797</v>
      </c>
      <c r="B198" s="3" t="s">
        <v>794</v>
      </c>
      <c r="C198" s="4">
        <v>4.6115354670000004</v>
      </c>
      <c r="D198" s="4">
        <v>4.1923049700000004</v>
      </c>
      <c r="E198" s="4">
        <v>5.9530730574000001</v>
      </c>
      <c r="F198" s="3" t="s">
        <v>18</v>
      </c>
      <c r="G198" s="3" t="s">
        <v>795</v>
      </c>
      <c r="H198" s="4">
        <v>600</v>
      </c>
      <c r="I198" s="2">
        <v>2</v>
      </c>
      <c r="J198" s="4">
        <v>1.9</v>
      </c>
      <c r="K198" s="5" t="b">
        <v>1</v>
      </c>
      <c r="L198" s="3" t="s">
        <v>14</v>
      </c>
      <c r="M198" s="3" t="s">
        <v>796</v>
      </c>
    </row>
    <row r="199" spans="1:13" x14ac:dyDescent="0.3">
      <c r="A199" s="3" t="s">
        <v>801</v>
      </c>
      <c r="B199" s="3" t="s">
        <v>798</v>
      </c>
      <c r="C199" s="4">
        <v>4.3341498750000005</v>
      </c>
      <c r="D199" s="4">
        <v>3.9401362500000001</v>
      </c>
      <c r="E199" s="4">
        <v>5.5949934749999999</v>
      </c>
      <c r="F199" s="3" t="s">
        <v>18</v>
      </c>
      <c r="G199" s="3" t="s">
        <v>799</v>
      </c>
      <c r="H199" s="4">
        <v>600</v>
      </c>
      <c r="I199" s="2">
        <v>1</v>
      </c>
      <c r="J199" s="4">
        <v>1.42</v>
      </c>
      <c r="K199" s="5" t="b">
        <v>1</v>
      </c>
      <c r="L199" s="3" t="s">
        <v>14</v>
      </c>
      <c r="M199" s="3" t="s">
        <v>800</v>
      </c>
    </row>
    <row r="200" spans="1:13" x14ac:dyDescent="0.3">
      <c r="A200" s="3" t="s">
        <v>805</v>
      </c>
      <c r="B200" s="3" t="s">
        <v>802</v>
      </c>
      <c r="C200" s="4">
        <v>4.3341498750000005</v>
      </c>
      <c r="D200" s="4">
        <v>3.9401362500000001</v>
      </c>
      <c r="E200" s="4">
        <v>5.5949934749999999</v>
      </c>
      <c r="F200" s="3" t="s">
        <v>12</v>
      </c>
      <c r="G200" s="3" t="s">
        <v>803</v>
      </c>
      <c r="H200" s="4">
        <v>600</v>
      </c>
      <c r="I200" s="2">
        <v>0</v>
      </c>
      <c r="J200" s="4">
        <v>1.42</v>
      </c>
      <c r="K200" s="5" t="b">
        <v>1</v>
      </c>
      <c r="L200" s="3" t="s">
        <v>14</v>
      </c>
      <c r="M200" s="3" t="s">
        <v>804</v>
      </c>
    </row>
    <row r="201" spans="1:13" x14ac:dyDescent="0.3">
      <c r="A201" s="3" t="s">
        <v>809</v>
      </c>
      <c r="B201" s="3" t="s">
        <v>806</v>
      </c>
      <c r="C201" s="4">
        <v>4.3341498750000005</v>
      </c>
      <c r="D201" s="4">
        <v>3.9401362500000001</v>
      </c>
      <c r="E201" s="4">
        <v>5.5949934749999999</v>
      </c>
      <c r="F201" s="3" t="s">
        <v>12</v>
      </c>
      <c r="G201" s="3" t="s">
        <v>807</v>
      </c>
      <c r="H201" s="4">
        <v>600</v>
      </c>
      <c r="I201" s="2">
        <v>0</v>
      </c>
      <c r="J201" s="4">
        <v>1.42</v>
      </c>
      <c r="K201" s="5" t="b">
        <v>1</v>
      </c>
      <c r="L201" s="3" t="s">
        <v>14</v>
      </c>
      <c r="M201" s="3" t="s">
        <v>808</v>
      </c>
    </row>
    <row r="202" spans="1:13" x14ac:dyDescent="0.3">
      <c r="A202" s="3" t="s">
        <v>813</v>
      </c>
      <c r="B202" s="3" t="s">
        <v>810</v>
      </c>
      <c r="C202" s="4">
        <v>4.3341498750000005</v>
      </c>
      <c r="D202" s="4">
        <v>3.9401362500000001</v>
      </c>
      <c r="E202" s="4">
        <v>5.5949934749999999</v>
      </c>
      <c r="F202" s="3" t="s">
        <v>12</v>
      </c>
      <c r="G202" s="3" t="s">
        <v>811</v>
      </c>
      <c r="H202" s="4">
        <v>600</v>
      </c>
      <c r="I202" s="2">
        <v>0</v>
      </c>
      <c r="J202" s="4">
        <v>1.42</v>
      </c>
      <c r="K202" s="5" t="b">
        <v>1</v>
      </c>
      <c r="L202" s="3" t="s">
        <v>14</v>
      </c>
      <c r="M202" s="3" t="s">
        <v>812</v>
      </c>
    </row>
    <row r="203" spans="1:13" x14ac:dyDescent="0.3">
      <c r="A203" s="3" t="s">
        <v>817</v>
      </c>
      <c r="B203" s="3" t="s">
        <v>814</v>
      </c>
      <c r="C203" s="4">
        <v>4.3341498750000005</v>
      </c>
      <c r="D203" s="4">
        <v>3.9401362500000001</v>
      </c>
      <c r="E203" s="4">
        <v>5.5949934749999999</v>
      </c>
      <c r="F203" s="3" t="s">
        <v>12</v>
      </c>
      <c r="G203" s="3" t="s">
        <v>815</v>
      </c>
      <c r="H203" s="4">
        <v>600</v>
      </c>
      <c r="I203" s="2">
        <v>0</v>
      </c>
      <c r="J203" s="4">
        <v>1.42</v>
      </c>
      <c r="K203" s="5" t="b">
        <v>1</v>
      </c>
      <c r="L203" s="3" t="s">
        <v>14</v>
      </c>
      <c r="M203" s="3" t="s">
        <v>816</v>
      </c>
    </row>
    <row r="204" spans="1:13" x14ac:dyDescent="0.3">
      <c r="A204" s="3" t="s">
        <v>821</v>
      </c>
      <c r="B204" s="3" t="s">
        <v>818</v>
      </c>
      <c r="C204" s="4">
        <v>4.3341498750000005</v>
      </c>
      <c r="D204" s="4">
        <v>3.9401362500000001</v>
      </c>
      <c r="E204" s="4">
        <v>5.5949934749999999</v>
      </c>
      <c r="F204" s="3" t="s">
        <v>12</v>
      </c>
      <c r="G204" s="3" t="s">
        <v>819</v>
      </c>
      <c r="H204" s="4">
        <v>600</v>
      </c>
      <c r="I204" s="2">
        <v>0</v>
      </c>
      <c r="J204" s="4">
        <v>1.42</v>
      </c>
      <c r="K204" s="5" t="b">
        <v>1</v>
      </c>
      <c r="L204" s="3" t="s">
        <v>14</v>
      </c>
      <c r="M204" s="3" t="s">
        <v>820</v>
      </c>
    </row>
    <row r="205" spans="1:13" ht="28.8" x14ac:dyDescent="0.3">
      <c r="A205" s="3" t="s">
        <v>825</v>
      </c>
      <c r="B205" s="3" t="s">
        <v>822</v>
      </c>
      <c r="C205" s="4">
        <v>3.4557621670000001</v>
      </c>
      <c r="D205" s="4">
        <v>3.14160197</v>
      </c>
      <c r="E205" s="4">
        <v>4.4610747973999993</v>
      </c>
      <c r="F205" s="3" t="s">
        <v>18</v>
      </c>
      <c r="G205" s="3" t="s">
        <v>823</v>
      </c>
      <c r="H205" s="4">
        <v>500</v>
      </c>
      <c r="I205" s="2">
        <v>3</v>
      </c>
      <c r="J205" s="4">
        <v>1.3</v>
      </c>
      <c r="K205" s="5" t="b">
        <v>1</v>
      </c>
      <c r="L205" s="3" t="s">
        <v>14</v>
      </c>
      <c r="M205" s="3" t="s">
        <v>824</v>
      </c>
    </row>
    <row r="206" spans="1:13" x14ac:dyDescent="0.3">
      <c r="A206" s="3" t="s">
        <v>829</v>
      </c>
      <c r="B206" s="3" t="s">
        <v>826</v>
      </c>
      <c r="C206" s="4">
        <v>3.4557621670000001</v>
      </c>
      <c r="D206" s="4">
        <v>3.14160197</v>
      </c>
      <c r="E206" s="4">
        <v>4.4610747973999993</v>
      </c>
      <c r="F206" s="3" t="s">
        <v>18</v>
      </c>
      <c r="G206" s="3" t="s">
        <v>827</v>
      </c>
      <c r="H206" s="4">
        <v>500</v>
      </c>
      <c r="I206" s="2">
        <v>2</v>
      </c>
      <c r="J206" s="4">
        <v>1.3</v>
      </c>
      <c r="K206" s="5" t="b">
        <v>1</v>
      </c>
      <c r="L206" s="3" t="s">
        <v>14</v>
      </c>
      <c r="M206" s="3" t="s">
        <v>828</v>
      </c>
    </row>
    <row r="207" spans="1:13" x14ac:dyDescent="0.3">
      <c r="A207" s="3" t="s">
        <v>833</v>
      </c>
      <c r="B207" s="3" t="s">
        <v>830</v>
      </c>
      <c r="C207" s="4">
        <v>3.4557621670000001</v>
      </c>
      <c r="D207" s="4">
        <v>3.14160197</v>
      </c>
      <c r="E207" s="4">
        <v>4.4610747973999993</v>
      </c>
      <c r="F207" s="3" t="s">
        <v>12</v>
      </c>
      <c r="G207" s="3" t="s">
        <v>831</v>
      </c>
      <c r="H207" s="4">
        <v>500</v>
      </c>
      <c r="I207" s="2">
        <v>0</v>
      </c>
      <c r="J207" s="4">
        <v>1.3</v>
      </c>
      <c r="K207" s="5" t="b">
        <v>1</v>
      </c>
      <c r="L207" s="3" t="s">
        <v>14</v>
      </c>
      <c r="M207" s="3" t="s">
        <v>832</v>
      </c>
    </row>
    <row r="208" spans="1:13" x14ac:dyDescent="0.3">
      <c r="A208" s="3" t="s">
        <v>837</v>
      </c>
      <c r="B208" s="3" t="s">
        <v>834</v>
      </c>
      <c r="C208" s="4">
        <v>3.4557621670000001</v>
      </c>
      <c r="D208" s="4">
        <v>3.14160197</v>
      </c>
      <c r="E208" s="4">
        <v>4.4610747973999993</v>
      </c>
      <c r="F208" s="3" t="s">
        <v>18</v>
      </c>
      <c r="G208" s="3" t="s">
        <v>835</v>
      </c>
      <c r="H208" s="4">
        <v>500</v>
      </c>
      <c r="I208" s="2">
        <v>3</v>
      </c>
      <c r="J208" s="4">
        <v>1.3</v>
      </c>
      <c r="K208" s="5" t="b">
        <v>1</v>
      </c>
      <c r="L208" s="3" t="s">
        <v>14</v>
      </c>
      <c r="M208" s="3" t="s">
        <v>836</v>
      </c>
    </row>
    <row r="209" spans="1:13" x14ac:dyDescent="0.3">
      <c r="A209" s="3" t="s">
        <v>841</v>
      </c>
      <c r="B209" s="3" t="s">
        <v>838</v>
      </c>
      <c r="C209" s="4">
        <v>3.4557621670000001</v>
      </c>
      <c r="D209" s="4">
        <v>3.14160197</v>
      </c>
      <c r="E209" s="4">
        <v>4.4610747973999993</v>
      </c>
      <c r="F209" s="3" t="s">
        <v>18</v>
      </c>
      <c r="G209" s="3" t="s">
        <v>839</v>
      </c>
      <c r="H209" s="4">
        <v>500</v>
      </c>
      <c r="I209" s="2">
        <v>2</v>
      </c>
      <c r="J209" s="4">
        <v>1.3</v>
      </c>
      <c r="K209" s="5" t="b">
        <v>1</v>
      </c>
      <c r="L209" s="3" t="s">
        <v>14</v>
      </c>
      <c r="M209" s="3" t="s">
        <v>840</v>
      </c>
    </row>
    <row r="210" spans="1:13" x14ac:dyDescent="0.3">
      <c r="A210" s="3" t="s">
        <v>845</v>
      </c>
      <c r="B210" s="3" t="s">
        <v>842</v>
      </c>
      <c r="C210" s="4">
        <v>3.4557621670000001</v>
      </c>
      <c r="D210" s="4">
        <v>3.14160197</v>
      </c>
      <c r="E210" s="4">
        <v>4.4610747973999993</v>
      </c>
      <c r="F210" s="3" t="s">
        <v>18</v>
      </c>
      <c r="G210" s="3" t="s">
        <v>843</v>
      </c>
      <c r="H210" s="4">
        <v>500</v>
      </c>
      <c r="I210" s="2">
        <v>2</v>
      </c>
      <c r="J210" s="4">
        <v>1.3</v>
      </c>
      <c r="K210" s="5" t="b">
        <v>1</v>
      </c>
      <c r="L210" s="3" t="s">
        <v>14</v>
      </c>
      <c r="M210" s="3" t="s">
        <v>844</v>
      </c>
    </row>
    <row r="211" spans="1:13" ht="28.8" x14ac:dyDescent="0.3">
      <c r="A211" s="3" t="s">
        <v>849</v>
      </c>
      <c r="B211" s="3" t="s">
        <v>846</v>
      </c>
      <c r="C211" s="4">
        <v>2.2999888670000002</v>
      </c>
      <c r="D211" s="4">
        <v>2.09089897</v>
      </c>
      <c r="E211" s="4">
        <v>2.9690765373999999</v>
      </c>
      <c r="F211" s="3" t="s">
        <v>18</v>
      </c>
      <c r="G211" s="3" t="s">
        <v>847</v>
      </c>
      <c r="H211" s="4">
        <v>500</v>
      </c>
      <c r="I211" s="2">
        <v>5</v>
      </c>
      <c r="J211" s="4">
        <v>0.5</v>
      </c>
      <c r="K211" s="5" t="b">
        <v>1</v>
      </c>
      <c r="L211" s="3" t="s">
        <v>14</v>
      </c>
      <c r="M211" s="3" t="s">
        <v>848</v>
      </c>
    </row>
    <row r="212" spans="1:13" x14ac:dyDescent="0.3">
      <c r="A212" s="3" t="s">
        <v>853</v>
      </c>
      <c r="B212" s="3" t="s">
        <v>850</v>
      </c>
      <c r="C212" s="4">
        <v>4.3341498750000005</v>
      </c>
      <c r="D212" s="4">
        <v>3.9401362500000001</v>
      </c>
      <c r="E212" s="4">
        <v>5.5949934749999999</v>
      </c>
      <c r="F212" s="3" t="s">
        <v>18</v>
      </c>
      <c r="G212" s="3" t="s">
        <v>851</v>
      </c>
      <c r="H212" s="4">
        <v>600</v>
      </c>
      <c r="I212" s="2">
        <v>5</v>
      </c>
      <c r="J212" s="4">
        <v>1.42</v>
      </c>
      <c r="K212" s="5" t="b">
        <v>1</v>
      </c>
      <c r="L212" s="3" t="s">
        <v>14</v>
      </c>
      <c r="M212" s="3" t="s">
        <v>852</v>
      </c>
    </row>
    <row r="213" spans="1:13" x14ac:dyDescent="0.3">
      <c r="A213" s="3" t="s">
        <v>857</v>
      </c>
      <c r="B213" s="3" t="s">
        <v>854</v>
      </c>
      <c r="C213" s="4">
        <v>4.0336488170000004</v>
      </c>
      <c r="D213" s="4">
        <v>3.6669534700000002</v>
      </c>
      <c r="E213" s="4">
        <v>5.2070739273999997</v>
      </c>
      <c r="F213" s="3" t="s">
        <v>12</v>
      </c>
      <c r="G213" s="3" t="s">
        <v>855</v>
      </c>
      <c r="H213" s="4">
        <v>600</v>
      </c>
      <c r="I213" s="2">
        <v>0</v>
      </c>
      <c r="J213" s="4">
        <v>1.45</v>
      </c>
      <c r="K213" s="5" t="b">
        <v>1</v>
      </c>
      <c r="L213" s="3" t="s">
        <v>14</v>
      </c>
      <c r="M213" s="3" t="s">
        <v>856</v>
      </c>
    </row>
    <row r="214" spans="1:13" x14ac:dyDescent="0.3">
      <c r="A214" s="3" t="s">
        <v>861</v>
      </c>
      <c r="B214" s="3" t="s">
        <v>858</v>
      </c>
      <c r="C214" s="4">
        <v>4.6115354670000004</v>
      </c>
      <c r="D214" s="4">
        <v>4.1923049700000004</v>
      </c>
      <c r="E214" s="4">
        <v>5.9530730574000001</v>
      </c>
      <c r="F214" s="3" t="s">
        <v>12</v>
      </c>
      <c r="G214" s="3" t="s">
        <v>859</v>
      </c>
      <c r="H214" s="4">
        <v>500</v>
      </c>
      <c r="I214" s="2">
        <v>0</v>
      </c>
      <c r="J214" s="4">
        <v>1.65</v>
      </c>
      <c r="K214" s="5" t="b">
        <v>1</v>
      </c>
      <c r="L214" s="3" t="s">
        <v>14</v>
      </c>
      <c r="M214" s="3" t="s">
        <v>860</v>
      </c>
    </row>
    <row r="215" spans="1:13" ht="28.8" x14ac:dyDescent="0.3">
      <c r="A215" s="3" t="s">
        <v>865</v>
      </c>
      <c r="B215" s="3" t="s">
        <v>862</v>
      </c>
      <c r="C215" s="4">
        <v>4.6115354670000004</v>
      </c>
      <c r="D215" s="4">
        <v>4.1923049700000004</v>
      </c>
      <c r="E215" s="4">
        <v>5.9530730574000001</v>
      </c>
      <c r="F215" s="3" t="s">
        <v>18</v>
      </c>
      <c r="G215" s="3" t="s">
        <v>863</v>
      </c>
      <c r="H215" s="4">
        <v>600</v>
      </c>
      <c r="I215" s="2">
        <v>1</v>
      </c>
      <c r="J215" s="4">
        <v>1.7</v>
      </c>
      <c r="K215" s="5" t="b">
        <v>1</v>
      </c>
      <c r="L215" s="3" t="s">
        <v>14</v>
      </c>
      <c r="M215" s="3" t="s">
        <v>864</v>
      </c>
    </row>
    <row r="216" spans="1:13" ht="28.8" x14ac:dyDescent="0.3">
      <c r="A216" s="3" t="s">
        <v>869</v>
      </c>
      <c r="B216" s="3" t="s">
        <v>866</v>
      </c>
      <c r="C216" s="4">
        <v>3.4557621670000001</v>
      </c>
      <c r="D216" s="4">
        <v>3.14160197</v>
      </c>
      <c r="E216" s="4">
        <v>4.4610747973999993</v>
      </c>
      <c r="F216" s="3" t="s">
        <v>18</v>
      </c>
      <c r="G216" s="3" t="s">
        <v>867</v>
      </c>
      <c r="H216" s="4">
        <v>500</v>
      </c>
      <c r="I216" s="2">
        <v>1</v>
      </c>
      <c r="J216" s="4">
        <v>1.45</v>
      </c>
      <c r="K216" s="5" t="b">
        <v>1</v>
      </c>
      <c r="L216" s="3" t="s">
        <v>14</v>
      </c>
      <c r="M216" s="3" t="s">
        <v>868</v>
      </c>
    </row>
    <row r="217" spans="1:13" x14ac:dyDescent="0.3">
      <c r="A217" s="3" t="s">
        <v>873</v>
      </c>
      <c r="B217" s="3" t="s">
        <v>870</v>
      </c>
      <c r="C217" s="4">
        <v>4.6115354670000004</v>
      </c>
      <c r="D217" s="4">
        <v>4.1923049700000004</v>
      </c>
      <c r="E217" s="4">
        <v>5.9530730574000001</v>
      </c>
      <c r="F217" s="3" t="s">
        <v>18</v>
      </c>
      <c r="G217" s="3" t="s">
        <v>871</v>
      </c>
      <c r="H217" s="4">
        <v>550</v>
      </c>
      <c r="I217" s="2">
        <v>2</v>
      </c>
      <c r="J217" s="4">
        <v>1.99</v>
      </c>
      <c r="K217" s="5" t="b">
        <v>1</v>
      </c>
      <c r="L217" s="3" t="s">
        <v>14</v>
      </c>
      <c r="M217" s="3" t="s">
        <v>872</v>
      </c>
    </row>
    <row r="218" spans="1:13" ht="28.8" x14ac:dyDescent="0.3">
      <c r="A218" s="3" t="s">
        <v>877</v>
      </c>
      <c r="B218" s="3" t="s">
        <v>874</v>
      </c>
      <c r="C218" s="4">
        <v>4.6115354670000004</v>
      </c>
      <c r="D218" s="4">
        <v>4.1923049700000004</v>
      </c>
      <c r="E218" s="4">
        <v>5.9530730574000001</v>
      </c>
      <c r="F218" s="3" t="s">
        <v>12</v>
      </c>
      <c r="G218" s="3" t="s">
        <v>875</v>
      </c>
      <c r="H218" s="4">
        <v>600</v>
      </c>
      <c r="I218" s="2">
        <v>0</v>
      </c>
      <c r="J218" s="4">
        <v>1.7</v>
      </c>
      <c r="K218" s="5" t="b">
        <v>1</v>
      </c>
      <c r="L218" s="3" t="s">
        <v>14</v>
      </c>
      <c r="M218" s="3" t="s">
        <v>876</v>
      </c>
    </row>
    <row r="219" spans="1:13" ht="28.8" x14ac:dyDescent="0.3">
      <c r="A219" s="3" t="s">
        <v>881</v>
      </c>
      <c r="B219" s="3" t="s">
        <v>878</v>
      </c>
      <c r="C219" s="4">
        <v>4.6115354670000004</v>
      </c>
      <c r="D219" s="4">
        <v>4.1923049700000004</v>
      </c>
      <c r="E219" s="4">
        <v>5.9530730574000001</v>
      </c>
      <c r="F219" s="3" t="s">
        <v>18</v>
      </c>
      <c r="G219" s="3" t="s">
        <v>879</v>
      </c>
      <c r="H219" s="4">
        <v>600</v>
      </c>
      <c r="I219" s="2">
        <v>1</v>
      </c>
      <c r="J219" s="4">
        <v>1.7</v>
      </c>
      <c r="K219" s="5" t="b">
        <v>1</v>
      </c>
      <c r="L219" s="3" t="s">
        <v>14</v>
      </c>
      <c r="M219" s="3" t="s">
        <v>880</v>
      </c>
    </row>
    <row r="220" spans="1:13" ht="28.8" x14ac:dyDescent="0.3">
      <c r="A220" s="3" t="s">
        <v>885</v>
      </c>
      <c r="B220" s="3" t="s">
        <v>882</v>
      </c>
      <c r="C220" s="4">
        <v>11.546175267000001</v>
      </c>
      <c r="D220" s="4">
        <v>10.496522969999999</v>
      </c>
      <c r="E220" s="4">
        <v>14.905062617399999</v>
      </c>
      <c r="F220" s="3" t="s">
        <v>18</v>
      </c>
      <c r="G220" s="3" t="s">
        <v>883</v>
      </c>
      <c r="H220" s="4">
        <v>800</v>
      </c>
      <c r="I220" s="2">
        <v>3</v>
      </c>
      <c r="J220" s="4">
        <v>3.99</v>
      </c>
      <c r="K220" s="5" t="b">
        <v>1</v>
      </c>
      <c r="L220" s="3" t="s">
        <v>14</v>
      </c>
      <c r="M220" s="3" t="s">
        <v>884</v>
      </c>
    </row>
    <row r="221" spans="1:13" x14ac:dyDescent="0.3">
      <c r="A221" s="3" t="s">
        <v>889</v>
      </c>
      <c r="B221" s="3" t="s">
        <v>886</v>
      </c>
      <c r="C221" s="4">
        <v>3.1783765750000006</v>
      </c>
      <c r="D221" s="4">
        <v>2.8894332500000002</v>
      </c>
      <c r="E221" s="4">
        <v>4.102995215</v>
      </c>
      <c r="F221" s="3" t="s">
        <v>18</v>
      </c>
      <c r="G221" s="3" t="s">
        <v>887</v>
      </c>
      <c r="H221" s="4">
        <v>500</v>
      </c>
      <c r="I221" s="2">
        <v>24</v>
      </c>
      <c r="J221" s="4">
        <v>0.98</v>
      </c>
      <c r="K221" s="5" t="b">
        <v>1</v>
      </c>
      <c r="L221" s="3" t="s">
        <v>14</v>
      </c>
      <c r="M221" s="3" t="s">
        <v>888</v>
      </c>
    </row>
    <row r="222" spans="1:13" ht="28.8" x14ac:dyDescent="0.3">
      <c r="A222" s="3" t="s">
        <v>893</v>
      </c>
      <c r="B222" s="3" t="s">
        <v>890</v>
      </c>
      <c r="C222" s="4">
        <v>2.2999888670000002</v>
      </c>
      <c r="D222" s="4">
        <v>2.09089897</v>
      </c>
      <c r="E222" s="4">
        <v>2.9690765373999999</v>
      </c>
      <c r="F222" s="3" t="s">
        <v>18</v>
      </c>
      <c r="G222" s="3" t="s">
        <v>891</v>
      </c>
      <c r="H222" s="4">
        <v>500</v>
      </c>
      <c r="I222" s="2">
        <v>9</v>
      </c>
      <c r="J222" s="4">
        <v>0.5</v>
      </c>
      <c r="K222" s="5" t="b">
        <v>1</v>
      </c>
      <c r="L222" s="3" t="s">
        <v>14</v>
      </c>
      <c r="M222" s="3" t="s">
        <v>892</v>
      </c>
    </row>
    <row r="223" spans="1:13" x14ac:dyDescent="0.3">
      <c r="A223" s="3" t="s">
        <v>897</v>
      </c>
      <c r="B223" s="3" t="s">
        <v>894</v>
      </c>
      <c r="C223" s="4">
        <v>2.2999888670000002</v>
      </c>
      <c r="D223" s="4">
        <v>2.09089897</v>
      </c>
      <c r="E223" s="4">
        <v>2.9690765373999999</v>
      </c>
      <c r="F223" s="3" t="s">
        <v>18</v>
      </c>
      <c r="G223" s="3" t="s">
        <v>895</v>
      </c>
      <c r="H223" s="4">
        <v>500</v>
      </c>
      <c r="I223" s="2">
        <v>9</v>
      </c>
      <c r="J223" s="4">
        <v>0.5</v>
      </c>
      <c r="K223" s="5" t="b">
        <v>1</v>
      </c>
      <c r="L223" s="3" t="s">
        <v>14</v>
      </c>
      <c r="M223" s="3" t="s">
        <v>896</v>
      </c>
    </row>
    <row r="224" spans="1:13" ht="28.8" x14ac:dyDescent="0.3">
      <c r="A224" s="3" t="s">
        <v>901</v>
      </c>
      <c r="B224" s="3" t="s">
        <v>898</v>
      </c>
      <c r="C224" s="4">
        <v>2.2999888670000002</v>
      </c>
      <c r="D224" s="4">
        <v>2.09089897</v>
      </c>
      <c r="E224" s="4">
        <v>2.9690765373999999</v>
      </c>
      <c r="F224" s="3" t="s">
        <v>18</v>
      </c>
      <c r="G224" s="3" t="s">
        <v>899</v>
      </c>
      <c r="H224" s="4">
        <v>500</v>
      </c>
      <c r="I224" s="2">
        <v>6</v>
      </c>
      <c r="J224" s="4">
        <v>0.5</v>
      </c>
      <c r="K224" s="5" t="b">
        <v>1</v>
      </c>
      <c r="L224" s="3" t="s">
        <v>14</v>
      </c>
      <c r="M224" s="3" t="s">
        <v>900</v>
      </c>
    </row>
    <row r="225" spans="1:13" x14ac:dyDescent="0.3">
      <c r="A225" s="3" t="s">
        <v>905</v>
      </c>
      <c r="B225" s="3" t="s">
        <v>902</v>
      </c>
      <c r="C225" s="4">
        <v>4.6115354670000004</v>
      </c>
      <c r="D225" s="4">
        <v>4.1923049700000004</v>
      </c>
      <c r="E225" s="4">
        <v>5.9530730574000001</v>
      </c>
      <c r="F225" s="3" t="s">
        <v>18</v>
      </c>
      <c r="G225" s="3" t="s">
        <v>903</v>
      </c>
      <c r="H225" s="4">
        <v>550</v>
      </c>
      <c r="I225" s="2">
        <v>3</v>
      </c>
      <c r="J225" s="4">
        <v>1.99</v>
      </c>
      <c r="K225" s="5" t="b">
        <v>1</v>
      </c>
      <c r="L225" s="3" t="s">
        <v>14</v>
      </c>
      <c r="M225" s="3" t="s">
        <v>904</v>
      </c>
    </row>
    <row r="226" spans="1:13" ht="28.8" x14ac:dyDescent="0.3">
      <c r="A226" s="3" t="s">
        <v>909</v>
      </c>
      <c r="B226" s="3" t="s">
        <v>906</v>
      </c>
      <c r="C226" s="4">
        <v>3.4557621670000001</v>
      </c>
      <c r="D226" s="4">
        <v>3.14160197</v>
      </c>
      <c r="E226" s="4">
        <v>4.4610747973999993</v>
      </c>
      <c r="F226" s="3" t="s">
        <v>18</v>
      </c>
      <c r="G226" s="3" t="s">
        <v>907</v>
      </c>
      <c r="H226" s="4">
        <v>500</v>
      </c>
      <c r="I226" s="2">
        <v>1</v>
      </c>
      <c r="J226" s="4">
        <v>1.45</v>
      </c>
      <c r="K226" s="5" t="b">
        <v>1</v>
      </c>
      <c r="L226" s="3" t="s">
        <v>14</v>
      </c>
      <c r="M226" s="3" t="s">
        <v>908</v>
      </c>
    </row>
    <row r="227" spans="1:13" ht="28.8" x14ac:dyDescent="0.3">
      <c r="A227" s="3" t="s">
        <v>913</v>
      </c>
      <c r="B227" s="3" t="s">
        <v>910</v>
      </c>
      <c r="C227" s="4">
        <v>3.4557621670000001</v>
      </c>
      <c r="D227" s="4">
        <v>3.14160197</v>
      </c>
      <c r="E227" s="4">
        <v>4.4610747973999993</v>
      </c>
      <c r="F227" s="3" t="s">
        <v>18</v>
      </c>
      <c r="G227" s="3" t="s">
        <v>911</v>
      </c>
      <c r="H227" s="4">
        <v>500</v>
      </c>
      <c r="I227" s="2">
        <v>3</v>
      </c>
      <c r="J227" s="4">
        <v>1.45</v>
      </c>
      <c r="K227" s="5" t="b">
        <v>1</v>
      </c>
      <c r="L227" s="3" t="s">
        <v>14</v>
      </c>
      <c r="M227" s="3" t="s">
        <v>912</v>
      </c>
    </row>
    <row r="228" spans="1:13" ht="28.8" x14ac:dyDescent="0.3">
      <c r="A228" s="3" t="s">
        <v>917</v>
      </c>
      <c r="B228" s="3" t="s">
        <v>914</v>
      </c>
      <c r="C228" s="4">
        <v>3.4557621670000001</v>
      </c>
      <c r="D228" s="4">
        <v>3.14160197</v>
      </c>
      <c r="E228" s="4">
        <v>4.4610747973999993</v>
      </c>
      <c r="F228" s="3" t="s">
        <v>18</v>
      </c>
      <c r="G228" s="3" t="s">
        <v>915</v>
      </c>
      <c r="H228" s="4">
        <v>500</v>
      </c>
      <c r="I228" s="2">
        <v>1</v>
      </c>
      <c r="J228" s="4">
        <v>1.45</v>
      </c>
      <c r="K228" s="5" t="b">
        <v>1</v>
      </c>
      <c r="L228" s="3" t="s">
        <v>14</v>
      </c>
      <c r="M228" s="3" t="s">
        <v>916</v>
      </c>
    </row>
    <row r="229" spans="1:13" ht="28.8" x14ac:dyDescent="0.3">
      <c r="A229" s="3" t="s">
        <v>921</v>
      </c>
      <c r="B229" s="3" t="s">
        <v>918</v>
      </c>
      <c r="C229" s="4">
        <v>3.4557621670000001</v>
      </c>
      <c r="D229" s="4">
        <v>3.14160197</v>
      </c>
      <c r="E229" s="4">
        <v>4.4610747973999993</v>
      </c>
      <c r="F229" s="3" t="s">
        <v>18</v>
      </c>
      <c r="G229" s="3" t="s">
        <v>919</v>
      </c>
      <c r="H229" s="4">
        <v>500</v>
      </c>
      <c r="I229" s="2">
        <v>1</v>
      </c>
      <c r="J229" s="4">
        <v>1.45</v>
      </c>
      <c r="K229" s="5" t="b">
        <v>1</v>
      </c>
      <c r="L229" s="3" t="s">
        <v>14</v>
      </c>
      <c r="M229" s="3" t="s">
        <v>920</v>
      </c>
    </row>
    <row r="230" spans="1:13" ht="28.8" x14ac:dyDescent="0.3">
      <c r="A230" s="3" t="s">
        <v>925</v>
      </c>
      <c r="B230" s="3" t="s">
        <v>922</v>
      </c>
      <c r="C230" s="4">
        <v>3.4557621670000001</v>
      </c>
      <c r="D230" s="4">
        <v>3.14160197</v>
      </c>
      <c r="E230" s="4">
        <v>4.4610747973999993</v>
      </c>
      <c r="F230" s="3" t="s">
        <v>18</v>
      </c>
      <c r="G230" s="3" t="s">
        <v>923</v>
      </c>
      <c r="H230" s="4">
        <v>500</v>
      </c>
      <c r="I230" s="2">
        <v>2</v>
      </c>
      <c r="J230" s="4">
        <v>1.45</v>
      </c>
      <c r="K230" s="5" t="b">
        <v>1</v>
      </c>
      <c r="L230" s="3" t="s">
        <v>14</v>
      </c>
      <c r="M230" s="3" t="s">
        <v>924</v>
      </c>
    </row>
    <row r="231" spans="1:13" x14ac:dyDescent="0.3">
      <c r="A231" s="3" t="s">
        <v>929</v>
      </c>
      <c r="B231" s="3" t="s">
        <v>926</v>
      </c>
      <c r="C231" s="4">
        <v>4.0336488170000004</v>
      </c>
      <c r="D231" s="4">
        <v>3.6669534700000002</v>
      </c>
      <c r="E231" s="4">
        <v>5.2070739273999997</v>
      </c>
      <c r="F231" s="3" t="s">
        <v>12</v>
      </c>
      <c r="G231" s="3" t="s">
        <v>927</v>
      </c>
      <c r="H231" s="4">
        <v>600</v>
      </c>
      <c r="I231" s="2">
        <v>0</v>
      </c>
      <c r="J231" s="4">
        <v>1.45</v>
      </c>
      <c r="K231" s="5" t="b">
        <v>1</v>
      </c>
      <c r="L231" s="3" t="s">
        <v>14</v>
      </c>
      <c r="M231" s="3" t="s">
        <v>928</v>
      </c>
    </row>
    <row r="232" spans="1:13" x14ac:dyDescent="0.3">
      <c r="A232" s="3" t="s">
        <v>933</v>
      </c>
      <c r="B232" s="3" t="s">
        <v>930</v>
      </c>
      <c r="C232" s="4">
        <v>4.0336488170000004</v>
      </c>
      <c r="D232" s="4">
        <v>3.6669534700000002</v>
      </c>
      <c r="E232" s="4">
        <v>5.2070739273999997</v>
      </c>
      <c r="F232" s="3" t="s">
        <v>12</v>
      </c>
      <c r="G232" s="3" t="s">
        <v>931</v>
      </c>
      <c r="H232" s="4">
        <v>600</v>
      </c>
      <c r="I232" s="2">
        <v>0</v>
      </c>
      <c r="J232" s="4">
        <v>1.45</v>
      </c>
      <c r="K232" s="5" t="b">
        <v>1</v>
      </c>
      <c r="L232" s="3" t="s">
        <v>14</v>
      </c>
      <c r="M232" s="3" t="s">
        <v>932</v>
      </c>
    </row>
    <row r="233" spans="1:13" x14ac:dyDescent="0.3">
      <c r="A233" s="3" t="s">
        <v>937</v>
      </c>
      <c r="B233" s="3" t="s">
        <v>934</v>
      </c>
      <c r="C233" s="4">
        <v>52.009798500000002</v>
      </c>
      <c r="D233" s="4">
        <v>47.281635000000001</v>
      </c>
      <c r="E233" s="4">
        <v>67.139921700000002</v>
      </c>
      <c r="F233" s="3" t="s">
        <v>18</v>
      </c>
      <c r="G233" s="3" t="s">
        <v>935</v>
      </c>
      <c r="H233" s="4">
        <v>2500</v>
      </c>
      <c r="I233" s="2">
        <v>1</v>
      </c>
      <c r="K233" s="5" t="b">
        <v>0</v>
      </c>
      <c r="L233" s="3" t="s">
        <v>14</v>
      </c>
      <c r="M233" s="3" t="s">
        <v>936</v>
      </c>
    </row>
    <row r="234" spans="1:13" x14ac:dyDescent="0.3">
      <c r="A234" s="3" t="s">
        <v>941</v>
      </c>
      <c r="B234" s="3" t="s">
        <v>938</v>
      </c>
      <c r="C234" s="4">
        <v>75.1252645</v>
      </c>
      <c r="D234" s="4">
        <v>68.295694999999995</v>
      </c>
      <c r="E234" s="4">
        <v>96.979886899999983</v>
      </c>
      <c r="F234" s="3" t="s">
        <v>18</v>
      </c>
      <c r="G234" s="3" t="s">
        <v>939</v>
      </c>
      <c r="H234" s="4">
        <v>2500</v>
      </c>
      <c r="I234" s="2">
        <v>1</v>
      </c>
      <c r="K234" s="5" t="b">
        <v>0</v>
      </c>
      <c r="L234" s="3" t="s">
        <v>14</v>
      </c>
      <c r="M234" s="3" t="s">
        <v>940</v>
      </c>
    </row>
    <row r="235" spans="1:13" ht="28.8" x14ac:dyDescent="0.3">
      <c r="A235" s="3" t="s">
        <v>945</v>
      </c>
      <c r="B235" s="3" t="s">
        <v>942</v>
      </c>
      <c r="C235" s="4">
        <v>6.3451954170000002</v>
      </c>
      <c r="D235" s="4">
        <v>5.76835947</v>
      </c>
      <c r="E235" s="4">
        <v>8.1910704473999996</v>
      </c>
      <c r="F235" s="3" t="s">
        <v>18</v>
      </c>
      <c r="G235" s="3" t="s">
        <v>943</v>
      </c>
      <c r="H235" s="4">
        <v>725</v>
      </c>
      <c r="I235" s="2">
        <v>1</v>
      </c>
      <c r="J235" s="4">
        <v>2.25</v>
      </c>
      <c r="K235" s="5" t="b">
        <v>1</v>
      </c>
      <c r="L235" s="3" t="s">
        <v>14</v>
      </c>
      <c r="M235" s="3" t="s">
        <v>944</v>
      </c>
    </row>
    <row r="236" spans="1:13" x14ac:dyDescent="0.3">
      <c r="A236" s="3" t="s">
        <v>949</v>
      </c>
      <c r="B236" s="3" t="s">
        <v>946</v>
      </c>
      <c r="C236" s="4">
        <v>4.2185725450000007</v>
      </c>
      <c r="D236" s="4">
        <v>3.8350659500000002</v>
      </c>
      <c r="E236" s="4">
        <v>5.4457936489999996</v>
      </c>
      <c r="F236" s="3" t="s">
        <v>18</v>
      </c>
      <c r="G236" s="3" t="s">
        <v>947</v>
      </c>
      <c r="H236" s="4">
        <v>600</v>
      </c>
      <c r="I236" s="2">
        <v>3</v>
      </c>
      <c r="J236" s="4">
        <v>1.4</v>
      </c>
      <c r="K236" s="5" t="b">
        <v>1</v>
      </c>
      <c r="L236" s="3" t="s">
        <v>14</v>
      </c>
      <c r="M236" s="3" t="s">
        <v>948</v>
      </c>
    </row>
    <row r="237" spans="1:13" ht="28.8" x14ac:dyDescent="0.3">
      <c r="A237" s="3" t="s">
        <v>953</v>
      </c>
      <c r="B237" s="3" t="s">
        <v>950</v>
      </c>
      <c r="C237" s="4">
        <v>4.3341498750000005</v>
      </c>
      <c r="D237" s="4">
        <v>3.9401362500000001</v>
      </c>
      <c r="E237" s="4">
        <v>5.5949934749999999</v>
      </c>
      <c r="F237" s="3" t="s">
        <v>18</v>
      </c>
      <c r="G237" s="3" t="s">
        <v>951</v>
      </c>
      <c r="H237" s="4">
        <v>600</v>
      </c>
      <c r="I237" s="2">
        <v>10</v>
      </c>
      <c r="J237" s="4">
        <v>1.5</v>
      </c>
      <c r="K237" s="5" t="b">
        <v>1</v>
      </c>
      <c r="L237" s="3" t="s">
        <v>14</v>
      </c>
      <c r="M237" s="3" t="s">
        <v>952</v>
      </c>
    </row>
    <row r="238" spans="1:13" ht="28.8" x14ac:dyDescent="0.3">
      <c r="A238" s="3" t="s">
        <v>956</v>
      </c>
      <c r="B238" s="3" t="s">
        <v>954</v>
      </c>
      <c r="C238" s="4">
        <v>3.1783765750000006</v>
      </c>
      <c r="D238" s="4">
        <v>2.8894332500000002</v>
      </c>
      <c r="E238" s="4">
        <v>4.102995215</v>
      </c>
      <c r="F238" s="3" t="s">
        <v>12</v>
      </c>
      <c r="G238" s="3" t="s">
        <v>823</v>
      </c>
      <c r="H238" s="4">
        <v>500</v>
      </c>
      <c r="I238" s="2">
        <v>0</v>
      </c>
      <c r="J238" s="4">
        <v>1.1499999999999999</v>
      </c>
      <c r="K238" s="5" t="b">
        <v>1</v>
      </c>
      <c r="L238" s="3" t="s">
        <v>14</v>
      </c>
      <c r="M238" s="3" t="s">
        <v>955</v>
      </c>
    </row>
    <row r="239" spans="1:13" x14ac:dyDescent="0.3">
      <c r="A239" s="3" t="s">
        <v>959</v>
      </c>
      <c r="B239" s="3" t="s">
        <v>957</v>
      </c>
      <c r="C239" s="4">
        <v>3.1783765750000006</v>
      </c>
      <c r="D239" s="4">
        <v>2.8894332500000002</v>
      </c>
      <c r="E239" s="4">
        <v>4.102995215</v>
      </c>
      <c r="F239" s="3" t="s">
        <v>12</v>
      </c>
      <c r="G239" s="3" t="s">
        <v>827</v>
      </c>
      <c r="H239" s="4">
        <v>500</v>
      </c>
      <c r="I239" s="2">
        <v>0</v>
      </c>
      <c r="J239" s="4">
        <v>1.1499999999999999</v>
      </c>
      <c r="K239" s="5" t="b">
        <v>1</v>
      </c>
      <c r="L239" s="3" t="s">
        <v>14</v>
      </c>
      <c r="M239" s="3" t="s">
        <v>958</v>
      </c>
    </row>
    <row r="240" spans="1:13" x14ac:dyDescent="0.3">
      <c r="A240" s="3" t="s">
        <v>962</v>
      </c>
      <c r="B240" s="3" t="s">
        <v>960</v>
      </c>
      <c r="C240" s="4">
        <v>3.1783765750000006</v>
      </c>
      <c r="D240" s="4">
        <v>2.8894332500000002</v>
      </c>
      <c r="E240" s="4">
        <v>4.102995215</v>
      </c>
      <c r="F240" s="3" t="s">
        <v>12</v>
      </c>
      <c r="G240" s="3" t="s">
        <v>831</v>
      </c>
      <c r="H240" s="4">
        <v>500</v>
      </c>
      <c r="I240" s="2">
        <v>0</v>
      </c>
      <c r="J240" s="4">
        <v>1.1499999999999999</v>
      </c>
      <c r="K240" s="5" t="b">
        <v>1</v>
      </c>
      <c r="L240" s="3" t="s">
        <v>14</v>
      </c>
      <c r="M240" s="3" t="s">
        <v>961</v>
      </c>
    </row>
    <row r="241" spans="1:13" x14ac:dyDescent="0.3">
      <c r="A241" s="3" t="s">
        <v>965</v>
      </c>
      <c r="B241" s="3" t="s">
        <v>963</v>
      </c>
      <c r="C241" s="4">
        <v>3.1783765750000006</v>
      </c>
      <c r="D241" s="4">
        <v>2.8894332500000002</v>
      </c>
      <c r="E241" s="4">
        <v>4.102995215</v>
      </c>
      <c r="F241" s="3" t="s">
        <v>12</v>
      </c>
      <c r="G241" s="3" t="s">
        <v>835</v>
      </c>
      <c r="H241" s="4">
        <v>500</v>
      </c>
      <c r="I241" s="2">
        <v>0</v>
      </c>
      <c r="J241" s="4">
        <v>1.1499999999999999</v>
      </c>
      <c r="K241" s="5" t="b">
        <v>1</v>
      </c>
      <c r="L241" s="3" t="s">
        <v>14</v>
      </c>
      <c r="M241" s="3" t="s">
        <v>964</v>
      </c>
    </row>
    <row r="242" spans="1:13" x14ac:dyDescent="0.3">
      <c r="A242" s="3" t="s">
        <v>968</v>
      </c>
      <c r="B242" s="3" t="s">
        <v>966</v>
      </c>
      <c r="C242" s="4">
        <v>3.1783765750000006</v>
      </c>
      <c r="D242" s="4">
        <v>2.8894332500000002</v>
      </c>
      <c r="E242" s="4">
        <v>4.102995215</v>
      </c>
      <c r="F242" s="3" t="s">
        <v>12</v>
      </c>
      <c r="G242" s="3" t="s">
        <v>839</v>
      </c>
      <c r="H242" s="4">
        <v>500</v>
      </c>
      <c r="I242" s="2">
        <v>0</v>
      </c>
      <c r="J242" s="4">
        <v>1.1499999999999999</v>
      </c>
      <c r="K242" s="5" t="b">
        <v>1</v>
      </c>
      <c r="L242" s="3" t="s">
        <v>14</v>
      </c>
      <c r="M242" s="3" t="s">
        <v>967</v>
      </c>
    </row>
    <row r="243" spans="1:13" x14ac:dyDescent="0.3">
      <c r="A243" s="3" t="s">
        <v>971</v>
      </c>
      <c r="B243" s="3" t="s">
        <v>969</v>
      </c>
      <c r="C243" s="4">
        <v>3.1783765750000006</v>
      </c>
      <c r="D243" s="4">
        <v>2.8894332500000002</v>
      </c>
      <c r="E243" s="4">
        <v>4.102995215</v>
      </c>
      <c r="F243" s="3" t="s">
        <v>12</v>
      </c>
      <c r="G243" s="3" t="s">
        <v>843</v>
      </c>
      <c r="H243" s="4">
        <v>500</v>
      </c>
      <c r="I243" s="2">
        <v>0</v>
      </c>
      <c r="J243" s="4">
        <v>1.1499999999999999</v>
      </c>
      <c r="K243" s="5" t="b">
        <v>1</v>
      </c>
      <c r="L243" s="3" t="s">
        <v>14</v>
      </c>
      <c r="M243" s="3" t="s">
        <v>970</v>
      </c>
    </row>
    <row r="244" spans="1:13" ht="28.8" x14ac:dyDescent="0.3">
      <c r="A244" s="3" t="s">
        <v>975</v>
      </c>
      <c r="B244" s="3" t="s">
        <v>972</v>
      </c>
      <c r="C244" s="4">
        <v>17.325041767000002</v>
      </c>
      <c r="D244" s="4">
        <v>15.750037969999999</v>
      </c>
      <c r="E244" s="4">
        <v>22.365053917399997</v>
      </c>
      <c r="F244" s="3" t="s">
        <v>18</v>
      </c>
      <c r="G244" s="3" t="s">
        <v>973</v>
      </c>
      <c r="H244" s="4">
        <v>2500</v>
      </c>
      <c r="I244" s="2">
        <v>1</v>
      </c>
      <c r="J244" s="4">
        <v>6.95</v>
      </c>
      <c r="K244" s="5" t="b">
        <v>1</v>
      </c>
      <c r="L244" s="3" t="s">
        <v>14</v>
      </c>
      <c r="M244" s="3" t="s">
        <v>974</v>
      </c>
    </row>
    <row r="245" spans="1:13" ht="28.8" x14ac:dyDescent="0.3">
      <c r="A245" s="3" t="s">
        <v>979</v>
      </c>
      <c r="B245" s="3" t="s">
        <v>976</v>
      </c>
      <c r="C245" s="4">
        <v>3.4557621670000001</v>
      </c>
      <c r="D245" s="4">
        <v>3.14160197</v>
      </c>
      <c r="E245" s="4">
        <v>4.4610747973999993</v>
      </c>
      <c r="F245" s="3" t="s">
        <v>12</v>
      </c>
      <c r="G245" s="3" t="s">
        <v>977</v>
      </c>
      <c r="H245" s="4">
        <v>500</v>
      </c>
      <c r="I245" s="2">
        <v>0</v>
      </c>
      <c r="J245" s="4">
        <v>1.45</v>
      </c>
      <c r="K245" s="5" t="b">
        <v>1</v>
      </c>
      <c r="L245" s="3" t="s">
        <v>14</v>
      </c>
      <c r="M245" s="3" t="s">
        <v>978</v>
      </c>
    </row>
    <row r="246" spans="1:13" x14ac:dyDescent="0.3">
      <c r="A246" s="3" t="s">
        <v>983</v>
      </c>
      <c r="B246" s="3" t="s">
        <v>980</v>
      </c>
      <c r="C246" s="4">
        <v>4.6115354670000004</v>
      </c>
      <c r="D246" s="4">
        <v>4.1923049700000004</v>
      </c>
      <c r="E246" s="4">
        <v>5.9530730574000001</v>
      </c>
      <c r="F246" s="3" t="s">
        <v>12</v>
      </c>
      <c r="G246" s="3" t="s">
        <v>981</v>
      </c>
      <c r="H246" s="4">
        <v>550</v>
      </c>
      <c r="I246" s="2">
        <v>0</v>
      </c>
      <c r="J246" s="4">
        <v>1.99</v>
      </c>
      <c r="K246" s="5" t="b">
        <v>1</v>
      </c>
      <c r="L246" s="3" t="s">
        <v>14</v>
      </c>
      <c r="M246" s="3" t="s">
        <v>982</v>
      </c>
    </row>
    <row r="247" spans="1:13" ht="28.8" x14ac:dyDescent="0.3">
      <c r="A247" s="3" t="s">
        <v>987</v>
      </c>
      <c r="B247" s="3" t="s">
        <v>984</v>
      </c>
      <c r="C247" s="4">
        <v>3.4557621670000001</v>
      </c>
      <c r="D247" s="4">
        <v>3.14160197</v>
      </c>
      <c r="E247" s="4">
        <v>4.4610747973999993</v>
      </c>
      <c r="F247" s="3" t="s">
        <v>12</v>
      </c>
      <c r="G247" s="3" t="s">
        <v>985</v>
      </c>
      <c r="H247" s="4">
        <v>500</v>
      </c>
      <c r="I247" s="2">
        <v>0</v>
      </c>
      <c r="J247" s="4">
        <v>1.45</v>
      </c>
      <c r="K247" s="5" t="b">
        <v>1</v>
      </c>
      <c r="L247" s="3" t="s">
        <v>14</v>
      </c>
      <c r="M247" s="3" t="s">
        <v>986</v>
      </c>
    </row>
    <row r="248" spans="1:13" x14ac:dyDescent="0.3">
      <c r="A248" s="3" t="s">
        <v>991</v>
      </c>
      <c r="B248" s="3" t="s">
        <v>988</v>
      </c>
      <c r="C248" s="4">
        <v>3.4557621670000001</v>
      </c>
      <c r="D248" s="4">
        <v>3.14160197</v>
      </c>
      <c r="E248" s="4">
        <v>4.4610747973999993</v>
      </c>
      <c r="F248" s="3" t="s">
        <v>12</v>
      </c>
      <c r="G248" s="3" t="s">
        <v>989</v>
      </c>
      <c r="H248" s="4">
        <v>500</v>
      </c>
      <c r="I248" s="2">
        <v>0</v>
      </c>
      <c r="J248" s="4">
        <v>1.45</v>
      </c>
      <c r="K248" s="5" t="b">
        <v>1</v>
      </c>
      <c r="L248" s="3" t="s">
        <v>14</v>
      </c>
      <c r="M248" s="3" t="s">
        <v>990</v>
      </c>
    </row>
    <row r="249" spans="1:13" x14ac:dyDescent="0.3">
      <c r="A249" s="3" t="s">
        <v>995</v>
      </c>
      <c r="B249" s="3" t="s">
        <v>992</v>
      </c>
      <c r="C249" s="4">
        <v>4.3341498750000005</v>
      </c>
      <c r="D249" s="4">
        <v>3.9401362500000001</v>
      </c>
      <c r="E249" s="4">
        <v>5.5949934749999999</v>
      </c>
      <c r="F249" s="3" t="s">
        <v>18</v>
      </c>
      <c r="G249" s="3" t="s">
        <v>993</v>
      </c>
      <c r="H249" s="4">
        <v>500</v>
      </c>
      <c r="I249" s="2">
        <v>2</v>
      </c>
      <c r="J249" s="4">
        <v>1.5</v>
      </c>
      <c r="K249" s="5" t="b">
        <v>1</v>
      </c>
      <c r="L249" s="3" t="s">
        <v>14</v>
      </c>
      <c r="M249" s="3" t="s">
        <v>994</v>
      </c>
    </row>
    <row r="250" spans="1:13" ht="28.8" x14ac:dyDescent="0.3">
      <c r="A250" s="3" t="s">
        <v>999</v>
      </c>
      <c r="B250" s="3" t="s">
        <v>996</v>
      </c>
      <c r="C250" s="4">
        <v>4.6115354670000004</v>
      </c>
      <c r="D250" s="4">
        <v>4.1923049700000004</v>
      </c>
      <c r="E250" s="4">
        <v>5.9530730574000001</v>
      </c>
      <c r="F250" s="3" t="s">
        <v>18</v>
      </c>
      <c r="G250" s="3" t="s">
        <v>997</v>
      </c>
      <c r="H250" s="4">
        <v>500</v>
      </c>
      <c r="I250" s="2">
        <v>4</v>
      </c>
      <c r="J250" s="4">
        <v>1.6</v>
      </c>
      <c r="K250" s="5" t="b">
        <v>1</v>
      </c>
      <c r="L250" s="3" t="s">
        <v>14</v>
      </c>
      <c r="M250" s="3" t="s">
        <v>998</v>
      </c>
    </row>
    <row r="251" spans="1:13" x14ac:dyDescent="0.3">
      <c r="A251" s="3" t="s">
        <v>1003</v>
      </c>
      <c r="B251" s="3" t="s">
        <v>1000</v>
      </c>
      <c r="C251" s="4">
        <v>4.3341498750000005</v>
      </c>
      <c r="D251" s="4">
        <v>3.9401362500000001</v>
      </c>
      <c r="E251" s="4">
        <v>5.5949934749999999</v>
      </c>
      <c r="F251" s="3" t="s">
        <v>18</v>
      </c>
      <c r="G251" s="3" t="s">
        <v>1001</v>
      </c>
      <c r="H251" s="4">
        <v>550</v>
      </c>
      <c r="I251" s="2">
        <v>1</v>
      </c>
      <c r="J251" s="4">
        <v>1.5</v>
      </c>
      <c r="K251" s="5" t="b">
        <v>1</v>
      </c>
      <c r="L251" s="3" t="s">
        <v>14</v>
      </c>
      <c r="M251" s="3" t="s">
        <v>1002</v>
      </c>
    </row>
    <row r="252" spans="1:13" x14ac:dyDescent="0.3">
      <c r="A252" s="3" t="s">
        <v>1007</v>
      </c>
      <c r="B252" s="3" t="s">
        <v>1004</v>
      </c>
      <c r="C252" s="4">
        <v>4.6115354670000004</v>
      </c>
      <c r="D252" s="4">
        <v>4.1923049700000004</v>
      </c>
      <c r="E252" s="4">
        <v>5.9530730574000001</v>
      </c>
      <c r="F252" s="3" t="s">
        <v>18</v>
      </c>
      <c r="G252" s="3" t="s">
        <v>1005</v>
      </c>
      <c r="H252" s="4">
        <v>600</v>
      </c>
      <c r="I252" s="2">
        <v>3</v>
      </c>
      <c r="J252" s="4">
        <v>1.5</v>
      </c>
      <c r="K252" s="5" t="b">
        <v>1</v>
      </c>
      <c r="L252" s="3" t="s">
        <v>14</v>
      </c>
      <c r="M252" s="3" t="s">
        <v>1006</v>
      </c>
    </row>
    <row r="253" spans="1:13" ht="28.8" x14ac:dyDescent="0.3">
      <c r="A253" s="3" t="s">
        <v>1011</v>
      </c>
      <c r="B253" s="3" t="s">
        <v>1008</v>
      </c>
      <c r="C253" s="4">
        <v>9.2346286670000008</v>
      </c>
      <c r="D253" s="4">
        <v>8.3951169700000001</v>
      </c>
      <c r="E253" s="4">
        <v>11.921066097399999</v>
      </c>
      <c r="F253" s="3" t="s">
        <v>12</v>
      </c>
      <c r="G253" s="3" t="s">
        <v>1009</v>
      </c>
      <c r="H253" s="4">
        <v>850</v>
      </c>
      <c r="I253" s="2">
        <v>0</v>
      </c>
      <c r="J253" s="4">
        <v>3.45</v>
      </c>
      <c r="K253" s="5" t="b">
        <v>1</v>
      </c>
      <c r="L253" s="3" t="s">
        <v>14</v>
      </c>
      <c r="M253" s="3" t="s">
        <v>1010</v>
      </c>
    </row>
    <row r="254" spans="1:13" ht="28.8" x14ac:dyDescent="0.3">
      <c r="A254" s="3" t="s">
        <v>1015</v>
      </c>
      <c r="B254" s="3" t="s">
        <v>1012</v>
      </c>
      <c r="C254" s="4">
        <v>9.2346286670000008</v>
      </c>
      <c r="D254" s="4">
        <v>8.3951169700000001</v>
      </c>
      <c r="E254" s="4">
        <v>11.921066097399999</v>
      </c>
      <c r="F254" s="3" t="s">
        <v>12</v>
      </c>
      <c r="G254" s="3" t="s">
        <v>1013</v>
      </c>
      <c r="H254" s="4">
        <v>850</v>
      </c>
      <c r="I254" s="2">
        <v>0</v>
      </c>
      <c r="J254" s="4">
        <v>3.45</v>
      </c>
      <c r="K254" s="5" t="b">
        <v>1</v>
      </c>
      <c r="L254" s="3" t="s">
        <v>14</v>
      </c>
      <c r="M254" s="3" t="s">
        <v>1014</v>
      </c>
    </row>
    <row r="255" spans="1:13" x14ac:dyDescent="0.3">
      <c r="A255" s="3" t="s">
        <v>1019</v>
      </c>
      <c r="B255" s="3" t="s">
        <v>1016</v>
      </c>
      <c r="C255" s="4">
        <v>3.1783765750000006</v>
      </c>
      <c r="D255" s="4">
        <v>2.8894332500000002</v>
      </c>
      <c r="E255" s="4">
        <v>4.102995215</v>
      </c>
      <c r="F255" s="3" t="s">
        <v>12</v>
      </c>
      <c r="G255" s="3" t="s">
        <v>1017</v>
      </c>
      <c r="H255" s="4">
        <v>500</v>
      </c>
      <c r="I255" s="2">
        <v>0</v>
      </c>
      <c r="J255" s="4">
        <v>1.1200000000000001</v>
      </c>
      <c r="K255" s="5" t="b">
        <v>1</v>
      </c>
      <c r="L255" s="3" t="s">
        <v>14</v>
      </c>
      <c r="M255" s="3" t="s">
        <v>1018</v>
      </c>
    </row>
    <row r="256" spans="1:13" x14ac:dyDescent="0.3">
      <c r="A256" s="3" t="s">
        <v>1023</v>
      </c>
      <c r="B256" s="3" t="s">
        <v>1020</v>
      </c>
      <c r="C256" s="4">
        <v>3.1783765750000006</v>
      </c>
      <c r="D256" s="4">
        <v>2.8894332500000002</v>
      </c>
      <c r="E256" s="4">
        <v>4.102995215</v>
      </c>
      <c r="F256" s="3" t="s">
        <v>18</v>
      </c>
      <c r="G256" s="3" t="s">
        <v>1021</v>
      </c>
      <c r="H256" s="4">
        <v>500</v>
      </c>
      <c r="I256" s="2">
        <v>2</v>
      </c>
      <c r="J256" s="4">
        <v>1.1200000000000001</v>
      </c>
      <c r="K256" s="5" t="b">
        <v>1</v>
      </c>
      <c r="L256" s="3" t="s">
        <v>14</v>
      </c>
      <c r="M256" s="3" t="s">
        <v>1022</v>
      </c>
    </row>
    <row r="257" spans="1:13" x14ac:dyDescent="0.3">
      <c r="A257" s="3" t="s">
        <v>1027</v>
      </c>
      <c r="B257" s="3" t="s">
        <v>1024</v>
      </c>
      <c r="C257" s="4">
        <v>3.1783765750000006</v>
      </c>
      <c r="D257" s="4">
        <v>2.8894332500000002</v>
      </c>
      <c r="E257" s="4">
        <v>4.102995215</v>
      </c>
      <c r="F257" s="3" t="s">
        <v>18</v>
      </c>
      <c r="G257" s="3" t="s">
        <v>1025</v>
      </c>
      <c r="H257" s="4">
        <v>500</v>
      </c>
      <c r="I257" s="2">
        <v>2</v>
      </c>
      <c r="J257" s="4">
        <v>1.1200000000000001</v>
      </c>
      <c r="K257" s="5" t="b">
        <v>1</v>
      </c>
      <c r="L257" s="3" t="s">
        <v>14</v>
      </c>
      <c r="M257" s="3" t="s">
        <v>1026</v>
      </c>
    </row>
    <row r="258" spans="1:13" x14ac:dyDescent="0.3">
      <c r="A258" s="3" t="s">
        <v>1031</v>
      </c>
      <c r="B258" s="3" t="s">
        <v>1028</v>
      </c>
      <c r="C258" s="4">
        <v>2.6004899250000002</v>
      </c>
      <c r="D258" s="4">
        <v>2.36408175</v>
      </c>
      <c r="E258" s="4">
        <v>3.356996085</v>
      </c>
      <c r="F258" s="3" t="s">
        <v>18</v>
      </c>
      <c r="G258" s="3" t="s">
        <v>1029</v>
      </c>
      <c r="H258" s="4">
        <v>500</v>
      </c>
      <c r="I258" s="2">
        <v>5</v>
      </c>
      <c r="J258" s="4">
        <v>0.75</v>
      </c>
      <c r="K258" s="5" t="b">
        <v>1</v>
      </c>
      <c r="L258" s="3" t="s">
        <v>14</v>
      </c>
      <c r="M258" s="3" t="s">
        <v>1030</v>
      </c>
    </row>
    <row r="259" spans="1:13" ht="28.8" x14ac:dyDescent="0.3">
      <c r="A259" s="3" t="s">
        <v>1035</v>
      </c>
      <c r="B259" s="3" t="s">
        <v>1032</v>
      </c>
      <c r="C259" s="4">
        <v>3.4557621670000001</v>
      </c>
      <c r="D259" s="4">
        <v>3.14160197</v>
      </c>
      <c r="E259" s="4">
        <v>4.4610747973999993</v>
      </c>
      <c r="F259" s="3" t="s">
        <v>18</v>
      </c>
      <c r="G259" s="3" t="s">
        <v>1033</v>
      </c>
      <c r="H259" s="4">
        <v>500</v>
      </c>
      <c r="I259" s="2">
        <v>2</v>
      </c>
      <c r="J259" s="4">
        <v>0.98</v>
      </c>
      <c r="K259" s="5" t="b">
        <v>1</v>
      </c>
      <c r="L259" s="3" t="s">
        <v>14</v>
      </c>
      <c r="M259" s="3" t="s">
        <v>1034</v>
      </c>
    </row>
    <row r="260" spans="1:13" x14ac:dyDescent="0.3">
      <c r="A260" s="3" t="s">
        <v>1039</v>
      </c>
      <c r="B260" s="3" t="s">
        <v>1036</v>
      </c>
      <c r="C260" s="4">
        <v>3.4557621670000001</v>
      </c>
      <c r="D260" s="4">
        <v>3.14160197</v>
      </c>
      <c r="E260" s="4">
        <v>4.4610747973999993</v>
      </c>
      <c r="F260" s="3" t="s">
        <v>18</v>
      </c>
      <c r="G260" s="3" t="s">
        <v>1037</v>
      </c>
      <c r="H260" s="4">
        <v>500</v>
      </c>
      <c r="I260" s="2">
        <v>2</v>
      </c>
      <c r="J260" s="4">
        <v>0.98</v>
      </c>
      <c r="K260" s="5" t="b">
        <v>1</v>
      </c>
      <c r="L260" s="3" t="s">
        <v>14</v>
      </c>
      <c r="M260" s="3" t="s">
        <v>1038</v>
      </c>
    </row>
    <row r="261" spans="1:13" ht="28.8" x14ac:dyDescent="0.3">
      <c r="A261" s="3" t="s">
        <v>1043</v>
      </c>
      <c r="B261" s="3" t="s">
        <v>1040</v>
      </c>
      <c r="C261" s="4">
        <v>3.4557621670000001</v>
      </c>
      <c r="D261" s="4">
        <v>3.14160197</v>
      </c>
      <c r="E261" s="4">
        <v>4.4610747973999993</v>
      </c>
      <c r="F261" s="3" t="s">
        <v>18</v>
      </c>
      <c r="G261" s="3" t="s">
        <v>1041</v>
      </c>
      <c r="H261" s="4">
        <v>500</v>
      </c>
      <c r="I261" s="2">
        <v>2</v>
      </c>
      <c r="J261" s="4">
        <v>0.98</v>
      </c>
      <c r="K261" s="5" t="b">
        <v>1</v>
      </c>
      <c r="L261" s="3" t="s">
        <v>14</v>
      </c>
      <c r="M261" s="3" t="s">
        <v>1042</v>
      </c>
    </row>
    <row r="262" spans="1:13" x14ac:dyDescent="0.3">
      <c r="A262" s="3" t="s">
        <v>1047</v>
      </c>
      <c r="B262" s="3" t="s">
        <v>1044</v>
      </c>
      <c r="C262" s="4">
        <v>3.4557621670000001</v>
      </c>
      <c r="D262" s="4">
        <v>3.14160197</v>
      </c>
      <c r="E262" s="4">
        <v>4.4610747973999993</v>
      </c>
      <c r="F262" s="3" t="s">
        <v>18</v>
      </c>
      <c r="G262" s="3" t="s">
        <v>1045</v>
      </c>
      <c r="H262" s="4">
        <v>500</v>
      </c>
      <c r="I262" s="2">
        <v>2</v>
      </c>
      <c r="J262" s="4">
        <v>0.98</v>
      </c>
      <c r="K262" s="5" t="b">
        <v>1</v>
      </c>
      <c r="L262" s="3" t="s">
        <v>14</v>
      </c>
      <c r="M262" s="3" t="s">
        <v>1046</v>
      </c>
    </row>
    <row r="263" spans="1:13" ht="28.8" x14ac:dyDescent="0.3">
      <c r="A263" s="3" t="s">
        <v>1051</v>
      </c>
      <c r="B263" s="3" t="s">
        <v>1048</v>
      </c>
      <c r="C263" s="4">
        <v>3.4557621670000001</v>
      </c>
      <c r="D263" s="4">
        <v>3.14160197</v>
      </c>
      <c r="E263" s="4">
        <v>4.4610747973999993</v>
      </c>
      <c r="F263" s="3" t="s">
        <v>18</v>
      </c>
      <c r="G263" s="3" t="s">
        <v>1049</v>
      </c>
      <c r="H263" s="4">
        <v>500</v>
      </c>
      <c r="I263" s="2">
        <v>1</v>
      </c>
      <c r="J263" s="4">
        <v>0.98</v>
      </c>
      <c r="K263" s="5" t="b">
        <v>1</v>
      </c>
      <c r="L263" s="3" t="s">
        <v>14</v>
      </c>
      <c r="M263" s="3" t="s">
        <v>1050</v>
      </c>
    </row>
    <row r="264" spans="1:13" ht="28.8" x14ac:dyDescent="0.3">
      <c r="A264" s="3" t="s">
        <v>1055</v>
      </c>
      <c r="B264" s="3" t="s">
        <v>1052</v>
      </c>
      <c r="C264" s="4">
        <v>3.4557621670000001</v>
      </c>
      <c r="D264" s="4">
        <v>3.14160197</v>
      </c>
      <c r="E264" s="4">
        <v>4.4610747973999993</v>
      </c>
      <c r="F264" s="3" t="s">
        <v>18</v>
      </c>
      <c r="G264" s="3" t="s">
        <v>1053</v>
      </c>
      <c r="H264" s="4">
        <v>500</v>
      </c>
      <c r="I264" s="2">
        <v>1</v>
      </c>
      <c r="J264" s="4">
        <v>0.98</v>
      </c>
      <c r="K264" s="5" t="b">
        <v>1</v>
      </c>
      <c r="L264" s="3" t="s">
        <v>14</v>
      </c>
      <c r="M264" s="3" t="s">
        <v>1054</v>
      </c>
    </row>
    <row r="265" spans="1:13" x14ac:dyDescent="0.3">
      <c r="A265" s="3" t="s">
        <v>1058</v>
      </c>
      <c r="B265" s="3" t="s">
        <v>1056</v>
      </c>
      <c r="C265" s="4">
        <v>3.4557621670000001</v>
      </c>
      <c r="D265" s="4">
        <v>3.14160197</v>
      </c>
      <c r="E265" s="4">
        <v>4.4610747973999993</v>
      </c>
      <c r="F265" s="3" t="s">
        <v>12</v>
      </c>
      <c r="G265" s="3" t="s">
        <v>111</v>
      </c>
      <c r="H265" s="4">
        <v>600</v>
      </c>
      <c r="I265" s="2">
        <v>6</v>
      </c>
      <c r="J265" s="4">
        <v>0.99</v>
      </c>
      <c r="K265" s="5" t="b">
        <v>1</v>
      </c>
      <c r="L265" s="3" t="s">
        <v>14</v>
      </c>
      <c r="M265" s="3" t="s">
        <v>1057</v>
      </c>
    </row>
    <row r="266" spans="1:13" x14ac:dyDescent="0.3">
      <c r="A266" s="3" t="s">
        <v>1061</v>
      </c>
      <c r="B266" s="3" t="s">
        <v>1059</v>
      </c>
      <c r="C266" s="4">
        <v>2.8778755170000005</v>
      </c>
      <c r="D266" s="4">
        <v>2.6162504700000002</v>
      </c>
      <c r="E266" s="4">
        <v>3.7150756674000003</v>
      </c>
      <c r="F266" s="3" t="s">
        <v>12</v>
      </c>
      <c r="G266" s="3" t="s">
        <v>111</v>
      </c>
      <c r="H266" s="4">
        <v>500</v>
      </c>
      <c r="I266" s="2">
        <v>2</v>
      </c>
      <c r="J266" s="4">
        <v>0.99</v>
      </c>
      <c r="K266" s="5" t="b">
        <v>1</v>
      </c>
      <c r="L266" s="3" t="s">
        <v>14</v>
      </c>
      <c r="M266" s="3" t="s">
        <v>1060</v>
      </c>
    </row>
    <row r="267" spans="1:13" x14ac:dyDescent="0.3">
      <c r="A267" s="3" t="s">
        <v>1064</v>
      </c>
      <c r="B267" s="3" t="s">
        <v>1062</v>
      </c>
      <c r="C267" s="4">
        <v>3.9874178850000002</v>
      </c>
      <c r="D267" s="4">
        <v>3.6249253499999998</v>
      </c>
      <c r="E267" s="4">
        <v>5.1473939969999991</v>
      </c>
      <c r="F267" s="3" t="s">
        <v>12</v>
      </c>
      <c r="G267" s="3" t="s">
        <v>111</v>
      </c>
      <c r="H267" s="4">
        <v>550</v>
      </c>
      <c r="I267" s="2">
        <v>3</v>
      </c>
      <c r="J267" s="4">
        <v>1</v>
      </c>
      <c r="K267" s="5" t="b">
        <v>1</v>
      </c>
      <c r="L267" s="3" t="s">
        <v>14</v>
      </c>
      <c r="M267" s="3" t="s">
        <v>1063</v>
      </c>
    </row>
    <row r="268" spans="1:13" x14ac:dyDescent="0.3">
      <c r="A268" s="3" t="s">
        <v>1067</v>
      </c>
      <c r="B268" s="3" t="s">
        <v>1065</v>
      </c>
      <c r="C268" s="4">
        <v>4.6115354670000004</v>
      </c>
      <c r="D268" s="4">
        <v>4.1923049700000004</v>
      </c>
      <c r="E268" s="4">
        <v>5.9530730574000001</v>
      </c>
      <c r="F268" s="3" t="s">
        <v>12</v>
      </c>
      <c r="G268" s="3" t="s">
        <v>111</v>
      </c>
      <c r="H268" s="4">
        <v>500</v>
      </c>
      <c r="I268" s="2">
        <v>3</v>
      </c>
      <c r="J268" s="4">
        <v>1.6</v>
      </c>
      <c r="K268" s="5" t="b">
        <v>1</v>
      </c>
      <c r="L268" s="3" t="s">
        <v>14</v>
      </c>
      <c r="M268" s="3" t="s">
        <v>1066</v>
      </c>
    </row>
    <row r="269" spans="1:13" x14ac:dyDescent="0.3">
      <c r="A269" s="3" t="s">
        <v>1070</v>
      </c>
      <c r="B269" s="3" t="s">
        <v>1068</v>
      </c>
      <c r="C269" s="4">
        <v>4.6115354670000004</v>
      </c>
      <c r="D269" s="4">
        <v>4.1923049700000004</v>
      </c>
      <c r="E269" s="4">
        <v>5.9530730574000001</v>
      </c>
      <c r="F269" s="3" t="s">
        <v>12</v>
      </c>
      <c r="G269" s="3" t="s">
        <v>111</v>
      </c>
      <c r="H269" s="4">
        <v>500</v>
      </c>
      <c r="I269" s="2">
        <v>4</v>
      </c>
      <c r="J269" s="4">
        <v>1.75</v>
      </c>
      <c r="K269" s="5" t="b">
        <v>1</v>
      </c>
      <c r="L269" s="3" t="s">
        <v>14</v>
      </c>
      <c r="M269" s="3" t="s">
        <v>1069</v>
      </c>
    </row>
    <row r="270" spans="1:13" x14ac:dyDescent="0.3">
      <c r="A270" s="3" t="s">
        <v>1073</v>
      </c>
      <c r="B270" s="3" t="s">
        <v>1071</v>
      </c>
      <c r="C270" s="4">
        <v>4.6115354670000004</v>
      </c>
      <c r="D270" s="4">
        <v>4.1923049700000004</v>
      </c>
      <c r="E270" s="4">
        <v>5.9530730574000001</v>
      </c>
      <c r="F270" s="3" t="s">
        <v>12</v>
      </c>
      <c r="G270" s="3" t="s">
        <v>111</v>
      </c>
      <c r="H270" s="4">
        <v>500</v>
      </c>
      <c r="I270" s="2">
        <v>4</v>
      </c>
      <c r="J270" s="4">
        <v>1.75</v>
      </c>
      <c r="K270" s="5" t="b">
        <v>1</v>
      </c>
      <c r="L270" s="3" t="s">
        <v>14</v>
      </c>
      <c r="M270" s="3" t="s">
        <v>1072</v>
      </c>
    </row>
    <row r="271" spans="1:13" x14ac:dyDescent="0.3">
      <c r="A271" s="3" t="s">
        <v>1076</v>
      </c>
      <c r="B271" s="3" t="s">
        <v>1074</v>
      </c>
      <c r="C271" s="4">
        <v>4.6115354670000004</v>
      </c>
      <c r="D271" s="4">
        <v>4.1923049700000004</v>
      </c>
      <c r="E271" s="4">
        <v>5.9530730574000001</v>
      </c>
      <c r="F271" s="3" t="s">
        <v>12</v>
      </c>
      <c r="G271" s="3" t="s">
        <v>111</v>
      </c>
      <c r="H271" s="4">
        <v>600</v>
      </c>
      <c r="I271" s="2">
        <v>2</v>
      </c>
      <c r="J271" s="4">
        <v>1.85</v>
      </c>
      <c r="K271" s="5" t="b">
        <v>1</v>
      </c>
      <c r="L271" s="3" t="s">
        <v>14</v>
      </c>
      <c r="M271" s="3" t="s">
        <v>1075</v>
      </c>
    </row>
    <row r="272" spans="1:13" x14ac:dyDescent="0.3">
      <c r="A272" s="3" t="s">
        <v>1079</v>
      </c>
      <c r="B272" s="3" t="s">
        <v>1077</v>
      </c>
      <c r="C272" s="4">
        <v>6.9230820670000011</v>
      </c>
      <c r="D272" s="4">
        <v>6.2937109700000002</v>
      </c>
      <c r="E272" s="4">
        <v>8.9370695773999991</v>
      </c>
      <c r="F272" s="3" t="s">
        <v>12</v>
      </c>
      <c r="G272" s="3" t="s">
        <v>111</v>
      </c>
      <c r="H272" s="4">
        <v>600</v>
      </c>
      <c r="I272" s="2">
        <v>3</v>
      </c>
      <c r="J272" s="4">
        <v>2.85</v>
      </c>
      <c r="K272" s="5" t="b">
        <v>1</v>
      </c>
      <c r="L272" s="3" t="s">
        <v>14</v>
      </c>
      <c r="M272" s="3" t="s">
        <v>1078</v>
      </c>
    </row>
    <row r="273" spans="1:13" x14ac:dyDescent="0.3">
      <c r="A273" s="3" t="s">
        <v>1082</v>
      </c>
      <c r="B273" s="3" t="s">
        <v>1080</v>
      </c>
      <c r="C273" s="4">
        <v>4.3341498750000005</v>
      </c>
      <c r="D273" s="4">
        <v>3.9401362500000001</v>
      </c>
      <c r="E273" s="4">
        <v>5.5949934749999999</v>
      </c>
      <c r="F273" s="3" t="s">
        <v>12</v>
      </c>
      <c r="G273" s="3" t="s">
        <v>111</v>
      </c>
      <c r="H273" s="4">
        <v>500</v>
      </c>
      <c r="I273" s="2">
        <v>3</v>
      </c>
      <c r="J273" s="4">
        <v>1.6</v>
      </c>
      <c r="K273" s="5" t="b">
        <v>1</v>
      </c>
      <c r="L273" s="3" t="s">
        <v>14</v>
      </c>
      <c r="M273" s="3" t="s">
        <v>1081</v>
      </c>
    </row>
    <row r="274" spans="1:13" x14ac:dyDescent="0.3">
      <c r="A274" s="3" t="s">
        <v>1085</v>
      </c>
      <c r="B274" s="3" t="s">
        <v>1083</v>
      </c>
      <c r="C274" s="4">
        <v>4.3341498750000005</v>
      </c>
      <c r="D274" s="4">
        <v>3.9401362500000001</v>
      </c>
      <c r="E274" s="4">
        <v>5.5949934749999999</v>
      </c>
      <c r="F274" s="3" t="s">
        <v>12</v>
      </c>
      <c r="G274" s="3" t="s">
        <v>111</v>
      </c>
      <c r="H274" s="4">
        <v>600</v>
      </c>
      <c r="I274" s="2">
        <v>3</v>
      </c>
      <c r="J274" s="4">
        <v>1.65</v>
      </c>
      <c r="K274" s="5" t="b">
        <v>1</v>
      </c>
      <c r="L274" s="3" t="s">
        <v>14</v>
      </c>
      <c r="M274" s="3" t="s">
        <v>1084</v>
      </c>
    </row>
    <row r="275" spans="1:13" x14ac:dyDescent="0.3">
      <c r="A275" s="3" t="s">
        <v>1088</v>
      </c>
      <c r="B275" s="3" t="s">
        <v>1086</v>
      </c>
      <c r="C275" s="4">
        <v>4.6115354670000004</v>
      </c>
      <c r="D275" s="4">
        <v>4.1923049700000004</v>
      </c>
      <c r="E275" s="4">
        <v>5.9530730574000001</v>
      </c>
      <c r="F275" s="3" t="s">
        <v>12</v>
      </c>
      <c r="G275" s="3" t="s">
        <v>111</v>
      </c>
      <c r="H275" s="4">
        <v>600</v>
      </c>
      <c r="I275" s="2">
        <v>3</v>
      </c>
      <c r="J275" s="4">
        <v>0.99</v>
      </c>
      <c r="K275" s="5" t="b">
        <v>1</v>
      </c>
      <c r="L275" s="3" t="s">
        <v>14</v>
      </c>
      <c r="M275" s="3" t="s">
        <v>1087</v>
      </c>
    </row>
    <row r="276" spans="1:13" x14ac:dyDescent="0.3">
      <c r="A276" s="27" t="s">
        <v>1828</v>
      </c>
      <c r="B276" s="27" t="s">
        <v>1829</v>
      </c>
      <c r="C276" s="28">
        <v>6.9876500000000004</v>
      </c>
    </row>
    <row r="277" spans="1:13" x14ac:dyDescent="0.3">
      <c r="A277" s="27" t="s">
        <v>1830</v>
      </c>
      <c r="B277" s="27" t="s">
        <v>1831</v>
      </c>
      <c r="C277" s="28">
        <v>23.7654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"/>
  <sheetViews>
    <sheetView topLeftCell="A142" workbookViewId="0">
      <selection activeCell="B146" sqref="A1:E239"/>
    </sheetView>
  </sheetViews>
  <sheetFormatPr defaultRowHeight="14.4" x14ac:dyDescent="0.3"/>
  <cols>
    <col min="5" max="5" width="19.33203125" customWidth="1"/>
  </cols>
  <sheetData>
    <row r="1" spans="1:5" x14ac:dyDescent="0.3">
      <c r="A1" s="18" t="s">
        <v>1824</v>
      </c>
      <c r="B1" s="17" t="s">
        <v>1825</v>
      </c>
      <c r="C1" s="17" t="s">
        <v>1826</v>
      </c>
      <c r="D1" s="17" t="s">
        <v>1584</v>
      </c>
      <c r="E1" s="17" t="s">
        <v>1585</v>
      </c>
    </row>
    <row r="2" spans="1:5" x14ac:dyDescent="0.3">
      <c r="A2" s="16" t="s">
        <v>1109</v>
      </c>
      <c r="B2" s="16" t="s">
        <v>1346</v>
      </c>
      <c r="C2" s="16">
        <v>5</v>
      </c>
      <c r="D2" s="16">
        <v>4</v>
      </c>
      <c r="E2" s="16" t="s">
        <v>1586</v>
      </c>
    </row>
    <row r="3" spans="1:5" x14ac:dyDescent="0.3">
      <c r="A3" s="16" t="s">
        <v>1110</v>
      </c>
      <c r="B3" s="16" t="s">
        <v>1347</v>
      </c>
      <c r="C3" s="16">
        <v>5</v>
      </c>
      <c r="D3" s="16">
        <v>8</v>
      </c>
      <c r="E3" s="16" t="s">
        <v>1587</v>
      </c>
    </row>
    <row r="4" spans="1:5" x14ac:dyDescent="0.3">
      <c r="A4" s="16" t="s">
        <v>1111</v>
      </c>
      <c r="B4" s="16" t="s">
        <v>1348</v>
      </c>
      <c r="C4" s="16">
        <v>5</v>
      </c>
      <c r="D4" s="16">
        <v>12</v>
      </c>
      <c r="E4" s="16" t="s">
        <v>1588</v>
      </c>
    </row>
    <row r="5" spans="1:5" x14ac:dyDescent="0.3">
      <c r="A5" s="16" t="s">
        <v>1112</v>
      </c>
      <c r="B5" s="16" t="s">
        <v>1349</v>
      </c>
      <c r="C5" s="16">
        <v>5</v>
      </c>
      <c r="D5" s="16">
        <v>16</v>
      </c>
      <c r="E5" s="16" t="s">
        <v>1589</v>
      </c>
    </row>
    <row r="6" spans="1:5" x14ac:dyDescent="0.3">
      <c r="A6" s="16" t="s">
        <v>1113</v>
      </c>
      <c r="B6" s="16" t="s">
        <v>1350</v>
      </c>
      <c r="C6" s="16">
        <v>5</v>
      </c>
      <c r="D6" s="16">
        <v>20</v>
      </c>
      <c r="E6" s="16" t="s">
        <v>1590</v>
      </c>
    </row>
    <row r="7" spans="1:5" x14ac:dyDescent="0.3">
      <c r="A7" s="16" t="s">
        <v>1114</v>
      </c>
      <c r="B7" s="16" t="s">
        <v>1351</v>
      </c>
      <c r="C7" s="16">
        <v>5</v>
      </c>
      <c r="D7" s="16">
        <v>24</v>
      </c>
      <c r="E7" s="16" t="s">
        <v>1591</v>
      </c>
    </row>
    <row r="8" spans="1:5" x14ac:dyDescent="0.3">
      <c r="A8" s="16" t="s">
        <v>1115</v>
      </c>
      <c r="B8" s="16" t="s">
        <v>1352</v>
      </c>
      <c r="C8" s="16">
        <v>5</v>
      </c>
      <c r="D8" s="16">
        <v>660</v>
      </c>
      <c r="E8" s="16" t="s">
        <v>1592</v>
      </c>
    </row>
    <row r="9" spans="1:5" x14ac:dyDescent="0.3">
      <c r="A9" s="16" t="s">
        <v>1116</v>
      </c>
      <c r="B9" s="16" t="s">
        <v>1353</v>
      </c>
      <c r="C9" s="16">
        <v>5</v>
      </c>
      <c r="D9" s="16">
        <v>10</v>
      </c>
      <c r="E9" s="16" t="s">
        <v>1593</v>
      </c>
    </row>
    <row r="10" spans="1:5" x14ac:dyDescent="0.3">
      <c r="A10" s="16" t="s">
        <v>1117</v>
      </c>
      <c r="B10" s="16" t="s">
        <v>1354</v>
      </c>
      <c r="C10" s="16">
        <v>5</v>
      </c>
      <c r="D10" s="16">
        <v>28</v>
      </c>
      <c r="E10" s="16" t="s">
        <v>1594</v>
      </c>
    </row>
    <row r="11" spans="1:5" x14ac:dyDescent="0.3">
      <c r="A11" s="16" t="s">
        <v>1118</v>
      </c>
      <c r="B11" s="16" t="s">
        <v>1355</v>
      </c>
      <c r="C11" s="16">
        <v>5</v>
      </c>
      <c r="D11" s="16">
        <v>32</v>
      </c>
      <c r="E11" s="16" t="s">
        <v>1595</v>
      </c>
    </row>
    <row r="12" spans="1:5" x14ac:dyDescent="0.3">
      <c r="A12" s="16" t="s">
        <v>1119</v>
      </c>
      <c r="B12" s="16" t="s">
        <v>1356</v>
      </c>
      <c r="C12" s="16">
        <v>5</v>
      </c>
      <c r="D12" s="16">
        <v>51</v>
      </c>
      <c r="E12" s="16" t="s">
        <v>1596</v>
      </c>
    </row>
    <row r="13" spans="1:5" x14ac:dyDescent="0.3">
      <c r="A13" s="16" t="s">
        <v>1120</v>
      </c>
      <c r="B13" s="16" t="s">
        <v>1357</v>
      </c>
      <c r="C13" s="16">
        <v>5</v>
      </c>
      <c r="D13" s="16">
        <v>533</v>
      </c>
      <c r="E13" s="16" t="s">
        <v>1597</v>
      </c>
    </row>
    <row r="14" spans="1:5" x14ac:dyDescent="0.3">
      <c r="A14" s="16" t="s">
        <v>1121</v>
      </c>
      <c r="B14" s="16" t="s">
        <v>1358</v>
      </c>
      <c r="C14" s="16">
        <v>5</v>
      </c>
      <c r="D14" s="16">
        <v>36</v>
      </c>
      <c r="E14" s="16" t="s">
        <v>1598</v>
      </c>
    </row>
    <row r="15" spans="1:5" x14ac:dyDescent="0.3">
      <c r="A15" s="16" t="s">
        <v>1122</v>
      </c>
      <c r="B15" s="16" t="s">
        <v>1359</v>
      </c>
      <c r="C15" s="16">
        <v>5</v>
      </c>
      <c r="D15" s="16">
        <v>40</v>
      </c>
      <c r="E15" s="16" t="s">
        <v>1599</v>
      </c>
    </row>
    <row r="16" spans="1:5" x14ac:dyDescent="0.3">
      <c r="A16" s="16" t="s">
        <v>1123</v>
      </c>
      <c r="B16" s="16" t="s">
        <v>1360</v>
      </c>
      <c r="C16" s="16">
        <v>5</v>
      </c>
      <c r="D16" s="16">
        <v>31</v>
      </c>
      <c r="E16" s="16" t="s">
        <v>1600</v>
      </c>
    </row>
    <row r="17" spans="1:5" x14ac:dyDescent="0.3">
      <c r="A17" s="16" t="s">
        <v>1124</v>
      </c>
      <c r="B17" s="16" t="s">
        <v>1361</v>
      </c>
      <c r="C17" s="16">
        <v>5</v>
      </c>
      <c r="D17" s="16">
        <v>44</v>
      </c>
      <c r="E17" s="16" t="s">
        <v>1601</v>
      </c>
    </row>
    <row r="18" spans="1:5" x14ac:dyDescent="0.3">
      <c r="A18" s="16" t="s">
        <v>1125</v>
      </c>
      <c r="B18" s="16" t="s">
        <v>1362</v>
      </c>
      <c r="C18" s="16">
        <v>5</v>
      </c>
      <c r="D18" s="16">
        <v>48</v>
      </c>
      <c r="E18" s="16" t="s">
        <v>1602</v>
      </c>
    </row>
    <row r="19" spans="1:5" x14ac:dyDescent="0.3">
      <c r="A19" s="16" t="s">
        <v>1126</v>
      </c>
      <c r="B19" s="16" t="s">
        <v>1363</v>
      </c>
      <c r="C19" s="16">
        <v>5</v>
      </c>
      <c r="D19" s="16">
        <v>50</v>
      </c>
      <c r="E19" s="16" t="s">
        <v>1603</v>
      </c>
    </row>
    <row r="20" spans="1:5" x14ac:dyDescent="0.3">
      <c r="A20" s="16" t="s">
        <v>1127</v>
      </c>
      <c r="B20" s="16" t="s">
        <v>1364</v>
      </c>
      <c r="C20" s="16">
        <v>5</v>
      </c>
      <c r="D20" s="16">
        <v>52</v>
      </c>
      <c r="E20" s="16" t="s">
        <v>1604</v>
      </c>
    </row>
    <row r="21" spans="1:5" x14ac:dyDescent="0.3">
      <c r="A21" s="16" t="s">
        <v>1128</v>
      </c>
      <c r="B21" s="16" t="s">
        <v>1365</v>
      </c>
      <c r="C21" s="16">
        <v>5</v>
      </c>
      <c r="D21" s="16">
        <v>112</v>
      </c>
      <c r="E21" s="16" t="s">
        <v>1605</v>
      </c>
    </row>
    <row r="22" spans="1:5" x14ac:dyDescent="0.3">
      <c r="A22" s="16" t="s">
        <v>1129</v>
      </c>
      <c r="B22" s="16" t="s">
        <v>1366</v>
      </c>
      <c r="C22" s="16">
        <v>5</v>
      </c>
      <c r="D22" s="16">
        <v>56</v>
      </c>
      <c r="E22" s="16" t="s">
        <v>1606</v>
      </c>
    </row>
    <row r="23" spans="1:5" x14ac:dyDescent="0.3">
      <c r="A23" s="16" t="s">
        <v>1130</v>
      </c>
      <c r="B23" s="16" t="s">
        <v>1367</v>
      </c>
      <c r="C23" s="16">
        <v>5</v>
      </c>
      <c r="D23" s="16">
        <v>84</v>
      </c>
      <c r="E23" s="16" t="s">
        <v>1607</v>
      </c>
    </row>
    <row r="24" spans="1:5" x14ac:dyDescent="0.3">
      <c r="A24" s="16" t="s">
        <v>1131</v>
      </c>
      <c r="B24" s="16" t="s">
        <v>1368</v>
      </c>
      <c r="C24" s="16">
        <v>5</v>
      </c>
      <c r="D24" s="16">
        <v>204</v>
      </c>
      <c r="E24" s="16" t="s">
        <v>1608</v>
      </c>
    </row>
    <row r="25" spans="1:5" x14ac:dyDescent="0.3">
      <c r="A25" s="16" t="s">
        <v>1132</v>
      </c>
      <c r="B25" s="16" t="s">
        <v>1369</v>
      </c>
      <c r="C25" s="16">
        <v>5</v>
      </c>
      <c r="D25" s="16">
        <v>60</v>
      </c>
      <c r="E25" s="16" t="s">
        <v>1609</v>
      </c>
    </row>
    <row r="26" spans="1:5" x14ac:dyDescent="0.3">
      <c r="A26" s="16" t="s">
        <v>1133</v>
      </c>
      <c r="B26" s="16" t="s">
        <v>1370</v>
      </c>
      <c r="C26" s="16">
        <v>5</v>
      </c>
      <c r="D26" s="16">
        <v>64</v>
      </c>
      <c r="E26" s="16" t="s">
        <v>1610</v>
      </c>
    </row>
    <row r="27" spans="1:5" x14ac:dyDescent="0.3">
      <c r="A27" s="16" t="s">
        <v>1134</v>
      </c>
      <c r="B27" s="16" t="s">
        <v>1371</v>
      </c>
      <c r="C27" s="16">
        <v>5</v>
      </c>
      <c r="D27" s="16">
        <v>68</v>
      </c>
      <c r="E27" s="16" t="s">
        <v>1611</v>
      </c>
    </row>
    <row r="28" spans="1:5" x14ac:dyDescent="0.3">
      <c r="A28" s="16" t="s">
        <v>1135</v>
      </c>
      <c r="B28" s="16" t="s">
        <v>1372</v>
      </c>
      <c r="C28" s="16">
        <v>5</v>
      </c>
      <c r="D28" s="16">
        <v>70</v>
      </c>
      <c r="E28" s="16" t="s">
        <v>1612</v>
      </c>
    </row>
    <row r="29" spans="1:5" x14ac:dyDescent="0.3">
      <c r="A29" s="16" t="s">
        <v>1136</v>
      </c>
      <c r="B29" s="16" t="s">
        <v>1373</v>
      </c>
      <c r="C29" s="16">
        <v>5</v>
      </c>
      <c r="D29" s="16">
        <v>72</v>
      </c>
      <c r="E29" s="16" t="s">
        <v>1613</v>
      </c>
    </row>
    <row r="30" spans="1:5" x14ac:dyDescent="0.3">
      <c r="A30" s="16" t="s">
        <v>1137</v>
      </c>
      <c r="B30" s="16" t="s">
        <v>1374</v>
      </c>
      <c r="C30" s="16">
        <v>5</v>
      </c>
      <c r="D30" s="16">
        <v>74</v>
      </c>
      <c r="E30" s="16" t="s">
        <v>1614</v>
      </c>
    </row>
    <row r="31" spans="1:5" x14ac:dyDescent="0.3">
      <c r="A31" s="16" t="s">
        <v>1138</v>
      </c>
      <c r="B31" s="16" t="s">
        <v>1375</v>
      </c>
      <c r="C31" s="16">
        <v>5</v>
      </c>
      <c r="D31" s="16">
        <v>76</v>
      </c>
      <c r="E31" s="16" t="s">
        <v>1615</v>
      </c>
    </row>
    <row r="32" spans="1:5" ht="16.8" x14ac:dyDescent="0.3">
      <c r="A32" s="16" t="s">
        <v>1139</v>
      </c>
      <c r="B32" s="16" t="s">
        <v>1376</v>
      </c>
      <c r="C32" s="16">
        <v>5</v>
      </c>
      <c r="D32" s="16">
        <v>86</v>
      </c>
      <c r="E32" s="16" t="s">
        <v>1616</v>
      </c>
    </row>
    <row r="33" spans="1:5" x14ac:dyDescent="0.3">
      <c r="A33" s="16" t="s">
        <v>1140</v>
      </c>
      <c r="B33" s="16" t="s">
        <v>1377</v>
      </c>
      <c r="C33" s="16">
        <v>5</v>
      </c>
      <c r="D33" s="16">
        <v>96</v>
      </c>
      <c r="E33" s="16" t="s">
        <v>1617</v>
      </c>
    </row>
    <row r="34" spans="1:5" x14ac:dyDescent="0.3">
      <c r="A34" s="16" t="s">
        <v>1141</v>
      </c>
      <c r="B34" s="16" t="s">
        <v>1378</v>
      </c>
      <c r="C34" s="16">
        <v>5</v>
      </c>
      <c r="D34" s="16">
        <v>100</v>
      </c>
      <c r="E34" s="16" t="s">
        <v>1618</v>
      </c>
    </row>
    <row r="35" spans="1:5" x14ac:dyDescent="0.3">
      <c r="A35" s="16" t="s">
        <v>1142</v>
      </c>
      <c r="B35" s="16" t="s">
        <v>1379</v>
      </c>
      <c r="C35" s="16">
        <v>5</v>
      </c>
      <c r="D35" s="16">
        <v>854</v>
      </c>
      <c r="E35" s="16" t="s">
        <v>1619</v>
      </c>
    </row>
    <row r="36" spans="1:5" x14ac:dyDescent="0.3">
      <c r="A36" s="16" t="s">
        <v>1143</v>
      </c>
      <c r="B36" s="16" t="s">
        <v>1380</v>
      </c>
      <c r="C36" s="16">
        <v>5</v>
      </c>
      <c r="D36" s="16">
        <v>108</v>
      </c>
      <c r="E36" s="16" t="s">
        <v>1620</v>
      </c>
    </row>
    <row r="37" spans="1:5" x14ac:dyDescent="0.3">
      <c r="A37" s="16" t="s">
        <v>1144</v>
      </c>
      <c r="B37" s="16" t="s">
        <v>1381</v>
      </c>
      <c r="C37" s="16">
        <v>5</v>
      </c>
      <c r="D37" s="16">
        <v>116</v>
      </c>
      <c r="E37" s="16" t="s">
        <v>1621</v>
      </c>
    </row>
    <row r="38" spans="1:5" x14ac:dyDescent="0.3">
      <c r="A38" s="16" t="s">
        <v>1145</v>
      </c>
      <c r="B38" s="16" t="s">
        <v>1382</v>
      </c>
      <c r="C38" s="16">
        <v>5</v>
      </c>
      <c r="D38" s="16">
        <v>120</v>
      </c>
      <c r="E38" s="16" t="s">
        <v>1622</v>
      </c>
    </row>
    <row r="39" spans="1:5" x14ac:dyDescent="0.3">
      <c r="A39" s="16" t="s">
        <v>1146</v>
      </c>
      <c r="B39" s="16" t="s">
        <v>1383</v>
      </c>
      <c r="C39" s="16">
        <v>5</v>
      </c>
      <c r="D39" s="16">
        <v>124</v>
      </c>
      <c r="E39" s="16" t="s">
        <v>1623</v>
      </c>
    </row>
    <row r="40" spans="1:5" x14ac:dyDescent="0.3">
      <c r="A40" s="16" t="s">
        <v>1147</v>
      </c>
      <c r="B40" s="16" t="s">
        <v>1384</v>
      </c>
      <c r="C40" s="16">
        <v>5</v>
      </c>
      <c r="D40" s="16">
        <v>132</v>
      </c>
      <c r="E40" s="16" t="s">
        <v>1624</v>
      </c>
    </row>
    <row r="41" spans="1:5" x14ac:dyDescent="0.3">
      <c r="A41" s="16" t="s">
        <v>1148</v>
      </c>
      <c r="B41" s="16" t="s">
        <v>1385</v>
      </c>
      <c r="C41" s="16">
        <v>5</v>
      </c>
      <c r="D41" s="16">
        <v>136</v>
      </c>
      <c r="E41" s="16" t="s">
        <v>1625</v>
      </c>
    </row>
    <row r="42" spans="1:5" ht="16.8" x14ac:dyDescent="0.3">
      <c r="A42" s="16" t="s">
        <v>1149</v>
      </c>
      <c r="B42" s="16" t="s">
        <v>1386</v>
      </c>
      <c r="C42" s="16">
        <v>5</v>
      </c>
      <c r="D42" s="16">
        <v>140</v>
      </c>
      <c r="E42" s="16" t="s">
        <v>1626</v>
      </c>
    </row>
    <row r="43" spans="1:5" x14ac:dyDescent="0.3">
      <c r="A43" s="16" t="s">
        <v>1150</v>
      </c>
      <c r="B43" s="16" t="s">
        <v>1387</v>
      </c>
      <c r="C43" s="16">
        <v>5</v>
      </c>
      <c r="D43" s="16">
        <v>148</v>
      </c>
      <c r="E43" s="16" t="s">
        <v>1627</v>
      </c>
    </row>
    <row r="44" spans="1:5" x14ac:dyDescent="0.3">
      <c r="A44" s="16" t="s">
        <v>1151</v>
      </c>
      <c r="B44" s="16" t="s">
        <v>1388</v>
      </c>
      <c r="C44" s="16">
        <v>5</v>
      </c>
      <c r="D44" s="16">
        <v>152</v>
      </c>
      <c r="E44" s="16" t="s">
        <v>1628</v>
      </c>
    </row>
    <row r="45" spans="1:5" x14ac:dyDescent="0.3">
      <c r="A45" s="16" t="s">
        <v>1152</v>
      </c>
      <c r="B45" s="16" t="s">
        <v>1389</v>
      </c>
      <c r="C45" s="16">
        <v>5</v>
      </c>
      <c r="D45" s="16">
        <v>156</v>
      </c>
      <c r="E45" s="16" t="s">
        <v>1629</v>
      </c>
    </row>
    <row r="46" spans="1:5" x14ac:dyDescent="0.3">
      <c r="A46" s="16" t="s">
        <v>1153</v>
      </c>
      <c r="B46" s="16" t="s">
        <v>1390</v>
      </c>
      <c r="C46" s="16">
        <v>5</v>
      </c>
      <c r="D46" s="16">
        <v>162</v>
      </c>
      <c r="E46" s="16" t="s">
        <v>1630</v>
      </c>
    </row>
    <row r="47" spans="1:5" x14ac:dyDescent="0.3">
      <c r="A47" s="16" t="s">
        <v>1154</v>
      </c>
      <c r="B47" s="16" t="s">
        <v>1391</v>
      </c>
      <c r="C47" s="16">
        <v>5</v>
      </c>
      <c r="D47" s="16">
        <v>166</v>
      </c>
      <c r="E47" s="16" t="s">
        <v>1631</v>
      </c>
    </row>
    <row r="48" spans="1:5" x14ac:dyDescent="0.3">
      <c r="A48" s="16" t="s">
        <v>1155</v>
      </c>
      <c r="B48" s="16" t="s">
        <v>1392</v>
      </c>
      <c r="C48" s="16">
        <v>5</v>
      </c>
      <c r="D48" s="16">
        <v>170</v>
      </c>
      <c r="E48" s="16" t="s">
        <v>1632</v>
      </c>
    </row>
    <row r="49" spans="1:5" x14ac:dyDescent="0.3">
      <c r="A49" s="16" t="s">
        <v>1156</v>
      </c>
      <c r="B49" s="16" t="s">
        <v>1393</v>
      </c>
      <c r="C49" s="16">
        <v>5</v>
      </c>
      <c r="D49" s="16">
        <v>174</v>
      </c>
      <c r="E49" s="16" t="s">
        <v>1633</v>
      </c>
    </row>
    <row r="50" spans="1:5" x14ac:dyDescent="0.3">
      <c r="A50" s="16" t="s">
        <v>1157</v>
      </c>
      <c r="B50" s="16" t="s">
        <v>1394</v>
      </c>
      <c r="C50" s="16">
        <v>5</v>
      </c>
      <c r="D50" s="16">
        <v>178</v>
      </c>
      <c r="E50" s="16" t="s">
        <v>1634</v>
      </c>
    </row>
    <row r="51" spans="1:5" x14ac:dyDescent="0.3">
      <c r="A51" s="16" t="s">
        <v>1158</v>
      </c>
      <c r="B51" s="16" t="s">
        <v>1395</v>
      </c>
      <c r="C51" s="16">
        <v>5</v>
      </c>
      <c r="D51" s="16">
        <v>180</v>
      </c>
      <c r="E51" s="16" t="s">
        <v>1635</v>
      </c>
    </row>
    <row r="52" spans="1:5" x14ac:dyDescent="0.3">
      <c r="A52" s="16" t="s">
        <v>1159</v>
      </c>
      <c r="B52" s="16" t="s">
        <v>1396</v>
      </c>
      <c r="C52" s="16">
        <v>5</v>
      </c>
      <c r="D52" s="16">
        <v>184</v>
      </c>
      <c r="E52" s="16" t="s">
        <v>1636</v>
      </c>
    </row>
    <row r="53" spans="1:5" x14ac:dyDescent="0.3">
      <c r="A53" s="16" t="s">
        <v>1160</v>
      </c>
      <c r="B53" s="16" t="s">
        <v>1397</v>
      </c>
      <c r="C53" s="16">
        <v>5</v>
      </c>
      <c r="D53" s="16">
        <v>188</v>
      </c>
      <c r="E53" s="16" t="s">
        <v>1637</v>
      </c>
    </row>
    <row r="54" spans="1:5" x14ac:dyDescent="0.3">
      <c r="A54" s="16" t="s">
        <v>1161</v>
      </c>
      <c r="B54" s="16" t="s">
        <v>1398</v>
      </c>
      <c r="C54" s="16">
        <v>5</v>
      </c>
      <c r="D54" s="16">
        <v>384</v>
      </c>
      <c r="E54" s="16" t="s">
        <v>1638</v>
      </c>
    </row>
    <row r="55" spans="1:5" ht="16.8" x14ac:dyDescent="0.3">
      <c r="A55" s="16" t="s">
        <v>1162</v>
      </c>
      <c r="B55" s="16" t="s">
        <v>1399</v>
      </c>
      <c r="C55" s="16">
        <v>5</v>
      </c>
      <c r="D55" s="16">
        <v>191</v>
      </c>
      <c r="E55" s="16" t="s">
        <v>1639</v>
      </c>
    </row>
    <row r="56" spans="1:5" x14ac:dyDescent="0.3">
      <c r="A56" s="16" t="s">
        <v>1163</v>
      </c>
      <c r="B56" s="16" t="s">
        <v>1400</v>
      </c>
      <c r="C56" s="16">
        <v>5</v>
      </c>
      <c r="D56" s="16">
        <v>192</v>
      </c>
      <c r="E56" s="16" t="s">
        <v>1640</v>
      </c>
    </row>
    <row r="57" spans="1:5" x14ac:dyDescent="0.3">
      <c r="A57" s="16" t="s">
        <v>1164</v>
      </c>
      <c r="B57" s="16" t="s">
        <v>1401</v>
      </c>
      <c r="C57" s="16">
        <v>5</v>
      </c>
      <c r="D57" s="16">
        <v>196</v>
      </c>
      <c r="E57" s="16" t="s">
        <v>1641</v>
      </c>
    </row>
    <row r="58" spans="1:5" x14ac:dyDescent="0.3">
      <c r="A58" s="16" t="s">
        <v>1165</v>
      </c>
      <c r="B58" s="16" t="s">
        <v>1402</v>
      </c>
      <c r="C58" s="16">
        <v>5</v>
      </c>
      <c r="D58" s="16">
        <v>203</v>
      </c>
      <c r="E58" s="16" t="s">
        <v>1642</v>
      </c>
    </row>
    <row r="59" spans="1:5" x14ac:dyDescent="0.3">
      <c r="A59" s="16" t="s">
        <v>1166</v>
      </c>
      <c r="B59" s="16" t="s">
        <v>1403</v>
      </c>
      <c r="C59" s="16">
        <v>5</v>
      </c>
      <c r="D59" s="16">
        <v>208</v>
      </c>
      <c r="E59" s="16" t="s">
        <v>1643</v>
      </c>
    </row>
    <row r="60" spans="1:5" x14ac:dyDescent="0.3">
      <c r="A60" s="16" t="s">
        <v>1167</v>
      </c>
      <c r="B60" s="16" t="s">
        <v>1404</v>
      </c>
      <c r="C60" s="16">
        <v>5</v>
      </c>
      <c r="D60" s="16">
        <v>262</v>
      </c>
      <c r="E60" s="16" t="s">
        <v>1644</v>
      </c>
    </row>
    <row r="61" spans="1:5" x14ac:dyDescent="0.3">
      <c r="A61" s="16" t="s">
        <v>1168</v>
      </c>
      <c r="B61" s="16" t="s">
        <v>1405</v>
      </c>
      <c r="C61" s="16">
        <v>5</v>
      </c>
      <c r="D61" s="16">
        <v>212</v>
      </c>
      <c r="E61" s="16" t="s">
        <v>1645</v>
      </c>
    </row>
    <row r="62" spans="1:5" x14ac:dyDescent="0.3">
      <c r="A62" s="16" t="s">
        <v>1169</v>
      </c>
      <c r="B62" s="16" t="s">
        <v>1406</v>
      </c>
      <c r="C62" s="16">
        <v>5</v>
      </c>
      <c r="D62" s="16">
        <v>214</v>
      </c>
      <c r="E62" s="16" t="s">
        <v>1646</v>
      </c>
    </row>
    <row r="63" spans="1:5" x14ac:dyDescent="0.3">
      <c r="A63" s="16" t="s">
        <v>1170</v>
      </c>
      <c r="B63" s="16" t="s">
        <v>1407</v>
      </c>
      <c r="C63" s="16">
        <v>5</v>
      </c>
      <c r="D63" s="16">
        <v>626</v>
      </c>
      <c r="E63" s="16" t="s">
        <v>1647</v>
      </c>
    </row>
    <row r="64" spans="1:5" x14ac:dyDescent="0.3">
      <c r="A64" s="16" t="s">
        <v>1171</v>
      </c>
      <c r="B64" s="16" t="s">
        <v>1408</v>
      </c>
      <c r="C64" s="16">
        <v>5</v>
      </c>
      <c r="D64" s="16">
        <v>218</v>
      </c>
      <c r="E64" s="16" t="s">
        <v>1648</v>
      </c>
    </row>
    <row r="65" spans="1:5" x14ac:dyDescent="0.3">
      <c r="A65" s="16" t="s">
        <v>1172</v>
      </c>
      <c r="B65" s="16" t="s">
        <v>1409</v>
      </c>
      <c r="C65" s="16">
        <v>5</v>
      </c>
      <c r="D65" s="16">
        <v>818</v>
      </c>
      <c r="E65" s="16" t="s">
        <v>1649</v>
      </c>
    </row>
    <row r="66" spans="1:5" x14ac:dyDescent="0.3">
      <c r="A66" s="16" t="s">
        <v>1173</v>
      </c>
      <c r="B66" s="16" t="s">
        <v>1410</v>
      </c>
      <c r="C66" s="16">
        <v>5</v>
      </c>
      <c r="D66" s="16">
        <v>222</v>
      </c>
      <c r="E66" s="16" t="s">
        <v>1650</v>
      </c>
    </row>
    <row r="67" spans="1:5" x14ac:dyDescent="0.3">
      <c r="A67" s="16" t="s">
        <v>1174</v>
      </c>
      <c r="B67" s="16" t="s">
        <v>1411</v>
      </c>
      <c r="C67" s="16">
        <v>5</v>
      </c>
      <c r="D67" s="16">
        <v>226</v>
      </c>
      <c r="E67" s="16" t="s">
        <v>1651</v>
      </c>
    </row>
    <row r="68" spans="1:5" x14ac:dyDescent="0.3">
      <c r="A68" s="16" t="s">
        <v>1175</v>
      </c>
      <c r="B68" s="16" t="s">
        <v>1412</v>
      </c>
      <c r="C68" s="16">
        <v>5</v>
      </c>
      <c r="D68" s="16">
        <v>232</v>
      </c>
      <c r="E68" s="16" t="s">
        <v>1652</v>
      </c>
    </row>
    <row r="69" spans="1:5" x14ac:dyDescent="0.3">
      <c r="A69" s="16" t="s">
        <v>1176</v>
      </c>
      <c r="B69" s="16" t="s">
        <v>1413</v>
      </c>
      <c r="C69" s="16">
        <v>5</v>
      </c>
      <c r="D69" s="16">
        <v>233</v>
      </c>
      <c r="E69" s="16" t="s">
        <v>1653</v>
      </c>
    </row>
    <row r="70" spans="1:5" x14ac:dyDescent="0.3">
      <c r="A70" s="16" t="s">
        <v>1177</v>
      </c>
      <c r="B70" s="16" t="s">
        <v>1414</v>
      </c>
      <c r="C70" s="16">
        <v>5</v>
      </c>
      <c r="D70" s="16">
        <v>231</v>
      </c>
      <c r="E70" s="16" t="s">
        <v>1654</v>
      </c>
    </row>
    <row r="71" spans="1:5" ht="16.8" x14ac:dyDescent="0.3">
      <c r="A71" s="16" t="s">
        <v>1178</v>
      </c>
      <c r="B71" s="16" t="s">
        <v>1415</v>
      </c>
      <c r="C71" s="16">
        <v>5</v>
      </c>
      <c r="D71" s="16">
        <v>238</v>
      </c>
      <c r="E71" s="16" t="s">
        <v>1655</v>
      </c>
    </row>
    <row r="72" spans="1:5" x14ac:dyDescent="0.3">
      <c r="A72" s="16" t="s">
        <v>1179</v>
      </c>
      <c r="B72" s="16" t="s">
        <v>1416</v>
      </c>
      <c r="C72" s="16">
        <v>5</v>
      </c>
      <c r="D72" s="16">
        <v>234</v>
      </c>
      <c r="E72" s="16" t="s">
        <v>1656</v>
      </c>
    </row>
    <row r="73" spans="1:5" x14ac:dyDescent="0.3">
      <c r="A73" s="16" t="s">
        <v>1180</v>
      </c>
      <c r="B73" s="16" t="s">
        <v>1417</v>
      </c>
      <c r="C73" s="16">
        <v>5</v>
      </c>
      <c r="D73" s="16">
        <v>242</v>
      </c>
      <c r="E73" s="16" t="s">
        <v>1657</v>
      </c>
    </row>
    <row r="74" spans="1:5" x14ac:dyDescent="0.3">
      <c r="A74" s="16" t="s">
        <v>1181</v>
      </c>
      <c r="B74" s="16" t="s">
        <v>1418</v>
      </c>
      <c r="C74" s="16">
        <v>5</v>
      </c>
      <c r="D74" s="16">
        <v>246</v>
      </c>
      <c r="E74" s="16" t="s">
        <v>1658</v>
      </c>
    </row>
    <row r="75" spans="1:5" x14ac:dyDescent="0.3">
      <c r="A75" s="16" t="s">
        <v>1182</v>
      </c>
      <c r="B75" s="16" t="s">
        <v>1419</v>
      </c>
      <c r="C75" s="16">
        <v>5</v>
      </c>
      <c r="D75" s="16">
        <v>250</v>
      </c>
      <c r="E75" s="16" t="s">
        <v>1659</v>
      </c>
    </row>
    <row r="76" spans="1:5" x14ac:dyDescent="0.3">
      <c r="A76" s="16" t="s">
        <v>1183</v>
      </c>
      <c r="B76" s="16" t="s">
        <v>1420</v>
      </c>
      <c r="C76" s="16">
        <v>5</v>
      </c>
      <c r="D76" s="16">
        <v>249</v>
      </c>
      <c r="E76" s="16" t="s">
        <v>1660</v>
      </c>
    </row>
    <row r="77" spans="1:5" x14ac:dyDescent="0.3">
      <c r="A77" s="16" t="s">
        <v>1184</v>
      </c>
      <c r="B77" s="16" t="s">
        <v>1421</v>
      </c>
      <c r="C77" s="16">
        <v>5</v>
      </c>
      <c r="D77" s="16">
        <v>254</v>
      </c>
      <c r="E77" s="16" t="s">
        <v>1661</v>
      </c>
    </row>
    <row r="78" spans="1:5" x14ac:dyDescent="0.3">
      <c r="A78" s="16" t="s">
        <v>1185</v>
      </c>
      <c r="B78" s="16" t="s">
        <v>1422</v>
      </c>
      <c r="C78" s="16">
        <v>5</v>
      </c>
      <c r="D78" s="16">
        <v>258</v>
      </c>
      <c r="E78" s="16" t="s">
        <v>1662</v>
      </c>
    </row>
    <row r="79" spans="1:5" ht="16.8" x14ac:dyDescent="0.3">
      <c r="A79" s="16" t="s">
        <v>1186</v>
      </c>
      <c r="B79" s="16" t="s">
        <v>1423</v>
      </c>
      <c r="C79" s="16">
        <v>5</v>
      </c>
      <c r="D79" s="16">
        <v>260</v>
      </c>
      <c r="E79" s="16" t="s">
        <v>1663</v>
      </c>
    </row>
    <row r="80" spans="1:5" x14ac:dyDescent="0.3">
      <c r="A80" s="16" t="s">
        <v>1187</v>
      </c>
      <c r="B80" s="16" t="s">
        <v>1424</v>
      </c>
      <c r="C80" s="16">
        <v>5</v>
      </c>
      <c r="D80" s="16">
        <v>266</v>
      </c>
      <c r="E80" s="16" t="s">
        <v>1664</v>
      </c>
    </row>
    <row r="81" spans="1:5" x14ac:dyDescent="0.3">
      <c r="A81" s="16" t="s">
        <v>1188</v>
      </c>
      <c r="B81" s="16" t="s">
        <v>1425</v>
      </c>
      <c r="C81" s="16">
        <v>5</v>
      </c>
      <c r="D81" s="16">
        <v>270</v>
      </c>
      <c r="E81" s="16" t="s">
        <v>1665</v>
      </c>
    </row>
    <row r="82" spans="1:5" x14ac:dyDescent="0.3">
      <c r="A82" s="16" t="s">
        <v>1189</v>
      </c>
      <c r="B82" s="16" t="s">
        <v>1426</v>
      </c>
      <c r="C82" s="16">
        <v>5</v>
      </c>
      <c r="D82" s="16">
        <v>268</v>
      </c>
      <c r="E82" s="16" t="s">
        <v>1666</v>
      </c>
    </row>
    <row r="83" spans="1:5" x14ac:dyDescent="0.3">
      <c r="A83" s="16" t="s">
        <v>1190</v>
      </c>
      <c r="B83" s="16" t="s">
        <v>1427</v>
      </c>
      <c r="C83" s="16">
        <v>5</v>
      </c>
      <c r="D83" s="16">
        <v>276</v>
      </c>
      <c r="E83" s="16" t="s">
        <v>1667</v>
      </c>
    </row>
    <row r="84" spans="1:5" x14ac:dyDescent="0.3">
      <c r="A84" s="16" t="s">
        <v>1191</v>
      </c>
      <c r="B84" s="16" t="s">
        <v>1428</v>
      </c>
      <c r="C84" s="16">
        <v>5</v>
      </c>
      <c r="D84" s="16">
        <v>288</v>
      </c>
      <c r="E84" s="16" t="s">
        <v>1668</v>
      </c>
    </row>
    <row r="85" spans="1:5" x14ac:dyDescent="0.3">
      <c r="A85" s="16" t="s">
        <v>1192</v>
      </c>
      <c r="B85" s="16" t="s">
        <v>1429</v>
      </c>
      <c r="C85" s="16">
        <v>5</v>
      </c>
      <c r="D85" s="16">
        <v>292</v>
      </c>
      <c r="E85" s="16" t="s">
        <v>1669</v>
      </c>
    </row>
    <row r="86" spans="1:5" x14ac:dyDescent="0.3">
      <c r="A86" s="16" t="s">
        <v>1193</v>
      </c>
      <c r="B86" s="16" t="s">
        <v>1430</v>
      </c>
      <c r="C86" s="16">
        <v>5</v>
      </c>
      <c r="D86" s="16">
        <v>300</v>
      </c>
      <c r="E86" s="16" t="s">
        <v>1670</v>
      </c>
    </row>
    <row r="87" spans="1:5" x14ac:dyDescent="0.3">
      <c r="A87" s="16" t="s">
        <v>1194</v>
      </c>
      <c r="B87" s="16" t="s">
        <v>1431</v>
      </c>
      <c r="C87" s="16">
        <v>5</v>
      </c>
      <c r="D87" s="16">
        <v>304</v>
      </c>
      <c r="E87" s="16" t="s">
        <v>1671</v>
      </c>
    </row>
    <row r="88" spans="1:5" x14ac:dyDescent="0.3">
      <c r="A88" s="16" t="s">
        <v>1195</v>
      </c>
      <c r="B88" s="16" t="s">
        <v>1432</v>
      </c>
      <c r="C88" s="16">
        <v>5</v>
      </c>
      <c r="D88" s="16">
        <v>308</v>
      </c>
      <c r="E88" s="16" t="s">
        <v>1672</v>
      </c>
    </row>
    <row r="89" spans="1:5" x14ac:dyDescent="0.3">
      <c r="A89" s="16" t="s">
        <v>1196</v>
      </c>
      <c r="B89" s="16" t="s">
        <v>1433</v>
      </c>
      <c r="C89" s="16">
        <v>5</v>
      </c>
      <c r="D89" s="16">
        <v>312</v>
      </c>
      <c r="E89" s="16" t="s">
        <v>1673</v>
      </c>
    </row>
    <row r="90" spans="1:5" x14ac:dyDescent="0.3">
      <c r="A90" s="16" t="s">
        <v>1197</v>
      </c>
      <c r="B90" s="16" t="s">
        <v>1434</v>
      </c>
      <c r="C90" s="16">
        <v>5</v>
      </c>
      <c r="D90" s="16">
        <v>316</v>
      </c>
      <c r="E90" s="16" t="s">
        <v>1674</v>
      </c>
    </row>
    <row r="91" spans="1:5" x14ac:dyDescent="0.3">
      <c r="A91" s="16" t="s">
        <v>1198</v>
      </c>
      <c r="B91" s="16" t="s">
        <v>1435</v>
      </c>
      <c r="C91" s="16">
        <v>5</v>
      </c>
      <c r="D91" s="16">
        <v>320</v>
      </c>
      <c r="E91" s="16" t="s">
        <v>1675</v>
      </c>
    </row>
    <row r="92" spans="1:5" x14ac:dyDescent="0.3">
      <c r="A92" s="16" t="s">
        <v>1199</v>
      </c>
      <c r="B92" s="16" t="s">
        <v>1436</v>
      </c>
      <c r="C92" s="16">
        <v>5</v>
      </c>
      <c r="D92" s="16">
        <v>324</v>
      </c>
      <c r="E92" s="16" t="s">
        <v>1676</v>
      </c>
    </row>
    <row r="93" spans="1:5" x14ac:dyDescent="0.3">
      <c r="A93" s="16" t="s">
        <v>1200</v>
      </c>
      <c r="B93" s="16" t="s">
        <v>1437</v>
      </c>
      <c r="C93" s="16">
        <v>5</v>
      </c>
      <c r="D93" s="16">
        <v>624</v>
      </c>
      <c r="E93" s="16" t="s">
        <v>1677</v>
      </c>
    </row>
    <row r="94" spans="1:5" x14ac:dyDescent="0.3">
      <c r="A94" s="16" t="s">
        <v>1201</v>
      </c>
      <c r="B94" s="16" t="s">
        <v>1438</v>
      </c>
      <c r="C94" s="16">
        <v>5</v>
      </c>
      <c r="D94" s="16">
        <v>328</v>
      </c>
      <c r="E94" s="16" t="s">
        <v>1678</v>
      </c>
    </row>
    <row r="95" spans="1:5" x14ac:dyDescent="0.3">
      <c r="A95" s="16" t="s">
        <v>1202</v>
      </c>
      <c r="B95" s="16" t="s">
        <v>1439</v>
      </c>
      <c r="C95" s="16">
        <v>5</v>
      </c>
      <c r="D95" s="16">
        <v>332</v>
      </c>
      <c r="E95" s="16" t="s">
        <v>1679</v>
      </c>
    </row>
    <row r="96" spans="1:5" ht="16.8" x14ac:dyDescent="0.3">
      <c r="A96" s="16" t="s">
        <v>1203</v>
      </c>
      <c r="B96" s="16" t="s">
        <v>1440</v>
      </c>
      <c r="C96" s="16">
        <v>5</v>
      </c>
      <c r="D96" s="16">
        <v>334</v>
      </c>
      <c r="E96" s="16" t="s">
        <v>1680</v>
      </c>
    </row>
    <row r="97" spans="1:5" ht="16.8" x14ac:dyDescent="0.3">
      <c r="A97" s="16" t="s">
        <v>1204</v>
      </c>
      <c r="B97" s="16" t="s">
        <v>1441</v>
      </c>
      <c r="C97" s="16">
        <v>5</v>
      </c>
      <c r="D97" s="16">
        <v>336</v>
      </c>
      <c r="E97" s="16" t="s">
        <v>1681</v>
      </c>
    </row>
    <row r="98" spans="1:5" x14ac:dyDescent="0.3">
      <c r="A98" s="16" t="s">
        <v>1205</v>
      </c>
      <c r="B98" s="16" t="s">
        <v>1442</v>
      </c>
      <c r="C98" s="16">
        <v>5</v>
      </c>
      <c r="D98" s="16">
        <v>340</v>
      </c>
      <c r="E98" s="16" t="s">
        <v>1682</v>
      </c>
    </row>
    <row r="99" spans="1:5" x14ac:dyDescent="0.3">
      <c r="A99" s="16" t="s">
        <v>1206</v>
      </c>
      <c r="B99" s="16" t="s">
        <v>1443</v>
      </c>
      <c r="C99" s="16">
        <v>5</v>
      </c>
      <c r="D99" s="16">
        <v>344</v>
      </c>
      <c r="E99" s="16" t="s">
        <v>1683</v>
      </c>
    </row>
    <row r="100" spans="1:5" x14ac:dyDescent="0.3">
      <c r="A100" s="16" t="s">
        <v>1207</v>
      </c>
      <c r="B100" s="16" t="s">
        <v>1444</v>
      </c>
      <c r="C100" s="16">
        <v>5</v>
      </c>
      <c r="D100" s="16">
        <v>348</v>
      </c>
      <c r="E100" s="16" t="s">
        <v>1684</v>
      </c>
    </row>
    <row r="101" spans="1:5" x14ac:dyDescent="0.3">
      <c r="A101" s="16" t="s">
        <v>1208</v>
      </c>
      <c r="B101" s="16" t="s">
        <v>1445</v>
      </c>
      <c r="C101" s="16">
        <v>5</v>
      </c>
      <c r="D101" s="16">
        <v>352</v>
      </c>
      <c r="E101" s="16" t="s">
        <v>1685</v>
      </c>
    </row>
    <row r="102" spans="1:5" x14ac:dyDescent="0.3">
      <c r="A102" s="16" t="s">
        <v>1209</v>
      </c>
      <c r="B102" s="16" t="s">
        <v>1446</v>
      </c>
      <c r="C102" s="16">
        <v>5</v>
      </c>
      <c r="D102" s="16">
        <v>356</v>
      </c>
      <c r="E102" s="16" t="s">
        <v>1686</v>
      </c>
    </row>
    <row r="103" spans="1:5" x14ac:dyDescent="0.3">
      <c r="A103" s="16" t="s">
        <v>1210</v>
      </c>
      <c r="B103" s="16" t="s">
        <v>1447</v>
      </c>
      <c r="C103" s="16">
        <v>5</v>
      </c>
      <c r="D103" s="16">
        <v>360</v>
      </c>
      <c r="E103" s="16" t="s">
        <v>1687</v>
      </c>
    </row>
    <row r="104" spans="1:5" x14ac:dyDescent="0.3">
      <c r="A104" s="16" t="s">
        <v>1211</v>
      </c>
      <c r="B104" s="16" t="s">
        <v>1448</v>
      </c>
      <c r="C104" s="16">
        <v>5</v>
      </c>
      <c r="D104" s="16">
        <v>364</v>
      </c>
      <c r="E104" s="16" t="s">
        <v>1688</v>
      </c>
    </row>
    <row r="105" spans="1:5" x14ac:dyDescent="0.3">
      <c r="A105" s="16" t="s">
        <v>1212</v>
      </c>
      <c r="B105" s="16" t="s">
        <v>1449</v>
      </c>
      <c r="C105" s="16">
        <v>5</v>
      </c>
      <c r="D105" s="16">
        <v>368</v>
      </c>
      <c r="E105" s="16" t="s">
        <v>1689</v>
      </c>
    </row>
    <row r="106" spans="1:5" x14ac:dyDescent="0.3">
      <c r="A106" s="16" t="s">
        <v>1213</v>
      </c>
      <c r="B106" s="16" t="s">
        <v>1450</v>
      </c>
      <c r="C106" s="16">
        <v>5</v>
      </c>
      <c r="D106" s="16">
        <v>372</v>
      </c>
      <c r="E106" s="16" t="s">
        <v>1690</v>
      </c>
    </row>
    <row r="107" spans="1:5" x14ac:dyDescent="0.3">
      <c r="A107" s="16" t="s">
        <v>1214</v>
      </c>
      <c r="B107" s="16" t="s">
        <v>1451</v>
      </c>
      <c r="C107" s="16">
        <v>5</v>
      </c>
      <c r="D107" s="16">
        <v>376</v>
      </c>
      <c r="E107" s="16" t="s">
        <v>1691</v>
      </c>
    </row>
    <row r="108" spans="1:5" x14ac:dyDescent="0.3">
      <c r="A108" s="16" t="s">
        <v>1215</v>
      </c>
      <c r="B108" s="16" t="s">
        <v>1452</v>
      </c>
      <c r="C108" s="16">
        <v>5</v>
      </c>
      <c r="D108" s="16">
        <v>380</v>
      </c>
      <c r="E108" s="16" t="s">
        <v>1692</v>
      </c>
    </row>
    <row r="109" spans="1:5" x14ac:dyDescent="0.3">
      <c r="A109" s="16" t="s">
        <v>1216</v>
      </c>
      <c r="B109" s="16" t="s">
        <v>1453</v>
      </c>
      <c r="C109" s="16">
        <v>5</v>
      </c>
      <c r="D109" s="16">
        <v>388</v>
      </c>
      <c r="E109" s="16" t="s">
        <v>1693</v>
      </c>
    </row>
    <row r="110" spans="1:5" x14ac:dyDescent="0.3">
      <c r="A110" s="16" t="s">
        <v>1217</v>
      </c>
      <c r="B110" s="16" t="s">
        <v>1454</v>
      </c>
      <c r="C110" s="16">
        <v>5</v>
      </c>
      <c r="D110" s="16">
        <v>392</v>
      </c>
      <c r="E110" s="16" t="s">
        <v>1694</v>
      </c>
    </row>
    <row r="111" spans="1:5" x14ac:dyDescent="0.3">
      <c r="A111" s="16" t="s">
        <v>1218</v>
      </c>
      <c r="B111" s="16" t="s">
        <v>1455</v>
      </c>
      <c r="C111" s="16">
        <v>5</v>
      </c>
      <c r="D111" s="16">
        <v>400</v>
      </c>
      <c r="E111" s="16" t="s">
        <v>1695</v>
      </c>
    </row>
    <row r="112" spans="1:5" x14ac:dyDescent="0.3">
      <c r="A112" s="16" t="s">
        <v>1219</v>
      </c>
      <c r="B112" s="16" t="s">
        <v>1456</v>
      </c>
      <c r="C112" s="16">
        <v>5</v>
      </c>
      <c r="D112" s="16">
        <v>398</v>
      </c>
      <c r="E112" s="16" t="s">
        <v>1696</v>
      </c>
    </row>
    <row r="113" spans="1:5" x14ac:dyDescent="0.3">
      <c r="A113" s="16" t="s">
        <v>1220</v>
      </c>
      <c r="B113" s="16" t="s">
        <v>1457</v>
      </c>
      <c r="C113" s="16">
        <v>5</v>
      </c>
      <c r="D113" s="16">
        <v>404</v>
      </c>
      <c r="E113" s="16" t="s">
        <v>1697</v>
      </c>
    </row>
    <row r="114" spans="1:5" x14ac:dyDescent="0.3">
      <c r="A114" s="16" t="s">
        <v>1221</v>
      </c>
      <c r="B114" s="16" t="s">
        <v>1458</v>
      </c>
      <c r="C114" s="16">
        <v>5</v>
      </c>
      <c r="D114" s="16">
        <v>296</v>
      </c>
      <c r="E114" s="16" t="s">
        <v>1698</v>
      </c>
    </row>
    <row r="115" spans="1:5" x14ac:dyDescent="0.3">
      <c r="A115" s="16" t="s">
        <v>1222</v>
      </c>
      <c r="B115" s="16" t="s">
        <v>1459</v>
      </c>
      <c r="C115" s="16">
        <v>5</v>
      </c>
      <c r="D115" s="16">
        <v>408</v>
      </c>
      <c r="E115" s="16" t="s">
        <v>1699</v>
      </c>
    </row>
    <row r="116" spans="1:5" x14ac:dyDescent="0.3">
      <c r="A116" s="16" t="s">
        <v>1223</v>
      </c>
      <c r="B116" s="16" t="s">
        <v>1460</v>
      </c>
      <c r="C116" s="16">
        <v>5</v>
      </c>
      <c r="D116" s="16">
        <v>410</v>
      </c>
      <c r="E116" s="16" t="s">
        <v>1700</v>
      </c>
    </row>
    <row r="117" spans="1:5" x14ac:dyDescent="0.3">
      <c r="A117" s="16" t="s">
        <v>1224</v>
      </c>
      <c r="B117" s="16" t="s">
        <v>1461</v>
      </c>
      <c r="C117" s="16">
        <v>5</v>
      </c>
      <c r="D117" s="16">
        <v>414</v>
      </c>
      <c r="E117" s="16" t="s">
        <v>1701</v>
      </c>
    </row>
    <row r="118" spans="1:5" x14ac:dyDescent="0.3">
      <c r="A118" s="16" t="s">
        <v>1225</v>
      </c>
      <c r="B118" s="16" t="s">
        <v>1462</v>
      </c>
      <c r="C118" s="16">
        <v>5</v>
      </c>
      <c r="D118" s="16">
        <v>417</v>
      </c>
      <c r="E118" s="16" t="s">
        <v>1702</v>
      </c>
    </row>
    <row r="119" spans="1:5" x14ac:dyDescent="0.3">
      <c r="A119" s="16" t="s">
        <v>1226</v>
      </c>
      <c r="B119" s="16" t="s">
        <v>1463</v>
      </c>
      <c r="C119" s="16">
        <v>5</v>
      </c>
      <c r="D119" s="16">
        <v>418</v>
      </c>
      <c r="E119" s="16" t="s">
        <v>1703</v>
      </c>
    </row>
    <row r="120" spans="1:5" x14ac:dyDescent="0.3">
      <c r="A120" s="16" t="s">
        <v>1227</v>
      </c>
      <c r="B120" s="16" t="s">
        <v>1464</v>
      </c>
      <c r="C120" s="16">
        <v>5</v>
      </c>
      <c r="D120" s="16">
        <v>428</v>
      </c>
      <c r="E120" s="16" t="s">
        <v>1704</v>
      </c>
    </row>
    <row r="121" spans="1:5" x14ac:dyDescent="0.3">
      <c r="A121" s="16" t="s">
        <v>1228</v>
      </c>
      <c r="B121" s="16" t="s">
        <v>1465</v>
      </c>
      <c r="C121" s="16">
        <v>5</v>
      </c>
      <c r="D121" s="16">
        <v>422</v>
      </c>
      <c r="E121" s="16" t="s">
        <v>1705</v>
      </c>
    </row>
    <row r="122" spans="1:5" x14ac:dyDescent="0.3">
      <c r="A122" s="16" t="s">
        <v>1229</v>
      </c>
      <c r="B122" s="16" t="s">
        <v>1466</v>
      </c>
      <c r="C122" s="16">
        <v>5</v>
      </c>
      <c r="D122" s="16">
        <v>426</v>
      </c>
      <c r="E122" s="16" t="s">
        <v>1706</v>
      </c>
    </row>
    <row r="123" spans="1:5" x14ac:dyDescent="0.3">
      <c r="A123" s="16" t="s">
        <v>1230</v>
      </c>
      <c r="B123" s="16" t="s">
        <v>1467</v>
      </c>
      <c r="C123" s="16">
        <v>5</v>
      </c>
      <c r="D123" s="16">
        <v>430</v>
      </c>
      <c r="E123" s="16" t="s">
        <v>1707</v>
      </c>
    </row>
    <row r="124" spans="1:5" x14ac:dyDescent="0.3">
      <c r="A124" s="16" t="s">
        <v>1231</v>
      </c>
      <c r="B124" s="16" t="s">
        <v>1468</v>
      </c>
      <c r="C124" s="16">
        <v>5</v>
      </c>
      <c r="D124" s="16">
        <v>434</v>
      </c>
      <c r="E124" s="16" t="s">
        <v>1708</v>
      </c>
    </row>
    <row r="125" spans="1:5" x14ac:dyDescent="0.3">
      <c r="A125" s="16" t="s">
        <v>1232</v>
      </c>
      <c r="B125" s="16" t="s">
        <v>1469</v>
      </c>
      <c r="C125" s="16">
        <v>5</v>
      </c>
      <c r="D125" s="16">
        <v>438</v>
      </c>
      <c r="E125" s="16" t="s">
        <v>1709</v>
      </c>
    </row>
    <row r="126" spans="1:5" x14ac:dyDescent="0.3">
      <c r="A126" s="16" t="s">
        <v>1233</v>
      </c>
      <c r="B126" s="16" t="s">
        <v>1470</v>
      </c>
      <c r="C126" s="16">
        <v>5</v>
      </c>
      <c r="D126" s="16">
        <v>440</v>
      </c>
      <c r="E126" s="16" t="s">
        <v>1710</v>
      </c>
    </row>
    <row r="127" spans="1:5" x14ac:dyDescent="0.3">
      <c r="A127" s="16" t="s">
        <v>1234</v>
      </c>
      <c r="B127" s="16" t="s">
        <v>1471</v>
      </c>
      <c r="C127" s="16">
        <v>5</v>
      </c>
      <c r="D127" s="16">
        <v>442</v>
      </c>
      <c r="E127" s="16" t="s">
        <v>1711</v>
      </c>
    </row>
    <row r="128" spans="1:5" x14ac:dyDescent="0.3">
      <c r="A128" s="16" t="s">
        <v>1235</v>
      </c>
      <c r="B128" s="16" t="s">
        <v>1472</v>
      </c>
      <c r="C128" s="16">
        <v>5</v>
      </c>
      <c r="D128" s="16">
        <v>446</v>
      </c>
      <c r="E128" s="16" t="s">
        <v>1712</v>
      </c>
    </row>
    <row r="129" spans="1:5" x14ac:dyDescent="0.3">
      <c r="A129" s="16" t="s">
        <v>1236</v>
      </c>
      <c r="B129" s="16" t="s">
        <v>1473</v>
      </c>
      <c r="C129" s="16">
        <v>5</v>
      </c>
      <c r="D129" s="16">
        <v>807</v>
      </c>
      <c r="E129" s="16" t="s">
        <v>1713</v>
      </c>
    </row>
    <row r="130" spans="1:5" x14ac:dyDescent="0.3">
      <c r="A130" s="16" t="s">
        <v>1237</v>
      </c>
      <c r="B130" s="16" t="s">
        <v>1474</v>
      </c>
      <c r="C130" s="16">
        <v>5</v>
      </c>
      <c r="D130" s="16">
        <v>450</v>
      </c>
      <c r="E130" s="16" t="s">
        <v>1714</v>
      </c>
    </row>
    <row r="131" spans="1:5" x14ac:dyDescent="0.3">
      <c r="A131" s="16" t="s">
        <v>1238</v>
      </c>
      <c r="B131" s="16" t="s">
        <v>1475</v>
      </c>
      <c r="C131" s="16">
        <v>5</v>
      </c>
      <c r="D131" s="16">
        <v>454</v>
      </c>
      <c r="E131" s="16" t="s">
        <v>1715</v>
      </c>
    </row>
    <row r="132" spans="1:5" x14ac:dyDescent="0.3">
      <c r="A132" s="16" t="s">
        <v>1239</v>
      </c>
      <c r="B132" s="16" t="s">
        <v>1476</v>
      </c>
      <c r="C132" s="16">
        <v>5</v>
      </c>
      <c r="D132" s="16">
        <v>458</v>
      </c>
      <c r="E132" s="16" t="s">
        <v>1716</v>
      </c>
    </row>
    <row r="133" spans="1:5" x14ac:dyDescent="0.3">
      <c r="A133" s="16" t="s">
        <v>1240</v>
      </c>
      <c r="B133" s="16" t="s">
        <v>1477</v>
      </c>
      <c r="C133" s="16">
        <v>5</v>
      </c>
      <c r="D133" s="16">
        <v>462</v>
      </c>
      <c r="E133" s="16" t="s">
        <v>1717</v>
      </c>
    </row>
    <row r="134" spans="1:5" x14ac:dyDescent="0.3">
      <c r="A134" s="16" t="s">
        <v>1241</v>
      </c>
      <c r="B134" s="16" t="s">
        <v>1478</v>
      </c>
      <c r="C134" s="16">
        <v>5</v>
      </c>
      <c r="D134" s="16">
        <v>466</v>
      </c>
      <c r="E134" s="16" t="s">
        <v>1718</v>
      </c>
    </row>
    <row r="135" spans="1:5" x14ac:dyDescent="0.3">
      <c r="A135" s="16" t="s">
        <v>1242</v>
      </c>
      <c r="B135" s="16" t="s">
        <v>1479</v>
      </c>
      <c r="C135" s="16">
        <v>5</v>
      </c>
      <c r="D135" s="16">
        <v>470</v>
      </c>
      <c r="E135" s="16" t="s">
        <v>1719</v>
      </c>
    </row>
    <row r="136" spans="1:5" x14ac:dyDescent="0.3">
      <c r="A136" s="16" t="s">
        <v>1243</v>
      </c>
      <c r="B136" s="16" t="s">
        <v>1480</v>
      </c>
      <c r="C136" s="16">
        <v>5</v>
      </c>
      <c r="D136" s="16">
        <v>584</v>
      </c>
      <c r="E136" s="16" t="s">
        <v>1720</v>
      </c>
    </row>
    <row r="137" spans="1:5" x14ac:dyDescent="0.3">
      <c r="A137" s="16" t="s">
        <v>1244</v>
      </c>
      <c r="B137" s="16" t="s">
        <v>1481</v>
      </c>
      <c r="C137" s="16">
        <v>5</v>
      </c>
      <c r="D137" s="16">
        <v>474</v>
      </c>
      <c r="E137" s="16" t="s">
        <v>1721</v>
      </c>
    </row>
    <row r="138" spans="1:5" x14ac:dyDescent="0.3">
      <c r="A138" s="16" t="s">
        <v>1245</v>
      </c>
      <c r="B138" s="16" t="s">
        <v>1482</v>
      </c>
      <c r="C138" s="16">
        <v>5</v>
      </c>
      <c r="D138" s="16">
        <v>478</v>
      </c>
      <c r="E138" s="16" t="s">
        <v>1722</v>
      </c>
    </row>
    <row r="139" spans="1:5" x14ac:dyDescent="0.3">
      <c r="A139" s="16" t="s">
        <v>1246</v>
      </c>
      <c r="B139" s="16" t="s">
        <v>1483</v>
      </c>
      <c r="C139" s="16">
        <v>5</v>
      </c>
      <c r="D139" s="16">
        <v>480</v>
      </c>
      <c r="E139" s="16" t="s">
        <v>1723</v>
      </c>
    </row>
    <row r="140" spans="1:5" x14ac:dyDescent="0.3">
      <c r="A140" s="16" t="s">
        <v>1247</v>
      </c>
      <c r="B140" s="16" t="s">
        <v>1484</v>
      </c>
      <c r="C140" s="16">
        <v>5</v>
      </c>
      <c r="D140" s="16">
        <v>175</v>
      </c>
      <c r="E140" s="16" t="s">
        <v>1724</v>
      </c>
    </row>
    <row r="141" spans="1:5" x14ac:dyDescent="0.3">
      <c r="A141" s="16" t="s">
        <v>1248</v>
      </c>
      <c r="B141" s="16" t="s">
        <v>1485</v>
      </c>
      <c r="C141" s="16">
        <v>5</v>
      </c>
      <c r="D141" s="16">
        <v>484</v>
      </c>
      <c r="E141" s="16" t="s">
        <v>1725</v>
      </c>
    </row>
    <row r="142" spans="1:5" ht="16.8" x14ac:dyDescent="0.3">
      <c r="A142" s="16" t="s">
        <v>1249</v>
      </c>
      <c r="B142" s="16" t="s">
        <v>1486</v>
      </c>
      <c r="C142" s="16">
        <v>5</v>
      </c>
      <c r="D142" s="16">
        <v>583</v>
      </c>
      <c r="E142" s="16" t="s">
        <v>1726</v>
      </c>
    </row>
    <row r="143" spans="1:5" x14ac:dyDescent="0.3">
      <c r="A143" s="16" t="s">
        <v>1250</v>
      </c>
      <c r="B143" s="16" t="s">
        <v>1487</v>
      </c>
      <c r="C143" s="16">
        <v>5</v>
      </c>
      <c r="D143" s="16">
        <v>498</v>
      </c>
      <c r="E143" s="16" t="s">
        <v>1727</v>
      </c>
    </row>
    <row r="144" spans="1:5" x14ac:dyDescent="0.3">
      <c r="A144" s="16" t="s">
        <v>1251</v>
      </c>
      <c r="B144" s="16" t="s">
        <v>1488</v>
      </c>
      <c r="C144" s="16">
        <v>5</v>
      </c>
      <c r="D144" s="16">
        <v>492</v>
      </c>
      <c r="E144" s="16" t="s">
        <v>1728</v>
      </c>
    </row>
    <row r="145" spans="1:5" x14ac:dyDescent="0.3">
      <c r="A145" s="16" t="s">
        <v>1252</v>
      </c>
      <c r="B145" s="16" t="s">
        <v>1489</v>
      </c>
      <c r="C145" s="16">
        <v>5</v>
      </c>
      <c r="D145" s="16">
        <v>496</v>
      </c>
      <c r="E145" s="16" t="s">
        <v>1729</v>
      </c>
    </row>
    <row r="146" spans="1:5" x14ac:dyDescent="0.3">
      <c r="A146" s="16" t="s">
        <v>1253</v>
      </c>
      <c r="B146" s="16" t="s">
        <v>1490</v>
      </c>
      <c r="C146" s="16">
        <v>5</v>
      </c>
      <c r="D146" s="16">
        <v>500</v>
      </c>
      <c r="E146" s="16" t="s">
        <v>1730</v>
      </c>
    </row>
    <row r="147" spans="1:5" x14ac:dyDescent="0.3">
      <c r="A147" s="16" t="s">
        <v>1254</v>
      </c>
      <c r="B147" s="16" t="s">
        <v>1491</v>
      </c>
      <c r="C147" s="16">
        <v>5</v>
      </c>
      <c r="D147" s="16">
        <v>504</v>
      </c>
      <c r="E147" s="16" t="s">
        <v>1731</v>
      </c>
    </row>
    <row r="148" spans="1:5" x14ac:dyDescent="0.3">
      <c r="A148" s="16" t="s">
        <v>1255</v>
      </c>
      <c r="B148" s="16" t="s">
        <v>1492</v>
      </c>
      <c r="C148" s="16">
        <v>5</v>
      </c>
      <c r="D148" s="16">
        <v>508</v>
      </c>
      <c r="E148" s="16" t="s">
        <v>1732</v>
      </c>
    </row>
    <row r="149" spans="1:5" x14ac:dyDescent="0.3">
      <c r="A149" s="16" t="s">
        <v>1256</v>
      </c>
      <c r="B149" s="16" t="s">
        <v>1493</v>
      </c>
      <c r="C149" s="16">
        <v>5</v>
      </c>
      <c r="D149" s="16">
        <v>104</v>
      </c>
      <c r="E149" s="16" t="s">
        <v>1733</v>
      </c>
    </row>
    <row r="150" spans="1:5" x14ac:dyDescent="0.3">
      <c r="A150" s="16" t="s">
        <v>1257</v>
      </c>
      <c r="B150" s="16" t="s">
        <v>1494</v>
      </c>
      <c r="C150" s="16">
        <v>5</v>
      </c>
      <c r="D150" s="16">
        <v>516</v>
      </c>
      <c r="E150" s="16" t="s">
        <v>1734</v>
      </c>
    </row>
    <row r="151" spans="1:5" x14ac:dyDescent="0.3">
      <c r="A151" s="16" t="s">
        <v>1258</v>
      </c>
      <c r="B151" s="16" t="s">
        <v>1495</v>
      </c>
      <c r="C151" s="16">
        <v>5</v>
      </c>
      <c r="D151" s="16">
        <v>520</v>
      </c>
      <c r="E151" s="16" t="s">
        <v>1735</v>
      </c>
    </row>
    <row r="152" spans="1:5" x14ac:dyDescent="0.3">
      <c r="A152" s="16" t="s">
        <v>1259</v>
      </c>
      <c r="B152" s="16" t="s">
        <v>1496</v>
      </c>
      <c r="C152" s="16">
        <v>5</v>
      </c>
      <c r="D152" s="16">
        <v>524</v>
      </c>
      <c r="E152" s="16" t="s">
        <v>1736</v>
      </c>
    </row>
    <row r="153" spans="1:5" x14ac:dyDescent="0.3">
      <c r="A153" s="16" t="s">
        <v>1260</v>
      </c>
      <c r="B153" s="16" t="s">
        <v>1497</v>
      </c>
      <c r="C153" s="16">
        <v>5</v>
      </c>
      <c r="D153" s="16">
        <v>528</v>
      </c>
      <c r="E153" s="16" t="s">
        <v>1737</v>
      </c>
    </row>
    <row r="154" spans="1:5" x14ac:dyDescent="0.3">
      <c r="A154" s="16" t="s">
        <v>1261</v>
      </c>
      <c r="B154" s="16" t="s">
        <v>1498</v>
      </c>
      <c r="C154" s="16">
        <v>5</v>
      </c>
      <c r="D154" s="16">
        <v>530</v>
      </c>
      <c r="E154" s="16" t="s">
        <v>1738</v>
      </c>
    </row>
    <row r="155" spans="1:5" x14ac:dyDescent="0.3">
      <c r="A155" s="16" t="s">
        <v>1262</v>
      </c>
      <c r="B155" s="16" t="s">
        <v>1499</v>
      </c>
      <c r="C155" s="16">
        <v>5</v>
      </c>
      <c r="D155" s="16">
        <v>540</v>
      </c>
      <c r="E155" s="16" t="s">
        <v>1739</v>
      </c>
    </row>
    <row r="156" spans="1:5" x14ac:dyDescent="0.3">
      <c r="A156" s="16" t="s">
        <v>1263</v>
      </c>
      <c r="B156" s="16" t="s">
        <v>1500</v>
      </c>
      <c r="C156" s="16">
        <v>5</v>
      </c>
      <c r="D156" s="16">
        <v>554</v>
      </c>
      <c r="E156" s="16" t="s">
        <v>1740</v>
      </c>
    </row>
    <row r="157" spans="1:5" x14ac:dyDescent="0.3">
      <c r="A157" s="16" t="s">
        <v>1264</v>
      </c>
      <c r="B157" s="16" t="s">
        <v>1501</v>
      </c>
      <c r="C157" s="16">
        <v>5</v>
      </c>
      <c r="D157" s="16">
        <v>558</v>
      </c>
      <c r="E157" s="16" t="s">
        <v>1741</v>
      </c>
    </row>
    <row r="158" spans="1:5" x14ac:dyDescent="0.3">
      <c r="A158" s="16" t="s">
        <v>1265</v>
      </c>
      <c r="B158" s="16" t="s">
        <v>1502</v>
      </c>
      <c r="C158" s="16">
        <v>5</v>
      </c>
      <c r="D158" s="16">
        <v>562</v>
      </c>
      <c r="E158" s="16" t="s">
        <v>1742</v>
      </c>
    </row>
    <row r="159" spans="1:5" x14ac:dyDescent="0.3">
      <c r="A159" s="16" t="s">
        <v>1266</v>
      </c>
      <c r="B159" s="16" t="s">
        <v>1503</v>
      </c>
      <c r="C159" s="16">
        <v>5</v>
      </c>
      <c r="D159" s="16">
        <v>566</v>
      </c>
      <c r="E159" s="16" t="s">
        <v>1743</v>
      </c>
    </row>
    <row r="160" spans="1:5" x14ac:dyDescent="0.3">
      <c r="A160" s="16" t="s">
        <v>1267</v>
      </c>
      <c r="B160" s="16" t="s">
        <v>1504</v>
      </c>
      <c r="C160" s="16">
        <v>5</v>
      </c>
      <c r="D160" s="16">
        <v>570</v>
      </c>
      <c r="E160" s="16" t="s">
        <v>1744</v>
      </c>
    </row>
    <row r="161" spans="1:5" x14ac:dyDescent="0.3">
      <c r="A161" s="16" t="s">
        <v>1268</v>
      </c>
      <c r="B161" s="16" t="s">
        <v>1505</v>
      </c>
      <c r="C161" s="16">
        <v>5</v>
      </c>
      <c r="D161" s="16">
        <v>574</v>
      </c>
      <c r="E161" s="16" t="s">
        <v>1745</v>
      </c>
    </row>
    <row r="162" spans="1:5" ht="16.8" x14ac:dyDescent="0.3">
      <c r="A162" s="16" t="s">
        <v>1269</v>
      </c>
      <c r="B162" s="16" t="s">
        <v>1506</v>
      </c>
      <c r="C162" s="16">
        <v>5</v>
      </c>
      <c r="D162" s="16">
        <v>580</v>
      </c>
      <c r="E162" s="16" t="s">
        <v>1746</v>
      </c>
    </row>
    <row r="163" spans="1:5" x14ac:dyDescent="0.3">
      <c r="A163" s="16" t="s">
        <v>1270</v>
      </c>
      <c r="B163" s="16" t="s">
        <v>1507</v>
      </c>
      <c r="C163" s="16">
        <v>5</v>
      </c>
      <c r="D163" s="16">
        <v>578</v>
      </c>
      <c r="E163" s="16" t="s">
        <v>1747</v>
      </c>
    </row>
    <row r="164" spans="1:5" x14ac:dyDescent="0.3">
      <c r="A164" s="16" t="s">
        <v>1271</v>
      </c>
      <c r="B164" s="16" t="s">
        <v>1508</v>
      </c>
      <c r="C164" s="16">
        <v>5</v>
      </c>
      <c r="D164" s="16">
        <v>512</v>
      </c>
      <c r="E164" s="16" t="s">
        <v>1748</v>
      </c>
    </row>
    <row r="165" spans="1:5" x14ac:dyDescent="0.3">
      <c r="A165" s="16" t="s">
        <v>1272</v>
      </c>
      <c r="B165" s="16" t="s">
        <v>1509</v>
      </c>
      <c r="C165" s="16">
        <v>5</v>
      </c>
      <c r="D165" s="16">
        <v>586</v>
      </c>
      <c r="E165" s="16" t="s">
        <v>1749</v>
      </c>
    </row>
    <row r="166" spans="1:5" x14ac:dyDescent="0.3">
      <c r="A166" s="16" t="s">
        <v>1273</v>
      </c>
      <c r="B166" s="16" t="s">
        <v>1510</v>
      </c>
      <c r="C166" s="16">
        <v>5</v>
      </c>
      <c r="D166" s="16">
        <v>585</v>
      </c>
      <c r="E166" s="16" t="s">
        <v>1750</v>
      </c>
    </row>
    <row r="167" spans="1:5" x14ac:dyDescent="0.3">
      <c r="A167" s="16" t="s">
        <v>1274</v>
      </c>
      <c r="B167" s="16" t="s">
        <v>1511</v>
      </c>
      <c r="C167" s="16">
        <v>5</v>
      </c>
      <c r="D167" s="16">
        <v>591</v>
      </c>
      <c r="E167" s="16" t="s">
        <v>1751</v>
      </c>
    </row>
    <row r="168" spans="1:5" x14ac:dyDescent="0.3">
      <c r="A168" s="16" t="s">
        <v>1275</v>
      </c>
      <c r="B168" s="16" t="s">
        <v>1512</v>
      </c>
      <c r="C168" s="16">
        <v>5</v>
      </c>
      <c r="D168" s="16">
        <v>598</v>
      </c>
      <c r="E168" s="16" t="s">
        <v>1752</v>
      </c>
    </row>
    <row r="169" spans="1:5" x14ac:dyDescent="0.3">
      <c r="A169" s="16" t="s">
        <v>1276</v>
      </c>
      <c r="B169" s="16" t="s">
        <v>1513</v>
      </c>
      <c r="C169" s="16">
        <v>5</v>
      </c>
      <c r="D169" s="16">
        <v>600</v>
      </c>
      <c r="E169" s="16" t="s">
        <v>1753</v>
      </c>
    </row>
    <row r="170" spans="1:5" x14ac:dyDescent="0.3">
      <c r="A170" s="16" t="s">
        <v>1277</v>
      </c>
      <c r="B170" s="16" t="s">
        <v>1514</v>
      </c>
      <c r="C170" s="16">
        <v>5</v>
      </c>
      <c r="D170" s="16">
        <v>604</v>
      </c>
      <c r="E170" s="16" t="s">
        <v>1754</v>
      </c>
    </row>
    <row r="171" spans="1:5" x14ac:dyDescent="0.3">
      <c r="A171" s="16" t="s">
        <v>1278</v>
      </c>
      <c r="B171" s="16" t="s">
        <v>1515</v>
      </c>
      <c r="C171" s="16">
        <v>5</v>
      </c>
      <c r="D171" s="16">
        <v>608</v>
      </c>
      <c r="E171" s="16" t="s">
        <v>1755</v>
      </c>
    </row>
    <row r="172" spans="1:5" x14ac:dyDescent="0.3">
      <c r="A172" s="16" t="s">
        <v>1279</v>
      </c>
      <c r="B172" s="16" t="s">
        <v>1516</v>
      </c>
      <c r="C172" s="16">
        <v>5</v>
      </c>
      <c r="D172" s="16">
        <v>612</v>
      </c>
      <c r="E172" s="16" t="s">
        <v>1756</v>
      </c>
    </row>
    <row r="173" spans="1:5" x14ac:dyDescent="0.3">
      <c r="A173" s="16" t="s">
        <v>1280</v>
      </c>
      <c r="B173" s="16" t="s">
        <v>1517</v>
      </c>
      <c r="C173" s="16">
        <v>5</v>
      </c>
      <c r="D173" s="16">
        <v>616</v>
      </c>
      <c r="E173" s="16" t="s">
        <v>1757</v>
      </c>
    </row>
    <row r="174" spans="1:5" x14ac:dyDescent="0.3">
      <c r="A174" s="16" t="s">
        <v>1281</v>
      </c>
      <c r="B174" s="16" t="s">
        <v>1518</v>
      </c>
      <c r="C174" s="16">
        <v>5</v>
      </c>
      <c r="D174" s="16">
        <v>620</v>
      </c>
      <c r="E174" s="16" t="s">
        <v>1758</v>
      </c>
    </row>
    <row r="175" spans="1:5" x14ac:dyDescent="0.3">
      <c r="A175" s="16" t="s">
        <v>1282</v>
      </c>
      <c r="B175" s="16" t="s">
        <v>1519</v>
      </c>
      <c r="C175" s="16">
        <v>5</v>
      </c>
      <c r="D175" s="16">
        <v>630</v>
      </c>
      <c r="E175" s="16" t="s">
        <v>1759</v>
      </c>
    </row>
    <row r="176" spans="1:5" x14ac:dyDescent="0.3">
      <c r="A176" s="16" t="s">
        <v>1283</v>
      </c>
      <c r="B176" s="16" t="s">
        <v>1520</v>
      </c>
      <c r="C176" s="16">
        <v>5</v>
      </c>
      <c r="D176" s="16">
        <v>634</v>
      </c>
      <c r="E176" s="16" t="s">
        <v>1760</v>
      </c>
    </row>
    <row r="177" spans="1:5" x14ac:dyDescent="0.3">
      <c r="A177" s="16" t="s">
        <v>1284</v>
      </c>
      <c r="B177" s="16" t="s">
        <v>1521</v>
      </c>
      <c r="C177" s="16">
        <v>5</v>
      </c>
      <c r="D177" s="16">
        <v>638</v>
      </c>
      <c r="E177" s="16" t="s">
        <v>1761</v>
      </c>
    </row>
    <row r="178" spans="1:5" x14ac:dyDescent="0.3">
      <c r="A178" s="16" t="s">
        <v>1285</v>
      </c>
      <c r="B178" s="16" t="s">
        <v>1522</v>
      </c>
      <c r="C178" s="16">
        <v>5</v>
      </c>
      <c r="D178" s="16">
        <v>642</v>
      </c>
      <c r="E178" s="16" t="s">
        <v>1762</v>
      </c>
    </row>
    <row r="179" spans="1:5" x14ac:dyDescent="0.3">
      <c r="A179" s="16" t="s">
        <v>1286</v>
      </c>
      <c r="B179" s="16" t="s">
        <v>1523</v>
      </c>
      <c r="C179" s="16">
        <v>5</v>
      </c>
      <c r="D179" s="16">
        <v>643</v>
      </c>
      <c r="E179" s="16" t="s">
        <v>1763</v>
      </c>
    </row>
    <row r="180" spans="1:5" x14ac:dyDescent="0.3">
      <c r="A180" s="16" t="s">
        <v>1287</v>
      </c>
      <c r="B180" s="16" t="s">
        <v>1524</v>
      </c>
      <c r="C180" s="16">
        <v>5</v>
      </c>
      <c r="D180" s="16">
        <v>646</v>
      </c>
      <c r="E180" s="16" t="s">
        <v>1764</v>
      </c>
    </row>
    <row r="181" spans="1:5" x14ac:dyDescent="0.3">
      <c r="A181" s="16" t="s">
        <v>1288</v>
      </c>
      <c r="B181" s="16" t="s">
        <v>1525</v>
      </c>
      <c r="C181" s="16">
        <v>5</v>
      </c>
      <c r="D181" s="16">
        <v>659</v>
      </c>
      <c r="E181" s="16" t="s">
        <v>1765</v>
      </c>
    </row>
    <row r="182" spans="1:5" x14ac:dyDescent="0.3">
      <c r="A182" s="16" t="s">
        <v>1289</v>
      </c>
      <c r="B182" s="16" t="s">
        <v>1526</v>
      </c>
      <c r="C182" s="16">
        <v>5</v>
      </c>
      <c r="D182" s="16">
        <v>662</v>
      </c>
      <c r="E182" s="16" t="s">
        <v>1766</v>
      </c>
    </row>
    <row r="183" spans="1:5" ht="16.8" x14ac:dyDescent="0.3">
      <c r="A183" s="16" t="s">
        <v>1290</v>
      </c>
      <c r="B183" s="16" t="s">
        <v>1527</v>
      </c>
      <c r="C183" s="16">
        <v>5</v>
      </c>
      <c r="D183" s="16">
        <v>670</v>
      </c>
      <c r="E183" s="16" t="s">
        <v>1767</v>
      </c>
    </row>
    <row r="184" spans="1:5" x14ac:dyDescent="0.3">
      <c r="A184" s="16" t="s">
        <v>1291</v>
      </c>
      <c r="B184" s="16" t="s">
        <v>1528</v>
      </c>
      <c r="C184" s="16">
        <v>5</v>
      </c>
      <c r="D184" s="16">
        <v>882</v>
      </c>
      <c r="E184" s="16" t="s">
        <v>1768</v>
      </c>
    </row>
    <row r="185" spans="1:5" x14ac:dyDescent="0.3">
      <c r="A185" s="16" t="s">
        <v>1292</v>
      </c>
      <c r="B185" s="16" t="s">
        <v>1529</v>
      </c>
      <c r="C185" s="16">
        <v>5</v>
      </c>
      <c r="D185" s="16">
        <v>674</v>
      </c>
      <c r="E185" s="16" t="s">
        <v>1769</v>
      </c>
    </row>
    <row r="186" spans="1:5" x14ac:dyDescent="0.3">
      <c r="A186" s="16" t="s">
        <v>1293</v>
      </c>
      <c r="B186" s="16" t="s">
        <v>1530</v>
      </c>
      <c r="C186" s="16">
        <v>5</v>
      </c>
      <c r="D186" s="16">
        <v>678</v>
      </c>
      <c r="E186" s="16" t="s">
        <v>1770</v>
      </c>
    </row>
    <row r="187" spans="1:5" x14ac:dyDescent="0.3">
      <c r="A187" s="16" t="s">
        <v>1294</v>
      </c>
      <c r="B187" s="16" t="s">
        <v>1531</v>
      </c>
      <c r="C187" s="16">
        <v>5</v>
      </c>
      <c r="D187" s="16">
        <v>682</v>
      </c>
      <c r="E187" s="16" t="s">
        <v>1771</v>
      </c>
    </row>
    <row r="188" spans="1:5" x14ac:dyDescent="0.3">
      <c r="A188" s="16" t="s">
        <v>1295</v>
      </c>
      <c r="B188" s="16" t="s">
        <v>1532</v>
      </c>
      <c r="C188" s="16">
        <v>5</v>
      </c>
      <c r="D188" s="16">
        <v>686</v>
      </c>
      <c r="E188" s="16" t="s">
        <v>1772</v>
      </c>
    </row>
    <row r="189" spans="1:5" x14ac:dyDescent="0.3">
      <c r="A189" s="16" t="s">
        <v>1296</v>
      </c>
      <c r="B189" s="16" t="s">
        <v>1533</v>
      </c>
      <c r="C189" s="16">
        <v>5</v>
      </c>
      <c r="D189" s="16">
        <v>690</v>
      </c>
      <c r="E189" s="16" t="s">
        <v>1773</v>
      </c>
    </row>
    <row r="190" spans="1:5" x14ac:dyDescent="0.3">
      <c r="A190" s="16" t="s">
        <v>1297</v>
      </c>
      <c r="B190" s="16" t="s">
        <v>1534</v>
      </c>
      <c r="C190" s="16">
        <v>5</v>
      </c>
      <c r="D190" s="16">
        <v>694</v>
      </c>
      <c r="E190" s="16" t="s">
        <v>1774</v>
      </c>
    </row>
    <row r="191" spans="1:5" x14ac:dyDescent="0.3">
      <c r="A191" s="16" t="s">
        <v>1298</v>
      </c>
      <c r="B191" s="16" t="s">
        <v>1535</v>
      </c>
      <c r="C191" s="16">
        <v>5</v>
      </c>
      <c r="D191" s="16">
        <v>702</v>
      </c>
      <c r="E191" s="16" t="s">
        <v>1775</v>
      </c>
    </row>
    <row r="192" spans="1:5" x14ac:dyDescent="0.3">
      <c r="A192" s="16" t="s">
        <v>1299</v>
      </c>
      <c r="B192" s="16" t="s">
        <v>1536</v>
      </c>
      <c r="C192" s="16">
        <v>5</v>
      </c>
      <c r="D192" s="16">
        <v>703</v>
      </c>
      <c r="E192" s="16" t="s">
        <v>1776</v>
      </c>
    </row>
    <row r="193" spans="1:5" x14ac:dyDescent="0.3">
      <c r="A193" s="16" t="s">
        <v>1300</v>
      </c>
      <c r="B193" s="16" t="s">
        <v>1537</v>
      </c>
      <c r="C193" s="16">
        <v>5</v>
      </c>
      <c r="D193" s="16">
        <v>705</v>
      </c>
      <c r="E193" s="16" t="s">
        <v>1777</v>
      </c>
    </row>
    <row r="194" spans="1:5" x14ac:dyDescent="0.3">
      <c r="A194" s="16" t="s">
        <v>1301</v>
      </c>
      <c r="B194" s="16" t="s">
        <v>1538</v>
      </c>
      <c r="C194" s="16">
        <v>5</v>
      </c>
      <c r="D194" s="16">
        <v>90</v>
      </c>
      <c r="E194" s="16" t="s">
        <v>1778</v>
      </c>
    </row>
    <row r="195" spans="1:5" x14ac:dyDescent="0.3">
      <c r="A195" s="16" t="s">
        <v>1302</v>
      </c>
      <c r="B195" s="16" t="s">
        <v>1539</v>
      </c>
      <c r="C195" s="16">
        <v>5</v>
      </c>
      <c r="D195" s="16">
        <v>706</v>
      </c>
      <c r="E195" s="16" t="s">
        <v>1779</v>
      </c>
    </row>
    <row r="196" spans="1:5" x14ac:dyDescent="0.3">
      <c r="A196" s="16" t="s">
        <v>1303</v>
      </c>
      <c r="B196" s="16" t="s">
        <v>1540</v>
      </c>
      <c r="C196" s="16">
        <v>5</v>
      </c>
      <c r="D196" s="16">
        <v>710</v>
      </c>
      <c r="E196" s="16" t="s">
        <v>1780</v>
      </c>
    </row>
    <row r="197" spans="1:5" ht="16.8" x14ac:dyDescent="0.3">
      <c r="A197" s="16" t="s">
        <v>1304</v>
      </c>
      <c r="B197" s="16" t="s">
        <v>1541</v>
      </c>
      <c r="C197" s="16">
        <v>5</v>
      </c>
      <c r="D197" s="16">
        <v>239</v>
      </c>
      <c r="E197" s="16" t="s">
        <v>1781</v>
      </c>
    </row>
    <row r="198" spans="1:5" x14ac:dyDescent="0.3">
      <c r="A198" s="16" t="s">
        <v>1305</v>
      </c>
      <c r="B198" s="16" t="s">
        <v>1542</v>
      </c>
      <c r="C198" s="16">
        <v>5</v>
      </c>
      <c r="D198" s="16">
        <v>724</v>
      </c>
      <c r="E198" s="16" t="s">
        <v>1782</v>
      </c>
    </row>
    <row r="199" spans="1:5" x14ac:dyDescent="0.3">
      <c r="A199" s="16" t="s">
        <v>1306</v>
      </c>
      <c r="B199" s="16" t="s">
        <v>1543</v>
      </c>
      <c r="C199" s="16">
        <v>5</v>
      </c>
      <c r="D199" s="16">
        <v>144</v>
      </c>
      <c r="E199" s="16" t="s">
        <v>1783</v>
      </c>
    </row>
    <row r="200" spans="1:5" x14ac:dyDescent="0.3">
      <c r="A200" s="16" t="s">
        <v>1307</v>
      </c>
      <c r="B200" s="16" t="s">
        <v>1544</v>
      </c>
      <c r="C200" s="16">
        <v>5</v>
      </c>
      <c r="D200" s="16">
        <v>654</v>
      </c>
      <c r="E200" s="16" t="s">
        <v>1784</v>
      </c>
    </row>
    <row r="201" spans="1:5" x14ac:dyDescent="0.3">
      <c r="A201" s="16" t="s">
        <v>1308</v>
      </c>
      <c r="B201" s="16" t="s">
        <v>1545</v>
      </c>
      <c r="C201" s="16">
        <v>5</v>
      </c>
      <c r="D201" s="16">
        <v>666</v>
      </c>
      <c r="E201" s="16" t="s">
        <v>1785</v>
      </c>
    </row>
    <row r="202" spans="1:5" x14ac:dyDescent="0.3">
      <c r="A202" s="16" t="s">
        <v>1309</v>
      </c>
      <c r="B202" s="16" t="s">
        <v>1546</v>
      </c>
      <c r="C202" s="16">
        <v>5</v>
      </c>
      <c r="D202" s="16">
        <v>736</v>
      </c>
      <c r="E202" s="16" t="s">
        <v>1786</v>
      </c>
    </row>
    <row r="203" spans="1:5" x14ac:dyDescent="0.3">
      <c r="A203" s="16" t="s">
        <v>1310</v>
      </c>
      <c r="B203" s="16" t="s">
        <v>1547</v>
      </c>
      <c r="C203" s="16">
        <v>5</v>
      </c>
      <c r="D203" s="16">
        <v>740</v>
      </c>
      <c r="E203" s="16" t="s">
        <v>1787</v>
      </c>
    </row>
    <row r="204" spans="1:5" ht="16.8" x14ac:dyDescent="0.3">
      <c r="A204" s="16" t="s">
        <v>1311</v>
      </c>
      <c r="B204" s="16" t="s">
        <v>1548</v>
      </c>
      <c r="C204" s="16">
        <v>5</v>
      </c>
      <c r="D204" s="16">
        <v>744</v>
      </c>
      <c r="E204" s="16" t="s">
        <v>1788</v>
      </c>
    </row>
    <row r="205" spans="1:5" x14ac:dyDescent="0.3">
      <c r="A205" s="16" t="s">
        <v>1312</v>
      </c>
      <c r="B205" s="16" t="s">
        <v>1549</v>
      </c>
      <c r="C205" s="16">
        <v>5</v>
      </c>
      <c r="D205" s="16">
        <v>748</v>
      </c>
      <c r="E205" s="16" t="s">
        <v>1789</v>
      </c>
    </row>
    <row r="206" spans="1:5" x14ac:dyDescent="0.3">
      <c r="A206" s="16" t="s">
        <v>1313</v>
      </c>
      <c r="B206" s="16" t="s">
        <v>1550</v>
      </c>
      <c r="C206" s="16">
        <v>5</v>
      </c>
      <c r="D206" s="16">
        <v>752</v>
      </c>
      <c r="E206" s="16" t="s">
        <v>1790</v>
      </c>
    </row>
    <row r="207" spans="1:5" x14ac:dyDescent="0.3">
      <c r="A207" s="16" t="s">
        <v>1314</v>
      </c>
      <c r="B207" s="16" t="s">
        <v>1551</v>
      </c>
      <c r="C207" s="16">
        <v>5</v>
      </c>
      <c r="D207" s="16">
        <v>756</v>
      </c>
      <c r="E207" s="16" t="s">
        <v>1791</v>
      </c>
    </row>
    <row r="208" spans="1:5" x14ac:dyDescent="0.3">
      <c r="A208" s="16" t="s">
        <v>1315</v>
      </c>
      <c r="B208" s="16" t="s">
        <v>1552</v>
      </c>
      <c r="C208" s="16">
        <v>5</v>
      </c>
      <c r="D208" s="16">
        <v>760</v>
      </c>
      <c r="E208" s="16" t="s">
        <v>1792</v>
      </c>
    </row>
    <row r="209" spans="1:5" ht="16.8" x14ac:dyDescent="0.3">
      <c r="A209" s="16" t="s">
        <v>1316</v>
      </c>
      <c r="B209" s="16" t="s">
        <v>1553</v>
      </c>
      <c r="C209" s="16">
        <v>5</v>
      </c>
      <c r="D209" s="16">
        <v>158</v>
      </c>
      <c r="E209" s="16" t="s">
        <v>1793</v>
      </c>
    </row>
    <row r="210" spans="1:5" x14ac:dyDescent="0.3">
      <c r="A210" s="16" t="s">
        <v>1317</v>
      </c>
      <c r="B210" s="16" t="s">
        <v>1554</v>
      </c>
      <c r="C210" s="16">
        <v>5</v>
      </c>
      <c r="D210" s="16">
        <v>762</v>
      </c>
      <c r="E210" s="16" t="s">
        <v>1794</v>
      </c>
    </row>
    <row r="211" spans="1:5" ht="16.8" x14ac:dyDescent="0.3">
      <c r="A211" s="16" t="s">
        <v>1318</v>
      </c>
      <c r="B211" s="16" t="s">
        <v>1555</v>
      </c>
      <c r="C211" s="16">
        <v>5</v>
      </c>
      <c r="D211" s="16">
        <v>834</v>
      </c>
      <c r="E211" s="16" t="s">
        <v>1795</v>
      </c>
    </row>
    <row r="212" spans="1:5" x14ac:dyDescent="0.3">
      <c r="A212" s="16" t="s">
        <v>1319</v>
      </c>
      <c r="B212" s="16" t="s">
        <v>1556</v>
      </c>
      <c r="C212" s="16">
        <v>5</v>
      </c>
      <c r="D212" s="16">
        <v>764</v>
      </c>
      <c r="E212" s="16" t="s">
        <v>1796</v>
      </c>
    </row>
    <row r="213" spans="1:5" x14ac:dyDescent="0.3">
      <c r="A213" s="16" t="s">
        <v>1320</v>
      </c>
      <c r="B213" s="16" t="s">
        <v>1557</v>
      </c>
      <c r="C213" s="16">
        <v>5</v>
      </c>
      <c r="D213" s="16">
        <v>768</v>
      </c>
      <c r="E213" s="16" t="s">
        <v>1797</v>
      </c>
    </row>
    <row r="214" spans="1:5" x14ac:dyDescent="0.3">
      <c r="A214" s="16" t="s">
        <v>1321</v>
      </c>
      <c r="B214" s="16" t="s">
        <v>1558</v>
      </c>
      <c r="C214" s="16">
        <v>5</v>
      </c>
      <c r="D214" s="16">
        <v>772</v>
      </c>
      <c r="E214" s="16" t="s">
        <v>1798</v>
      </c>
    </row>
    <row r="215" spans="1:5" x14ac:dyDescent="0.3">
      <c r="A215" s="16" t="s">
        <v>1322</v>
      </c>
      <c r="B215" s="16" t="s">
        <v>1559</v>
      </c>
      <c r="C215" s="16">
        <v>5</v>
      </c>
      <c r="D215" s="16">
        <v>776</v>
      </c>
      <c r="E215" s="16" t="s">
        <v>1799</v>
      </c>
    </row>
    <row r="216" spans="1:5" x14ac:dyDescent="0.3">
      <c r="A216" s="16" t="s">
        <v>1323</v>
      </c>
      <c r="B216" s="16" t="s">
        <v>1560</v>
      </c>
      <c r="C216" s="16">
        <v>5</v>
      </c>
      <c r="D216" s="16">
        <v>780</v>
      </c>
      <c r="E216" s="16" t="s">
        <v>1800</v>
      </c>
    </row>
    <row r="217" spans="1:5" x14ac:dyDescent="0.3">
      <c r="A217" s="16" t="s">
        <v>1324</v>
      </c>
      <c r="B217" s="16" t="s">
        <v>1561</v>
      </c>
      <c r="C217" s="16">
        <v>5</v>
      </c>
      <c r="D217" s="16">
        <v>788</v>
      </c>
      <c r="E217" s="16" t="s">
        <v>1801</v>
      </c>
    </row>
    <row r="218" spans="1:5" x14ac:dyDescent="0.3">
      <c r="A218" s="16" t="s">
        <v>1325</v>
      </c>
      <c r="B218" s="16" t="s">
        <v>1562</v>
      </c>
      <c r="C218" s="16">
        <v>5</v>
      </c>
      <c r="D218" s="16">
        <v>792</v>
      </c>
      <c r="E218" s="16" t="s">
        <v>1802</v>
      </c>
    </row>
    <row r="219" spans="1:5" x14ac:dyDescent="0.3">
      <c r="A219" s="16" t="s">
        <v>1326</v>
      </c>
      <c r="B219" s="16" t="s">
        <v>1563</v>
      </c>
      <c r="C219" s="16">
        <v>5</v>
      </c>
      <c r="D219" s="16">
        <v>795</v>
      </c>
      <c r="E219" s="16" t="s">
        <v>1803</v>
      </c>
    </row>
    <row r="220" spans="1:5" ht="16.8" x14ac:dyDescent="0.3">
      <c r="A220" s="16" t="s">
        <v>1327</v>
      </c>
      <c r="B220" s="16" t="s">
        <v>1564</v>
      </c>
      <c r="C220" s="16">
        <v>5</v>
      </c>
      <c r="D220" s="16">
        <v>796</v>
      </c>
      <c r="E220" s="16" t="s">
        <v>1804</v>
      </c>
    </row>
    <row r="221" spans="1:5" x14ac:dyDescent="0.3">
      <c r="A221" s="16" t="s">
        <v>1328</v>
      </c>
      <c r="B221" s="16" t="s">
        <v>1565</v>
      </c>
      <c r="C221" s="16">
        <v>5</v>
      </c>
      <c r="D221" s="16">
        <v>798</v>
      </c>
      <c r="E221" s="16" t="s">
        <v>1805</v>
      </c>
    </row>
    <row r="222" spans="1:5" x14ac:dyDescent="0.3">
      <c r="A222" s="16" t="s">
        <v>1329</v>
      </c>
      <c r="B222" s="16" t="s">
        <v>1566</v>
      </c>
      <c r="C222" s="16">
        <v>5</v>
      </c>
      <c r="D222" s="16">
        <v>800</v>
      </c>
      <c r="E222" s="16" t="s">
        <v>1806</v>
      </c>
    </row>
    <row r="223" spans="1:5" x14ac:dyDescent="0.3">
      <c r="A223" s="16" t="s">
        <v>1330</v>
      </c>
      <c r="B223" s="16" t="s">
        <v>1567</v>
      </c>
      <c r="C223" s="16">
        <v>5</v>
      </c>
      <c r="D223" s="16">
        <v>804</v>
      </c>
      <c r="E223" s="16" t="s">
        <v>1807</v>
      </c>
    </row>
    <row r="224" spans="1:5" x14ac:dyDescent="0.3">
      <c r="A224" s="16" t="s">
        <v>1331</v>
      </c>
      <c r="B224" s="16" t="s">
        <v>1568</v>
      </c>
      <c r="C224" s="16">
        <v>5</v>
      </c>
      <c r="D224" s="16">
        <v>784</v>
      </c>
      <c r="E224" s="16" t="s">
        <v>1808</v>
      </c>
    </row>
    <row r="225" spans="1:5" x14ac:dyDescent="0.3">
      <c r="A225" s="16" t="s">
        <v>1332</v>
      </c>
      <c r="B225" s="16" t="s">
        <v>1569</v>
      </c>
      <c r="C225" s="16">
        <v>3</v>
      </c>
      <c r="D225" s="16">
        <v>826</v>
      </c>
      <c r="E225" s="16" t="s">
        <v>1809</v>
      </c>
    </row>
    <row r="226" spans="1:5" x14ac:dyDescent="0.3">
      <c r="A226" s="16" t="s">
        <v>1108</v>
      </c>
      <c r="B226" s="16" t="s">
        <v>1570</v>
      </c>
      <c r="C226" s="16">
        <v>5</v>
      </c>
      <c r="D226" s="16">
        <v>840</v>
      </c>
      <c r="E226" s="16" t="s">
        <v>1810</v>
      </c>
    </row>
    <row r="227" spans="1:5" x14ac:dyDescent="0.3">
      <c r="A227" s="16" t="s">
        <v>1333</v>
      </c>
      <c r="B227" s="16" t="s">
        <v>1571</v>
      </c>
      <c r="C227" s="16">
        <v>5</v>
      </c>
      <c r="D227" s="16">
        <v>581</v>
      </c>
      <c r="E227" s="16" t="s">
        <v>1811</v>
      </c>
    </row>
    <row r="228" spans="1:5" x14ac:dyDescent="0.3">
      <c r="A228" s="16" t="s">
        <v>1334</v>
      </c>
      <c r="B228" s="16" t="s">
        <v>1572</v>
      </c>
      <c r="C228" s="16">
        <v>5</v>
      </c>
      <c r="D228" s="16">
        <v>858</v>
      </c>
      <c r="E228" s="16" t="s">
        <v>1812</v>
      </c>
    </row>
    <row r="229" spans="1:5" x14ac:dyDescent="0.3">
      <c r="A229" s="16" t="s">
        <v>1335</v>
      </c>
      <c r="B229" s="16" t="s">
        <v>1573</v>
      </c>
      <c r="C229" s="16">
        <v>5</v>
      </c>
      <c r="D229" s="16">
        <v>860</v>
      </c>
      <c r="E229" s="16" t="s">
        <v>1813</v>
      </c>
    </row>
    <row r="230" spans="1:5" x14ac:dyDescent="0.3">
      <c r="A230" s="16" t="s">
        <v>1336</v>
      </c>
      <c r="B230" s="16" t="s">
        <v>1574</v>
      </c>
      <c r="C230" s="16">
        <v>5</v>
      </c>
      <c r="D230" s="16">
        <v>548</v>
      </c>
      <c r="E230" s="16" t="s">
        <v>1814</v>
      </c>
    </row>
    <row r="231" spans="1:5" x14ac:dyDescent="0.3">
      <c r="A231" s="16" t="s">
        <v>1337</v>
      </c>
      <c r="B231" s="16" t="s">
        <v>1575</v>
      </c>
      <c r="C231" s="16">
        <v>5</v>
      </c>
      <c r="D231" s="16">
        <v>862</v>
      </c>
      <c r="E231" s="16" t="s">
        <v>1815</v>
      </c>
    </row>
    <row r="232" spans="1:5" x14ac:dyDescent="0.3">
      <c r="A232" s="16" t="s">
        <v>1338</v>
      </c>
      <c r="B232" s="16" t="s">
        <v>1576</v>
      </c>
      <c r="C232" s="16">
        <v>5</v>
      </c>
      <c r="D232" s="16">
        <v>704</v>
      </c>
      <c r="E232" s="16" t="s">
        <v>1816</v>
      </c>
    </row>
    <row r="233" spans="1:5" x14ac:dyDescent="0.3">
      <c r="A233" s="16" t="s">
        <v>1339</v>
      </c>
      <c r="B233" s="16" t="s">
        <v>1577</v>
      </c>
      <c r="C233" s="16">
        <v>5</v>
      </c>
      <c r="D233" s="16">
        <v>92</v>
      </c>
      <c r="E233" s="16" t="s">
        <v>1817</v>
      </c>
    </row>
    <row r="234" spans="1:5" x14ac:dyDescent="0.3">
      <c r="A234" s="16" t="s">
        <v>1340</v>
      </c>
      <c r="B234" s="16" t="s">
        <v>1578</v>
      </c>
      <c r="C234" s="16">
        <v>5</v>
      </c>
      <c r="D234" s="16">
        <v>850</v>
      </c>
      <c r="E234" s="16" t="s">
        <v>1818</v>
      </c>
    </row>
    <row r="235" spans="1:5" ht="16.8" x14ac:dyDescent="0.3">
      <c r="A235" s="16" t="s">
        <v>1341</v>
      </c>
      <c r="B235" s="16" t="s">
        <v>1579</v>
      </c>
      <c r="C235" s="16">
        <v>5</v>
      </c>
      <c r="D235" s="16">
        <v>876</v>
      </c>
      <c r="E235" s="16" t="s">
        <v>1819</v>
      </c>
    </row>
    <row r="236" spans="1:5" x14ac:dyDescent="0.3">
      <c r="A236" s="16" t="s">
        <v>1342</v>
      </c>
      <c r="B236" s="16" t="s">
        <v>1580</v>
      </c>
      <c r="C236" s="16">
        <v>5</v>
      </c>
      <c r="D236" s="16">
        <v>732</v>
      </c>
      <c r="E236" s="16" t="s">
        <v>1820</v>
      </c>
    </row>
    <row r="237" spans="1:5" x14ac:dyDescent="0.3">
      <c r="A237" s="16" t="s">
        <v>1343</v>
      </c>
      <c r="B237" s="16" t="s">
        <v>1581</v>
      </c>
      <c r="C237" s="16">
        <v>5</v>
      </c>
      <c r="D237" s="16">
        <v>887</v>
      </c>
      <c r="E237" s="16" t="s">
        <v>1821</v>
      </c>
    </row>
    <row r="238" spans="1:5" x14ac:dyDescent="0.3">
      <c r="A238" s="16" t="s">
        <v>1344</v>
      </c>
      <c r="B238" s="16" t="s">
        <v>1582</v>
      </c>
      <c r="C238" s="16">
        <v>5</v>
      </c>
      <c r="D238" s="16">
        <v>894</v>
      </c>
      <c r="E238" s="16" t="s">
        <v>1822</v>
      </c>
    </row>
    <row r="239" spans="1:5" x14ac:dyDescent="0.3">
      <c r="A239" s="16" t="s">
        <v>1345</v>
      </c>
      <c r="B239" s="16" t="s">
        <v>1583</v>
      </c>
      <c r="C239" s="16">
        <v>5</v>
      </c>
      <c r="D239" s="16">
        <v>716</v>
      </c>
      <c r="E239" s="16" t="s">
        <v>1823</v>
      </c>
    </row>
    <row r="240" spans="1:5" x14ac:dyDescent="0.3">
      <c r="A24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15" sqref="E15"/>
    </sheetView>
  </sheetViews>
  <sheetFormatPr defaultRowHeight="14.4" x14ac:dyDescent="0.3"/>
  <cols>
    <col min="1" max="1" width="11.21875" customWidth="1"/>
    <col min="5" max="5" width="44.5546875" customWidth="1"/>
  </cols>
  <sheetData>
    <row r="1" spans="1:6" ht="15" thickBot="1" x14ac:dyDescent="0.35"/>
    <row r="2" spans="1:6" ht="15" thickBot="1" x14ac:dyDescent="0.35">
      <c r="A2" s="6" t="s">
        <v>1089</v>
      </c>
      <c r="C2" s="21" t="s">
        <v>1103</v>
      </c>
      <c r="D2" s="22"/>
      <c r="E2" s="22"/>
      <c r="F2" s="23"/>
    </row>
    <row r="3" spans="1:6" ht="15" thickBot="1" x14ac:dyDescent="0.35">
      <c r="A3" s="6" t="s">
        <v>1090</v>
      </c>
      <c r="C3" s="24">
        <v>41388</v>
      </c>
      <c r="D3" s="22"/>
      <c r="E3" s="22"/>
      <c r="F3" s="23"/>
    </row>
    <row r="4" spans="1:6" ht="15" thickBot="1" x14ac:dyDescent="0.35">
      <c r="A4" s="6" t="s">
        <v>1107</v>
      </c>
      <c r="B4" t="s">
        <v>1827</v>
      </c>
      <c r="C4" s="20" t="s">
        <v>1108</v>
      </c>
      <c r="D4" s="19" t="s">
        <v>1107</v>
      </c>
      <c r="E4" s="25" t="str">
        <f>VLOOKUP(C4,country,5,FALSE)</f>
        <v>UNITED STATES</v>
      </c>
      <c r="F4" s="26"/>
    </row>
    <row r="5" spans="1:6" x14ac:dyDescent="0.3">
      <c r="A5" s="6"/>
    </row>
    <row r="6" spans="1:6" x14ac:dyDescent="0.3">
      <c r="A6" s="6" t="s">
        <v>1091</v>
      </c>
    </row>
    <row r="8" spans="1:6" x14ac:dyDescent="0.3">
      <c r="A8" s="7" t="s">
        <v>1092</v>
      </c>
      <c r="B8" s="13" t="s">
        <v>1093</v>
      </c>
      <c r="C8" s="7" t="s">
        <v>1094</v>
      </c>
      <c r="D8" s="7" t="s">
        <v>1095</v>
      </c>
      <c r="E8" s="7" t="s">
        <v>1096</v>
      </c>
      <c r="F8" s="7" t="s">
        <v>1097</v>
      </c>
    </row>
    <row r="9" spans="1:6" x14ac:dyDescent="0.3">
      <c r="A9" s="8" t="s">
        <v>49</v>
      </c>
      <c r="B9" s="14">
        <v>3</v>
      </c>
      <c r="C9" s="15"/>
      <c r="D9" s="15">
        <f>B9*C9</f>
        <v>0</v>
      </c>
      <c r="E9" s="8" t="str">
        <f ca="1">IF(ISNA(VLOOKUP(A9,STOCK,2,FALSE)),"",VLOOKUP(A9,STOCK,2,FALSE))</f>
        <v>Rugby Mug and Coaster Set</v>
      </c>
      <c r="F9" s="8">
        <f t="shared" ref="F9:F18" ca="1" si="0">IF(ISNA(VLOOKUP(A9,STOCK,8,FALSE)),0,VLOOKUP(A9,STOCK,8,FALSE))*B9</f>
        <v>1800</v>
      </c>
    </row>
    <row r="10" spans="1:6" x14ac:dyDescent="0.3">
      <c r="A10" s="8" t="s">
        <v>156</v>
      </c>
      <c r="B10" s="14">
        <v>2</v>
      </c>
      <c r="C10" s="15"/>
      <c r="D10" s="15">
        <f t="shared" ref="D10:D13" si="1">B10*C10</f>
        <v>0</v>
      </c>
      <c r="E10" s="8" t="str">
        <f t="shared" ref="E9:E18" ca="1" si="2">IF(ISNA(VLOOKUP(A10,STOCK,2,FALSE)),"",VLOOKUP(A10,STOCK,2,FALSE))</f>
        <v>Rosette memo Board (Blue Check)</v>
      </c>
      <c r="F10" s="8">
        <f t="shared" ca="1" si="0"/>
        <v>5000</v>
      </c>
    </row>
    <row r="11" spans="1:6" x14ac:dyDescent="0.3">
      <c r="A11" s="8" t="s">
        <v>25</v>
      </c>
      <c r="B11" s="14">
        <v>6</v>
      </c>
      <c r="C11" s="15"/>
      <c r="D11" s="15">
        <f t="shared" si="1"/>
        <v>0</v>
      </c>
      <c r="E11" s="8" t="str">
        <f t="shared" ca="1" si="2"/>
        <v>Horse Riding Mug and Coaster Set</v>
      </c>
      <c r="F11" s="8">
        <f t="shared" ca="1" si="0"/>
        <v>3600</v>
      </c>
    </row>
    <row r="12" spans="1:6" x14ac:dyDescent="0.3">
      <c r="A12" s="8" t="s">
        <v>216</v>
      </c>
      <c r="B12" s="14">
        <v>3</v>
      </c>
      <c r="C12" s="15"/>
      <c r="D12" s="15">
        <f t="shared" si="1"/>
        <v>0</v>
      </c>
      <c r="E12" s="8" t="str">
        <f t="shared" ca="1" si="2"/>
        <v>Red Happy Birthday Bag</v>
      </c>
      <c r="F12" s="8">
        <f t="shared" ca="1" si="0"/>
        <v>300</v>
      </c>
    </row>
    <row r="13" spans="1:6" x14ac:dyDescent="0.3">
      <c r="A13" s="8" t="s">
        <v>1007</v>
      </c>
      <c r="B13" s="14">
        <v>10</v>
      </c>
      <c r="C13" s="15"/>
      <c r="D13" s="15">
        <f t="shared" si="1"/>
        <v>0</v>
      </c>
      <c r="E13" s="8" t="str">
        <f t="shared" ca="1" si="2"/>
        <v>London Latte Mug (Boxed)</v>
      </c>
      <c r="F13" s="8">
        <f t="shared" ca="1" si="0"/>
        <v>6000</v>
      </c>
    </row>
    <row r="14" spans="1:6" x14ac:dyDescent="0.3">
      <c r="A14" s="8" t="s">
        <v>1828</v>
      </c>
      <c r="B14" s="8">
        <v>3</v>
      </c>
      <c r="C14" s="15"/>
      <c r="D14" s="15">
        <f t="shared" ref="D14:D18" si="3">B14*C14</f>
        <v>0</v>
      </c>
      <c r="E14" s="8" t="str">
        <f t="shared" ca="1" si="2"/>
        <v>My Test Item</v>
      </c>
      <c r="F14" s="8">
        <f t="shared" ca="1" si="0"/>
        <v>0</v>
      </c>
    </row>
    <row r="15" spans="1:6" x14ac:dyDescent="0.3">
      <c r="A15" s="8" t="s">
        <v>1832</v>
      </c>
      <c r="B15" s="8"/>
      <c r="C15" s="15"/>
      <c r="D15" s="15">
        <f t="shared" si="3"/>
        <v>0</v>
      </c>
      <c r="E15" s="8" t="str">
        <f t="shared" ca="1" si="2"/>
        <v>Guys Mug</v>
      </c>
      <c r="F15" s="8">
        <f t="shared" ca="1" si="0"/>
        <v>0</v>
      </c>
    </row>
    <row r="16" spans="1:6" x14ac:dyDescent="0.3">
      <c r="A16" s="8"/>
      <c r="B16" s="8"/>
      <c r="C16" s="15"/>
      <c r="D16" s="15">
        <f t="shared" si="3"/>
        <v>0</v>
      </c>
      <c r="E16" s="8" t="str">
        <f t="shared" ca="1" si="2"/>
        <v/>
      </c>
      <c r="F16" s="8">
        <f t="shared" ca="1" si="0"/>
        <v>0</v>
      </c>
    </row>
    <row r="17" spans="1:6" x14ac:dyDescent="0.3">
      <c r="A17" s="8"/>
      <c r="B17" s="8"/>
      <c r="C17" s="15"/>
      <c r="D17" s="15">
        <f t="shared" si="3"/>
        <v>0</v>
      </c>
      <c r="E17" s="8" t="str">
        <f t="shared" ca="1" si="2"/>
        <v/>
      </c>
      <c r="F17" s="8">
        <f t="shared" ca="1" si="0"/>
        <v>0</v>
      </c>
    </row>
    <row r="18" spans="1:6" x14ac:dyDescent="0.3">
      <c r="A18" s="8"/>
      <c r="B18" s="8"/>
      <c r="C18" s="15"/>
      <c r="D18" s="15">
        <f t="shared" si="3"/>
        <v>0</v>
      </c>
      <c r="E18" s="8" t="str">
        <f t="shared" ca="1" si="2"/>
        <v/>
      </c>
      <c r="F18" s="8">
        <f t="shared" ca="1" si="0"/>
        <v>0</v>
      </c>
    </row>
    <row r="20" spans="1:6" ht="15" thickBot="1" x14ac:dyDescent="0.35">
      <c r="A20" t="s">
        <v>1098</v>
      </c>
      <c r="B20">
        <f>SUM(B9:B18)</f>
        <v>27</v>
      </c>
      <c r="C20" s="12"/>
      <c r="D20" s="9">
        <f>SUM(D9:D18)</f>
        <v>0</v>
      </c>
      <c r="E20" s="10" t="s">
        <v>1099</v>
      </c>
      <c r="F20">
        <f ca="1">SUM(F9:F18)</f>
        <v>16700</v>
      </c>
    </row>
    <row r="21" spans="1:6" ht="15" thickTop="1" x14ac:dyDescent="0.3"/>
  </sheetData>
  <mergeCells count="3">
    <mergeCell ref="C2:F2"/>
    <mergeCell ref="C3:F3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Items</vt:lpstr>
      <vt:lpstr>Country</vt:lpstr>
      <vt:lpstr>Order Form Template</vt:lpstr>
      <vt:lpstr>country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2012-11-21T19:26:15Z</dcterms:created>
  <dcterms:modified xsi:type="dcterms:W3CDTF">2012-12-18T13:09:11Z</dcterms:modified>
</cp:coreProperties>
</file>