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<sst xmlns="http://schemas.openxmlformats.org/spreadsheetml/2006/main" count="76" uniqueCount="49">
  <si>
    <t xml:space="preserve">Table</t>
  </si>
  <si>
    <t xml:space="preserve">Name</t>
  </si>
  <si>
    <t xml:space="preserve">Category</t>
  </si>
  <si>
    <t xml:space="preserve">From</t>
  </si>
  <si>
    <t xml:space="preserve">To</t>
  </si>
  <si>
    <t xml:space="preserve">Frequency</t>
  </si>
  <si>
    <t xml:space="preserve">Links</t>
  </si>
  <si>
    <t xml:space="preserve">Download</t>
  </si>
  <si>
    <t xml:space="preserve">Internal_links</t>
  </si>
  <si>
    <t xml:space="preserve">Category_copy</t>
  </si>
  <si>
    <t xml:space="preserve">MF_m_01</t>
  </si>
  <si>
    <t xml:space="preserve">Funds Mobilised by Mutual Funds(Detailed MCR)</t>
  </si>
  <si>
    <t xml:space="preserve">Mutual Funds</t>
  </si>
  <si>
    <t xml:space="preserve">Monthly</t>
  </si>
  <si>
    <t xml:space="preserve">/database/MF_m_01</t>
  </si>
  <si>
    <t xml:space="preserve">Mutual%20Funds</t>
  </si>
  <si>
    <t xml:space="preserve">MF_m_02</t>
  </si>
  <si>
    <t xml:space="preserve">Funds Mobilised by Mutual Funds (Summary)</t>
  </si>
  <si>
    <t xml:space="preserve">/database/MF_m_02</t>
  </si>
  <si>
    <t xml:space="preserve">PM_m_01</t>
  </si>
  <si>
    <t xml:space="preserve">Primary Market - Summary</t>
  </si>
  <si>
    <t xml:space="preserve">Primary Market</t>
  </si>
  <si>
    <t xml:space="preserve">/database/PM_m_01</t>
  </si>
  <si>
    <t xml:space="preserve">Primary%20Market</t>
  </si>
  <si>
    <t xml:space="preserve">PM_m_02</t>
  </si>
  <si>
    <t xml:space="preserve">Primary Market - Detailed</t>
  </si>
  <si>
    <t xml:space="preserve">/database/PM_m_02</t>
  </si>
  <si>
    <t xml:space="preserve">PM_m_03</t>
  </si>
  <si>
    <t xml:space="preserve">Primary Market (Public Equity) IPO, FPO, Rights</t>
  </si>
  <si>
    <t xml:space="preserve">/database/PM_m_03</t>
  </si>
  <si>
    <t xml:space="preserve">PM_m_04</t>
  </si>
  <si>
    <t xml:space="preserve">Primary Market (Public Equity) - Region Wise</t>
  </si>
  <si>
    <t xml:space="preserve">/database/PM_m_04</t>
  </si>
  <si>
    <t xml:space="preserve">PM_m_05</t>
  </si>
  <si>
    <t xml:space="preserve">Primary Market (Public Equity) - Sector Wise (Private vs Public)</t>
  </si>
  <si>
    <t xml:space="preserve">/database/PM_m_05</t>
  </si>
  <si>
    <t xml:space="preserve">PM_m_06</t>
  </si>
  <si>
    <t xml:space="preserve">Primary Market (Public Equity) - Industry Wise</t>
  </si>
  <si>
    <t xml:space="preserve">/database/PM_m_06</t>
  </si>
  <si>
    <t xml:space="preserve">PM_m_07</t>
  </si>
  <si>
    <t xml:space="preserve">Primary Market (Public Equity) - Size Wise</t>
  </si>
  <si>
    <t xml:space="preserve">/database/PM_m_07</t>
  </si>
  <si>
    <t xml:space="preserve">PM_m_08</t>
  </si>
  <si>
    <t xml:space="preserve">Primary Market (Public Equity) - Issue Wise (Detailed)</t>
  </si>
  <si>
    <t xml:space="preserve">/database/PM_m_08</t>
  </si>
  <si>
    <t xml:space="preserve">ED_m_01</t>
  </si>
  <si>
    <t xml:space="preserve">Trends in Equity Derivatives Turnover</t>
  </si>
  <si>
    <t xml:space="preserve">Derivatives</t>
  </si>
  <si>
    <t xml:space="preserve">/database/ED_m_01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</si>
</sst>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onsola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ColWidth="9.0078125" defaultRowHeight="1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2" width="49.75"/>
    <col collapsed="false" customWidth="true" hidden="false" outlineLevel="0" max="3" min="3" style="1" width="17.5"/>
    <col collapsed="false" customWidth="true" hidden="false" outlineLevel="0" max="6" min="4" style="1" width="12.63"/>
    <col collapsed="false" customWidth="true" hidden="false" outlineLevel="0" max="7" min="7" style="1" width="19.5"/>
    <col collapsed="false" customWidth="true" hidden="false" outlineLevel="0" max="8" min="8" style="1" width="32.63"/>
    <col collapsed="false" customWidth="true" hidden="false" outlineLevel="0" max="9" min="9" style="1" width="28.25"/>
    <col collapsed="false" customWidth="true" hidden="false" outlineLevel="0" max="10" min="10" style="1" width="23.64"/>
    <col collapsed="false" customWidth="false" hidden="false" outlineLevel="0" max="13" min="11" style="1" width="9"/>
    <col collapsed="false" customWidth="true" hidden="false" outlineLevel="0" max="14" min="14" style="1" width="17.5"/>
    <col collapsed="false" customWidth="false" hidden="false" outlineLevel="0" max="1024" min="15" style="1" width="9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5" t="s">
        <v>10</v>
      </c>
      <c r="B2" s="6" t="s">
        <v>11</v>
      </c>
      <c r="C2" s="5" t="s">
        <v>12</v>
      </c>
      <c r="D2" s="7" t="n">
        <v>44439</v>
      </c>
      <c r="E2" s="7" t="n">
        <v>45382</v>
      </c>
      <c r="F2" s="5" t="s">
        <v>13</v>
      </c>
      <c r="G2" s="5" t="s">
        <v>14</v>
      </c>
      <c r="H2" s="5" t="str">
        <f aca="false">CONCATENATE("/database/",A2,"/download")</f>
        <v>/database/MF_m_01/download</v>
      </c>
      <c r="I2" s="5" t="str">
        <f aca="false">CONCATENATE("/home/stupid/DISM/files/",A2,".csv")</f>
        <v>/home/stupid/DISM/files/MF_m_01.csv</v>
      </c>
      <c r="J2" s="5" t="s">
        <v>15</v>
      </c>
    </row>
    <row r="3" customFormat="false" ht="13.8" hidden="false" customHeight="false" outlineLevel="0" collapsed="false">
      <c r="A3" s="5" t="s">
        <v>16</v>
      </c>
      <c r="B3" s="6" t="s">
        <v>17</v>
      </c>
      <c r="C3" s="5" t="s">
        <v>12</v>
      </c>
      <c r="D3" s="7" t="n">
        <v>44439</v>
      </c>
      <c r="E3" s="7" t="n">
        <v>45382</v>
      </c>
      <c r="F3" s="5" t="s">
        <v>13</v>
      </c>
      <c r="G3" s="5" t="s">
        <v>18</v>
      </c>
      <c r="H3" s="5" t="str">
        <f aca="false">CONCATENATE("/database/",A3,"/download")</f>
        <v>/database/MF_m_02/download</v>
      </c>
      <c r="I3" s="5" t="str">
        <f aca="false">CONCATENATE("/home/stupid/DISM/files/",A3,".csv")</f>
        <v>/home/stupid/DISM/files/MF_m_02.csv</v>
      </c>
      <c r="J3" s="5" t="s">
        <v>15</v>
      </c>
    </row>
    <row r="4" customFormat="false" ht="13.8" hidden="false" customHeight="false" outlineLevel="0" collapsed="false">
      <c r="A4" s="5" t="s">
        <v>19</v>
      </c>
      <c r="B4" s="6" t="s">
        <v>20</v>
      </c>
      <c r="C4" s="5" t="s">
        <v>21</v>
      </c>
      <c r="D4" s="7" t="n">
        <v>44439</v>
      </c>
      <c r="E4" s="7" t="n">
        <v>45382</v>
      </c>
      <c r="F4" s="5" t="s">
        <v>13</v>
      </c>
      <c r="G4" s="5" t="s">
        <v>22</v>
      </c>
      <c r="H4" s="5" t="str">
        <f aca="false">CONCATENATE("/database/",A4,"/download")</f>
        <v>/database/PM_m_01/download</v>
      </c>
      <c r="I4" s="5" t="str">
        <f aca="false">CONCATENATE("/home/stupid/DISM/files/",A4,".csv")</f>
        <v>/home/stupid/DISM/files/PM_m_01.csv</v>
      </c>
      <c r="J4" s="5" t="s">
        <v>23</v>
      </c>
    </row>
    <row r="5" customFormat="false" ht="13.8" hidden="false" customHeight="false" outlineLevel="0" collapsed="false">
      <c r="A5" s="5" t="s">
        <v>24</v>
      </c>
      <c r="B5" s="6" t="s">
        <v>25</v>
      </c>
      <c r="C5" s="5" t="s">
        <v>21</v>
      </c>
      <c r="D5" s="7" t="n">
        <v>44439</v>
      </c>
      <c r="E5" s="7" t="n">
        <v>45382</v>
      </c>
      <c r="F5" s="5" t="s">
        <v>13</v>
      </c>
      <c r="G5" s="5" t="s">
        <v>26</v>
      </c>
      <c r="H5" s="5" t="str">
        <f aca="false">CONCATENATE("/database/",A5,"/download")</f>
        <v>/database/PM_m_02/download</v>
      </c>
      <c r="I5" s="5" t="str">
        <f aca="false">CONCATENATE("/home/stupid/DISM/files/",A5,".csv")</f>
        <v>/home/stupid/DISM/files/PM_m_02.csv</v>
      </c>
      <c r="J5" s="5" t="s">
        <v>23</v>
      </c>
    </row>
    <row r="6" customFormat="false" ht="13.8" hidden="false" customHeight="false" outlineLevel="0" collapsed="false">
      <c r="A6" s="5" t="s">
        <v>27</v>
      </c>
      <c r="B6" s="6" t="s">
        <v>28</v>
      </c>
      <c r="C6" s="5" t="s">
        <v>21</v>
      </c>
      <c r="D6" s="7" t="n">
        <v>44439</v>
      </c>
      <c r="E6" s="7" t="n">
        <v>45382</v>
      </c>
      <c r="F6" s="5" t="s">
        <v>13</v>
      </c>
      <c r="G6" s="5" t="s">
        <v>29</v>
      </c>
      <c r="H6" s="5" t="str">
        <f aca="false">CONCATENATE("/database/",A6,"/download")</f>
        <v>/database/PM_m_03/download</v>
      </c>
      <c r="I6" s="5" t="str">
        <f aca="false">CONCATENATE("/home/stupid/DISM/files/",A6,".csv")</f>
        <v>/home/stupid/DISM/files/PM_m_03.csv</v>
      </c>
      <c r="J6" s="5" t="s">
        <v>23</v>
      </c>
    </row>
    <row r="7" customFormat="false" ht="13.8" hidden="false" customHeight="false" outlineLevel="0" collapsed="false">
      <c r="A7" s="5" t="s">
        <v>30</v>
      </c>
      <c r="B7" s="6" t="s">
        <v>31</v>
      </c>
      <c r="C7" s="5" t="s">
        <v>21</v>
      </c>
      <c r="D7" s="7" t="n">
        <v>44439</v>
      </c>
      <c r="E7" s="7" t="n">
        <v>45382</v>
      </c>
      <c r="F7" s="5" t="s">
        <v>13</v>
      </c>
      <c r="G7" s="5" t="s">
        <v>32</v>
      </c>
      <c r="H7" s="5" t="str">
        <f aca="false">CONCATENATE("/database/",A7,"/download")</f>
        <v>/database/PM_m_04/download</v>
      </c>
      <c r="I7" s="5" t="str">
        <f aca="false">CONCATENATE("/home/stupid/DISM/files/",A7,".csv")</f>
        <v>/home/stupid/DISM/files/PM_m_04.csv</v>
      </c>
      <c r="J7" s="5" t="s">
        <v>23</v>
      </c>
    </row>
    <row r="8" customFormat="false" ht="13.8" hidden="false" customHeight="false" outlineLevel="0" collapsed="false">
      <c r="A8" s="5" t="s">
        <v>33</v>
      </c>
      <c r="B8" s="6" t="s">
        <v>34</v>
      </c>
      <c r="C8" s="5" t="s">
        <v>21</v>
      </c>
      <c r="D8" s="7" t="n">
        <v>44439</v>
      </c>
      <c r="E8" s="7" t="n">
        <v>45382</v>
      </c>
      <c r="F8" s="5" t="s">
        <v>13</v>
      </c>
      <c r="G8" s="5" t="s">
        <v>35</v>
      </c>
      <c r="H8" s="5" t="str">
        <f aca="false">CONCATENATE("/database/",A8,"/download")</f>
        <v>/database/PM_m_05/download</v>
      </c>
      <c r="I8" s="5" t="str">
        <f aca="false">CONCATENATE("/home/stupid/DISM/files/",A8,".csv")</f>
        <v>/home/stupid/DISM/files/PM_m_05.csv</v>
      </c>
      <c r="J8" s="5" t="s">
        <v>23</v>
      </c>
    </row>
    <row r="9" customFormat="false" ht="13.8" hidden="false" customHeight="false" outlineLevel="0" collapsed="false">
      <c r="A9" s="5" t="s">
        <v>36</v>
      </c>
      <c r="B9" s="6" t="s">
        <v>37</v>
      </c>
      <c r="C9" s="5" t="s">
        <v>21</v>
      </c>
      <c r="D9" s="7" t="n">
        <v>44439</v>
      </c>
      <c r="E9" s="7" t="n">
        <v>45382</v>
      </c>
      <c r="F9" s="5" t="s">
        <v>13</v>
      </c>
      <c r="G9" s="5" t="s">
        <v>38</v>
      </c>
      <c r="H9" s="5" t="str">
        <f aca="false">CONCATENATE("/database/",A9,"/download")</f>
        <v>/database/PM_m_06/download</v>
      </c>
      <c r="I9" s="5" t="str">
        <f aca="false">CONCATENATE("/home/stupid/DISM/files/",A9,".csv")</f>
        <v>/home/stupid/DISM/files/PM_m_06.csv</v>
      </c>
      <c r="J9" s="5" t="s">
        <v>23</v>
      </c>
    </row>
    <row r="10" customFormat="false" ht="13.8" hidden="false" customHeight="false" outlineLevel="0" collapsed="false">
      <c r="A10" s="5" t="s">
        <v>39</v>
      </c>
      <c r="B10" s="6" t="s">
        <v>40</v>
      </c>
      <c r="C10" s="5" t="s">
        <v>21</v>
      </c>
      <c r="D10" s="7" t="n">
        <v>44439</v>
      </c>
      <c r="E10" s="7" t="n">
        <v>45382</v>
      </c>
      <c r="F10" s="5" t="s">
        <v>13</v>
      </c>
      <c r="G10" s="5" t="s">
        <v>41</v>
      </c>
      <c r="H10" s="5" t="str">
        <f aca="false">CONCATENATE("/database/",A10,"/download")</f>
        <v>/database/PM_m_07/download</v>
      </c>
      <c r="I10" s="5" t="str">
        <f aca="false">CONCATENATE("/home/stupid/DISM/files/",A10,".csv")</f>
        <v>/home/stupid/DISM/files/PM_m_07.csv</v>
      </c>
      <c r="J10" s="5" t="s">
        <v>23</v>
      </c>
    </row>
    <row r="11" customFormat="false" ht="13.8" hidden="false" customHeight="false" outlineLevel="0" collapsed="false">
      <c r="A11" s="5" t="s">
        <v>42</v>
      </c>
      <c r="B11" s="6" t="s">
        <v>43</v>
      </c>
      <c r="C11" s="5" t="s">
        <v>21</v>
      </c>
      <c r="D11" s="7" t="n">
        <v>44439</v>
      </c>
      <c r="E11" s="7" t="n">
        <v>45382</v>
      </c>
      <c r="F11" s="5" t="s">
        <v>13</v>
      </c>
      <c r="G11" s="5" t="s">
        <v>44</v>
      </c>
      <c r="H11" s="5" t="str">
        <f aca="false">CONCATENATE("/database/",A11,"/download")</f>
        <v>/database/PM_m_08/download</v>
      </c>
      <c r="I11" s="5" t="str">
        <f aca="false">CONCATENATE("/home/stupid/DISM/files/",A11,".csv")</f>
        <v>/home/stupid/DISM/files/PM_m_08.csv</v>
      </c>
      <c r="J11" s="5" t="s">
        <v>23</v>
      </c>
    </row>
    <row r="12" customFormat="false" ht="13.8" hidden="false" customHeight="false" outlineLevel="0" collapsed="false">
      <c r="A12" s="5" t="s">
        <v>45</v>
      </c>
      <c r="B12" s="6" t="s">
        <v>46</v>
      </c>
      <c r="C12" s="5" t="s">
        <v>47</v>
      </c>
      <c r="D12" s="7" t="n">
        <v>44439</v>
      </c>
      <c r="E12" s="7" t="n">
        <v>45382</v>
      </c>
      <c r="F12" s="5" t="s">
        <v>13</v>
      </c>
      <c r="G12" s="5" t="s">
        <v>48</v>
      </c>
      <c r="H12" s="5" t="str">
        <f aca="false">CONCATENATE("/database/",A12,"/download")</f>
        <v>/database/ED_m_01/download</v>
      </c>
      <c r="I12" s="5" t="str">
        <f aca="false">CONCATENATE("/home/stupid/DISM/files/",A12,".csv")</f>
        <v>/home/stupid/DISM/files/ED_m_01.csv</v>
      </c>
      <c r="J12" s="5" t="s">
        <v>47</v>
      </c>
    </row>
    <row r="13" customFormat="false" ht="15" hidden="false" customHeight="false" outlineLevel="0" collapsed="false">
      <c r="I13" s="8"/>
    </row>
  </sheetData>
  <printOptions headings="false" gridLines="false" gridLinesSet="true" horizontalCentered="tru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Klassify>
  <SNO>1</SNO>
  <KDate>2024-06-26 12:00:06</KDate>
  <Classification>SEBI-INTERNAL</Classification>
  <Subclassification/>
  <HostName>MUM0122632</HostName>
  <Domain_User>SEBINT/2632</Domain_User>
  <IPAdd>10.88.98.250</IPAdd>
  <FilePath>Book1</FilePath>
  <KID>00BE43F38B45638550000060887046</KID>
  <UniqueName/>
  <Suggested/>
  <Justification/>
</Klassify>
</file>

<file path=customXml/itemProps1.xml><?xml version="1.0" encoding="utf-8"?>
<ds:datastoreItem xmlns:ds="http://schemas.openxmlformats.org/officeDocument/2006/customXml" ds:itemID="{0C5CC784-C5AF-4F1E-B948-390D75D46AA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2024-06-26T06:17:49Z</dcterms:created>
  <dc:creator>SANGEETA MALHOTRA</dc:creator>
  <dc:description/>
  <dc:language>en-IN</dc:language>
  <cp:lastModifiedBy/>
  <dcterms:modified xsi:type="dcterms:W3CDTF">2024-08-21T19:16:21Z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SEBI-PUBLIC</vt:lpwstr>
  </property>
  <property fmtid="{D5CDD505-2E9C-101B-9397-08002B2CF9AE}" pid="3" name="K-subLevel-1">
    <vt:lpwstr> </vt:lpwstr>
  </property>
  <property fmtid="{D5CDD505-2E9C-101B-9397-08002B2CF9AE}" pid="4" name="K-subLevel-2">
    <vt:lpwstr> </vt:lpwstr>
  </property>
  <property fmtid="{D5CDD505-2E9C-101B-9397-08002B2CF9AE}" pid="5" name="K-subLevel-3">
    <vt:lpwstr> </vt:lpwstr>
  </property>
  <property fmtid="{D5CDD505-2E9C-101B-9397-08002B2CF9AE}" pid="6" name="KID">
    <vt:lpwstr>00BE43F38B45638550000060887046</vt:lpwstr>
  </property>
  <property fmtid="{D5CDD505-2E9C-101B-9397-08002B2CF9AE}" pid="7" name="Rules">
    <vt:lpwstr> </vt:lpwstr>
  </property>
</Properties>
</file>