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\Desktop\工厂订单\订单2017\老郁\"/>
    </mc:Choice>
  </mc:AlternateContent>
  <bookViews>
    <workbookView xWindow="0" yWindow="0" windowWidth="28710" windowHeight="1306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52" i="1" l="1"/>
  <c r="F51" i="1"/>
  <c r="F50" i="1"/>
  <c r="F48" i="1"/>
  <c r="F46" i="1"/>
  <c r="F45" i="1"/>
  <c r="F44" i="1"/>
  <c r="F41" i="1"/>
  <c r="F40" i="1"/>
  <c r="F38" i="1"/>
  <c r="F37" i="1"/>
  <c r="F35" i="1"/>
  <c r="F34" i="1"/>
  <c r="F33" i="1"/>
  <c r="F29" i="1"/>
  <c r="F28" i="1"/>
  <c r="F27" i="1"/>
  <c r="F26" i="1"/>
  <c r="F25" i="1"/>
  <c r="F24" i="1"/>
  <c r="F23" i="1"/>
  <c r="F22" i="1"/>
  <c r="F20" i="1"/>
  <c r="F18" i="1"/>
  <c r="F17" i="1"/>
  <c r="F16" i="1"/>
  <c r="F15" i="1"/>
  <c r="F14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<sst xmlns="http://schemas.openxmlformats.org/spreadsheetml/2006/main" count="111" uniqueCount="91">
  <si>
    <t>品名</t>
  </si>
  <si>
    <t>价格</t>
  </si>
  <si>
    <t>颜色</t>
  </si>
  <si>
    <t>数量</t>
  </si>
  <si>
    <t>总金额</t>
  </si>
  <si>
    <t>备注</t>
  </si>
  <si>
    <t>紫色鸵鸟皮手缝凯莉28</t>
  </si>
  <si>
    <t>紫色*1</t>
  </si>
  <si>
    <t>调回</t>
  </si>
  <si>
    <t>绿色蛇皮凯莉28</t>
  </si>
  <si>
    <t>墨绿色*1</t>
  </si>
  <si>
    <t>十字纹枚红色手缝铂金35</t>
  </si>
  <si>
    <t>枚红色*1</t>
  </si>
  <si>
    <t>蛇皮铂金30</t>
  </si>
  <si>
    <t>史蒂芬鹰头厚版手包</t>
  </si>
  <si>
    <t>黑色*1，咖色*1</t>
  </si>
  <si>
    <t>7.1日调回咖色1个,7.4日调回黑色1个</t>
  </si>
  <si>
    <t>史蒂芬鹰头薄款文件袋</t>
  </si>
  <si>
    <t>黑色*1</t>
  </si>
  <si>
    <t>骨皮大号铆钉文件袋</t>
  </si>
  <si>
    <t>7.5售，微信转款</t>
  </si>
  <si>
    <t>肚皮小号铆钉文件袋</t>
  </si>
  <si>
    <t>Berluti情书版铆钉文件袋</t>
  </si>
  <si>
    <t>咖色*1</t>
  </si>
  <si>
    <t>7.3售，微信转款</t>
  </si>
  <si>
    <t>Berluti情书厚版手包</t>
  </si>
  <si>
    <t>Berluti情书版双头单肩斜挎包</t>
  </si>
  <si>
    <t>Togo手缝琳迪30</t>
  </si>
  <si>
    <t>大象灰</t>
  </si>
  <si>
    <t>12月份调回</t>
  </si>
  <si>
    <t>鸵鸟皮化妆包</t>
  </si>
  <si>
    <t>黑色</t>
  </si>
  <si>
    <t>鹿皮手缝铂金25</t>
  </si>
  <si>
    <t>7.4售，微信转款</t>
  </si>
  <si>
    <t>Togo手缝铂金30</t>
  </si>
  <si>
    <t>大红色</t>
  </si>
  <si>
    <t>1.26日大红色售出</t>
  </si>
  <si>
    <t>鹿皮手缝铂金30</t>
  </si>
  <si>
    <t>天蓝色</t>
  </si>
  <si>
    <t>9.20日调回</t>
  </si>
  <si>
    <t>湾鳄肚中心西服夹金色扣</t>
  </si>
  <si>
    <t>Togo小号单拉</t>
  </si>
  <si>
    <t>天蓝*9，大象灰*1，大红色*4,紫色*3</t>
  </si>
  <si>
    <t>油蜡皮单拉包</t>
  </si>
  <si>
    <t>米白*1，灰色*1，棕色*1，黑色*2，大红*1，橙色*1，杏色*1</t>
  </si>
  <si>
    <t>Box史蒂芬大单拉</t>
  </si>
  <si>
    <t>米白*1，灰色*1，棕色*1，黑色*1，大红*1，橙色*1，杏色*1</t>
  </si>
  <si>
    <t>kelly cut高光肚皮手包</t>
  </si>
  <si>
    <t>大红*1，绿色*1，杏色*1，粉红*1，蓝色*1</t>
  </si>
  <si>
    <t>kelly钱包</t>
  </si>
  <si>
    <r>
      <rPr>
        <strike/>
        <sz val="14"/>
        <color rgb="FFFF0000"/>
        <rFont val="宋体"/>
        <family val="3"/>
        <charset val="134"/>
      </rPr>
      <t>白色*1</t>
    </r>
    <r>
      <rPr>
        <sz val="14"/>
        <color theme="1"/>
        <rFont val="宋体"/>
        <family val="3"/>
        <charset val="134"/>
      </rPr>
      <t>，苹果绿*1，玫红*1，黑色*1，棕色*1</t>
    </r>
  </si>
  <si>
    <t>12-21白色售</t>
  </si>
  <si>
    <t>尾巴高光西服夹</t>
  </si>
  <si>
    <r>
      <rPr>
        <strike/>
        <sz val="14"/>
        <color rgb="FFFF0000"/>
        <rFont val="宋体"/>
        <family val="3"/>
        <charset val="134"/>
      </rPr>
      <t>酒红*1</t>
    </r>
    <r>
      <rPr>
        <sz val="14"/>
        <color theme="1"/>
        <rFont val="宋体"/>
        <family val="3"/>
        <charset val="134"/>
      </rPr>
      <t>，杏色*1，</t>
    </r>
    <r>
      <rPr>
        <strike/>
        <sz val="14"/>
        <color rgb="FFFF0000"/>
        <rFont val="宋体"/>
        <family val="3"/>
        <charset val="134"/>
      </rPr>
      <t>大红*1</t>
    </r>
    <r>
      <rPr>
        <sz val="14"/>
        <color theme="1"/>
        <rFont val="宋体"/>
        <family val="3"/>
        <charset val="134"/>
      </rPr>
      <t>，</t>
    </r>
    <r>
      <rPr>
        <strike/>
        <sz val="14"/>
        <color rgb="FFFF0000"/>
        <rFont val="宋体"/>
        <family val="3"/>
        <charset val="134"/>
      </rPr>
      <t>玫红*1</t>
    </r>
    <r>
      <rPr>
        <sz val="14"/>
        <color theme="1"/>
        <rFont val="宋体"/>
        <family val="3"/>
        <charset val="134"/>
      </rPr>
      <t>，棕色*1，</t>
    </r>
    <r>
      <rPr>
        <strike/>
        <sz val="14"/>
        <color rgb="FFFF0000"/>
        <rFont val="宋体"/>
        <family val="3"/>
        <charset val="134"/>
      </rPr>
      <t>斑鸠灰*1</t>
    </r>
    <r>
      <rPr>
        <sz val="14"/>
        <color theme="1"/>
        <rFont val="宋体"/>
        <family val="3"/>
        <charset val="134"/>
      </rPr>
      <t>，</t>
    </r>
    <r>
      <rPr>
        <strike/>
        <sz val="14"/>
        <color rgb="FFFF0000"/>
        <rFont val="宋体"/>
        <family val="3"/>
        <charset val="134"/>
      </rPr>
      <t>酒红*1</t>
    </r>
  </si>
  <si>
    <t xml:space="preserve">
7.9大红色竹节售，酒红竹节售
7.11玫红竹节，斑鸠灰竹节，酒红竹节</t>
  </si>
  <si>
    <t>头部高光西服夹</t>
  </si>
  <si>
    <r>
      <rPr>
        <sz val="14"/>
        <color theme="1"/>
        <rFont val="宋体"/>
        <family val="3"/>
        <charset val="134"/>
      </rPr>
      <t>绿色*1，黑色*1，</t>
    </r>
    <r>
      <rPr>
        <strike/>
        <sz val="14"/>
        <color rgb="FFFF0000"/>
        <rFont val="宋体"/>
        <family val="3"/>
        <charset val="134"/>
      </rPr>
      <t>酒红*1</t>
    </r>
    <r>
      <rPr>
        <sz val="14"/>
        <color theme="1"/>
        <rFont val="宋体"/>
        <family val="3"/>
        <charset val="134"/>
      </rPr>
      <t>，大红*1,</t>
    </r>
    <r>
      <rPr>
        <strike/>
        <sz val="14"/>
        <color rgb="FFFF0000"/>
        <rFont val="宋体"/>
        <family val="3"/>
        <charset val="134"/>
      </rPr>
      <t>玫红*1</t>
    </r>
    <r>
      <rPr>
        <sz val="14"/>
        <color theme="1"/>
        <rFont val="宋体"/>
        <family val="3"/>
        <charset val="134"/>
      </rPr>
      <t>，</t>
    </r>
    <r>
      <rPr>
        <strike/>
        <sz val="14"/>
        <color rgb="FFFF0000"/>
        <rFont val="宋体"/>
        <family val="3"/>
        <charset val="134"/>
      </rPr>
      <t>天蓝*1</t>
    </r>
  </si>
  <si>
    <t>7.8酒红头部售,7.10天蓝头部售,1.26日玫红售</t>
  </si>
  <si>
    <t>豹头肚皮胸包</t>
  </si>
  <si>
    <t>精工头骨大号单拉手包</t>
  </si>
  <si>
    <t>酒红*1</t>
  </si>
  <si>
    <t>？？？？？</t>
  </si>
  <si>
    <t xml:space="preserve"> </t>
  </si>
  <si>
    <t>头骨三色文件袋</t>
  </si>
  <si>
    <t>凯门肚皮翻盖3折手包</t>
  </si>
  <si>
    <t>铆钉头骨刺青文件袋</t>
  </si>
  <si>
    <t>高光肚皮西服夹-尾巴</t>
  </si>
  <si>
    <r>
      <rPr>
        <sz val="14"/>
        <color theme="1"/>
        <rFont val="宋体"/>
        <family val="3"/>
        <charset val="134"/>
      </rPr>
      <t>玫红*2，</t>
    </r>
    <r>
      <rPr>
        <strike/>
        <sz val="14"/>
        <color rgb="FFFF0000"/>
        <rFont val="宋体"/>
        <family val="3"/>
        <charset val="134"/>
      </rPr>
      <t>斑鸠灰*1</t>
    </r>
    <r>
      <rPr>
        <sz val="14"/>
        <color theme="1"/>
        <rFont val="宋体"/>
        <family val="3"/>
        <charset val="134"/>
      </rPr>
      <t>，</t>
    </r>
    <r>
      <rPr>
        <strike/>
        <sz val="14"/>
        <color rgb="FFFF0000"/>
        <rFont val="宋体"/>
        <family val="3"/>
        <charset val="134"/>
      </rPr>
      <t>墨绿*1</t>
    </r>
    <r>
      <rPr>
        <sz val="14"/>
        <color theme="1"/>
        <rFont val="宋体"/>
        <family val="3"/>
        <charset val="134"/>
      </rPr>
      <t>，</t>
    </r>
    <r>
      <rPr>
        <strike/>
        <sz val="14"/>
        <color rgb="FFFF0000"/>
        <rFont val="宋体"/>
        <family val="3"/>
        <charset val="134"/>
      </rPr>
      <t>天蓝*1</t>
    </r>
    <r>
      <rPr>
        <sz val="14"/>
        <color theme="1"/>
        <rFont val="宋体"/>
        <family val="3"/>
        <charset val="134"/>
      </rPr>
      <t>,</t>
    </r>
  </si>
  <si>
    <t>7.15日斑鸠灰已售，天蓝已售,3.20日墨绿售</t>
  </si>
  <si>
    <t>高光肚皮西服夹-头部</t>
  </si>
  <si>
    <r>
      <rPr>
        <strike/>
        <sz val="14"/>
        <color rgb="FFFF0000"/>
        <rFont val="宋体"/>
        <family val="3"/>
        <charset val="134"/>
      </rPr>
      <t>酒红*1</t>
    </r>
    <r>
      <rPr>
        <sz val="14"/>
        <color theme="1"/>
        <rFont val="宋体"/>
        <family val="3"/>
        <charset val="134"/>
      </rPr>
      <t>，</t>
    </r>
    <r>
      <rPr>
        <strike/>
        <sz val="14"/>
        <color rgb="FFFF0000"/>
        <rFont val="宋体"/>
        <family val="3"/>
        <charset val="134"/>
      </rPr>
      <t>斑鸠灰*1</t>
    </r>
    <r>
      <rPr>
        <sz val="14"/>
        <color theme="1"/>
        <rFont val="宋体"/>
        <family val="3"/>
        <charset val="134"/>
      </rPr>
      <t>，</t>
    </r>
    <r>
      <rPr>
        <strike/>
        <sz val="14"/>
        <color rgb="FFFF0000"/>
        <rFont val="宋体"/>
        <family val="3"/>
        <charset val="134"/>
      </rPr>
      <t>浅绿*1</t>
    </r>
    <r>
      <rPr>
        <sz val="14"/>
        <color theme="1"/>
        <rFont val="宋体"/>
        <family val="3"/>
        <charset val="134"/>
      </rPr>
      <t>，电光蓝*1，</t>
    </r>
    <r>
      <rPr>
        <strike/>
        <sz val="14"/>
        <color rgb="FFFF0000"/>
        <rFont val="宋体"/>
        <family val="3"/>
        <charset val="134"/>
      </rPr>
      <t>喜马拉雅*1</t>
    </r>
    <r>
      <rPr>
        <sz val="14"/>
        <color theme="1"/>
        <rFont val="宋体"/>
        <family val="3"/>
        <charset val="134"/>
      </rPr>
      <t>，大红*1</t>
    </r>
  </si>
  <si>
    <t>7.15日浅绿已售，12.29日白色已售,1.5斑鸠灰已售,1.6日酒红色头部已售</t>
  </si>
  <si>
    <r>
      <rPr>
        <strike/>
        <sz val="14"/>
        <color rgb="FFFF0000"/>
        <rFont val="宋体"/>
        <family val="3"/>
        <charset val="134"/>
      </rPr>
      <t>电光蓝*1</t>
    </r>
    <r>
      <rPr>
        <sz val="14"/>
        <color theme="1"/>
        <rFont val="宋体"/>
        <family val="3"/>
        <charset val="134"/>
      </rPr>
      <t>,</t>
    </r>
    <r>
      <rPr>
        <strike/>
        <sz val="14"/>
        <color rgb="FFFF0000"/>
        <rFont val="宋体"/>
        <family val="3"/>
        <charset val="134"/>
      </rPr>
      <t>电光蓝*1</t>
    </r>
    <r>
      <rPr>
        <sz val="14"/>
        <color theme="1"/>
        <rFont val="宋体"/>
        <family val="3"/>
        <charset val="134"/>
      </rPr>
      <t>，</t>
    </r>
    <r>
      <rPr>
        <strike/>
        <sz val="14"/>
        <color rgb="FFFF0000"/>
        <rFont val="宋体"/>
        <family val="3"/>
        <charset val="134"/>
      </rPr>
      <t>墨绿*1</t>
    </r>
    <r>
      <rPr>
        <sz val="14"/>
        <color theme="1"/>
        <rFont val="宋体"/>
        <family val="3"/>
        <charset val="134"/>
      </rPr>
      <t>，</t>
    </r>
    <r>
      <rPr>
        <strike/>
        <sz val="14"/>
        <color rgb="FFFF0000"/>
        <rFont val="宋体"/>
        <family val="3"/>
        <charset val="134"/>
      </rPr>
      <t>紫色*1</t>
    </r>
    <r>
      <rPr>
        <sz val="14"/>
        <color theme="1"/>
        <rFont val="宋体"/>
        <family val="3"/>
        <charset val="134"/>
      </rPr>
      <t>，杏色*1，大红*1，酒红*1</t>
    </r>
  </si>
  <si>
    <t>12.29日紫色已售，1.5日电光蓝售1,1.12日电光蓝售,5.3调回墨绿1个</t>
  </si>
  <si>
    <r>
      <rPr>
        <sz val="14"/>
        <color theme="1"/>
        <rFont val="宋体"/>
        <family val="3"/>
        <charset val="134"/>
      </rPr>
      <t>墨绿*1，</t>
    </r>
    <r>
      <rPr>
        <strike/>
        <sz val="14"/>
        <color rgb="FFFF0000"/>
        <rFont val="宋体"/>
        <family val="3"/>
        <charset val="134"/>
      </rPr>
      <t>灰白*1</t>
    </r>
    <r>
      <rPr>
        <sz val="14"/>
        <color theme="1"/>
        <rFont val="宋体"/>
        <family val="3"/>
        <charset val="134"/>
      </rPr>
      <t>，复古咖*1</t>
    </r>
  </si>
  <si>
    <t>1.7日灰白售</t>
  </si>
  <si>
    <t>Togo铂金30</t>
  </si>
  <si>
    <t>粉红色*1</t>
  </si>
  <si>
    <t>Togo凯莉28</t>
  </si>
  <si>
    <t>Togo琳迪30</t>
  </si>
  <si>
    <t>Togo铂金手包</t>
  </si>
  <si>
    <t>3.16日还回</t>
  </si>
  <si>
    <t>酒红*1，大象灰*1</t>
  </si>
  <si>
    <t>Togo菜篮子18cm</t>
  </si>
  <si>
    <t>77个</t>
  </si>
  <si>
    <t>143270元</t>
  </si>
  <si>
    <t>Jige Elan女士晚宴包</t>
    <phoneticPr fontId="11" type="noConversion"/>
  </si>
  <si>
    <t>Roulis 19（猪鼻包）</t>
    <phoneticPr fontId="11" type="noConversion"/>
  </si>
  <si>
    <t>枚红色*1</t>
    <phoneticPr fontId="11" type="noConversion"/>
  </si>
  <si>
    <t>酒红色*1，大红色*1</t>
    <phoneticPr fontId="11" type="noConversion"/>
  </si>
  <si>
    <t>一个之前已经发货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</si>
</sst>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\¥#,##0;[Red]\¥\-#,##0"/>
  </numFmts>
  <fonts count="12" x14ac:knownFonts="1">
    <font>
      <sz val="11"/>
      <color theme="1"/>
      <name val="宋体"/>
      <charset val="134"/>
      <scheme val="minor"/>
    </font>
    <font>
      <sz val="16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trike/>
      <sz val="14"/>
      <color rgb="FFFF0000"/>
      <name val="宋体"/>
      <family val="3"/>
      <charset val="134"/>
      <scheme val="minor"/>
    </font>
    <font>
      <sz val="14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trike/>
      <sz val="14"/>
      <color rgb="FFFF0000"/>
      <name val="宋体"/>
      <family val="3"/>
      <charset val="134"/>
    </font>
    <font>
      <sz val="14"/>
      <color theme="1"/>
      <name val="宋体"/>
      <family val="3"/>
      <charset val="134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6" fillId="4" borderId="0" applyNumberFormat="0" applyBorder="0" applyAlignment="0" applyProtection="0">
      <alignment vertical="center"/>
    </xf>
  </cellStyleXfs>
  <cellXfs count="49">
    <xf numFmtId="0" fontId="0" fillId="0" borderId="0" xfId="0"/>
    <xf numFmtId="176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8" xfId="0" applyBorder="1"/>
    <xf numFmtId="0" fontId="3" fillId="0" borderId="6" xfId="0" applyFont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/>
    </xf>
    <xf numFmtId="176" fontId="4" fillId="3" borderId="6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5" fillId="3" borderId="8" xfId="0" applyFont="1" applyFill="1" applyBorder="1"/>
    <xf numFmtId="0" fontId="2" fillId="0" borderId="6" xfId="0" applyFont="1" applyBorder="1" applyAlignment="1">
      <alignment horizontal="center" vertical="center" wrapText="1"/>
    </xf>
    <xf numFmtId="0" fontId="0" fillId="0" borderId="8" xfId="0" applyBorder="1" applyAlignment="1">
      <alignment wrapText="1"/>
    </xf>
    <xf numFmtId="0" fontId="6" fillId="4" borderId="5" xfId="1" applyBorder="1" applyAlignment="1">
      <alignment horizontal="center" vertical="center"/>
    </xf>
    <xf numFmtId="0" fontId="0" fillId="0" borderId="5" xfId="0" applyBorder="1"/>
    <xf numFmtId="176" fontId="0" fillId="0" borderId="6" xfId="0" applyNumberFormat="1" applyBorder="1"/>
    <xf numFmtId="0" fontId="0" fillId="0" borderId="6" xfId="0" applyBorder="1"/>
    <xf numFmtId="0" fontId="2" fillId="2" borderId="5" xfId="0" applyFont="1" applyFill="1" applyBorder="1" applyAlignment="1">
      <alignment horizontal="center" vertical="center"/>
    </xf>
    <xf numFmtId="176" fontId="2" fillId="2" borderId="6" xfId="0" applyNumberFormat="1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0" fillId="2" borderId="8" xfId="0" applyFill="1" applyBorder="1"/>
    <xf numFmtId="0" fontId="0" fillId="0" borderId="7" xfId="0" applyBorder="1"/>
    <xf numFmtId="0" fontId="0" fillId="0" borderId="9" xfId="0" applyBorder="1"/>
    <xf numFmtId="176" fontId="0" fillId="0" borderId="10" xfId="0" applyNumberForma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6" xfId="0" applyNumberFormat="1" applyBorder="1"/>
    <xf numFmtId="0" fontId="2" fillId="0" borderId="6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 wrapText="1"/>
    </xf>
    <xf numFmtId="176" fontId="2" fillId="0" borderId="6" xfId="0" applyNumberFormat="1" applyFont="1" applyBorder="1"/>
    <xf numFmtId="0" fontId="2" fillId="0" borderId="6" xfId="0" applyFont="1" applyBorder="1"/>
    <xf numFmtId="0" fontId="7" fillId="0" borderId="0" xfId="0" applyFont="1" applyAlignment="1">
      <alignment horizontal="center" vertical="center"/>
    </xf>
    <xf numFmtId="14" fontId="0" fillId="0" borderId="0" xfId="0" applyNumberFormat="1"/>
    <xf numFmtId="0" fontId="8" fillId="0" borderId="0" xfId="0" applyFont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14" fontId="0" fillId="0" borderId="6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2">
    <cellStyle name="常规" xfId="0" builtinId="0"/>
    <cellStyle name="好" xfId="1" builtinId="26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5"/>
  <sheetViews>
    <sheetView tabSelected="1" topLeftCell="A34" zoomScale="70" zoomScaleNormal="70" workbookViewId="0">
      <selection activeCell="G40" sqref="G40"/>
    </sheetView>
  </sheetViews>
  <sheetFormatPr defaultColWidth="9" defaultRowHeight="13.5" x14ac:dyDescent="0.15"/>
  <cols>
    <col min="1" max="1" width="10.5" customWidth="1"/>
    <col min="2" max="2" width="36.875" customWidth="1"/>
    <col min="3" max="3" width="9.25" style="1" customWidth="1"/>
    <col min="4" max="4" width="61" customWidth="1"/>
    <col min="5" max="5" width="10.875" customWidth="1"/>
    <col min="6" max="6" width="16.625" customWidth="1"/>
    <col min="7" max="7" width="49.375" customWidth="1"/>
  </cols>
  <sheetData>
    <row r="1" spans="2:7" ht="20.25" x14ac:dyDescent="0.15">
      <c r="B1" s="2" t="s">
        <v>0</v>
      </c>
      <c r="C1" s="3" t="s">
        <v>1</v>
      </c>
      <c r="D1" s="4" t="s">
        <v>2</v>
      </c>
      <c r="E1" s="4" t="s">
        <v>3</v>
      </c>
      <c r="F1" s="5" t="s">
        <v>4</v>
      </c>
      <c r="G1" s="6" t="s">
        <v>5</v>
      </c>
    </row>
    <row r="2" spans="2:7" ht="18.75" x14ac:dyDescent="0.15">
      <c r="B2" s="7" t="s">
        <v>6</v>
      </c>
      <c r="C2" s="8">
        <v>7000</v>
      </c>
      <c r="D2" s="9" t="s">
        <v>7</v>
      </c>
      <c r="E2" s="10">
        <v>0</v>
      </c>
      <c r="F2" s="11">
        <f>C2*E2</f>
        <v>0</v>
      </c>
      <c r="G2" s="12" t="s">
        <v>8</v>
      </c>
    </row>
    <row r="3" spans="2:7" ht="18.75" x14ac:dyDescent="0.15">
      <c r="B3" s="7" t="s">
        <v>9</v>
      </c>
      <c r="C3" s="8">
        <v>2500</v>
      </c>
      <c r="D3" s="10" t="s">
        <v>10</v>
      </c>
      <c r="E3" s="10">
        <v>1</v>
      </c>
      <c r="F3" s="11">
        <f t="shared" ref="F3:F12" si="0">C3*E3</f>
        <v>2500</v>
      </c>
      <c r="G3" s="12"/>
    </row>
    <row r="4" spans="2:7" ht="18.75" x14ac:dyDescent="0.15">
      <c r="B4" s="7" t="s">
        <v>11</v>
      </c>
      <c r="C4" s="8">
        <v>2800</v>
      </c>
      <c r="D4" s="10" t="s">
        <v>12</v>
      </c>
      <c r="E4" s="10">
        <v>1</v>
      </c>
      <c r="F4" s="11">
        <f t="shared" si="0"/>
        <v>2800</v>
      </c>
      <c r="G4" s="12"/>
    </row>
    <row r="5" spans="2:7" ht="18.75" x14ac:dyDescent="0.15">
      <c r="B5" s="7" t="s">
        <v>13</v>
      </c>
      <c r="C5" s="8">
        <v>2800</v>
      </c>
      <c r="D5" s="10" t="s">
        <v>10</v>
      </c>
      <c r="E5" s="10">
        <v>1</v>
      </c>
      <c r="F5" s="11">
        <f t="shared" si="0"/>
        <v>2800</v>
      </c>
      <c r="G5" s="12"/>
    </row>
    <row r="6" spans="2:7" ht="18.75" x14ac:dyDescent="0.15">
      <c r="B6" s="7" t="s">
        <v>14</v>
      </c>
      <c r="C6" s="8">
        <v>1800</v>
      </c>
      <c r="D6" s="13" t="s">
        <v>15</v>
      </c>
      <c r="E6" s="10">
        <v>0</v>
      </c>
      <c r="F6" s="11">
        <f t="shared" si="0"/>
        <v>0</v>
      </c>
      <c r="G6" s="12" t="s">
        <v>16</v>
      </c>
    </row>
    <row r="7" spans="2:7" ht="18.75" x14ac:dyDescent="0.15">
      <c r="B7" s="7" t="s">
        <v>17</v>
      </c>
      <c r="C7" s="8">
        <v>1800</v>
      </c>
      <c r="D7" s="10" t="s">
        <v>18</v>
      </c>
      <c r="E7" s="10">
        <v>1</v>
      </c>
      <c r="F7" s="11">
        <f t="shared" si="0"/>
        <v>1800</v>
      </c>
      <c r="G7" s="12"/>
    </row>
    <row r="8" spans="2:7" ht="18.75" x14ac:dyDescent="0.15">
      <c r="B8" s="7" t="s">
        <v>19</v>
      </c>
      <c r="C8" s="8">
        <v>1080</v>
      </c>
      <c r="D8" s="9" t="s">
        <v>18</v>
      </c>
      <c r="E8" s="10">
        <v>0</v>
      </c>
      <c r="F8" s="11">
        <f t="shared" si="0"/>
        <v>0</v>
      </c>
      <c r="G8" s="12" t="s">
        <v>20</v>
      </c>
    </row>
    <row r="9" spans="2:7" ht="18.75" x14ac:dyDescent="0.15">
      <c r="B9" s="7" t="s">
        <v>21</v>
      </c>
      <c r="C9" s="8">
        <v>1350</v>
      </c>
      <c r="D9" s="10" t="s">
        <v>18</v>
      </c>
      <c r="E9" s="10">
        <v>1</v>
      </c>
      <c r="F9" s="11">
        <f t="shared" si="0"/>
        <v>1350</v>
      </c>
      <c r="G9" s="12"/>
    </row>
    <row r="10" spans="2:7" ht="18.75" x14ac:dyDescent="0.15">
      <c r="B10" s="7" t="s">
        <v>22</v>
      </c>
      <c r="C10" s="8">
        <v>1550</v>
      </c>
      <c r="D10" s="9" t="s">
        <v>23</v>
      </c>
      <c r="E10" s="10">
        <v>0</v>
      </c>
      <c r="F10" s="11">
        <f t="shared" si="0"/>
        <v>0</v>
      </c>
      <c r="G10" s="12" t="s">
        <v>24</v>
      </c>
    </row>
    <row r="11" spans="2:7" ht="18.75" x14ac:dyDescent="0.15">
      <c r="B11" s="7" t="s">
        <v>25</v>
      </c>
      <c r="C11" s="8">
        <v>1650</v>
      </c>
      <c r="D11" s="10" t="s">
        <v>23</v>
      </c>
      <c r="E11" s="10">
        <v>1</v>
      </c>
      <c r="F11" s="11">
        <f t="shared" si="0"/>
        <v>1650</v>
      </c>
      <c r="G11" s="12"/>
    </row>
    <row r="12" spans="2:7" ht="18.75" x14ac:dyDescent="0.15">
      <c r="B12" s="7" t="s">
        <v>26</v>
      </c>
      <c r="C12" s="8">
        <v>3200</v>
      </c>
      <c r="D12" s="10" t="s">
        <v>23</v>
      </c>
      <c r="E12" s="10">
        <v>1</v>
      </c>
      <c r="F12" s="11">
        <f t="shared" si="0"/>
        <v>3200</v>
      </c>
      <c r="G12" s="12"/>
    </row>
    <row r="13" spans="2:7" ht="18.75" x14ac:dyDescent="0.15">
      <c r="B13" s="7"/>
      <c r="C13" s="8"/>
      <c r="D13" s="10"/>
      <c r="E13" s="10"/>
      <c r="F13" s="11"/>
      <c r="G13" s="12"/>
    </row>
    <row r="14" spans="2:7" ht="18.75" x14ac:dyDescent="0.15">
      <c r="B14" s="14" t="s">
        <v>27</v>
      </c>
      <c r="C14" s="15">
        <v>2800</v>
      </c>
      <c r="D14" s="16" t="s">
        <v>28</v>
      </c>
      <c r="E14" s="17">
        <v>0</v>
      </c>
      <c r="F14" s="11">
        <f t="shared" ref="F14:F29" si="1">C14*E14</f>
        <v>0</v>
      </c>
      <c r="G14" s="18" t="s">
        <v>29</v>
      </c>
    </row>
    <row r="15" spans="2:7" ht="18.75" x14ac:dyDescent="0.15">
      <c r="B15" s="7" t="s">
        <v>30</v>
      </c>
      <c r="C15" s="8">
        <v>2800</v>
      </c>
      <c r="D15" s="10" t="s">
        <v>31</v>
      </c>
      <c r="E15" s="10">
        <v>1</v>
      </c>
      <c r="F15" s="11">
        <f t="shared" si="1"/>
        <v>2800</v>
      </c>
      <c r="G15" s="12"/>
    </row>
    <row r="16" spans="2:7" ht="18.75" x14ac:dyDescent="0.15">
      <c r="B16" s="7" t="s">
        <v>32</v>
      </c>
      <c r="C16" s="8">
        <v>2800</v>
      </c>
      <c r="D16" s="9" t="s">
        <v>28</v>
      </c>
      <c r="E16" s="10">
        <v>0</v>
      </c>
      <c r="F16" s="11">
        <f t="shared" si="1"/>
        <v>0</v>
      </c>
      <c r="G16" s="12" t="s">
        <v>33</v>
      </c>
    </row>
    <row r="17" spans="2:7" ht="18.75" x14ac:dyDescent="0.15">
      <c r="B17" s="7" t="s">
        <v>34</v>
      </c>
      <c r="C17" s="8">
        <v>3000</v>
      </c>
      <c r="D17" s="9" t="s">
        <v>35</v>
      </c>
      <c r="E17" s="10">
        <v>0</v>
      </c>
      <c r="F17" s="11">
        <f t="shared" si="1"/>
        <v>0</v>
      </c>
      <c r="G17" s="12" t="s">
        <v>36</v>
      </c>
    </row>
    <row r="18" spans="2:7" ht="18.75" x14ac:dyDescent="0.15">
      <c r="B18" s="7" t="s">
        <v>37</v>
      </c>
      <c r="C18" s="8">
        <v>3000</v>
      </c>
      <c r="D18" s="9" t="s">
        <v>38</v>
      </c>
      <c r="E18" s="10">
        <v>0</v>
      </c>
      <c r="F18" s="11">
        <f t="shared" si="1"/>
        <v>0</v>
      </c>
      <c r="G18" s="12" t="s">
        <v>39</v>
      </c>
    </row>
    <row r="19" spans="2:7" ht="18.75" x14ac:dyDescent="0.15">
      <c r="B19" s="7"/>
      <c r="C19" s="8"/>
      <c r="D19" s="10"/>
      <c r="E19" s="10"/>
      <c r="F19" s="11"/>
      <c r="G19" s="12"/>
    </row>
    <row r="20" spans="2:7" ht="18.75" x14ac:dyDescent="0.15">
      <c r="B20" s="7" t="s">
        <v>40</v>
      </c>
      <c r="C20" s="8">
        <v>2800</v>
      </c>
      <c r="D20" s="10" t="s">
        <v>31</v>
      </c>
      <c r="E20" s="10">
        <v>1</v>
      </c>
      <c r="F20" s="11">
        <f t="shared" si="1"/>
        <v>2800</v>
      </c>
      <c r="G20" s="12"/>
    </row>
    <row r="21" spans="2:7" ht="18.75" x14ac:dyDescent="0.15">
      <c r="B21" s="7"/>
      <c r="C21" s="8"/>
      <c r="D21" s="10"/>
      <c r="E21" s="10"/>
      <c r="F21" s="11"/>
      <c r="G21" s="12"/>
    </row>
    <row r="22" spans="2:7" ht="18.75" x14ac:dyDescent="0.15">
      <c r="B22" s="7" t="s">
        <v>41</v>
      </c>
      <c r="C22" s="8">
        <v>330</v>
      </c>
      <c r="D22" s="10" t="s">
        <v>42</v>
      </c>
      <c r="E22" s="10">
        <v>17</v>
      </c>
      <c r="F22" s="11">
        <f t="shared" si="1"/>
        <v>5610</v>
      </c>
      <c r="G22" s="12"/>
    </row>
    <row r="23" spans="2:7" ht="37.5" x14ac:dyDescent="0.15">
      <c r="B23" s="7" t="s">
        <v>43</v>
      </c>
      <c r="C23" s="8">
        <v>330</v>
      </c>
      <c r="D23" s="19" t="s">
        <v>44</v>
      </c>
      <c r="E23" s="10">
        <v>8</v>
      </c>
      <c r="F23" s="11">
        <f t="shared" si="1"/>
        <v>2640</v>
      </c>
      <c r="G23" s="12"/>
    </row>
    <row r="24" spans="2:7" ht="37.5" x14ac:dyDescent="0.15">
      <c r="B24" s="7" t="s">
        <v>45</v>
      </c>
      <c r="C24" s="8">
        <v>380</v>
      </c>
      <c r="D24" s="19" t="s">
        <v>46</v>
      </c>
      <c r="E24" s="10">
        <v>7</v>
      </c>
      <c r="F24" s="11">
        <f t="shared" si="1"/>
        <v>2660</v>
      </c>
      <c r="G24" s="12"/>
    </row>
    <row r="25" spans="2:7" ht="18.75" x14ac:dyDescent="0.15">
      <c r="B25" s="7" t="s">
        <v>47</v>
      </c>
      <c r="C25" s="8">
        <v>7500</v>
      </c>
      <c r="D25" s="10" t="s">
        <v>48</v>
      </c>
      <c r="E25" s="10">
        <v>5</v>
      </c>
      <c r="F25" s="11">
        <f t="shared" si="1"/>
        <v>37500</v>
      </c>
      <c r="G25" s="12"/>
    </row>
    <row r="26" spans="2:7" ht="18.75" x14ac:dyDescent="0.15">
      <c r="B26" s="7" t="s">
        <v>49</v>
      </c>
      <c r="C26" s="8">
        <v>5800</v>
      </c>
      <c r="D26" s="19" t="s">
        <v>50</v>
      </c>
      <c r="E26" s="10">
        <v>4</v>
      </c>
      <c r="F26" s="11">
        <f t="shared" si="1"/>
        <v>23200</v>
      </c>
      <c r="G26" s="12" t="s">
        <v>51</v>
      </c>
    </row>
    <row r="27" spans="2:7" ht="40.5" x14ac:dyDescent="0.15">
      <c r="B27" s="7" t="s">
        <v>52</v>
      </c>
      <c r="C27" s="8">
        <v>1600</v>
      </c>
      <c r="D27" s="19" t="s">
        <v>53</v>
      </c>
      <c r="E27" s="10">
        <v>2</v>
      </c>
      <c r="F27" s="11">
        <f t="shared" si="1"/>
        <v>3200</v>
      </c>
      <c r="G27" s="20" t="s">
        <v>54</v>
      </c>
    </row>
    <row r="28" spans="2:7" ht="18.75" x14ac:dyDescent="0.15">
      <c r="B28" s="7" t="s">
        <v>55</v>
      </c>
      <c r="C28" s="8">
        <v>1300</v>
      </c>
      <c r="D28" s="19" t="s">
        <v>56</v>
      </c>
      <c r="E28" s="10">
        <v>3</v>
      </c>
      <c r="F28" s="11">
        <f t="shared" si="1"/>
        <v>3900</v>
      </c>
      <c r="G28" s="12" t="s">
        <v>57</v>
      </c>
    </row>
    <row r="29" spans="2:7" ht="18.75" x14ac:dyDescent="0.15">
      <c r="B29" s="21" t="s">
        <v>58</v>
      </c>
      <c r="C29" s="8">
        <v>1600</v>
      </c>
      <c r="D29" s="10" t="s">
        <v>31</v>
      </c>
      <c r="E29" s="10">
        <v>1</v>
      </c>
      <c r="F29" s="11">
        <f t="shared" si="1"/>
        <v>1600</v>
      </c>
      <c r="G29" s="12"/>
    </row>
    <row r="30" spans="2:7" ht="18.75" x14ac:dyDescent="0.15">
      <c r="B30" s="22"/>
      <c r="C30" s="23"/>
      <c r="D30" s="24"/>
      <c r="E30" s="24"/>
      <c r="F30" s="11"/>
      <c r="G30" s="12"/>
    </row>
    <row r="31" spans="2:7" ht="18.75" x14ac:dyDescent="0.15">
      <c r="B31" s="25" t="s">
        <v>59</v>
      </c>
      <c r="C31" s="26">
        <v>1200</v>
      </c>
      <c r="D31" s="27" t="s">
        <v>60</v>
      </c>
      <c r="E31" s="28">
        <v>1</v>
      </c>
      <c r="F31" s="29"/>
      <c r="G31" s="30" t="s">
        <v>61</v>
      </c>
    </row>
    <row r="32" spans="2:7" ht="18.75" x14ac:dyDescent="0.15">
      <c r="B32" s="7"/>
      <c r="C32" s="23"/>
      <c r="D32" s="24"/>
      <c r="E32" s="24" t="s">
        <v>62</v>
      </c>
      <c r="F32" s="31"/>
      <c r="G32" s="12"/>
    </row>
    <row r="33" spans="1:7" ht="18.75" x14ac:dyDescent="0.15">
      <c r="B33" s="7" t="s">
        <v>63</v>
      </c>
      <c r="C33" s="8">
        <v>980</v>
      </c>
      <c r="D33" s="19" t="s">
        <v>23</v>
      </c>
      <c r="E33" s="10">
        <v>1</v>
      </c>
      <c r="F33" s="11">
        <f>C33*E33</f>
        <v>980</v>
      </c>
      <c r="G33" s="12"/>
    </row>
    <row r="34" spans="1:7" ht="18.75" x14ac:dyDescent="0.15">
      <c r="B34" s="7" t="s">
        <v>64</v>
      </c>
      <c r="C34" s="8">
        <v>1200</v>
      </c>
      <c r="D34" s="19" t="s">
        <v>18</v>
      </c>
      <c r="E34" s="10">
        <v>1</v>
      </c>
      <c r="F34" s="11">
        <f t="shared" ref="F34:F41" si="2">C34*E34</f>
        <v>1200</v>
      </c>
      <c r="G34" s="12"/>
    </row>
    <row r="35" spans="1:7" ht="18.75" x14ac:dyDescent="0.15">
      <c r="B35" s="7" t="s">
        <v>65</v>
      </c>
      <c r="C35" s="8">
        <v>980</v>
      </c>
      <c r="D35" s="19" t="s">
        <v>18</v>
      </c>
      <c r="E35" s="10">
        <v>1</v>
      </c>
      <c r="F35" s="11">
        <f t="shared" si="2"/>
        <v>980</v>
      </c>
      <c r="G35" s="12"/>
    </row>
    <row r="36" spans="1:7" ht="18.75" x14ac:dyDescent="0.15">
      <c r="B36" s="22"/>
      <c r="C36" s="23"/>
      <c r="D36" s="24"/>
      <c r="E36" s="24"/>
      <c r="F36" s="11"/>
      <c r="G36" s="12"/>
    </row>
    <row r="37" spans="1:7" ht="18.75" x14ac:dyDescent="0.15">
      <c r="B37" s="7" t="s">
        <v>66</v>
      </c>
      <c r="C37" s="8">
        <v>1600</v>
      </c>
      <c r="D37" s="19" t="s">
        <v>67</v>
      </c>
      <c r="E37" s="10">
        <v>2</v>
      </c>
      <c r="F37" s="11">
        <f t="shared" si="2"/>
        <v>3200</v>
      </c>
      <c r="G37" s="12" t="s">
        <v>68</v>
      </c>
    </row>
    <row r="38" spans="1:7" ht="37.5" x14ac:dyDescent="0.15">
      <c r="B38" s="7" t="s">
        <v>69</v>
      </c>
      <c r="C38" s="8">
        <v>1300</v>
      </c>
      <c r="D38" s="19" t="s">
        <v>70</v>
      </c>
      <c r="E38" s="10">
        <v>2</v>
      </c>
      <c r="F38" s="11">
        <f t="shared" si="2"/>
        <v>2600</v>
      </c>
      <c r="G38" s="20" t="s">
        <v>71</v>
      </c>
    </row>
    <row r="39" spans="1:7" ht="18.75" x14ac:dyDescent="0.15">
      <c r="B39" s="22"/>
      <c r="C39" s="8"/>
      <c r="D39" s="24"/>
      <c r="E39" s="24"/>
      <c r="F39" s="11"/>
      <c r="G39" s="12"/>
    </row>
    <row r="40" spans="1:7" ht="37.5" x14ac:dyDescent="0.15">
      <c r="B40" s="7" t="s">
        <v>66</v>
      </c>
      <c r="C40" s="8">
        <v>1600</v>
      </c>
      <c r="D40" s="19" t="s">
        <v>72</v>
      </c>
      <c r="E40" s="10">
        <v>3</v>
      </c>
      <c r="F40" s="11">
        <f t="shared" si="2"/>
        <v>4800</v>
      </c>
      <c r="G40" s="20" t="s">
        <v>73</v>
      </c>
    </row>
    <row r="41" spans="1:7" ht="18.75" x14ac:dyDescent="0.15">
      <c r="B41" s="7" t="s">
        <v>69</v>
      </c>
      <c r="C41" s="8">
        <v>1300</v>
      </c>
      <c r="D41" s="19" t="s">
        <v>74</v>
      </c>
      <c r="E41" s="10">
        <v>2</v>
      </c>
      <c r="F41" s="11">
        <f t="shared" si="2"/>
        <v>2600</v>
      </c>
      <c r="G41" s="12" t="s">
        <v>75</v>
      </c>
    </row>
    <row r="42" spans="1:7" x14ac:dyDescent="0.15">
      <c r="B42" s="32"/>
      <c r="C42" s="33"/>
      <c r="D42" s="34"/>
      <c r="E42" s="34"/>
      <c r="F42" s="35"/>
      <c r="G42" s="36"/>
    </row>
    <row r="44" spans="1:7" ht="18.75" x14ac:dyDescent="0.15">
      <c r="A44" s="47">
        <v>42787</v>
      </c>
      <c r="B44" s="10" t="s">
        <v>76</v>
      </c>
      <c r="C44" s="8">
        <v>3400</v>
      </c>
      <c r="D44" s="19" t="s">
        <v>77</v>
      </c>
      <c r="E44" s="10">
        <v>1</v>
      </c>
      <c r="F44" s="10">
        <f>C44*E44</f>
        <v>3400</v>
      </c>
      <c r="G44" s="24"/>
    </row>
    <row r="45" spans="1:7" ht="18.75" x14ac:dyDescent="0.15">
      <c r="A45" s="48"/>
      <c r="B45" s="10" t="s">
        <v>78</v>
      </c>
      <c r="C45" s="8">
        <v>3400</v>
      </c>
      <c r="D45" s="19" t="s">
        <v>77</v>
      </c>
      <c r="E45" s="10">
        <v>1</v>
      </c>
      <c r="F45" s="10">
        <f t="shared" ref="F45:F52" si="3">C45*E45</f>
        <v>3400</v>
      </c>
      <c r="G45" s="24"/>
    </row>
    <row r="46" spans="1:7" ht="18.75" x14ac:dyDescent="0.15">
      <c r="A46" s="48"/>
      <c r="B46" s="10" t="s">
        <v>79</v>
      </c>
      <c r="C46" s="8">
        <v>3400</v>
      </c>
      <c r="D46" s="19" t="s">
        <v>77</v>
      </c>
      <c r="E46" s="10">
        <v>1</v>
      </c>
      <c r="F46" s="10">
        <f t="shared" si="3"/>
        <v>3400</v>
      </c>
      <c r="G46" s="24"/>
    </row>
    <row r="47" spans="1:7" ht="18.75" x14ac:dyDescent="0.15">
      <c r="A47" s="24"/>
      <c r="B47" s="24"/>
      <c r="C47" s="23"/>
      <c r="D47" s="24"/>
      <c r="E47" s="24"/>
      <c r="F47" s="10"/>
      <c r="G47" s="24"/>
    </row>
    <row r="48" spans="1:7" ht="18.75" x14ac:dyDescent="0.15">
      <c r="A48" s="37">
        <v>42804</v>
      </c>
      <c r="B48" s="38" t="s">
        <v>80</v>
      </c>
      <c r="C48" s="23">
        <v>1000</v>
      </c>
      <c r="D48" s="39" t="s">
        <v>7</v>
      </c>
      <c r="E48" s="38">
        <v>0</v>
      </c>
      <c r="F48" s="10">
        <f t="shared" si="3"/>
        <v>0</v>
      </c>
      <c r="G48" s="24" t="s">
        <v>81</v>
      </c>
    </row>
    <row r="49" spans="1:7" ht="18.75" x14ac:dyDescent="0.15">
      <c r="A49" s="24"/>
      <c r="B49" s="24"/>
      <c r="C49" s="23"/>
      <c r="D49" s="24"/>
      <c r="E49" s="24"/>
      <c r="F49" s="10"/>
      <c r="G49" s="24"/>
    </row>
    <row r="50" spans="1:7" ht="18.75" x14ac:dyDescent="0.25">
      <c r="A50" s="47">
        <v>42845</v>
      </c>
      <c r="B50" s="38" t="s">
        <v>76</v>
      </c>
      <c r="C50" s="40">
        <v>3400</v>
      </c>
      <c r="D50" s="41" t="s">
        <v>82</v>
      </c>
      <c r="E50" s="38">
        <v>2</v>
      </c>
      <c r="F50" s="10">
        <f t="shared" si="3"/>
        <v>6800</v>
      </c>
      <c r="G50" s="24"/>
    </row>
    <row r="51" spans="1:7" ht="18.75" x14ac:dyDescent="0.25">
      <c r="A51" s="47"/>
      <c r="B51" s="38" t="s">
        <v>78</v>
      </c>
      <c r="C51" s="40">
        <v>3400</v>
      </c>
      <c r="D51" s="41" t="s">
        <v>82</v>
      </c>
      <c r="E51" s="38">
        <v>2</v>
      </c>
      <c r="F51" s="10">
        <f t="shared" si="3"/>
        <v>6800</v>
      </c>
      <c r="G51" s="24"/>
    </row>
    <row r="52" spans="1:7" ht="18.75" x14ac:dyDescent="0.25">
      <c r="A52" s="47"/>
      <c r="B52" s="38" t="s">
        <v>83</v>
      </c>
      <c r="C52" s="40">
        <v>1100</v>
      </c>
      <c r="D52" s="41" t="s">
        <v>60</v>
      </c>
      <c r="E52" s="38">
        <v>1</v>
      </c>
      <c r="F52" s="10">
        <f t="shared" si="3"/>
        <v>1100</v>
      </c>
      <c r="G52" s="24"/>
    </row>
    <row r="53" spans="1:7" ht="27" customHeight="1" x14ac:dyDescent="0.15">
      <c r="E53" s="42" t="s">
        <v>84</v>
      </c>
      <c r="F53" s="42" t="s">
        <v>85</v>
      </c>
    </row>
    <row r="54" spans="1:7" ht="18.75" x14ac:dyDescent="0.25">
      <c r="A54" s="43">
        <v>42884</v>
      </c>
      <c r="B54" s="45" t="s">
        <v>86</v>
      </c>
      <c r="C54" s="1">
        <v>1500</v>
      </c>
      <c r="D54" s="46" t="s">
        <v>88</v>
      </c>
      <c r="E54" s="45">
        <v>1</v>
      </c>
    </row>
    <row r="55" spans="1:7" ht="18.75" x14ac:dyDescent="0.25">
      <c r="A55" s="43">
        <v>42935</v>
      </c>
      <c r="B55" s="45" t="s">
        <v>87</v>
      </c>
      <c r="C55" s="1">
        <v>1500</v>
      </c>
      <c r="D55" s="46" t="s">
        <v>89</v>
      </c>
      <c r="E55" s="45">
        <v>1</v>
      </c>
      <c r="G55" s="44" t="s">
        <v>90</v>
      </c>
    </row>
  </sheetData>
  <mergeCells count="2">
    <mergeCell ref="A44:A46"/>
    <mergeCell ref="A50:A52"/>
  </mergeCells>
  <phoneticPr fontId="11" type="noConversion"/>
  <pageMargins left="3.8888888888888903E-2" right="0.118055555555556" top="0.39305555555555599" bottom="0.196527777777778" header="0.31388888888888899" footer="3.8888888888888903E-2"/>
  <pageSetup paperSize="9" scale="75" orientation="landscape" horizontalDpi="203" verticalDpi="20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</cp:lastModifiedBy>
  <cp:lastPrinted>2017-08-26T05:49:29Z</cp:lastPrinted>
  <dcterms:created xsi:type="dcterms:W3CDTF">2006-09-16T00:00:00Z</dcterms:created>
  <dcterms:modified xsi:type="dcterms:W3CDTF">2017-08-26T06:30:37Z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