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54a924b2259718/Documents/GitHub/proj-sql/Restaurant Sales Project/"/>
    </mc:Choice>
  </mc:AlternateContent>
  <xr:revisionPtr revIDLastSave="77" documentId="13_ncr:40009_{022BF68F-FDDD-45C2-A199-6F31013BF2E5}" xr6:coauthVersionLast="47" xr6:coauthVersionMax="47" xr10:uidLastSave="{CE505CB6-0AF7-41DE-9C89-0A3B9DEBC97F}"/>
  <bookViews>
    <workbookView xWindow="-108" yWindow="-108" windowWidth="23256" windowHeight="12456" firstSheet="2" activeTab="2" xr2:uid="{00000000-000D-0000-FFFF-FFFF00000000}"/>
  </bookViews>
  <sheets>
    <sheet name="data_1" sheetId="1" state="hidden" r:id="rId1"/>
    <sheet name="data_2" sheetId="2" state="hidden" r:id="rId2"/>
    <sheet name="pizza_place_dashboard" sheetId="3" r:id="rId3"/>
    <sheet name="Sheet1" sheetId="5" r:id="rId4"/>
    <sheet name="data_3" sheetId="4" state="hidden" r:id="rId5"/>
  </sheets>
  <definedNames>
    <definedName name="_xlnm._FilterDatabase" localSheetId="4" hidden="1">data_3!$A$1:$F$385</definedName>
    <definedName name="category">data_1!$A$2:$A$33</definedName>
    <definedName name="ingredients">data_1!$D$2:$D$33</definedName>
    <definedName name="month">data_3!$E$2:$E$385</definedName>
    <definedName name="orders">data_1!$B$2:$B$33</definedName>
    <definedName name="pizza_name">data_1!$C$2:$C$33</definedName>
    <definedName name="pizzatype">data_3!$C$2:$C$385</definedName>
    <definedName name="sales">data_3!$F$2:$F$385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3" l="1" a="1"/>
  <c r="B25" i="3" s="1"/>
  <c r="F25" i="3" s="1" a="1"/>
  <c r="F25" i="3" s="1"/>
  <c r="I2" i="4" a="1"/>
  <c r="I2" i="4" s="1"/>
  <c r="E3" i="4" a="1"/>
  <c r="E3" i="4" s="1"/>
  <c r="E4" i="4" a="1"/>
  <c r="E4" i="4"/>
  <c r="E5" i="4" a="1"/>
  <c r="E5" i="4" s="1"/>
  <c r="E6" i="4" a="1"/>
  <c r="E6" i="4"/>
  <c r="E7" i="4" a="1"/>
  <c r="E7" i="4" s="1"/>
  <c r="E8" i="4" a="1"/>
  <c r="E8" i="4" s="1"/>
  <c r="E9" i="4" a="1"/>
  <c r="E9" i="4"/>
  <c r="E10" i="4" a="1"/>
  <c r="E10" i="4"/>
  <c r="E11" i="4" a="1"/>
  <c r="E11" i="4" s="1"/>
  <c r="E12" i="4" a="1"/>
  <c r="E12" i="4" s="1"/>
  <c r="E13" i="4" a="1"/>
  <c r="E13" i="4" s="1"/>
  <c r="E14" i="4" a="1"/>
  <c r="E14" i="4"/>
  <c r="E15" i="4" a="1"/>
  <c r="E15" i="4" s="1"/>
  <c r="E16" i="4" a="1"/>
  <c r="E16" i="4"/>
  <c r="E17" i="4" a="1"/>
  <c r="E17" i="4" s="1"/>
  <c r="E18" i="4" a="1"/>
  <c r="E18" i="4"/>
  <c r="E19" i="4" a="1"/>
  <c r="E19" i="4" s="1"/>
  <c r="E20" i="4" a="1"/>
  <c r="E20" i="4"/>
  <c r="E21" i="4" a="1"/>
  <c r="E21" i="4" s="1"/>
  <c r="E22" i="4" a="1"/>
  <c r="E22" i="4" s="1"/>
  <c r="E23" i="4" a="1"/>
  <c r="E23" i="4" s="1"/>
  <c r="E24" i="4" a="1"/>
  <c r="E24" i="4"/>
  <c r="E25" i="4" a="1"/>
  <c r="E25" i="4"/>
  <c r="E26" i="4" a="1"/>
  <c r="E26" i="4"/>
  <c r="E27" i="4" a="1"/>
  <c r="E27" i="4" s="1"/>
  <c r="E28" i="4" a="1"/>
  <c r="E28" i="4"/>
  <c r="E29" i="4" a="1"/>
  <c r="E29" i="4" s="1"/>
  <c r="E30" i="4" a="1"/>
  <c r="E30" i="4" s="1"/>
  <c r="E31" i="4" a="1"/>
  <c r="E31" i="4" s="1"/>
  <c r="E32" i="4" a="1"/>
  <c r="E32" i="4" s="1"/>
  <c r="E33" i="4" a="1"/>
  <c r="E33" i="4"/>
  <c r="E34" i="4" a="1"/>
  <c r="E34" i="4" s="1"/>
  <c r="E35" i="4" a="1"/>
  <c r="E35" i="4" s="1"/>
  <c r="E36" i="4" a="1"/>
  <c r="E36" i="4"/>
  <c r="E37" i="4" a="1"/>
  <c r="E37" i="4"/>
  <c r="E38" i="4" a="1"/>
  <c r="E38" i="4"/>
  <c r="E39" i="4" a="1"/>
  <c r="E39" i="4" s="1"/>
  <c r="E40" i="4" a="1"/>
  <c r="E40" i="4"/>
  <c r="E41" i="4" a="1"/>
  <c r="E41" i="4" s="1"/>
  <c r="E42" i="4" a="1"/>
  <c r="E42" i="4"/>
  <c r="E43" i="4" a="1"/>
  <c r="E43" i="4" s="1"/>
  <c r="E44" i="4" a="1"/>
  <c r="E44" i="4" s="1"/>
  <c r="E45" i="4" a="1"/>
  <c r="E45" i="4"/>
  <c r="E46" i="4" a="1"/>
  <c r="E46" i="4" s="1"/>
  <c r="E47" i="4" a="1"/>
  <c r="E47" i="4" s="1"/>
  <c r="E48" i="4" a="1"/>
  <c r="E48" i="4"/>
  <c r="E49" i="4" a="1"/>
  <c r="E49" i="4"/>
  <c r="E50" i="4" a="1"/>
  <c r="E50" i="4"/>
  <c r="E51" i="4" a="1"/>
  <c r="E51" i="4" s="1"/>
  <c r="E52" i="4" a="1"/>
  <c r="E52" i="4"/>
  <c r="E53" i="4" a="1"/>
  <c r="E53" i="4" s="1"/>
  <c r="E54" i="4" a="1"/>
  <c r="E54" i="4"/>
  <c r="E55" i="4" a="1"/>
  <c r="E55" i="4" s="1"/>
  <c r="E56" i="4" a="1"/>
  <c r="E56" i="4" s="1"/>
  <c r="E57" i="4" a="1"/>
  <c r="E57" i="4"/>
  <c r="E58" i="4" a="1"/>
  <c r="E58" i="4" s="1"/>
  <c r="E59" i="4" a="1"/>
  <c r="E59" i="4" s="1"/>
  <c r="E60" i="4" a="1"/>
  <c r="E60" i="4"/>
  <c r="E61" i="4" a="1"/>
  <c r="E61" i="4"/>
  <c r="E62" i="4" a="1"/>
  <c r="E62" i="4" s="1"/>
  <c r="E63" i="4" a="1"/>
  <c r="E63" i="4" s="1"/>
  <c r="E64" i="4" a="1"/>
  <c r="E64" i="4"/>
  <c r="E65" i="4" a="1"/>
  <c r="E65" i="4"/>
  <c r="E66" i="4" a="1"/>
  <c r="E66" i="4"/>
  <c r="E67" i="4" a="1"/>
  <c r="E67" i="4" s="1"/>
  <c r="E68" i="4" a="1"/>
  <c r="E68" i="4" s="1"/>
  <c r="E69" i="4" a="1"/>
  <c r="E69" i="4"/>
  <c r="E70" i="4" a="1"/>
  <c r="E70" i="4" s="1"/>
  <c r="E71" i="4" a="1"/>
  <c r="E71" i="4" s="1"/>
  <c r="E72" i="4" a="1"/>
  <c r="E72" i="4"/>
  <c r="E73" i="4" a="1"/>
  <c r="E73" i="4"/>
  <c r="E74" i="4" a="1"/>
  <c r="E74" i="4"/>
  <c r="E75" i="4" a="1"/>
  <c r="E75" i="4" s="1"/>
  <c r="E76" i="4" a="1"/>
  <c r="E76" i="4" s="1"/>
  <c r="E77" i="4" a="1"/>
  <c r="E77" i="4"/>
  <c r="E78" i="4" a="1"/>
  <c r="E78" i="4"/>
  <c r="E79" i="4" a="1"/>
  <c r="E79" i="4" s="1"/>
  <c r="E80" i="4" a="1"/>
  <c r="E80" i="4" s="1"/>
  <c r="E81" i="4" a="1"/>
  <c r="E81" i="4"/>
  <c r="E82" i="4" a="1"/>
  <c r="E82" i="4" s="1"/>
  <c r="E83" i="4" a="1"/>
  <c r="E83" i="4" s="1"/>
  <c r="E84" i="4" a="1"/>
  <c r="E84" i="4"/>
  <c r="E85" i="4" a="1"/>
  <c r="E85" i="4" s="1"/>
  <c r="E86" i="4" a="1"/>
  <c r="E86" i="4"/>
  <c r="E87" i="4" a="1"/>
  <c r="E87" i="4" s="1"/>
  <c r="E88" i="4" a="1"/>
  <c r="E88" i="4"/>
  <c r="E89" i="4" a="1"/>
  <c r="E89" i="4"/>
  <c r="E90" i="4" a="1"/>
  <c r="E90" i="4"/>
  <c r="E91" i="4" a="1"/>
  <c r="E91" i="4" s="1"/>
  <c r="E92" i="4" a="1"/>
  <c r="E92" i="4" s="1"/>
  <c r="E93" i="4" a="1"/>
  <c r="E93" i="4"/>
  <c r="E94" i="4" a="1"/>
  <c r="E94" i="4" s="1"/>
  <c r="E95" i="4" a="1"/>
  <c r="E95" i="4" s="1"/>
  <c r="E96" i="4" a="1"/>
  <c r="E96" i="4"/>
  <c r="E97" i="4" a="1"/>
  <c r="E97" i="4" s="1"/>
  <c r="E98" i="4" a="1"/>
  <c r="E98" i="4"/>
  <c r="E99" i="4" a="1"/>
  <c r="E99" i="4" s="1"/>
  <c r="E100" i="4" a="1"/>
  <c r="E100" i="4" s="1"/>
  <c r="E101" i="4" a="1"/>
  <c r="E101" i="4"/>
  <c r="E102" i="4" a="1"/>
  <c r="E102" i="4"/>
  <c r="E103" i="4" a="1"/>
  <c r="E103" i="4" s="1"/>
  <c r="E104" i="4" a="1"/>
  <c r="E104" i="4" s="1"/>
  <c r="E105" i="4" a="1"/>
  <c r="E105" i="4"/>
  <c r="E106" i="4" a="1"/>
  <c r="E106" i="4" s="1"/>
  <c r="E107" i="4" a="1"/>
  <c r="E107" i="4" s="1"/>
  <c r="E108" i="4" a="1"/>
  <c r="E108" i="4" s="1"/>
  <c r="E109" i="4" a="1"/>
  <c r="E109" i="4" s="1"/>
  <c r="E110" i="4" a="1"/>
  <c r="E110" i="4"/>
  <c r="E111" i="4" a="1"/>
  <c r="E111" i="4" s="1"/>
  <c r="E112" i="4" a="1"/>
  <c r="E112" i="4"/>
  <c r="E113" i="4" a="1"/>
  <c r="E113" i="4"/>
  <c r="E114" i="4" a="1"/>
  <c r="E114" i="4" s="1"/>
  <c r="E115" i="4" a="1"/>
  <c r="E115" i="4" s="1"/>
  <c r="E116" i="4" a="1"/>
  <c r="E116" i="4" s="1"/>
  <c r="E117" i="4" a="1"/>
  <c r="E117" i="4" s="1"/>
  <c r="E118" i="4" a="1"/>
  <c r="E118" i="4"/>
  <c r="E119" i="4" a="1"/>
  <c r="E119" i="4" s="1"/>
  <c r="E120" i="4" a="1"/>
  <c r="E120" i="4"/>
  <c r="E121" i="4" a="1"/>
  <c r="E121" i="4" s="1"/>
  <c r="E122" i="4" a="1"/>
  <c r="E122" i="4"/>
  <c r="E123" i="4" a="1"/>
  <c r="E123" i="4" s="1"/>
  <c r="E124" i="4" a="1"/>
  <c r="E124" i="4" s="1"/>
  <c r="E125" i="4" a="1"/>
  <c r="E125" i="4"/>
  <c r="E126" i="4" a="1"/>
  <c r="E126" i="4" s="1"/>
  <c r="E127" i="4" a="1"/>
  <c r="E127" i="4" s="1"/>
  <c r="E128" i="4" a="1"/>
  <c r="E128" i="4"/>
  <c r="E129" i="4" a="1"/>
  <c r="E129" i="4"/>
  <c r="E130" i="4" a="1"/>
  <c r="E130" i="4"/>
  <c r="E131" i="4" a="1"/>
  <c r="E131" i="4" s="1"/>
  <c r="E132" i="4" a="1"/>
  <c r="E132" i="4"/>
  <c r="E133" i="4" a="1"/>
  <c r="E133" i="4" s="1"/>
  <c r="E134" i="4" a="1"/>
  <c r="E134" i="4"/>
  <c r="E135" i="4" a="1"/>
  <c r="E135" i="4" s="1"/>
  <c r="E136" i="4" a="1"/>
  <c r="E136" i="4"/>
  <c r="E137" i="4" a="1"/>
  <c r="E137" i="4"/>
  <c r="E138" i="4" a="1"/>
  <c r="E138" i="4"/>
  <c r="E139" i="4" a="1"/>
  <c r="E139" i="4" s="1"/>
  <c r="E140" i="4" a="1"/>
  <c r="E140" i="4" s="1"/>
  <c r="E141" i="4" a="1"/>
  <c r="E141" i="4"/>
  <c r="E142" i="4" a="1"/>
  <c r="E142" i="4"/>
  <c r="E143" i="4" a="1"/>
  <c r="E143" i="4" s="1"/>
  <c r="E144" i="4" a="1"/>
  <c r="E144" i="4"/>
  <c r="E145" i="4" a="1"/>
  <c r="E145" i="4" s="1"/>
  <c r="E146" i="4" a="1"/>
  <c r="E146" i="4"/>
  <c r="E147" i="4" a="1"/>
  <c r="E147" i="4" s="1"/>
  <c r="E148" i="4" a="1"/>
  <c r="E148" i="4"/>
  <c r="E149" i="4" a="1"/>
  <c r="E149" i="4" s="1"/>
  <c r="E150" i="4" a="1"/>
  <c r="E150" i="4" s="1"/>
  <c r="E151" i="4" a="1"/>
  <c r="E151" i="4" s="1"/>
  <c r="E152" i="4" a="1"/>
  <c r="E152" i="4"/>
  <c r="E153" i="4" a="1"/>
  <c r="E153" i="4"/>
  <c r="E154" i="4" a="1"/>
  <c r="E154" i="4"/>
  <c r="E155" i="4" a="1"/>
  <c r="E155" i="4" s="1"/>
  <c r="E156" i="4" a="1"/>
  <c r="E156" i="4"/>
  <c r="E157" i="4" a="1"/>
  <c r="E157" i="4" s="1"/>
  <c r="E158" i="4" a="1"/>
  <c r="E158" i="4" s="1"/>
  <c r="E159" i="4" a="1"/>
  <c r="E159" i="4" s="1"/>
  <c r="E160" i="4" a="1"/>
  <c r="E160" i="4" s="1"/>
  <c r="E161" i="4" a="1"/>
  <c r="E161" i="4"/>
  <c r="E162" i="4" a="1"/>
  <c r="E162" i="4" s="1"/>
  <c r="E163" i="4" a="1"/>
  <c r="E163" i="4" s="1"/>
  <c r="E164" i="4" a="1"/>
  <c r="E164" i="4"/>
  <c r="E165" i="4" a="1"/>
  <c r="E165" i="4"/>
  <c r="E166" i="4" a="1"/>
  <c r="E166" i="4"/>
  <c r="E167" i="4" a="1"/>
  <c r="E167" i="4" s="1"/>
  <c r="E168" i="4" a="1"/>
  <c r="E168" i="4"/>
  <c r="E169" i="4" a="1"/>
  <c r="E169" i="4" s="1"/>
  <c r="E170" i="4" a="1"/>
  <c r="E170" i="4"/>
  <c r="E171" i="4" a="1"/>
  <c r="E171" i="4" s="1"/>
  <c r="E172" i="4" a="1"/>
  <c r="E172" i="4" s="1"/>
  <c r="E173" i="4" a="1"/>
  <c r="E173" i="4"/>
  <c r="E174" i="4" a="1"/>
  <c r="E174" i="4" s="1"/>
  <c r="E175" i="4" a="1"/>
  <c r="E175" i="4" s="1"/>
  <c r="E176" i="4" a="1"/>
  <c r="E176" i="4"/>
  <c r="E177" i="4" a="1"/>
  <c r="E177" i="4"/>
  <c r="E178" i="4" a="1"/>
  <c r="E178" i="4"/>
  <c r="E179" i="4" a="1"/>
  <c r="E179" i="4" s="1"/>
  <c r="E180" i="4" a="1"/>
  <c r="E180" i="4"/>
  <c r="E181" i="4" a="1"/>
  <c r="E181" i="4" s="1"/>
  <c r="E182" i="4" a="1"/>
  <c r="E182" i="4"/>
  <c r="E183" i="4" a="1"/>
  <c r="E183" i="4" s="1"/>
  <c r="E184" i="4" a="1"/>
  <c r="E184" i="4" s="1"/>
  <c r="E185" i="4" a="1"/>
  <c r="E185" i="4"/>
  <c r="E186" i="4" a="1"/>
  <c r="E186" i="4" s="1"/>
  <c r="E187" i="4" a="1"/>
  <c r="E187" i="4" s="1"/>
  <c r="E188" i="4" a="1"/>
  <c r="E188" i="4"/>
  <c r="E189" i="4" a="1"/>
  <c r="E189" i="4"/>
  <c r="E190" i="4" a="1"/>
  <c r="E190" i="4" s="1"/>
  <c r="E191" i="4" a="1"/>
  <c r="E191" i="4" s="1"/>
  <c r="E192" i="4" a="1"/>
  <c r="E192" i="4"/>
  <c r="E193" i="4" a="1"/>
  <c r="E193" i="4"/>
  <c r="E194" i="4" a="1"/>
  <c r="E194" i="4"/>
  <c r="E195" i="4" a="1"/>
  <c r="E195" i="4" s="1"/>
  <c r="E196" i="4" a="1"/>
  <c r="E196" i="4" s="1"/>
  <c r="E197" i="4" a="1"/>
  <c r="E197" i="4"/>
  <c r="E198" i="4" a="1"/>
  <c r="E198" i="4" s="1"/>
  <c r="E199" i="4" a="1"/>
  <c r="E199" i="4" s="1"/>
  <c r="E200" i="4" a="1"/>
  <c r="E200" i="4"/>
  <c r="E201" i="4" a="1"/>
  <c r="E201" i="4"/>
  <c r="E202" i="4" a="1"/>
  <c r="E202" i="4"/>
  <c r="E203" i="4" a="1"/>
  <c r="E203" i="4" s="1"/>
  <c r="E204" i="4" a="1"/>
  <c r="E204" i="4" s="1"/>
  <c r="E205" i="4" a="1"/>
  <c r="E205" i="4"/>
  <c r="E206" i="4" a="1"/>
  <c r="E206" i="4"/>
  <c r="E207" i="4" a="1"/>
  <c r="E207" i="4" s="1"/>
  <c r="E208" i="4" a="1"/>
  <c r="E208" i="4" s="1"/>
  <c r="E209" i="4" a="1"/>
  <c r="E209" i="4"/>
  <c r="E210" i="4" a="1"/>
  <c r="E210" i="4" s="1"/>
  <c r="E211" i="4" a="1"/>
  <c r="E211" i="4" s="1"/>
  <c r="E212" i="4" a="1"/>
  <c r="E212" i="4"/>
  <c r="E213" i="4" a="1"/>
  <c r="E213" i="4" s="1"/>
  <c r="E214" i="4" a="1"/>
  <c r="E214" i="4"/>
  <c r="E215" i="4" a="1"/>
  <c r="E215" i="4" s="1"/>
  <c r="E216" i="4" a="1"/>
  <c r="E216" i="4"/>
  <c r="E217" i="4" a="1"/>
  <c r="E217" i="4"/>
  <c r="E218" i="4" a="1"/>
  <c r="E218" i="4"/>
  <c r="E219" i="4" a="1"/>
  <c r="E219" i="4" s="1"/>
  <c r="E220" i="4" a="1"/>
  <c r="E220" i="4" s="1"/>
  <c r="E221" i="4" a="1"/>
  <c r="E221" i="4"/>
  <c r="E222" i="4" a="1"/>
  <c r="E222" i="4" s="1"/>
  <c r="E223" i="4" a="1"/>
  <c r="E223" i="4" s="1"/>
  <c r="E224" i="4" a="1"/>
  <c r="E224" i="4"/>
  <c r="E225" i="4" a="1"/>
  <c r="E225" i="4" s="1"/>
  <c r="E226" i="4" a="1"/>
  <c r="E226" i="4"/>
  <c r="E227" i="4" a="1"/>
  <c r="E227" i="4" s="1"/>
  <c r="E228" i="4" a="1"/>
  <c r="E228" i="4"/>
  <c r="E229" i="4" a="1"/>
  <c r="E229" i="4"/>
  <c r="E230" i="4" a="1"/>
  <c r="E230" i="4"/>
  <c r="E231" i="4" a="1"/>
  <c r="E231" i="4" s="1"/>
  <c r="E232" i="4" a="1"/>
  <c r="E232" i="4" s="1"/>
  <c r="E233" i="4" a="1"/>
  <c r="E233" i="4"/>
  <c r="E234" i="4" a="1"/>
  <c r="E234" i="4" s="1"/>
  <c r="E235" i="4" a="1"/>
  <c r="E235" i="4" s="1"/>
  <c r="E236" i="4" a="1"/>
  <c r="E236" i="4" s="1"/>
  <c r="E237" i="4" a="1"/>
  <c r="E237" i="4" s="1"/>
  <c r="E238" i="4" a="1"/>
  <c r="E238" i="4"/>
  <c r="E239" i="4" a="1"/>
  <c r="E239" i="4" s="1"/>
  <c r="E240" i="4" a="1"/>
  <c r="E240" i="4"/>
  <c r="E241" i="4" a="1"/>
  <c r="E241" i="4"/>
  <c r="E242" i="4" a="1"/>
  <c r="E242" i="4"/>
  <c r="E243" i="4" a="1"/>
  <c r="E243" i="4" s="1"/>
  <c r="E244" i="4" a="1"/>
  <c r="E244" i="4" s="1"/>
  <c r="E245" i="4" a="1"/>
  <c r="E245" i="4" s="1"/>
  <c r="E246" i="4" a="1"/>
  <c r="E246" i="4"/>
  <c r="E247" i="4" a="1"/>
  <c r="E247" i="4" s="1"/>
  <c r="E248" i="4" a="1"/>
  <c r="E248" i="4"/>
  <c r="E249" i="4" a="1"/>
  <c r="E249" i="4" s="1"/>
  <c r="E250" i="4" a="1"/>
  <c r="E250" i="4"/>
  <c r="E251" i="4" a="1"/>
  <c r="E251" i="4" s="1"/>
  <c r="E252" i="4" a="1"/>
  <c r="E252" i="4"/>
  <c r="E253" i="4" a="1"/>
  <c r="E253" i="4"/>
  <c r="E254" i="4" a="1"/>
  <c r="E254" i="4" s="1"/>
  <c r="E255" i="4" a="1"/>
  <c r="E255" i="4" s="1"/>
  <c r="E256" i="4" a="1"/>
  <c r="E256" i="4"/>
  <c r="E257" i="4" a="1"/>
  <c r="E257" i="4"/>
  <c r="E258" i="4" a="1"/>
  <c r="E258" i="4"/>
  <c r="E259" i="4" a="1"/>
  <c r="E259" i="4" s="1"/>
  <c r="E260" i="4" a="1"/>
  <c r="E260" i="4"/>
  <c r="E261" i="4" a="1"/>
  <c r="E261" i="4" s="1"/>
  <c r="E262" i="4" a="1"/>
  <c r="E262" i="4"/>
  <c r="E263" i="4" a="1"/>
  <c r="E263" i="4" s="1"/>
  <c r="E264" i="4" a="1"/>
  <c r="E264" i="4"/>
  <c r="E265" i="4" a="1"/>
  <c r="E265" i="4"/>
  <c r="E266" i="4" a="1"/>
  <c r="E266" i="4"/>
  <c r="E267" i="4" a="1"/>
  <c r="E267" i="4" s="1"/>
  <c r="E268" i="4" a="1"/>
  <c r="E268" i="4" s="1"/>
  <c r="E269" i="4" a="1"/>
  <c r="E269" i="4"/>
  <c r="E270" i="4" a="1"/>
  <c r="E270" i="4"/>
  <c r="E271" i="4" a="1"/>
  <c r="E271" i="4" s="1"/>
  <c r="E272" i="4" a="1"/>
  <c r="E272" i="4"/>
  <c r="E273" i="4" a="1"/>
  <c r="E273" i="4" s="1"/>
  <c r="E274" i="4" a="1"/>
  <c r="E274" i="4"/>
  <c r="E275" i="4" a="1"/>
  <c r="E275" i="4" s="1"/>
  <c r="E276" i="4" a="1"/>
  <c r="E276" i="4"/>
  <c r="E277" i="4" a="1"/>
  <c r="E277" i="4" s="1"/>
  <c r="E278" i="4" a="1"/>
  <c r="E278" i="4" s="1"/>
  <c r="E279" i="4" a="1"/>
  <c r="E279" i="4" s="1"/>
  <c r="E280" i="4" a="1"/>
  <c r="E280" i="4"/>
  <c r="E281" i="4" a="1"/>
  <c r="E281" i="4"/>
  <c r="E282" i="4" a="1"/>
  <c r="E282" i="4"/>
  <c r="E283" i="4" a="1"/>
  <c r="E283" i="4" s="1"/>
  <c r="E284" i="4" a="1"/>
  <c r="E284" i="4"/>
  <c r="E285" i="4" a="1"/>
  <c r="E285" i="4" s="1"/>
  <c r="E286" i="4" a="1"/>
  <c r="E286" i="4" s="1"/>
  <c r="E287" i="4" a="1"/>
  <c r="E287" i="4" s="1"/>
  <c r="E288" i="4" a="1"/>
  <c r="E288" i="4" s="1"/>
  <c r="E289" i="4" a="1"/>
  <c r="E289" i="4"/>
  <c r="E290" i="4" a="1"/>
  <c r="E290" i="4" s="1"/>
  <c r="E291" i="4" a="1"/>
  <c r="E291" i="4" s="1"/>
  <c r="E292" i="4" a="1"/>
  <c r="E292" i="4"/>
  <c r="E293" i="4" a="1"/>
  <c r="E293" i="4"/>
  <c r="E294" i="4" a="1"/>
  <c r="E294" i="4"/>
  <c r="E295" i="4" a="1"/>
  <c r="E295" i="4" s="1"/>
  <c r="E296" i="4" a="1"/>
  <c r="E296" i="4"/>
  <c r="E297" i="4" a="1"/>
  <c r="E297" i="4" s="1"/>
  <c r="E298" i="4" a="1"/>
  <c r="E298" i="4"/>
  <c r="E299" i="4" a="1"/>
  <c r="E299" i="4" s="1"/>
  <c r="E300" i="4" a="1"/>
  <c r="E300" i="4" s="1"/>
  <c r="E301" i="4" a="1"/>
  <c r="E301" i="4"/>
  <c r="E302" i="4" a="1"/>
  <c r="E302" i="4" s="1"/>
  <c r="E303" i="4" a="1"/>
  <c r="E303" i="4" s="1"/>
  <c r="E304" i="4" a="1"/>
  <c r="E304" i="4"/>
  <c r="E305" i="4" a="1"/>
  <c r="E305" i="4"/>
  <c r="E306" i="4" a="1"/>
  <c r="E306" i="4"/>
  <c r="E307" i="4" a="1"/>
  <c r="E307" i="4" s="1"/>
  <c r="E308" i="4" a="1"/>
  <c r="E308" i="4"/>
  <c r="E309" i="4" a="1"/>
  <c r="E309" i="4" s="1"/>
  <c r="E310" i="4" a="1"/>
  <c r="E310" i="4"/>
  <c r="E311" i="4" a="1"/>
  <c r="E311" i="4" s="1"/>
  <c r="E312" i="4" a="1"/>
  <c r="E312" i="4" s="1"/>
  <c r="E313" i="4" a="1"/>
  <c r="E313" i="4"/>
  <c r="E314" i="4" a="1"/>
  <c r="E314" i="4" s="1"/>
  <c r="E315" i="4" a="1"/>
  <c r="E315" i="4" s="1"/>
  <c r="E316" i="4" a="1"/>
  <c r="E316" i="4"/>
  <c r="E317" i="4" a="1"/>
  <c r="E317" i="4"/>
  <c r="E318" i="4" a="1"/>
  <c r="E318" i="4" s="1"/>
  <c r="E319" i="4" a="1"/>
  <c r="E319" i="4" s="1"/>
  <c r="E320" i="4" a="1"/>
  <c r="E320" i="4"/>
  <c r="E321" i="4" a="1"/>
  <c r="E321" i="4"/>
  <c r="E322" i="4" a="1"/>
  <c r="E322" i="4"/>
  <c r="E323" i="4" a="1"/>
  <c r="E323" i="4" s="1"/>
  <c r="E324" i="4" a="1"/>
  <c r="E324" i="4" s="1"/>
  <c r="E325" i="4" a="1"/>
  <c r="E325" i="4"/>
  <c r="E326" i="4" a="1"/>
  <c r="E326" i="4" s="1"/>
  <c r="E327" i="4" a="1"/>
  <c r="E327" i="4" s="1"/>
  <c r="E328" i="4" a="1"/>
  <c r="E328" i="4"/>
  <c r="E329" i="4" a="1"/>
  <c r="E329" i="4"/>
  <c r="E330" i="4" a="1"/>
  <c r="E330" i="4"/>
  <c r="E331" i="4" a="1"/>
  <c r="E331" i="4" s="1"/>
  <c r="E332" i="4" a="1"/>
  <c r="E332" i="4" s="1"/>
  <c r="E333" i="4" a="1"/>
  <c r="E333" i="4"/>
  <c r="E334" i="4" a="1"/>
  <c r="E334" i="4"/>
  <c r="E335" i="4" a="1"/>
  <c r="E335" i="4" s="1"/>
  <c r="E336" i="4" a="1"/>
  <c r="E336" i="4" s="1"/>
  <c r="E337" i="4" a="1"/>
  <c r="E337" i="4"/>
  <c r="E338" i="4" a="1"/>
  <c r="E338" i="4" s="1"/>
  <c r="E339" i="4" a="1"/>
  <c r="E339" i="4" s="1"/>
  <c r="E340" i="4" a="1"/>
  <c r="E340" i="4"/>
  <c r="E341" i="4" a="1"/>
  <c r="E341" i="4" s="1"/>
  <c r="E342" i="4" a="1"/>
  <c r="E342" i="4"/>
  <c r="E343" i="4" a="1"/>
  <c r="E343" i="4" s="1"/>
  <c r="E344" i="4" a="1"/>
  <c r="E344" i="4"/>
  <c r="E345" i="4" a="1"/>
  <c r="E345" i="4" s="1"/>
  <c r="E346" i="4" a="1"/>
  <c r="E346" i="4"/>
  <c r="E347" i="4" a="1"/>
  <c r="E347" i="4"/>
  <c r="E348" i="4" a="1"/>
  <c r="E348" i="4"/>
  <c r="E349" i="4" a="1"/>
  <c r="E349" i="4" s="1"/>
  <c r="E350" i="4" a="1"/>
  <c r="E350" i="4" s="1"/>
  <c r="E351" i="4" a="1"/>
  <c r="E351" i="4"/>
  <c r="E352" i="4" a="1"/>
  <c r="E352" i="4" s="1"/>
  <c r="E353" i="4" a="1"/>
  <c r="E353" i="4" s="1"/>
  <c r="E354" i="4" a="1"/>
  <c r="E354" i="4"/>
  <c r="E355" i="4" a="1"/>
  <c r="E355" i="4"/>
  <c r="E356" i="4" a="1"/>
  <c r="E356" i="4"/>
  <c r="E357" i="4" a="1"/>
  <c r="E357" i="4" s="1"/>
  <c r="E358" i="4" a="1"/>
  <c r="E358" i="4"/>
  <c r="E359" i="4" a="1"/>
  <c r="E359" i="4" s="1"/>
  <c r="E360" i="4" a="1"/>
  <c r="E360" i="4"/>
  <c r="E361" i="4" a="1"/>
  <c r="E361" i="4" s="1"/>
  <c r="E362" i="4" a="1"/>
  <c r="E362" i="4"/>
  <c r="E363" i="4" a="1"/>
  <c r="E363" i="4"/>
  <c r="E364" i="4" a="1"/>
  <c r="E364" i="4"/>
  <c r="E365" i="4" a="1"/>
  <c r="E365" i="4" s="1"/>
  <c r="E366" i="4" a="1"/>
  <c r="E366" i="4" s="1"/>
  <c r="E367" i="4" a="1"/>
  <c r="E367" i="4"/>
  <c r="E368" i="4" a="1"/>
  <c r="E368" i="4" s="1"/>
  <c r="E369" i="4" a="1"/>
  <c r="E369" i="4" s="1"/>
  <c r="E370" i="4" a="1"/>
  <c r="E370" i="4"/>
  <c r="E371" i="4" a="1"/>
  <c r="E371" i="4"/>
  <c r="E372" i="4" a="1"/>
  <c r="E372" i="4"/>
  <c r="E373" i="4" a="1"/>
  <c r="E373" i="4" s="1"/>
  <c r="E374" i="4" a="1"/>
  <c r="E374" i="4"/>
  <c r="E375" i="4" a="1"/>
  <c r="E375" i="4" s="1"/>
  <c r="E376" i="4" a="1"/>
  <c r="E376" i="4"/>
  <c r="E377" i="4" a="1"/>
  <c r="E377" i="4" s="1"/>
  <c r="E378" i="4" a="1"/>
  <c r="E378" i="4"/>
  <c r="E379" i="4" a="1"/>
  <c r="E379" i="4"/>
  <c r="E380" i="4" a="1"/>
  <c r="E380" i="4"/>
  <c r="E381" i="4" a="1"/>
  <c r="E381" i="4" s="1"/>
  <c r="E382" i="4" a="1"/>
  <c r="E382" i="4" s="1"/>
  <c r="E383" i="4" a="1"/>
  <c r="E383" i="4"/>
  <c r="E384" i="4" a="1"/>
  <c r="E384" i="4" s="1"/>
  <c r="E385" i="4" a="1"/>
  <c r="E385" i="4" s="1"/>
  <c r="E2" i="4" a="1"/>
  <c r="E2" i="4" s="1"/>
  <c r="B28" i="3" l="1"/>
  <c r="F2" i="1" a="1"/>
  <c r="F2" i="1" s="1"/>
  <c r="B5" i="2" a="1"/>
  <c r="B5" i="2" s="1"/>
  <c r="A5" i="2" a="1"/>
  <c r="A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<sst xmlns="http://schemas.openxmlformats.org/spreadsheetml/2006/main" count="1301" uniqueCount="146">
  <si>
    <t>category</t>
  </si>
  <si>
    <t>total_pizzas_ordered</t>
  </si>
  <si>
    <t>ingredients</t>
  </si>
  <si>
    <t>Classic</t>
  </si>
  <si>
    <t>Pepperoni, Mushrooms, Red Onions, Red Peppers, Bacon</t>
  </si>
  <si>
    <t>Chicken</t>
  </si>
  <si>
    <t>Barbecued Chicken, Red Peppers, Green Peppers, Tomatoes, Red Onions, Barbecue Sauce</t>
  </si>
  <si>
    <t>Sliced Ham, Pineapple, Mozzarella Cheese</t>
  </si>
  <si>
    <t>Mozzarella Cheese, Pepperoni</t>
  </si>
  <si>
    <t>Chicken, Pineapple, Tomatoes, Red Peppers, Thai Sweet Chilli Sauce</t>
  </si>
  <si>
    <t>Chicken, Artichoke, Spinach, Garlic, Jalapeno Peppers, Fontina Cheese, Gouda Cheese</t>
  </si>
  <si>
    <t>Supreme</t>
  </si>
  <si>
    <t>Coarse Sicilian Salami, Tomatoes, Green Olives, Luganega Sausage, Onions, Garlic</t>
  </si>
  <si>
    <t>Capocollo, Tomatoes, Goat Cheese, Artichokes, Peperoncini verdi, Garlic</t>
  </si>
  <si>
    <t>Chicken, Tomatoes, Red Peppers, Red Onions, Jalapeno Peppers, Corn, Cilantro, Chipotle Sauce</t>
  </si>
  <si>
    <t>Bacon, Pepperoni, Italian Sausage, Chorizo Sausage</t>
  </si>
  <si>
    <t>Veggie</t>
  </si>
  <si>
    <t>Ricotta Cheese, Gorgonzola Piccante Cheese, Mozzarella Cheese, Parmigiano Reggiano Cheese, Garlic</t>
  </si>
  <si>
    <t>Calabrese Salami, Capocollo, Tomatoes, Red Onions, Green Olives, Garlic</t>
  </si>
  <si>
    <t>Mushrooms, Tomatoes, Red Peppers, Green Peppers, Red Onions, Zucchini, Spinach, Garlic</t>
  </si>
  <si>
    <t>Tomatoes, Red Peppers, Jalapeno Peppers, Red Onions, Cilantro, Corn, Chipotle Sauce, Garlic</t>
  </si>
  <si>
    <t>Tomatoes, Anchovies, Green Olives, Red Onions, Garlic</t>
  </si>
  <si>
    <t>Prosciutto di San Daniele, Arugula, Mozzarella Cheese</t>
  </si>
  <si>
    <t>Genoa Salami, Capocollo, Pepperoni, Tomatoes, Asiago Cheese, Garlic</t>
  </si>
  <si>
    <t>Spinach, Mushrooms, Red Onions, Feta Cheese, Garlic</t>
  </si>
  <si>
    <t>Capocollo, Red Peppers, Tomatoes, Goat Cheese, Garlic, Oregano</t>
  </si>
  <si>
    <t>Kalamata Olives, Feta Cheese, Tomatoes, Garlic, Beef Chuck Roast, Red Onions</t>
  </si>
  <si>
    <t>Mozzarella Cheese, Provolone Cheese, Smoked Gouda Cheese, Romano Cheese, Blue Cheese, Garlic</t>
  </si>
  <si>
    <t>Pepperoni, Mushrooms, Green Peppers</t>
  </si>
  <si>
    <t>Spinach, Mushrooms, Tomatoes, Green Olives, Feta Cheese</t>
  </si>
  <si>
    <t>Chicken, Red Onions, Red Peppers, Mushrooms, Asiago Cheese, Alfredo Sauce</t>
  </si>
  <si>
    <t>Eggplant, Artichokes, Tomatoes, Zucchini, Red Peppers, Garlic, Pesto Sauce</t>
  </si>
  <si>
    <t>Chicken, Tomatoes, Red Peppers, Spinach, Garlic, Pesto Sauce</t>
  </si>
  <si>
    <t>Spinach, Artichokes, Tomatoes, Sun-dried Tomatoes, Garlic, Pesto Sauce</t>
  </si>
  <si>
    <t>Soppressata Salami, Fontina Cheese, Mozzarella Cheese, Mushrooms, Garlic</t>
  </si>
  <si>
    <t>Spinach, Red Onions, Pepperoni, Tomatoes, Artichokes, Kalamata Olives, Garlic, Asiago Cheese</t>
  </si>
  <si>
    <t>â€˜Nduja Salami, Pancetta, Tomatoes, Red Onions, Friggitello Peppers, Garlic</t>
  </si>
  <si>
    <t>Spinach, Artichokes, Kalamata Olives, Sun-dried Tomatoes, Feta Cheese, Plum Tomatoes, Red Onions</t>
  </si>
  <si>
    <t>Brie Carre Cheese, Prosciutto, Caramelized Onions, Pears, Thyme, Garlic</t>
  </si>
  <si>
    <t>hour_of_day</t>
  </si>
  <si>
    <t>avg_orders</t>
  </si>
  <si>
    <t xml:space="preserve">Average orders by weekday </t>
  </si>
  <si>
    <t>Monday</t>
  </si>
  <si>
    <t>Tuesday</t>
  </si>
  <si>
    <t>Wednesday</t>
  </si>
  <si>
    <t>Thursday</t>
  </si>
  <si>
    <t>Friday</t>
  </si>
  <si>
    <t>Saturday</t>
  </si>
  <si>
    <t>Sunday</t>
  </si>
  <si>
    <t>pizza_name</t>
  </si>
  <si>
    <t>The Classic Deluxe Pizza</t>
  </si>
  <si>
    <t>The Barbecue Chicken Pizza</t>
  </si>
  <si>
    <t>The Hawaiian Pizza</t>
  </si>
  <si>
    <t>The Pepperoni Pizza</t>
  </si>
  <si>
    <t>The Thai Chicken Pizza</t>
  </si>
  <si>
    <t>The California Chicken Pizza</t>
  </si>
  <si>
    <t>The Sicilian Pizza</t>
  </si>
  <si>
    <t>The Spicy Italian Pizza</t>
  </si>
  <si>
    <t>The Southwest Chicken Pizza</t>
  </si>
  <si>
    <t>The Big Meat Pizza</t>
  </si>
  <si>
    <t>The Four Cheese Pizza</t>
  </si>
  <si>
    <t>The Italian Supreme Pizza</t>
  </si>
  <si>
    <t>The Vegetables + Vegetables Pizza</t>
  </si>
  <si>
    <t>The Mexicana Pizza</t>
  </si>
  <si>
    <t>The Napolitana Pizza</t>
  </si>
  <si>
    <t>The Prosciutto and Arugula Pizza</t>
  </si>
  <si>
    <t>The Pepper Salami Pizza</t>
  </si>
  <si>
    <t>The Spinach and Feta Pizza</t>
  </si>
  <si>
    <t>The Italian Capocollo Pizza</t>
  </si>
  <si>
    <t>The Greek Pizza</t>
  </si>
  <si>
    <t>The Five Cheese Pizza</t>
  </si>
  <si>
    <t>The Pepperoni, Mushroom, and Peppers Pizza</t>
  </si>
  <si>
    <t>The Green Garden Pizza</t>
  </si>
  <si>
    <t>The Chicken Alfredo Pizza</t>
  </si>
  <si>
    <t>The Italian Vegetables Pizza</t>
  </si>
  <si>
    <t>The Chicken Pesto Pizza</t>
  </si>
  <si>
    <t>The Spinach Pesto Pizza</t>
  </si>
  <si>
    <t>The Soppressata Pizza</t>
  </si>
  <si>
    <t>The Spinach Supreme Pizza</t>
  </si>
  <si>
    <t>The Calabrese Pizza</t>
  </si>
  <si>
    <t>The Mediterranean Pizza</t>
  </si>
  <si>
    <t>The Brie Carre Pizza</t>
  </si>
  <si>
    <t>Pizza Name</t>
  </si>
  <si>
    <t>Total Orders</t>
  </si>
  <si>
    <t>Ingredients</t>
  </si>
  <si>
    <t>total_revenue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</si>
  <si>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</si>
  <si>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</si>
  <si>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</si>
  <si>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</si>
  <si>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</si>
  <si>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</si>
  <si>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</si>
  <si>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</si>
  <si>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</si>
  <si>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</si>
  <si>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</si>
  <si>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</si>
  <si>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</si>
  <si>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Revenue</t>
  </si>
  <si>
    <t>Pizza Place Sales: 2015 Performance</t>
  </si>
  <si>
    <t>pizza_category</t>
  </si>
  <si>
    <t>pizza_type_id</t>
  </si>
  <si>
    <t>month</t>
  </si>
  <si>
    <t>total_sales</t>
  </si>
  <si>
    <t>pepperoni</t>
  </si>
  <si>
    <t>bbq_ckn</t>
  </si>
  <si>
    <t>cali_ckn</t>
  </si>
  <si>
    <t>thai_ckn</t>
  </si>
  <si>
    <t>sicilian</t>
  </si>
  <si>
    <t>classic_dlx</t>
  </si>
  <si>
    <t>hawaiian</t>
  </si>
  <si>
    <t>ital_supr</t>
  </si>
  <si>
    <t>four_cheese</t>
  </si>
  <si>
    <t>spicy_ital</t>
  </si>
  <si>
    <t>big_meat</t>
  </si>
  <si>
    <t>veggie_veg</t>
  </si>
  <si>
    <t>five_cheese</t>
  </si>
  <si>
    <t>southw_ckn</t>
  </si>
  <si>
    <t>napolitana</t>
  </si>
  <si>
    <t>prsc_argla</t>
  </si>
  <si>
    <t>mexicana</t>
  </si>
  <si>
    <t>peppr_salami</t>
  </si>
  <si>
    <t>the_greek</t>
  </si>
  <si>
    <t>ital_cpcllo</t>
  </si>
  <si>
    <t>spinach_fet</t>
  </si>
  <si>
    <t>pep_msh_pep</t>
  </si>
  <si>
    <t>ital_veggie</t>
  </si>
  <si>
    <t>spinach_supr</t>
  </si>
  <si>
    <t>ckn_alfredo</t>
  </si>
  <si>
    <t>soppressata</t>
  </si>
  <si>
    <t>spin_pesto</t>
  </si>
  <si>
    <t>ckn_pesto</t>
  </si>
  <si>
    <t>green_garden</t>
  </si>
  <si>
    <t>mediterraneo</t>
  </si>
  <si>
    <t>calabrese</t>
  </si>
  <si>
    <t>brie_carre</t>
  </si>
  <si>
    <t>month_name</t>
  </si>
  <si>
    <t>Most popular pizza type by month</t>
  </si>
  <si>
    <t>Total Ordered</t>
  </si>
  <si>
    <t>Select a month:</t>
  </si>
  <si>
    <t>One</t>
  </si>
  <si>
    <t>Two</t>
  </si>
  <si>
    <t>Three</t>
  </si>
  <si>
    <t>Four</t>
  </si>
  <si>
    <t>Five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</si>
</sst>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1" fontId="0" fillId="0" borderId="0" xfId="0" applyNumberFormat="1"/>
    <xf numFmtId="0" fontId="0" fillId="0" borderId="0" xfId="0" applyAlignment="1">
      <alignment horizontal="centerContinuous"/>
    </xf>
    <xf numFmtId="0" fontId="0" fillId="34" borderId="0" xfId="0" applyFill="1"/>
    <xf numFmtId="0" fontId="0" fillId="35" borderId="0" xfId="0" applyFill="1"/>
    <xf numFmtId="0" fontId="0" fillId="34" borderId="0" xfId="0" applyFill="1" applyAlignment="1">
      <alignment horizontal="centerContinuous"/>
    </xf>
    <xf numFmtId="0" fontId="16" fillId="0" borderId="0" xfId="0" applyFont="1" applyAlignment="1">
      <alignment horizontal="centerContinuous"/>
    </xf>
    <xf numFmtId="0" fontId="0" fillId="36" borderId="0" xfId="0" applyFill="1"/>
    <xf numFmtId="3" fontId="0" fillId="0" borderId="0" xfId="0" applyNumberFormat="1" applyAlignment="1">
      <alignment horizontal="centerContinuous"/>
    </xf>
    <xf numFmtId="164" fontId="0" fillId="0" borderId="0" xfId="2" applyNumberFormat="1" applyFont="1"/>
    <xf numFmtId="165" fontId="0" fillId="0" borderId="0" xfId="1" applyNumberFormat="1" applyFont="1"/>
    <xf numFmtId="0" fontId="20" fillId="0" borderId="0" xfId="0" applyFont="1" applyAlignment="1">
      <alignment horizontal="centerContinuous"/>
    </xf>
    <xf numFmtId="0" fontId="21" fillId="0" borderId="0" xfId="0" applyFont="1" applyAlignment="1">
      <alignment horizontal="centerContinuous"/>
    </xf>
    <xf numFmtId="0" fontId="0" fillId="34" borderId="0" xfId="0" applyFill="1" applyAlignment="1">
      <alignment horizontal="centerContinuous" vertical="center"/>
    </xf>
    <xf numFmtId="0" fontId="22" fillId="34" borderId="0" xfId="0" applyFont="1" applyFill="1" applyAlignment="1">
      <alignment horizontal="centerContinuous" vertical="center"/>
    </xf>
    <xf numFmtId="0" fontId="0" fillId="36" borderId="0" xfId="0" applyFill="1" applyAlignment="1">
      <alignment horizontal="centerContinuous"/>
    </xf>
    <xf numFmtId="0" fontId="18" fillId="0" borderId="0" xfId="0" applyFont="1"/>
    <xf numFmtId="0" fontId="0" fillId="37" borderId="0" xfId="0" applyFill="1"/>
    <xf numFmtId="165" fontId="0" fillId="36" borderId="0" xfId="1" applyNumberFormat="1" applyFon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Orders By Day of Week</a:t>
            </a:r>
          </a:p>
        </c:rich>
      </c:tx>
      <c:layout>
        <c:manualLayout>
          <c:xMode val="edge"/>
          <c:yMode val="edge"/>
          <c:x val="0.2429790026246719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data_2!$A$5:$A$11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data_2!$B$5:$B$11</c:f>
              <c:numCache>
                <c:formatCode>General</c:formatCode>
                <c:ptCount val="7"/>
                <c:pt idx="0">
                  <c:v>58</c:v>
                </c:pt>
                <c:pt idx="1">
                  <c:v>57</c:v>
                </c:pt>
                <c:pt idx="2">
                  <c:v>58</c:v>
                </c:pt>
                <c:pt idx="3">
                  <c:v>62</c:v>
                </c:pt>
                <c:pt idx="4">
                  <c:v>71</c:v>
                </c:pt>
                <c:pt idx="5">
                  <c:v>61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9F-40FA-A3AC-426F793E9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86136080"/>
        <c:axId val="583108528"/>
      </c:barChart>
      <c:catAx>
        <c:axId val="861360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108528"/>
        <c:crosses val="autoZero"/>
        <c:auto val="1"/>
        <c:lblAlgn val="ctr"/>
        <c:lblOffset val="100"/>
        <c:noMultiLvlLbl val="0"/>
      </c:catAx>
      <c:valAx>
        <c:axId val="583108528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3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orders by time</a:t>
            </a:r>
            <a:r>
              <a:rPr lang="en-US" baseline="0"/>
              <a:t> of day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3"/>
            <c:marker>
              <c:symbol val="circle"/>
              <c:size val="7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tx1">
                      <a:alpha val="93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81E-4EF8-9247-02FC16D6CDA9}"/>
              </c:ext>
            </c:extLst>
          </c:dPt>
          <c:dPt>
            <c:idx val="4"/>
            <c:marker>
              <c:symbol val="circle"/>
              <c:size val="7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181E-4EF8-9247-02FC16D6CDA9}"/>
              </c:ext>
            </c:extLst>
          </c:dPt>
          <c:dPt>
            <c:idx val="8"/>
            <c:marker>
              <c:symbol val="circle"/>
              <c:size val="7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181E-4EF8-9247-02FC16D6CDA9}"/>
              </c:ext>
            </c:extLst>
          </c:dPt>
          <c:dPt>
            <c:idx val="9"/>
            <c:marker>
              <c:symbol val="circle"/>
              <c:size val="7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181E-4EF8-9247-02FC16D6CDA9}"/>
              </c:ext>
            </c:extLst>
          </c:dPt>
          <c:xVal>
            <c:numRef>
              <c:f>data_2!$A$28:$A$42</c:f>
              <c:numCache>
                <c:formatCode>0</c:formatCode>
                <c:ptCount val="15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numCache>
            </c:numRef>
          </c:xVal>
          <c:yVal>
            <c:numRef>
              <c:f>data_2!$B$28:$B$42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3.72</c:v>
                </c:pt>
                <c:pt idx="3">
                  <c:v>7.06</c:v>
                </c:pt>
                <c:pt idx="4">
                  <c:v>6.86</c:v>
                </c:pt>
                <c:pt idx="5">
                  <c:v>4.22</c:v>
                </c:pt>
                <c:pt idx="6">
                  <c:v>4.1399999999999997</c:v>
                </c:pt>
                <c:pt idx="7">
                  <c:v>5.39</c:v>
                </c:pt>
                <c:pt idx="8">
                  <c:v>6.54</c:v>
                </c:pt>
                <c:pt idx="9">
                  <c:v>6.72</c:v>
                </c:pt>
                <c:pt idx="10">
                  <c:v>5.63</c:v>
                </c:pt>
                <c:pt idx="11">
                  <c:v>4.66</c:v>
                </c:pt>
                <c:pt idx="12">
                  <c:v>3.51</c:v>
                </c:pt>
                <c:pt idx="13">
                  <c:v>2.4</c:v>
                </c:pt>
                <c:pt idx="14">
                  <c:v>1.08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1E-4EF8-9247-02FC16D6C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538272"/>
        <c:axId val="105935024"/>
      </c:scatterChart>
      <c:valAx>
        <c:axId val="104538272"/>
        <c:scaling>
          <c:orientation val="minMax"/>
          <c:max val="23"/>
          <c:min val="9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Hour of Day (24 hour time)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5024"/>
        <c:crosses val="autoZero"/>
        <c:crossBetween val="midCat"/>
      </c:valAx>
      <c:valAx>
        <c:axId val="10593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Average orders placed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3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Number of Pizzas per Order </a:t>
            </a:r>
          </a:p>
          <a:p>
            <a:pPr>
              <a:defRPr/>
            </a:pPr>
            <a:r>
              <a:rPr lang="en-US" sz="1100" baseline="0"/>
              <a:t> (Percentage) 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cat>
            <c:strRef>
              <c:f>Sheet1!$A$1:$E$1</c:f>
              <c:strCache>
                <c:ptCount val="5"/>
                <c:pt idx="0">
                  <c:v>One</c:v>
                </c:pt>
                <c:pt idx="1">
                  <c:v>Two</c:v>
                </c:pt>
                <c:pt idx="2">
                  <c:v>Three</c:v>
                </c:pt>
                <c:pt idx="3">
                  <c:v>Four</c:v>
                </c:pt>
                <c:pt idx="4">
                  <c:v>Five or more</c:v>
                </c:pt>
              </c:strCache>
            </c:strRef>
          </c:cat>
          <c:val>
            <c:numRef>
              <c:f>Sheet1!$A$2:$E$2</c:f>
              <c:numCache>
                <c:formatCode>General</c:formatCode>
                <c:ptCount val="5"/>
                <c:pt idx="0">
                  <c:v>37.99</c:v>
                </c:pt>
                <c:pt idx="1">
                  <c:v>28.81</c:v>
                </c:pt>
                <c:pt idx="2">
                  <c:v>15.02</c:v>
                </c:pt>
                <c:pt idx="3">
                  <c:v>14.62</c:v>
                </c:pt>
                <c:pt idx="4">
                  <c:v>3.55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AB0-4B90-85EF-9F0379A35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46651359"/>
        <c:axId val="246669119"/>
      </c:barChart>
      <c:catAx>
        <c:axId val="2466513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669119"/>
        <c:auto val="1"/>
        <c:lblAlgn val="ctr"/>
        <c:lblOffset val="100"/>
        <c:noMultiLvlLbl val="0"/>
      </c:catAx>
      <c:valAx>
        <c:axId val="2466691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of Total Orders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651359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and orders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data_2!$F$35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6">
                <a:lumMod val="75000"/>
                <a:alpha val="84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data_2!$E$36:$E$47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data_2!$F$36:$F$47</c:f>
              <c:numCache>
                <c:formatCode>_("$"* #,##0_);_("$"* \(#,##0\);_("$"* "-"??_);_(@_)</c:formatCode>
                <c:ptCount val="12"/>
                <c:pt idx="0">
                  <c:v>69793.3</c:v>
                </c:pt>
                <c:pt idx="1">
                  <c:v>65159.6</c:v>
                </c:pt>
                <c:pt idx="2">
                  <c:v>70397.100000000006</c:v>
                </c:pt>
                <c:pt idx="3">
                  <c:v>68736.800000000003</c:v>
                </c:pt>
                <c:pt idx="4">
                  <c:v>71402.75</c:v>
                </c:pt>
                <c:pt idx="5">
                  <c:v>68230.2</c:v>
                </c:pt>
                <c:pt idx="6">
                  <c:v>72557.899999999994</c:v>
                </c:pt>
                <c:pt idx="7">
                  <c:v>68278.25</c:v>
                </c:pt>
                <c:pt idx="8">
                  <c:v>64180.05</c:v>
                </c:pt>
                <c:pt idx="9">
                  <c:v>64027.6</c:v>
                </c:pt>
                <c:pt idx="10">
                  <c:v>70395.350000000006</c:v>
                </c:pt>
                <c:pt idx="11">
                  <c:v>64701.15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36-4D0A-8EC7-1D6642579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9"/>
        <c:overlap val="-27"/>
        <c:axId val="956193712"/>
        <c:axId val="105933584"/>
      </c:barChart>
      <c:lineChart>
        <c:grouping val="standard"/>
        <c:varyColors val="0"/>
        <c:ser>
          <c:idx val="1"/>
          <c:order val="1"/>
          <c:tx>
            <c:strRef>
              <c:f>data_2!$G$35</c:f>
              <c:strCache>
                <c:ptCount val="1"/>
                <c:pt idx="0">
                  <c:v>Total Orders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4.4360269360269364E-2"/>
                  <c:y val="-8.09838874307378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871-4DDB-8962-2E0D8D988614}"/>
                </c:ext>
              </c:extLst>
            </c:dLbl>
            <c:dLbl>
              <c:idx val="6"/>
              <c:layout>
                <c:manualLayout>
                  <c:x val="-4.436026936026944E-2"/>
                  <c:y val="-6.24653689122193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71-4DDB-8962-2E0D8D988614}"/>
                </c:ext>
              </c:extLst>
            </c:dLbl>
            <c:dLbl>
              <c:idx val="10"/>
              <c:layout>
                <c:manualLayout>
                  <c:x val="-4.2255892255892408E-2"/>
                  <c:y val="-9.4872776319626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871-4DDB-8962-2E0D8D988614}"/>
                </c:ext>
              </c:extLst>
            </c:dLbl>
            <c:numFmt formatCode="#,###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data_2!$E$36:$E$47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data_2!$G$36:$G$47</c:f>
              <c:numCache>
                <c:formatCode>_(* #,##0_);_(* \(#,##0\);_(* "-"??_);_(@_)</c:formatCode>
                <c:ptCount val="12"/>
                <c:pt idx="0">
                  <c:v>1845</c:v>
                </c:pt>
                <c:pt idx="1">
                  <c:v>1685</c:v>
                </c:pt>
                <c:pt idx="2">
                  <c:v>1840</c:v>
                </c:pt>
                <c:pt idx="3">
                  <c:v>1799</c:v>
                </c:pt>
                <c:pt idx="4">
                  <c:v>1853</c:v>
                </c:pt>
                <c:pt idx="5">
                  <c:v>1773</c:v>
                </c:pt>
                <c:pt idx="6">
                  <c:v>1935</c:v>
                </c:pt>
                <c:pt idx="7">
                  <c:v>1841</c:v>
                </c:pt>
                <c:pt idx="8">
                  <c:v>1661</c:v>
                </c:pt>
                <c:pt idx="9">
                  <c:v>1646</c:v>
                </c:pt>
                <c:pt idx="10">
                  <c:v>1792</c:v>
                </c:pt>
                <c:pt idx="11">
                  <c:v>1680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536-4D0A-8EC7-1D6642579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5124176"/>
        <c:axId val="105928784"/>
      </c:lineChart>
      <c:catAx>
        <c:axId val="95619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3584"/>
        <c:crosses val="autoZero"/>
        <c:auto val="1"/>
        <c:lblAlgn val="ctr"/>
        <c:lblOffset val="100"/>
        <c:noMultiLvlLbl val="0"/>
      </c:catAx>
      <c:valAx>
        <c:axId val="10593358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193712"/>
        <c:crosses val="autoZero"/>
        <c:crossBetween val="between"/>
      </c:valAx>
      <c:valAx>
        <c:axId val="105928784"/>
        <c:scaling>
          <c:orientation val="minMax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124176"/>
        <c:crosses val="max"/>
        <c:crossBetween val="between"/>
      </c:valAx>
      <c:catAx>
        <c:axId val="1025124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59287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15</xdr:col>
      <xdr:colOff>601980</xdr:colOff>
      <xdr:row>3</xdr:row>
      <xdr:rowOff>76200</xdr:rowOff>
    </xdr:from>
    <xdr:to>
      <xdr:col>22</xdr:col>
      <xdr:colOff>7620</xdr:colOff>
      <xdr:row>16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0F1CF7-9275-4BB3-B6DC-0A27FDD3B6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10</xdr:col>
      <xdr:colOff>106680</xdr:colOff>
      <xdr:row>16</xdr:row>
      <xdr:rowOff>167640</xdr:rowOff>
    </xdr:from>
    <xdr:to>
      <xdr:col>21</xdr:col>
      <xdr:colOff>53340</xdr:colOff>
      <xdr:row>30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FE6E0F-B2C9-4971-A1FB-D2182C862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10</xdr:col>
      <xdr:colOff>106680</xdr:colOff>
      <xdr:row>3</xdr:row>
      <xdr:rowOff>76200</xdr:rowOff>
    </xdr:from>
    <xdr:to>
      <xdr:col>15</xdr:col>
      <xdr:colOff>274320</xdr:colOff>
      <xdr:row>16</xdr:row>
      <xdr:rowOff>106680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9B70416-DD70-433A-B5D2-92BD1A7AD0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487680</xdr:colOff>
      <xdr:row>3</xdr:row>
      <xdr:rowOff>45720</xdr:rowOff>
    </xdr:from>
    <xdr:to>
      <xdr:col>9</xdr:col>
      <xdr:colOff>563880</xdr:colOff>
      <xdr:row>18</xdr:row>
      <xdr:rowOff>45720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1B8C596-BCBC-4CA3-9B6E-AFA941B953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10" workbookViewId="0">
      <selection activeCell="D19" sqref="D19"/>
    </sheetView>
  </sheetViews>
  <sheetFormatPr defaultRowHeight="14.4" x14ac:dyDescent="0.3"/>
  <cols>
    <col min="1" max="1" width="22.44140625" customWidth="1"/>
    <col min="2" max="2" width="21" style="2" customWidth="1"/>
    <col min="3" max="3" width="39.88671875" customWidth="1"/>
    <col min="4" max="4" width="93.6640625" customWidth="1"/>
    <col min="6" max="6" width="8.109375" bestFit="1" customWidth="1"/>
  </cols>
  <sheetData>
    <row r="1" spans="1:6" x14ac:dyDescent="0.3">
      <c r="A1" t="s">
        <v>0</v>
      </c>
      <c r="B1" s="2" t="s">
        <v>1</v>
      </c>
      <c r="C1" t="s">
        <v>49</v>
      </c>
      <c r="D1" t="s">
        <v>2</v>
      </c>
    </row>
    <row r="2" spans="1:6" x14ac:dyDescent="0.3">
      <c r="A2" t="s">
        <v>3</v>
      </c>
      <c r="B2" s="2">
        <v>2453</v>
      </c>
      <c r="C2" t="s">
        <v>50</v>
      </c>
      <c r="D2" t="s">
        <v>4</v>
      </c>
      <c r="F2" t="str" cm="1">
        <f t="array" ref="F2:F5">_xlfn.UNIQUE(A2:A33)</f>
        <v>Classic</v>
      </c>
    </row>
    <row r="3" spans="1:6" x14ac:dyDescent="0.3">
      <c r="A3" t="s">
        <v>5</v>
      </c>
      <c r="B3" s="2">
        <v>2432</v>
      </c>
      <c r="C3" t="s">
        <v>51</v>
      </c>
      <c r="D3" t="s">
        <v>6</v>
      </c>
      <c r="F3" t="str">
        <v>Chicken</v>
      </c>
    </row>
    <row r="4" spans="1:6" x14ac:dyDescent="0.3">
      <c r="A4" t="s">
        <v>3</v>
      </c>
      <c r="B4" s="2">
        <v>2422</v>
      </c>
      <c r="C4" t="s">
        <v>52</v>
      </c>
      <c r="D4" t="s">
        <v>7</v>
      </c>
      <c r="F4" t="str">
        <v>Supreme</v>
      </c>
    </row>
    <row r="5" spans="1:6" x14ac:dyDescent="0.3">
      <c r="A5" t="s">
        <v>3</v>
      </c>
      <c r="B5" s="2">
        <v>2418</v>
      </c>
      <c r="C5" t="s">
        <v>53</v>
      </c>
      <c r="D5" t="s">
        <v>8</v>
      </c>
      <c r="F5" t="str">
        <v>Veggie</v>
      </c>
    </row>
    <row r="6" spans="1:6" x14ac:dyDescent="0.3">
      <c r="A6" t="s">
        <v>5</v>
      </c>
      <c r="B6" s="2">
        <v>2371</v>
      </c>
      <c r="C6" t="s">
        <v>54</v>
      </c>
      <c r="D6" t="s">
        <v>9</v>
      </c>
    </row>
    <row r="7" spans="1:6" x14ac:dyDescent="0.3">
      <c r="A7" t="s">
        <v>5</v>
      </c>
      <c r="B7" s="2">
        <v>2370</v>
      </c>
      <c r="C7" t="s">
        <v>55</v>
      </c>
      <c r="D7" t="s">
        <v>10</v>
      </c>
    </row>
    <row r="8" spans="1:6" x14ac:dyDescent="0.3">
      <c r="A8" t="s">
        <v>11</v>
      </c>
      <c r="B8" s="2">
        <v>1938</v>
      </c>
      <c r="C8" t="s">
        <v>56</v>
      </c>
      <c r="D8" t="s">
        <v>12</v>
      </c>
    </row>
    <row r="9" spans="1:6" x14ac:dyDescent="0.3">
      <c r="A9" t="s">
        <v>11</v>
      </c>
      <c r="B9" s="2">
        <v>1924</v>
      </c>
      <c r="C9" t="s">
        <v>57</v>
      </c>
      <c r="D9" t="s">
        <v>13</v>
      </c>
    </row>
    <row r="10" spans="1:6" x14ac:dyDescent="0.3">
      <c r="A10" t="s">
        <v>5</v>
      </c>
      <c r="B10" s="2">
        <v>1917</v>
      </c>
      <c r="C10" t="s">
        <v>58</v>
      </c>
      <c r="D10" t="s">
        <v>14</v>
      </c>
    </row>
    <row r="11" spans="1:6" x14ac:dyDescent="0.3">
      <c r="A11" t="s">
        <v>3</v>
      </c>
      <c r="B11" s="2">
        <v>1914</v>
      </c>
      <c r="C11" t="s">
        <v>59</v>
      </c>
      <c r="D11" t="s">
        <v>15</v>
      </c>
    </row>
    <row r="12" spans="1:6" x14ac:dyDescent="0.3">
      <c r="A12" t="s">
        <v>16</v>
      </c>
      <c r="B12" s="2">
        <v>1902</v>
      </c>
      <c r="C12" t="s">
        <v>60</v>
      </c>
      <c r="D12" t="s">
        <v>17</v>
      </c>
    </row>
    <row r="13" spans="1:6" x14ac:dyDescent="0.3">
      <c r="A13" t="s">
        <v>11</v>
      </c>
      <c r="B13" s="2">
        <v>1884</v>
      </c>
      <c r="C13" t="s">
        <v>61</v>
      </c>
      <c r="D13" t="s">
        <v>18</v>
      </c>
    </row>
    <row r="14" spans="1:6" x14ac:dyDescent="0.3">
      <c r="A14" t="s">
        <v>16</v>
      </c>
      <c r="B14" s="2">
        <v>1526</v>
      </c>
      <c r="C14" t="s">
        <v>62</v>
      </c>
      <c r="D14" t="s">
        <v>19</v>
      </c>
    </row>
    <row r="15" spans="1:6" x14ac:dyDescent="0.3">
      <c r="A15" t="s">
        <v>16</v>
      </c>
      <c r="B15" s="2">
        <v>1484</v>
      </c>
      <c r="C15" t="s">
        <v>63</v>
      </c>
      <c r="D15" t="s">
        <v>20</v>
      </c>
    </row>
    <row r="16" spans="1:6" x14ac:dyDescent="0.3">
      <c r="A16" t="s">
        <v>3</v>
      </c>
      <c r="B16" s="2">
        <v>1464</v>
      </c>
      <c r="C16" t="s">
        <v>64</v>
      </c>
      <c r="D16" t="s">
        <v>21</v>
      </c>
    </row>
    <row r="17" spans="1:4" x14ac:dyDescent="0.3">
      <c r="A17" t="s">
        <v>11</v>
      </c>
      <c r="B17" s="2">
        <v>1457</v>
      </c>
      <c r="C17" t="s">
        <v>65</v>
      </c>
      <c r="D17" t="s">
        <v>22</v>
      </c>
    </row>
    <row r="18" spans="1:4" x14ac:dyDescent="0.3">
      <c r="A18" t="s">
        <v>11</v>
      </c>
      <c r="B18" s="2">
        <v>1446</v>
      </c>
      <c r="C18" t="s">
        <v>66</v>
      </c>
      <c r="D18" t="s">
        <v>23</v>
      </c>
    </row>
    <row r="19" spans="1:4" x14ac:dyDescent="0.3">
      <c r="A19" t="s">
        <v>16</v>
      </c>
      <c r="B19" s="2">
        <v>1446</v>
      </c>
      <c r="C19" t="s">
        <v>67</v>
      </c>
      <c r="D19" t="s">
        <v>24</v>
      </c>
    </row>
    <row r="20" spans="1:4" x14ac:dyDescent="0.3">
      <c r="A20" t="s">
        <v>3</v>
      </c>
      <c r="B20" s="2">
        <v>1438</v>
      </c>
      <c r="C20" t="s">
        <v>68</v>
      </c>
      <c r="D20" t="s">
        <v>25</v>
      </c>
    </row>
    <row r="21" spans="1:4" x14ac:dyDescent="0.3">
      <c r="A21" t="s">
        <v>3</v>
      </c>
      <c r="B21" s="2">
        <v>1420</v>
      </c>
      <c r="C21" t="s">
        <v>69</v>
      </c>
      <c r="D21" t="s">
        <v>26</v>
      </c>
    </row>
    <row r="22" spans="1:4" x14ac:dyDescent="0.3">
      <c r="A22" t="s">
        <v>16</v>
      </c>
      <c r="B22" s="2">
        <v>1409</v>
      </c>
      <c r="C22" t="s">
        <v>70</v>
      </c>
      <c r="D22" t="s">
        <v>27</v>
      </c>
    </row>
    <row r="23" spans="1:4" x14ac:dyDescent="0.3">
      <c r="A23" t="s">
        <v>3</v>
      </c>
      <c r="B23" s="2">
        <v>1359</v>
      </c>
      <c r="C23" t="s">
        <v>71</v>
      </c>
      <c r="D23" t="s">
        <v>28</v>
      </c>
    </row>
    <row r="24" spans="1:4" x14ac:dyDescent="0.3">
      <c r="A24" t="s">
        <v>16</v>
      </c>
      <c r="B24" s="2">
        <v>997</v>
      </c>
      <c r="C24" t="s">
        <v>72</v>
      </c>
      <c r="D24" t="s">
        <v>29</v>
      </c>
    </row>
    <row r="25" spans="1:4" x14ac:dyDescent="0.3">
      <c r="A25" t="s">
        <v>5</v>
      </c>
      <c r="B25" s="2">
        <v>987</v>
      </c>
      <c r="C25" t="s">
        <v>73</v>
      </c>
      <c r="D25" t="s">
        <v>30</v>
      </c>
    </row>
    <row r="26" spans="1:4" x14ac:dyDescent="0.3">
      <c r="A26" t="s">
        <v>16</v>
      </c>
      <c r="B26" s="2">
        <v>981</v>
      </c>
      <c r="C26" t="s">
        <v>74</v>
      </c>
      <c r="D26" t="s">
        <v>31</v>
      </c>
    </row>
    <row r="27" spans="1:4" x14ac:dyDescent="0.3">
      <c r="A27" t="s">
        <v>5</v>
      </c>
      <c r="B27" s="2">
        <v>973</v>
      </c>
      <c r="C27" t="s">
        <v>75</v>
      </c>
      <c r="D27" t="s">
        <v>32</v>
      </c>
    </row>
    <row r="28" spans="1:4" x14ac:dyDescent="0.3">
      <c r="A28" t="s">
        <v>16</v>
      </c>
      <c r="B28" s="2">
        <v>970</v>
      </c>
      <c r="C28" t="s">
        <v>76</v>
      </c>
      <c r="D28" t="s">
        <v>33</v>
      </c>
    </row>
    <row r="29" spans="1:4" x14ac:dyDescent="0.3">
      <c r="A29" t="s">
        <v>11</v>
      </c>
      <c r="B29" s="2">
        <v>961</v>
      </c>
      <c r="C29" t="s">
        <v>77</v>
      </c>
      <c r="D29" t="s">
        <v>34</v>
      </c>
    </row>
    <row r="30" spans="1:4" x14ac:dyDescent="0.3">
      <c r="A30" t="s">
        <v>11</v>
      </c>
      <c r="B30" s="2">
        <v>950</v>
      </c>
      <c r="C30" t="s">
        <v>78</v>
      </c>
      <c r="D30" t="s">
        <v>35</v>
      </c>
    </row>
    <row r="31" spans="1:4" x14ac:dyDescent="0.3">
      <c r="A31" t="s">
        <v>11</v>
      </c>
      <c r="B31" s="2">
        <v>937</v>
      </c>
      <c r="C31" t="s">
        <v>79</v>
      </c>
      <c r="D31" t="s">
        <v>36</v>
      </c>
    </row>
    <row r="32" spans="1:4" x14ac:dyDescent="0.3">
      <c r="A32" t="s">
        <v>16</v>
      </c>
      <c r="B32" s="2">
        <v>934</v>
      </c>
      <c r="C32" t="s">
        <v>80</v>
      </c>
      <c r="D32" t="s">
        <v>37</v>
      </c>
    </row>
    <row r="33" spans="1:4" x14ac:dyDescent="0.3">
      <c r="A33" t="s">
        <v>11</v>
      </c>
      <c r="B33" s="2">
        <v>490</v>
      </c>
      <c r="C33" t="s">
        <v>81</v>
      </c>
      <c r="D3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topLeftCell="A19" workbookViewId="0">
      <selection activeCell="D39" sqref="D39"/>
    </sheetView>
  </sheetViews>
  <sheetFormatPr defaultRowHeight="14.4" x14ac:dyDescent="0.3"/>
  <cols>
    <col min="1" max="1" width="21.21875" customWidth="1"/>
    <col min="2" max="2" width="22.21875" customWidth="1"/>
    <col min="3" max="3" width="21.77734375" customWidth="1"/>
    <col min="4" max="4" width="18.44140625" customWidth="1"/>
    <col min="5" max="5" width="19.33203125" customWidth="1"/>
    <col min="6" max="6" width="18.5546875" customWidth="1"/>
    <col min="7" max="7" width="19.6640625" customWidth="1"/>
  </cols>
  <sheetData>
    <row r="1" spans="1:7" x14ac:dyDescent="0.3">
      <c r="A1" t="s">
        <v>41</v>
      </c>
    </row>
    <row r="2" spans="1:7" x14ac:dyDescent="0.3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</row>
    <row r="3" spans="1:7" x14ac:dyDescent="0.3">
      <c r="A3">
        <v>58</v>
      </c>
      <c r="B3">
        <v>57</v>
      </c>
      <c r="C3">
        <v>58</v>
      </c>
      <c r="D3">
        <v>62</v>
      </c>
      <c r="E3">
        <v>71</v>
      </c>
      <c r="F3">
        <v>61</v>
      </c>
      <c r="G3">
        <v>50</v>
      </c>
    </row>
    <row r="5" spans="1:7" x14ac:dyDescent="0.3">
      <c r="A5" t="str" cm="1">
        <f t="array" ref="A5:A11">TRANSPOSE(A2:G2)</f>
        <v>Monday</v>
      </c>
      <c r="B5" cm="1">
        <f t="array" ref="B5:B11">TRANSPOSE(A3:G3)</f>
        <v>58</v>
      </c>
    </row>
    <row r="6" spans="1:7" x14ac:dyDescent="0.3">
      <c r="A6" t="str">
        <v>Tuesday</v>
      </c>
      <c r="B6">
        <v>57</v>
      </c>
    </row>
    <row r="7" spans="1:7" x14ac:dyDescent="0.3">
      <c r="A7" t="str">
        <v>Wednesday</v>
      </c>
      <c r="B7">
        <v>58</v>
      </c>
    </row>
    <row r="8" spans="1:7" x14ac:dyDescent="0.3">
      <c r="A8" t="str">
        <v>Thursday</v>
      </c>
      <c r="B8">
        <v>62</v>
      </c>
    </row>
    <row r="9" spans="1:7" x14ac:dyDescent="0.3">
      <c r="A9" t="str">
        <v>Friday</v>
      </c>
      <c r="B9">
        <v>71</v>
      </c>
    </row>
    <row r="10" spans="1:7" x14ac:dyDescent="0.3">
      <c r="A10" t="str">
        <v>Saturday</v>
      </c>
      <c r="B10">
        <v>61</v>
      </c>
    </row>
    <row r="11" spans="1:7" x14ac:dyDescent="0.3">
      <c r="A11" t="str">
        <v>Sunday</v>
      </c>
      <c r="B11">
        <v>50</v>
      </c>
    </row>
    <row r="25" spans="1:7" x14ac:dyDescent="0.3">
      <c r="A25" s="1"/>
      <c r="B25" s="1"/>
      <c r="C25" s="1"/>
      <c r="D25" s="1"/>
      <c r="E25" s="1"/>
      <c r="F25" s="1"/>
      <c r="G25" s="1"/>
    </row>
    <row r="27" spans="1:7" x14ac:dyDescent="0.3">
      <c r="A27" t="s">
        <v>39</v>
      </c>
      <c r="B27" t="s">
        <v>40</v>
      </c>
    </row>
    <row r="28" spans="1:7" x14ac:dyDescent="0.3">
      <c r="A28" s="2">
        <v>9</v>
      </c>
      <c r="B28">
        <v>1</v>
      </c>
      <c r="E28" t="s">
        <v>0</v>
      </c>
      <c r="F28" t="s">
        <v>85</v>
      </c>
    </row>
    <row r="29" spans="1:7" x14ac:dyDescent="0.3">
      <c r="A29" s="2">
        <v>10</v>
      </c>
      <c r="B29">
        <v>1</v>
      </c>
      <c r="E29" t="s">
        <v>3</v>
      </c>
      <c r="F29" s="10">
        <v>220053.1</v>
      </c>
    </row>
    <row r="30" spans="1:7" x14ac:dyDescent="0.3">
      <c r="A30" s="2">
        <v>11</v>
      </c>
      <c r="B30">
        <v>3.72</v>
      </c>
      <c r="E30" t="s">
        <v>11</v>
      </c>
      <c r="F30" s="10">
        <v>208197</v>
      </c>
    </row>
    <row r="31" spans="1:7" x14ac:dyDescent="0.3">
      <c r="A31" s="2">
        <v>12</v>
      </c>
      <c r="B31">
        <v>7.06</v>
      </c>
      <c r="E31" t="s">
        <v>5</v>
      </c>
      <c r="F31" s="10">
        <v>195919.5</v>
      </c>
    </row>
    <row r="32" spans="1:7" x14ac:dyDescent="0.3">
      <c r="A32" s="2">
        <v>13</v>
      </c>
      <c r="B32">
        <v>6.86</v>
      </c>
      <c r="E32" t="s">
        <v>16</v>
      </c>
      <c r="F32" s="10">
        <v>193690.45</v>
      </c>
    </row>
    <row r="33" spans="1:7" x14ac:dyDescent="0.3">
      <c r="A33" s="2">
        <v>14</v>
      </c>
      <c r="B33">
        <v>4.22</v>
      </c>
    </row>
    <row r="34" spans="1:7" x14ac:dyDescent="0.3">
      <c r="A34" s="2">
        <v>15</v>
      </c>
      <c r="B34">
        <v>4.1399999999999997</v>
      </c>
    </row>
    <row r="35" spans="1:7" x14ac:dyDescent="0.3">
      <c r="A35" s="2">
        <v>16</v>
      </c>
      <c r="B35">
        <v>5.39</v>
      </c>
      <c r="E35" t="s">
        <v>98</v>
      </c>
      <c r="F35" t="s">
        <v>99</v>
      </c>
      <c r="G35" t="s">
        <v>83</v>
      </c>
    </row>
    <row r="36" spans="1:7" x14ac:dyDescent="0.3">
      <c r="A36" s="2">
        <v>17</v>
      </c>
      <c r="B36">
        <v>6.54</v>
      </c>
      <c r="E36" t="s">
        <v>86</v>
      </c>
      <c r="F36" s="10">
        <v>69793.3</v>
      </c>
      <c r="G36" s="11">
        <v>1845</v>
      </c>
    </row>
    <row r="37" spans="1:7" x14ac:dyDescent="0.3">
      <c r="A37" s="2">
        <v>18</v>
      </c>
      <c r="B37">
        <v>6.72</v>
      </c>
      <c r="E37" t="s">
        <v>87</v>
      </c>
      <c r="F37" s="10">
        <v>65159.6</v>
      </c>
      <c r="G37" s="11">
        <v>1685</v>
      </c>
    </row>
    <row r="38" spans="1:7" x14ac:dyDescent="0.3">
      <c r="A38" s="2">
        <v>19</v>
      </c>
      <c r="B38">
        <v>5.63</v>
      </c>
      <c r="E38" t="s">
        <v>88</v>
      </c>
      <c r="F38" s="10">
        <v>70397.100000000006</v>
      </c>
      <c r="G38" s="11">
        <v>1840</v>
      </c>
    </row>
    <row r="39" spans="1:7" x14ac:dyDescent="0.3">
      <c r="A39" s="2">
        <v>20</v>
      </c>
      <c r="B39">
        <v>4.66</v>
      </c>
      <c r="E39" t="s">
        <v>89</v>
      </c>
      <c r="F39" s="10">
        <v>68736.800000000003</v>
      </c>
      <c r="G39" s="11">
        <v>1799</v>
      </c>
    </row>
    <row r="40" spans="1:7" x14ac:dyDescent="0.3">
      <c r="A40" s="2">
        <v>21</v>
      </c>
      <c r="B40">
        <v>3.51</v>
      </c>
      <c r="E40" t="s">
        <v>90</v>
      </c>
      <c r="F40" s="10">
        <v>71402.75</v>
      </c>
      <c r="G40" s="11">
        <v>1853</v>
      </c>
    </row>
    <row r="41" spans="1:7" x14ac:dyDescent="0.3">
      <c r="A41" s="2">
        <v>22</v>
      </c>
      <c r="B41">
        <v>2.4</v>
      </c>
      <c r="E41" t="s">
        <v>91</v>
      </c>
      <c r="F41" s="10">
        <v>68230.2</v>
      </c>
      <c r="G41" s="11">
        <v>1773</v>
      </c>
    </row>
    <row r="42" spans="1:7" x14ac:dyDescent="0.3">
      <c r="A42" s="2">
        <v>23</v>
      </c>
      <c r="B42">
        <v>1.08</v>
      </c>
      <c r="E42" t="s">
        <v>92</v>
      </c>
      <c r="F42" s="10">
        <v>72557.899999999994</v>
      </c>
      <c r="G42" s="11">
        <v>1935</v>
      </c>
    </row>
    <row r="43" spans="1:7" x14ac:dyDescent="0.3">
      <c r="E43" t="s">
        <v>93</v>
      </c>
      <c r="F43" s="10">
        <v>68278.25</v>
      </c>
      <c r="G43" s="11">
        <v>1841</v>
      </c>
    </row>
    <row r="44" spans="1:7" x14ac:dyDescent="0.3">
      <c r="E44" t="s">
        <v>94</v>
      </c>
      <c r="F44" s="10">
        <v>64180.05</v>
      </c>
      <c r="G44" s="11">
        <v>1661</v>
      </c>
    </row>
    <row r="45" spans="1:7" x14ac:dyDescent="0.3">
      <c r="E45" t="s">
        <v>95</v>
      </c>
      <c r="F45" s="10">
        <v>64027.6</v>
      </c>
      <c r="G45" s="11">
        <v>1646</v>
      </c>
    </row>
    <row r="46" spans="1:7" x14ac:dyDescent="0.3">
      <c r="E46" t="s">
        <v>96</v>
      </c>
      <c r="F46" s="10">
        <v>70395.350000000006</v>
      </c>
      <c r="G46" s="11">
        <v>1792</v>
      </c>
    </row>
    <row r="47" spans="1:7" x14ac:dyDescent="0.3">
      <c r="E47" t="s">
        <v>97</v>
      </c>
      <c r="F47" s="10">
        <v>64701.15</v>
      </c>
      <c r="G47" s="11">
        <v>1680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0"/>
  <sheetViews>
    <sheetView showGridLines="0" tabSelected="1" zoomScaleNormal="100" workbookViewId="0">
      <selection activeCell="J20" sqref="J20"/>
    </sheetView>
  </sheetViews>
  <sheetFormatPr defaultRowHeight="14.4" x14ac:dyDescent="0.3"/>
  <cols>
    <col min="2" max="2" width="11.5546875" customWidth="1"/>
    <col min="3" max="3" width="12.88671875" customWidth="1"/>
    <col min="6" max="6" width="9.109375" bestFit="1" customWidth="1"/>
  </cols>
  <sheetData>
    <row r="1" spans="1:22" x14ac:dyDescent="0.3">
      <c r="A1" s="14"/>
      <c r="B1" s="14"/>
      <c r="C1" s="14"/>
      <c r="D1" s="14"/>
      <c r="E1" s="14"/>
      <c r="F1" s="14"/>
      <c r="G1" s="14"/>
      <c r="H1" s="6"/>
      <c r="I1" s="6"/>
      <c r="J1" s="6"/>
      <c r="K1" s="6"/>
      <c r="L1" s="14"/>
      <c r="M1" s="14"/>
      <c r="N1" s="14"/>
      <c r="O1" s="14"/>
      <c r="P1" s="14"/>
      <c r="Q1" s="14"/>
      <c r="R1" s="14"/>
      <c r="S1" s="14"/>
      <c r="T1" s="14"/>
      <c r="U1" s="4"/>
      <c r="V1" s="4"/>
    </row>
    <row r="2" spans="1:22" ht="23.4" x14ac:dyDescent="0.3">
      <c r="A2" s="15" t="s">
        <v>100</v>
      </c>
      <c r="B2" s="14"/>
      <c r="C2" s="14"/>
      <c r="D2" s="14"/>
      <c r="E2" s="14"/>
      <c r="F2" s="14"/>
      <c r="G2" s="14"/>
      <c r="H2" s="6"/>
      <c r="I2" s="6"/>
      <c r="J2" s="6"/>
      <c r="K2" s="6"/>
      <c r="L2" s="14"/>
      <c r="M2" s="14"/>
      <c r="N2" s="14"/>
      <c r="O2" s="14"/>
      <c r="P2" s="14"/>
      <c r="Q2" s="14"/>
      <c r="R2" s="14"/>
      <c r="S2" s="14"/>
      <c r="T2" s="14"/>
      <c r="U2" s="4"/>
      <c r="V2" s="4"/>
    </row>
    <row r="3" spans="1:22" x14ac:dyDescent="0.3">
      <c r="A3" s="14"/>
      <c r="B3" s="14"/>
      <c r="C3" s="14"/>
      <c r="D3" s="14"/>
      <c r="E3" s="14"/>
      <c r="F3" s="14"/>
      <c r="G3" s="14"/>
      <c r="H3" s="6"/>
      <c r="I3" s="6"/>
      <c r="J3" s="6"/>
      <c r="K3" s="6"/>
      <c r="L3" s="14"/>
      <c r="M3" s="14"/>
      <c r="N3" s="14"/>
      <c r="O3" s="14"/>
      <c r="P3" s="14"/>
      <c r="Q3" s="14"/>
      <c r="R3" s="14"/>
      <c r="S3" s="14"/>
      <c r="T3" s="14"/>
      <c r="U3" s="4"/>
      <c r="V3" s="4"/>
    </row>
    <row r="20" spans="1:10" ht="18" x14ac:dyDescent="0.35">
      <c r="A20" s="3"/>
      <c r="B20" s="12" t="s">
        <v>138</v>
      </c>
      <c r="C20" s="12"/>
      <c r="D20" s="12"/>
      <c r="E20" s="12"/>
      <c r="F20" s="12"/>
      <c r="G20" s="12"/>
      <c r="H20" s="12"/>
      <c r="I20" s="12"/>
      <c r="J20" s="12"/>
    </row>
    <row r="22" spans="1:10" x14ac:dyDescent="0.3">
      <c r="B22" s="17" t="s">
        <v>140</v>
      </c>
      <c r="C22" s="8"/>
      <c r="D22" s="18" t="s">
        <v>97</v>
      </c>
    </row>
    <row r="24" spans="1:10" x14ac:dyDescent="0.3">
      <c r="B24" s="8" t="s">
        <v>82</v>
      </c>
      <c r="F24" s="8" t="s">
        <v>139</v>
      </c>
      <c r="G24" s="8"/>
    </row>
    <row r="25" spans="1:10" x14ac:dyDescent="0.3">
      <c r="B25" s="18" t="str" cm="1">
        <f t="array" ref="B25">_xlfn.XLOOKUP(D22&amp;LARGE(_xlfn._xlws.FILTER(sales,month=D22),1),month&amp;sales,pizzatype)</f>
        <v>The Hawaiian Pizza</v>
      </c>
      <c r="C25" s="18"/>
      <c r="F25" s="18" cm="1">
        <f t="array" ref="F25">_xlfn.XLOOKUP(D22&amp;B25,month&amp;pizzatype,sales)</f>
        <v>209</v>
      </c>
      <c r="G25" s="19"/>
    </row>
    <row r="27" spans="1:10" x14ac:dyDescent="0.3">
      <c r="A27" s="3"/>
      <c r="B27" s="3" t="s">
        <v>84</v>
      </c>
      <c r="C27" s="3"/>
      <c r="D27" s="3"/>
      <c r="E27" s="3"/>
      <c r="F27" s="3"/>
      <c r="G27" s="3"/>
      <c r="H27" s="3"/>
    </row>
    <row r="28" spans="1:10" x14ac:dyDescent="0.3">
      <c r="B28" s="5" t="str">
        <f>VLOOKUP(B25,data_1!C2:D33,2,0)</f>
        <v>Sliced Ham, Pineapple, Mozzarella Cheese</v>
      </c>
      <c r="C28" s="5"/>
      <c r="D28" s="5"/>
      <c r="E28" s="5"/>
      <c r="F28" s="5"/>
      <c r="G28" s="5"/>
      <c r="H28" s="5"/>
      <c r="I28" s="5"/>
      <c r="J28" s="5"/>
    </row>
    <row r="29" spans="1:10" x14ac:dyDescent="0.3">
      <c r="B29" s="3"/>
      <c r="C29" s="3"/>
      <c r="D29" s="3"/>
      <c r="E29" s="3"/>
      <c r="F29" s="3"/>
      <c r="G29" s="3"/>
      <c r="H29" s="3"/>
      <c r="I29" s="3"/>
    </row>
    <row r="30" spans="1:10" ht="18" x14ac:dyDescent="0.35">
      <c r="B30" s="12"/>
      <c r="C30" s="13"/>
      <c r="D30" s="3"/>
      <c r="E30" s="3"/>
      <c r="F30" s="3"/>
      <c r="G30" s="3"/>
      <c r="H30" s="3"/>
      <c r="I30" s="3"/>
    </row>
    <row r="31" spans="1:10" x14ac:dyDescent="0.3">
      <c r="B31" s="3"/>
      <c r="C31" s="3"/>
      <c r="D31" s="3"/>
      <c r="E31" s="3"/>
      <c r="F31" s="3"/>
      <c r="G31" s="3"/>
      <c r="H31" s="3"/>
    </row>
    <row r="32" spans="1:10" x14ac:dyDescent="0.3">
      <c r="B32" s="17"/>
      <c r="C32" s="8"/>
    </row>
    <row r="33" spans="2:9" x14ac:dyDescent="0.3">
      <c r="C33" s="8"/>
    </row>
    <row r="35" spans="2:9" x14ac:dyDescent="0.3">
      <c r="B35" s="7"/>
      <c r="C35" s="7"/>
      <c r="D35" s="3"/>
      <c r="E35" s="3"/>
      <c r="F35" s="3"/>
      <c r="G35" s="3"/>
      <c r="H35" s="3"/>
      <c r="I35" s="3"/>
    </row>
    <row r="36" spans="2:9" x14ac:dyDescent="0.3">
      <c r="B36" s="3"/>
      <c r="C36" s="9"/>
      <c r="D36" s="3"/>
      <c r="E36" s="3"/>
      <c r="F36" s="3"/>
      <c r="G36" s="3"/>
      <c r="H36" s="3"/>
      <c r="I36" s="3"/>
    </row>
    <row r="38" spans="2:9" x14ac:dyDescent="0.3">
      <c r="B38" s="7"/>
      <c r="C38" s="3"/>
      <c r="D38" s="3"/>
      <c r="E38" s="3"/>
      <c r="F38" s="3"/>
      <c r="G38" s="3"/>
      <c r="H38" s="3"/>
      <c r="I38" s="3"/>
    </row>
    <row r="39" spans="2:9" x14ac:dyDescent="0.3">
      <c r="B39" s="16"/>
      <c r="C39" s="16"/>
      <c r="D39" s="16"/>
      <c r="E39" s="16"/>
      <c r="F39" s="16"/>
      <c r="G39" s="16"/>
      <c r="H39" s="16"/>
      <c r="I39" s="16"/>
    </row>
    <row r="40" spans="2:9" x14ac:dyDescent="0.3">
      <c r="B40" s="3"/>
      <c r="C40" s="3"/>
      <c r="D40" s="3"/>
      <c r="E40" s="3"/>
      <c r="F40" s="3"/>
      <c r="G40" s="3"/>
      <c r="H40" s="3"/>
      <c r="I40" s="3"/>
    </row>
  </sheetData>
  <pageMargins left="0.7" right="0.7" top="0.75" bottom="0.75" header="0.3" footer="0.3"/>
  <pageSetup orientation="portrait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data_3!$I$2:$I$13</xm:f>
          </x14:formula1>
          <xm:sqref>D22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4826-CD24-4784-A38E-1555C2C7A3B0}">
  <dimension ref="A1:E2"/>
  <sheetViews>
    <sheetView workbookViewId="0">
      <selection activeCell="E13" sqref="E13"/>
    </sheetView>
  </sheetViews>
  <sheetFormatPr defaultRowHeight="14.4" x14ac:dyDescent="0.3"/>
  <cols>
    <col min="5" max="5" width="13" customWidth="1"/>
  </cols>
  <sheetData>
    <row r="1" spans="1:5" x14ac:dyDescent="0.3">
      <c r="A1" t="s">
        <v>141</v>
      </c>
      <c r="B1" t="s">
        <v>142</v>
      </c>
      <c r="C1" t="s">
        <v>143</v>
      </c>
      <c r="D1" t="s">
        <v>144</v>
      </c>
      <c r="E1" t="s">
        <v>145</v>
      </c>
    </row>
    <row r="2" spans="1:5" x14ac:dyDescent="0.3">
      <c r="A2">
        <v>37.99</v>
      </c>
      <c r="B2">
        <v>28.81</v>
      </c>
      <c r="C2">
        <v>15.02</v>
      </c>
      <c r="D2">
        <v>14.62</v>
      </c>
      <c r="E2">
        <v>3.55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1C2A-DE87-4517-B2ED-FAF2024B8244}">
  <dimension ref="A1:I385"/>
  <sheetViews>
    <sheetView workbookViewId="0">
      <selection activeCell="C2" sqref="C2"/>
    </sheetView>
  </sheetViews>
  <sheetFormatPr defaultRowHeight="14.4" x14ac:dyDescent="0.3"/>
  <cols>
    <col min="1" max="1" width="17.6640625" customWidth="1"/>
    <col min="2" max="2" width="18" customWidth="1"/>
    <col min="3" max="3" width="19.88671875" customWidth="1"/>
    <col min="4" max="5" width="20.109375" customWidth="1"/>
    <col min="6" max="6" width="28.88671875" customWidth="1"/>
  </cols>
  <sheetData>
    <row r="1" spans="1:9" x14ac:dyDescent="0.3">
      <c r="A1" t="s">
        <v>101</v>
      </c>
      <c r="B1" t="s">
        <v>102</v>
      </c>
      <c r="C1" t="s">
        <v>49</v>
      </c>
      <c r="D1" t="s">
        <v>103</v>
      </c>
      <c r="E1" t="s">
        <v>137</v>
      </c>
      <c r="F1" t="s">
        <v>104</v>
      </c>
    </row>
    <row r="2" spans="1:9" x14ac:dyDescent="0.3">
      <c r="A2" t="s">
        <v>3</v>
      </c>
      <c r="B2" t="s">
        <v>105</v>
      </c>
      <c r="C2" t="s">
        <v>53</v>
      </c>
      <c r="D2">
        <v>1</v>
      </c>
      <c r="E2" t="str" cm="1">
        <f t="array" ref="E2">_xlfn.SWITCH(TRUE(),D2=1,"January",
D2=2,"February", D2=3,"March", D2=4,"April",
D2=5,"May",D2=6,"June",D2=7,"July",D2=8,"August",
D2=9,"September",D2=10,"October",D2=11,"November","December")</f>
        <v>January</v>
      </c>
      <c r="F2">
        <v>239</v>
      </c>
      <c r="I2" t="str" cm="1">
        <f t="array" ref="I2:I13">_xlfn.UNIQUE(E2:E385)</f>
        <v>January</v>
      </c>
    </row>
    <row r="3" spans="1:9" x14ac:dyDescent="0.3">
      <c r="A3" t="s">
        <v>5</v>
      </c>
      <c r="B3" t="s">
        <v>106</v>
      </c>
      <c r="C3" t="s">
        <v>51</v>
      </c>
      <c r="D3">
        <v>1</v>
      </c>
      <c r="E3" t="str" cm="1">
        <f t="array" ref="E3">_xlfn.SWITCH(TRUE(),D3=1,"January",
D3=2,"February", D3=3,"March", D3=4,"April",
D3=5,"May",D3=6,"June",D3=7,"July",D3=8,"August",
D3=9,"September",D3=10,"October",D3=11,"November","December")</f>
        <v>January</v>
      </c>
      <c r="F3">
        <v>211</v>
      </c>
      <c r="I3" t="str">
        <v>February</v>
      </c>
    </row>
    <row r="4" spans="1:9" x14ac:dyDescent="0.3">
      <c r="A4" t="s">
        <v>5</v>
      </c>
      <c r="B4" t="s">
        <v>107</v>
      </c>
      <c r="C4" t="s">
        <v>55</v>
      </c>
      <c r="D4">
        <v>1</v>
      </c>
      <c r="E4" t="str" cm="1">
        <f t="array" ref="E4">_xlfn.SWITCH(TRUE(),D4=1,"January",
D4=2,"February", D4=3,"March", D4=4,"April",
D4=5,"May",D4=6,"June",D4=7,"July",D4=8,"August",
D4=9,"September",D4=10,"October",D4=11,"November","December")</f>
        <v>January</v>
      </c>
      <c r="F4">
        <v>202</v>
      </c>
      <c r="I4" t="str">
        <v>March</v>
      </c>
    </row>
    <row r="5" spans="1:9" x14ac:dyDescent="0.3">
      <c r="A5" t="s">
        <v>5</v>
      </c>
      <c r="B5" t="s">
        <v>108</v>
      </c>
      <c r="C5" t="s">
        <v>54</v>
      </c>
      <c r="D5">
        <v>1</v>
      </c>
      <c r="E5" t="str" cm="1">
        <f t="array" ref="E5">_xlfn.SWITCH(TRUE(),D5=1,"January",
D5=2,"February", D5=3,"March", D5=4,"April",
D5=5,"May",D5=6,"June",D5=7,"July",D5=8,"August",
D5=9,"September",D5=10,"October",D5=11,"November","December")</f>
        <v>January</v>
      </c>
      <c r="F5">
        <v>199</v>
      </c>
      <c r="I5" t="str">
        <v>April</v>
      </c>
    </row>
    <row r="6" spans="1:9" x14ac:dyDescent="0.3">
      <c r="A6" t="s">
        <v>11</v>
      </c>
      <c r="B6" t="s">
        <v>109</v>
      </c>
      <c r="C6" t="s">
        <v>56</v>
      </c>
      <c r="D6">
        <v>1</v>
      </c>
      <c r="E6" t="str" cm="1">
        <f t="array" ref="E6">_xlfn.SWITCH(TRUE(),D6=1,"January",
D6=2,"February", D6=3,"March", D6=4,"April",
D6=5,"May",D6=6,"June",D6=7,"July",D6=8,"August",
D6=9,"September",D6=10,"October",D6=11,"November","December")</f>
        <v>January</v>
      </c>
      <c r="F6">
        <v>191</v>
      </c>
      <c r="I6" t="str">
        <v>May</v>
      </c>
    </row>
    <row r="7" spans="1:9" x14ac:dyDescent="0.3">
      <c r="A7" t="s">
        <v>3</v>
      </c>
      <c r="B7" t="s">
        <v>110</v>
      </c>
      <c r="C7" t="s">
        <v>50</v>
      </c>
      <c r="D7">
        <v>1</v>
      </c>
      <c r="E7" t="str" cm="1">
        <f t="array" ref="E7">_xlfn.SWITCH(TRUE(),D7=1,"January",
D7=2,"February", D7=3,"March", D7=4,"April",
D7=5,"May",D7=6,"June",D7=7,"July",D7=8,"August",
D7=9,"September",D7=10,"October",D7=11,"November","December")</f>
        <v>January</v>
      </c>
      <c r="F7">
        <v>190</v>
      </c>
      <c r="I7" t="str">
        <v>June</v>
      </c>
    </row>
    <row r="8" spans="1:9" x14ac:dyDescent="0.3">
      <c r="A8" t="s">
        <v>3</v>
      </c>
      <c r="B8" t="s">
        <v>111</v>
      </c>
      <c r="C8" t="s">
        <v>52</v>
      </c>
      <c r="D8">
        <v>1</v>
      </c>
      <c r="E8" t="str" cm="1">
        <f t="array" ref="E8">_xlfn.SWITCH(TRUE(),D8=1,"January",
D8=2,"February", D8=3,"March", D8=4,"April",
D8=5,"May",D8=6,"June",D8=7,"July",D8=8,"August",
D8=9,"September",D8=10,"October",D8=11,"November","December")</f>
        <v>January</v>
      </c>
      <c r="F8">
        <v>185</v>
      </c>
      <c r="I8" t="str">
        <v>July</v>
      </c>
    </row>
    <row r="9" spans="1:9" x14ac:dyDescent="0.3">
      <c r="A9" t="s">
        <v>11</v>
      </c>
      <c r="B9" t="s">
        <v>112</v>
      </c>
      <c r="C9" t="s">
        <v>61</v>
      </c>
      <c r="D9">
        <v>1</v>
      </c>
      <c r="E9" t="str" cm="1">
        <f t="array" ref="E9">_xlfn.SWITCH(TRUE(),D9=1,"January",
D9=2,"February", D9=3,"March", D9=4,"April",
D9=5,"May",D9=6,"June",D9=7,"July",D9=8,"August",
D9=9,"September",D9=10,"October",D9=11,"November","December")</f>
        <v>January</v>
      </c>
      <c r="F9">
        <v>167</v>
      </c>
      <c r="I9" t="str">
        <v>August</v>
      </c>
    </row>
    <row r="10" spans="1:9" x14ac:dyDescent="0.3">
      <c r="A10" t="s">
        <v>16</v>
      </c>
      <c r="B10" t="s">
        <v>113</v>
      </c>
      <c r="C10" t="s">
        <v>60</v>
      </c>
      <c r="D10">
        <v>1</v>
      </c>
      <c r="E10" t="str" cm="1">
        <f t="array" ref="E10">_xlfn.SWITCH(TRUE(),D10=1,"January",
D10=2,"February", D10=3,"March", D10=4,"April",
D10=5,"May",D10=6,"June",D10=7,"July",D10=8,"August",
D10=9,"September",D10=10,"October",D10=11,"November","December")</f>
        <v>January</v>
      </c>
      <c r="F10">
        <v>159</v>
      </c>
      <c r="I10" t="str">
        <v>September</v>
      </c>
    </row>
    <row r="11" spans="1:9" x14ac:dyDescent="0.3">
      <c r="A11" t="s">
        <v>11</v>
      </c>
      <c r="B11" t="s">
        <v>114</v>
      </c>
      <c r="C11" t="s">
        <v>57</v>
      </c>
      <c r="D11">
        <v>1</v>
      </c>
      <c r="E11" t="str" cm="1">
        <f t="array" ref="E11">_xlfn.SWITCH(TRUE(),D11=1,"January",
D11=2,"February", D11=3,"March", D11=4,"April",
D11=5,"May",D11=6,"June",D11=7,"July",D11=8,"August",
D11=9,"September",D11=10,"October",D11=11,"November","December")</f>
        <v>January</v>
      </c>
      <c r="F11">
        <v>153</v>
      </c>
      <c r="I11" t="str">
        <v>October</v>
      </c>
    </row>
    <row r="12" spans="1:9" x14ac:dyDescent="0.3">
      <c r="A12" t="s">
        <v>3</v>
      </c>
      <c r="B12" t="s">
        <v>115</v>
      </c>
      <c r="C12" t="s">
        <v>59</v>
      </c>
      <c r="D12">
        <v>1</v>
      </c>
      <c r="E12" t="str" cm="1">
        <f t="array" ref="E12">_xlfn.SWITCH(TRUE(),D12=1,"January",
D12=2,"February", D12=3,"March", D12=4,"April",
D12=5,"May",D12=6,"June",D12=7,"July",D12=8,"August",
D12=9,"September",D12=10,"October",D12=11,"November","December")</f>
        <v>January</v>
      </c>
      <c r="F12">
        <v>150</v>
      </c>
      <c r="I12" t="str">
        <v>November</v>
      </c>
    </row>
    <row r="13" spans="1:9" x14ac:dyDescent="0.3">
      <c r="A13" t="s">
        <v>16</v>
      </c>
      <c r="B13" t="s">
        <v>116</v>
      </c>
      <c r="C13" t="s">
        <v>62</v>
      </c>
      <c r="D13">
        <v>1</v>
      </c>
      <c r="E13" t="str" cm="1">
        <f t="array" ref="E13">_xlfn.SWITCH(TRUE(),D13=1,"January",
D13=2,"February", D13=3,"March", D13=4,"April",
D13=5,"May",D13=6,"June",D13=7,"July",D13=8,"August",
D13=9,"September",D13=10,"October",D13=11,"November","December")</f>
        <v>January</v>
      </c>
      <c r="F13">
        <v>143</v>
      </c>
      <c r="I13" t="str">
        <v>December</v>
      </c>
    </row>
    <row r="14" spans="1:9" x14ac:dyDescent="0.3">
      <c r="A14" t="s">
        <v>16</v>
      </c>
      <c r="B14" t="s">
        <v>117</v>
      </c>
      <c r="C14" t="s">
        <v>70</v>
      </c>
      <c r="D14">
        <v>1</v>
      </c>
      <c r="E14" t="str" cm="1">
        <f t="array" ref="E14">_xlfn.SWITCH(TRUE(),D14=1,"January",
D14=2,"February", D14=3,"March", D14=4,"April",
D14=5,"May",D14=6,"June",D14=7,"July",D14=8,"August",
D14=9,"September",D14=10,"October",D14=11,"November","December")</f>
        <v>January</v>
      </c>
      <c r="F14">
        <v>138</v>
      </c>
    </row>
    <row r="15" spans="1:9" x14ac:dyDescent="0.3">
      <c r="A15" t="s">
        <v>5</v>
      </c>
      <c r="B15" t="s">
        <v>118</v>
      </c>
      <c r="C15" t="s">
        <v>58</v>
      </c>
      <c r="D15">
        <v>1</v>
      </c>
      <c r="E15" t="str" cm="1">
        <f t="array" ref="E15">_xlfn.SWITCH(TRUE(),D15=1,"January",
D15=2,"February", D15=3,"March", D15=4,"April",
D15=5,"May",D15=6,"June",D15=7,"July",D15=8,"August",
D15=9,"September",D15=10,"October",D15=11,"November","December")</f>
        <v>January</v>
      </c>
      <c r="F15">
        <v>138</v>
      </c>
    </row>
    <row r="16" spans="1:9" x14ac:dyDescent="0.3">
      <c r="A16" t="s">
        <v>3</v>
      </c>
      <c r="B16" t="s">
        <v>119</v>
      </c>
      <c r="C16" t="s">
        <v>64</v>
      </c>
      <c r="D16">
        <v>1</v>
      </c>
      <c r="E16" t="str" cm="1">
        <f t="array" ref="E16">_xlfn.SWITCH(TRUE(),D16=1,"January",
D16=2,"February", D16=3,"March", D16=4,"April",
D16=5,"May",D16=6,"June",D16=7,"July",D16=8,"August",
D16=9,"September",D16=10,"October",D16=11,"November","December")</f>
        <v>January</v>
      </c>
      <c r="F16">
        <v>136</v>
      </c>
    </row>
    <row r="17" spans="1:6" x14ac:dyDescent="0.3">
      <c r="A17" t="s">
        <v>11</v>
      </c>
      <c r="B17" t="s">
        <v>120</v>
      </c>
      <c r="C17" t="s">
        <v>65</v>
      </c>
      <c r="D17">
        <v>1</v>
      </c>
      <c r="E17" t="str" cm="1">
        <f t="array" ref="E17">_xlfn.SWITCH(TRUE(),D17=1,"January",
D17=2,"February", D17=3,"March", D17=4,"April",
D17=5,"May",D17=6,"June",D17=7,"July",D17=8,"August",
D17=9,"September",D17=10,"October",D17=11,"November","December")</f>
        <v>January</v>
      </c>
      <c r="F17">
        <v>134</v>
      </c>
    </row>
    <row r="18" spans="1:6" x14ac:dyDescent="0.3">
      <c r="A18" t="s">
        <v>16</v>
      </c>
      <c r="B18" t="s">
        <v>121</v>
      </c>
      <c r="C18" t="s">
        <v>63</v>
      </c>
      <c r="D18">
        <v>1</v>
      </c>
      <c r="E18" t="str" cm="1">
        <f t="array" ref="E18">_xlfn.SWITCH(TRUE(),D18=1,"January",
D18=2,"February", D18=3,"March", D18=4,"April",
D18=5,"May",D18=6,"June",D18=7,"July",D18=8,"August",
D18=9,"September",D18=10,"October",D18=11,"November","December")</f>
        <v>January</v>
      </c>
      <c r="F18">
        <v>132</v>
      </c>
    </row>
    <row r="19" spans="1:6" x14ac:dyDescent="0.3">
      <c r="A19" t="s">
        <v>11</v>
      </c>
      <c r="B19" t="s">
        <v>122</v>
      </c>
      <c r="C19" t="s">
        <v>66</v>
      </c>
      <c r="D19">
        <v>1</v>
      </c>
      <c r="E19" t="str" cm="1">
        <f t="array" ref="E19">_xlfn.SWITCH(TRUE(),D19=1,"January",
D19=2,"February", D19=3,"March", D19=4,"April",
D19=5,"May",D19=6,"June",D19=7,"July",D19=8,"August",
D19=9,"September",D19=10,"October",D19=11,"November","December")</f>
        <v>January</v>
      </c>
      <c r="F19">
        <v>131</v>
      </c>
    </row>
    <row r="20" spans="1:6" x14ac:dyDescent="0.3">
      <c r="A20" t="s">
        <v>3</v>
      </c>
      <c r="B20" t="s">
        <v>123</v>
      </c>
      <c r="C20" t="s">
        <v>69</v>
      </c>
      <c r="D20">
        <v>1</v>
      </c>
      <c r="E20" t="str" cm="1">
        <f t="array" ref="E20">_xlfn.SWITCH(TRUE(),D20=1,"January",
D20=2,"February", D20=3,"March", D20=4,"April",
D20=5,"May",D20=6,"June",D20=7,"July",D20=8,"August",
D20=9,"September",D20=10,"October",D20=11,"November","December")</f>
        <v>January</v>
      </c>
      <c r="F20">
        <v>129</v>
      </c>
    </row>
    <row r="21" spans="1:6" x14ac:dyDescent="0.3">
      <c r="A21" t="s">
        <v>3</v>
      </c>
      <c r="B21" t="s">
        <v>124</v>
      </c>
      <c r="C21" t="s">
        <v>68</v>
      </c>
      <c r="D21">
        <v>1</v>
      </c>
      <c r="E21" t="str" cm="1">
        <f t="array" ref="E21">_xlfn.SWITCH(TRUE(),D21=1,"January",
D21=2,"February", D21=3,"March", D21=4,"April",
D21=5,"May",D21=6,"June",D21=7,"July",D21=8,"August",
D21=9,"September",D21=10,"October",D21=11,"November","December")</f>
        <v>January</v>
      </c>
      <c r="F21">
        <v>126</v>
      </c>
    </row>
    <row r="22" spans="1:6" x14ac:dyDescent="0.3">
      <c r="A22" t="s">
        <v>16</v>
      </c>
      <c r="B22" t="s">
        <v>125</v>
      </c>
      <c r="C22" t="s">
        <v>67</v>
      </c>
      <c r="D22">
        <v>1</v>
      </c>
      <c r="E22" t="str" cm="1">
        <f t="array" ref="E22">_xlfn.SWITCH(TRUE(),D22=1,"January",
D22=2,"February", D22=3,"March", D22=4,"April",
D22=5,"May",D22=6,"June",D22=7,"July",D22=8,"August",
D22=9,"September",D22=10,"October",D22=11,"November","December")</f>
        <v>January</v>
      </c>
      <c r="F22">
        <v>126</v>
      </c>
    </row>
    <row r="23" spans="1:6" x14ac:dyDescent="0.3">
      <c r="A23" t="s">
        <v>3</v>
      </c>
      <c r="B23" t="s">
        <v>126</v>
      </c>
      <c r="C23" t="s">
        <v>71</v>
      </c>
      <c r="D23">
        <v>1</v>
      </c>
      <c r="E23" t="str" cm="1">
        <f t="array" ref="E23">_xlfn.SWITCH(TRUE(),D23=1,"January",
D23=2,"February", D23=3,"March", D23=4,"April",
D23=5,"May",D23=6,"June",D23=7,"July",D23=8,"August",
D23=9,"September",D23=10,"October",D23=11,"November","December")</f>
        <v>January</v>
      </c>
      <c r="F23">
        <v>102</v>
      </c>
    </row>
    <row r="24" spans="1:6" x14ac:dyDescent="0.3">
      <c r="A24" t="s">
        <v>16</v>
      </c>
      <c r="B24" t="s">
        <v>127</v>
      </c>
      <c r="C24" t="s">
        <v>74</v>
      </c>
      <c r="D24">
        <v>1</v>
      </c>
      <c r="E24" t="str" cm="1">
        <f t="array" ref="E24">_xlfn.SWITCH(TRUE(),D24=1,"January",
D24=2,"February", D24=3,"March", D24=4,"April",
D24=5,"May",D24=6,"June",D24=7,"July",D24=8,"August",
D24=9,"September",D24=10,"October",D24=11,"November","December")</f>
        <v>January</v>
      </c>
      <c r="F24">
        <v>100</v>
      </c>
    </row>
    <row r="25" spans="1:6" x14ac:dyDescent="0.3">
      <c r="A25" t="s">
        <v>11</v>
      </c>
      <c r="B25" t="s">
        <v>128</v>
      </c>
      <c r="C25" t="s">
        <v>78</v>
      </c>
      <c r="D25">
        <v>1</v>
      </c>
      <c r="E25" t="str" cm="1">
        <f t="array" ref="E25">_xlfn.SWITCH(TRUE(),D25=1,"January",
D25=2,"February", D25=3,"March", D25=4,"April",
D25=5,"May",D25=6,"June",D25=7,"July",D25=8,"August",
D25=9,"September",D25=10,"October",D25=11,"November","December")</f>
        <v>January</v>
      </c>
      <c r="F25">
        <v>87</v>
      </c>
    </row>
    <row r="26" spans="1:6" x14ac:dyDescent="0.3">
      <c r="A26" t="s">
        <v>5</v>
      </c>
      <c r="B26" t="s">
        <v>129</v>
      </c>
      <c r="C26" t="s">
        <v>73</v>
      </c>
      <c r="D26">
        <v>1</v>
      </c>
      <c r="E26" t="str" cm="1">
        <f t="array" ref="E26">_xlfn.SWITCH(TRUE(),D26=1,"January",
D26=2,"February", D26=3,"March", D26=4,"April",
D26=5,"May",D26=6,"June",D26=7,"July",D26=8,"August",
D26=9,"September",D26=10,"October",D26=11,"November","December")</f>
        <v>January</v>
      </c>
      <c r="F26">
        <v>86</v>
      </c>
    </row>
    <row r="27" spans="1:6" x14ac:dyDescent="0.3">
      <c r="A27" t="s">
        <v>11</v>
      </c>
      <c r="B27" t="s">
        <v>130</v>
      </c>
      <c r="C27" t="s">
        <v>77</v>
      </c>
      <c r="D27">
        <v>1</v>
      </c>
      <c r="E27" t="str" cm="1">
        <f t="array" ref="E27">_xlfn.SWITCH(TRUE(),D27=1,"January",
D27=2,"February", D27=3,"March", D27=4,"April",
D27=5,"May",D27=6,"June",D27=7,"July",D27=8,"August",
D27=9,"September",D27=10,"October",D27=11,"November","December")</f>
        <v>January</v>
      </c>
      <c r="F27">
        <v>79</v>
      </c>
    </row>
    <row r="28" spans="1:6" x14ac:dyDescent="0.3">
      <c r="A28" t="s">
        <v>16</v>
      </c>
      <c r="B28" t="s">
        <v>131</v>
      </c>
      <c r="C28" t="s">
        <v>76</v>
      </c>
      <c r="D28">
        <v>1</v>
      </c>
      <c r="E28" t="str" cm="1">
        <f t="array" ref="E28">_xlfn.SWITCH(TRUE(),D28=1,"January",
D28=2,"February", D28=3,"March", D28=4,"April",
D28=5,"May",D28=6,"June",D28=7,"July",D28=8,"August",
D28=9,"September",D28=10,"October",D28=11,"November","December")</f>
        <v>January</v>
      </c>
      <c r="F28">
        <v>77</v>
      </c>
    </row>
    <row r="29" spans="1:6" x14ac:dyDescent="0.3">
      <c r="A29" t="s">
        <v>5</v>
      </c>
      <c r="B29" t="s">
        <v>132</v>
      </c>
      <c r="C29" t="s">
        <v>75</v>
      </c>
      <c r="D29">
        <v>1</v>
      </c>
      <c r="E29" t="str" cm="1">
        <f t="array" ref="E29">_xlfn.SWITCH(TRUE(),D29=1,"January",
D29=2,"February", D29=3,"March", D29=4,"April",
D29=5,"May",D29=6,"June",D29=7,"July",D29=8,"August",
D29=9,"September",D29=10,"October",D29=11,"November","December")</f>
        <v>January</v>
      </c>
      <c r="F29">
        <v>77</v>
      </c>
    </row>
    <row r="30" spans="1:6" x14ac:dyDescent="0.3">
      <c r="A30" t="s">
        <v>16</v>
      </c>
      <c r="B30" t="s">
        <v>133</v>
      </c>
      <c r="C30" t="s">
        <v>72</v>
      </c>
      <c r="D30">
        <v>1</v>
      </c>
      <c r="E30" t="str" cm="1">
        <f t="array" ref="E30">_xlfn.SWITCH(TRUE(),D30=1,"January",
D30=2,"February", D30=3,"March", D30=4,"April",
D30=5,"May",D30=6,"June",D30=7,"July",D30=8,"August",
D30=9,"September",D30=10,"October",D30=11,"November","December")</f>
        <v>January</v>
      </c>
      <c r="F30">
        <v>75</v>
      </c>
    </row>
    <row r="31" spans="1:6" x14ac:dyDescent="0.3">
      <c r="A31" t="s">
        <v>16</v>
      </c>
      <c r="B31" t="s">
        <v>134</v>
      </c>
      <c r="C31" t="s">
        <v>80</v>
      </c>
      <c r="D31">
        <v>1</v>
      </c>
      <c r="E31" t="str" cm="1">
        <f t="array" ref="E31">_xlfn.SWITCH(TRUE(),D31=1,"January",
D31=2,"February", D31=3,"March", D31=4,"April",
D31=5,"May",D31=6,"June",D31=7,"July",D31=8,"August",
D31=9,"September",D31=10,"October",D31=11,"November","December")</f>
        <v>January</v>
      </c>
      <c r="F31">
        <v>68</v>
      </c>
    </row>
    <row r="32" spans="1:6" x14ac:dyDescent="0.3">
      <c r="A32" t="s">
        <v>11</v>
      </c>
      <c r="B32" t="s">
        <v>135</v>
      </c>
      <c r="C32" t="s">
        <v>79</v>
      </c>
      <c r="D32">
        <v>1</v>
      </c>
      <c r="E32" t="str" cm="1">
        <f t="array" ref="E32">_xlfn.SWITCH(TRUE(),D32=1,"January",
D32=2,"February", D32=3,"March", D32=4,"April",
D32=5,"May",D32=6,"June",D32=7,"July",D32=8,"August",
D32=9,"September",D32=10,"October",D32=11,"November","December")</f>
        <v>January</v>
      </c>
      <c r="F32">
        <v>67</v>
      </c>
    </row>
    <row r="33" spans="1:6" x14ac:dyDescent="0.3">
      <c r="A33" t="s">
        <v>11</v>
      </c>
      <c r="B33" t="s">
        <v>136</v>
      </c>
      <c r="C33" t="s">
        <v>81</v>
      </c>
      <c r="D33">
        <v>1</v>
      </c>
      <c r="E33" t="str" cm="1">
        <f t="array" ref="E33">_xlfn.SWITCH(TRUE(),D33=1,"January",
D33=2,"February", D33=3,"March", D33=4,"April",
D33=5,"May",D33=6,"June",D33=7,"July",D33=8,"August",
D33=9,"September",D33=10,"October",D33=11,"November","December")</f>
        <v>January</v>
      </c>
      <c r="F33">
        <v>35</v>
      </c>
    </row>
    <row r="34" spans="1:6" x14ac:dyDescent="0.3">
      <c r="A34" t="s">
        <v>3</v>
      </c>
      <c r="B34" t="s">
        <v>105</v>
      </c>
      <c r="C34" t="s">
        <v>53</v>
      </c>
      <c r="D34">
        <v>2</v>
      </c>
      <c r="E34" t="str" cm="1">
        <f t="array" ref="E34">_xlfn.SWITCH(TRUE(),D34=1,"January",
D34=2,"February", D34=3,"March", D34=4,"April",
D34=5,"May",D34=6,"June",D34=7,"July",D34=8,"August",
D34=9,"September",D34=10,"October",D34=11,"November","December")</f>
        <v>February</v>
      </c>
      <c r="F34">
        <v>205</v>
      </c>
    </row>
    <row r="35" spans="1:6" x14ac:dyDescent="0.3">
      <c r="A35" t="s">
        <v>5</v>
      </c>
      <c r="B35" t="s">
        <v>107</v>
      </c>
      <c r="C35" t="s">
        <v>55</v>
      </c>
      <c r="D35">
        <v>2</v>
      </c>
      <c r="E35" t="str" cm="1">
        <f t="array" ref="E35">_xlfn.SWITCH(TRUE(),D35=1,"January",
D35=2,"February", D35=3,"March", D35=4,"April",
D35=5,"May",D35=6,"June",D35=7,"July",D35=8,"August",
D35=9,"September",D35=10,"October",D35=11,"November","December")</f>
        <v>February</v>
      </c>
      <c r="F35">
        <v>204</v>
      </c>
    </row>
    <row r="36" spans="1:6" x14ac:dyDescent="0.3">
      <c r="A36" t="s">
        <v>3</v>
      </c>
      <c r="B36" t="s">
        <v>111</v>
      </c>
      <c r="C36" t="s">
        <v>52</v>
      </c>
      <c r="D36">
        <v>2</v>
      </c>
      <c r="E36" t="str" cm="1">
        <f t="array" ref="E36">_xlfn.SWITCH(TRUE(),D36=1,"January",
D36=2,"February", D36=3,"March", D36=4,"April",
D36=5,"May",D36=6,"June",D36=7,"July",D36=8,"August",
D36=9,"September",D36=10,"October",D36=11,"November","December")</f>
        <v>February</v>
      </c>
      <c r="F36">
        <v>198</v>
      </c>
    </row>
    <row r="37" spans="1:6" x14ac:dyDescent="0.3">
      <c r="A37" t="s">
        <v>5</v>
      </c>
      <c r="B37" t="s">
        <v>106</v>
      </c>
      <c r="C37" t="s">
        <v>51</v>
      </c>
      <c r="D37">
        <v>2</v>
      </c>
      <c r="E37" t="str" cm="1">
        <f t="array" ref="E37">_xlfn.SWITCH(TRUE(),D37=1,"January",
D37=2,"February", D37=3,"March", D37=4,"April",
D37=5,"May",D37=6,"June",D37=7,"July",D37=8,"August",
D37=9,"September",D37=10,"October",D37=11,"November","December")</f>
        <v>February</v>
      </c>
      <c r="F37">
        <v>193</v>
      </c>
    </row>
    <row r="38" spans="1:6" x14ac:dyDescent="0.3">
      <c r="A38" t="s">
        <v>3</v>
      </c>
      <c r="B38" t="s">
        <v>110</v>
      </c>
      <c r="C38" t="s">
        <v>50</v>
      </c>
      <c r="D38">
        <v>2</v>
      </c>
      <c r="E38" t="str" cm="1">
        <f t="array" ref="E38">_xlfn.SWITCH(TRUE(),D38=1,"January",
D38=2,"February", D38=3,"March", D38=4,"April",
D38=5,"May",D38=6,"June",D38=7,"July",D38=8,"August",
D38=9,"September",D38=10,"October",D38=11,"November","December")</f>
        <v>February</v>
      </c>
      <c r="F38">
        <v>173</v>
      </c>
    </row>
    <row r="39" spans="1:6" x14ac:dyDescent="0.3">
      <c r="A39" t="s">
        <v>5</v>
      </c>
      <c r="B39" t="s">
        <v>108</v>
      </c>
      <c r="C39" t="s">
        <v>54</v>
      </c>
      <c r="D39">
        <v>2</v>
      </c>
      <c r="E39" t="str" cm="1">
        <f t="array" ref="E39">_xlfn.SWITCH(TRUE(),D39=1,"January",
D39=2,"February", D39=3,"March", D39=4,"April",
D39=5,"May",D39=6,"June",D39=7,"July",D39=8,"August",
D39=9,"September",D39=10,"October",D39=11,"November","December")</f>
        <v>February</v>
      </c>
      <c r="F39">
        <v>167</v>
      </c>
    </row>
    <row r="40" spans="1:6" x14ac:dyDescent="0.3">
      <c r="A40" t="s">
        <v>16</v>
      </c>
      <c r="B40" t="s">
        <v>113</v>
      </c>
      <c r="C40" t="s">
        <v>60</v>
      </c>
      <c r="D40">
        <v>2</v>
      </c>
      <c r="E40" t="str" cm="1">
        <f t="array" ref="E40">_xlfn.SWITCH(TRUE(),D40=1,"January",
D40=2,"February", D40=3,"March", D40=4,"April",
D40=5,"May",D40=6,"June",D40=7,"July",D40=8,"August",
D40=9,"September",D40=10,"October",D40=11,"November","December")</f>
        <v>February</v>
      </c>
      <c r="F40">
        <v>160</v>
      </c>
    </row>
    <row r="41" spans="1:6" x14ac:dyDescent="0.3">
      <c r="A41" t="s">
        <v>11</v>
      </c>
      <c r="B41" t="s">
        <v>109</v>
      </c>
      <c r="C41" t="s">
        <v>56</v>
      </c>
      <c r="D41">
        <v>2</v>
      </c>
      <c r="E41" t="str" cm="1">
        <f t="array" ref="E41">_xlfn.SWITCH(TRUE(),D41=1,"January",
D41=2,"February", D41=3,"March", D41=4,"April",
D41=5,"May",D41=6,"June",D41=7,"July",D41=8,"August",
D41=9,"September",D41=10,"October",D41=11,"November","December")</f>
        <v>February</v>
      </c>
      <c r="F41">
        <v>160</v>
      </c>
    </row>
    <row r="42" spans="1:6" x14ac:dyDescent="0.3">
      <c r="A42" t="s">
        <v>5</v>
      </c>
      <c r="B42" t="s">
        <v>118</v>
      </c>
      <c r="C42" t="s">
        <v>58</v>
      </c>
      <c r="D42">
        <v>2</v>
      </c>
      <c r="E42" t="str" cm="1">
        <f t="array" ref="E42">_xlfn.SWITCH(TRUE(),D42=1,"January",
D42=2,"February", D42=3,"March", D42=4,"April",
D42=5,"May",D42=6,"June",D42=7,"July",D42=8,"August",
D42=9,"September",D42=10,"October",D42=11,"November","December")</f>
        <v>February</v>
      </c>
      <c r="F42">
        <v>155</v>
      </c>
    </row>
    <row r="43" spans="1:6" x14ac:dyDescent="0.3">
      <c r="A43" t="s">
        <v>3</v>
      </c>
      <c r="B43" t="s">
        <v>115</v>
      </c>
      <c r="C43" t="s">
        <v>59</v>
      </c>
      <c r="D43">
        <v>2</v>
      </c>
      <c r="E43" t="str" cm="1">
        <f t="array" ref="E43">_xlfn.SWITCH(TRUE(),D43=1,"January",
D43=2,"February", D43=3,"March", D43=4,"April",
D43=5,"May",D43=6,"June",D43=7,"July",D43=8,"August",
D43=9,"September",D43=10,"October",D43=11,"November","December")</f>
        <v>February</v>
      </c>
      <c r="F43">
        <v>151</v>
      </c>
    </row>
    <row r="44" spans="1:6" x14ac:dyDescent="0.3">
      <c r="A44" t="s">
        <v>11</v>
      </c>
      <c r="B44" t="s">
        <v>114</v>
      </c>
      <c r="C44" t="s">
        <v>57</v>
      </c>
      <c r="D44">
        <v>2</v>
      </c>
      <c r="E44" t="str" cm="1">
        <f t="array" ref="E44">_xlfn.SWITCH(TRUE(),D44=1,"January",
D44=2,"February", D44=3,"March", D44=4,"April",
D44=5,"May",D44=6,"June",D44=7,"July",D44=8,"August",
D44=9,"September",D44=10,"October",D44=11,"November","December")</f>
        <v>February</v>
      </c>
      <c r="F44">
        <v>144</v>
      </c>
    </row>
    <row r="45" spans="1:6" x14ac:dyDescent="0.3">
      <c r="A45" t="s">
        <v>11</v>
      </c>
      <c r="B45" t="s">
        <v>112</v>
      </c>
      <c r="C45" t="s">
        <v>61</v>
      </c>
      <c r="D45">
        <v>2</v>
      </c>
      <c r="E45" t="str" cm="1">
        <f t="array" ref="E45">_xlfn.SWITCH(TRUE(),D45=1,"January",
D45=2,"February", D45=3,"March", D45=4,"April",
D45=5,"May",D45=6,"June",D45=7,"July",D45=8,"August",
D45=9,"September",D45=10,"October",D45=11,"November","December")</f>
        <v>February</v>
      </c>
      <c r="F45">
        <v>142</v>
      </c>
    </row>
    <row r="46" spans="1:6" x14ac:dyDescent="0.3">
      <c r="A46" t="s">
        <v>16</v>
      </c>
      <c r="B46" t="s">
        <v>116</v>
      </c>
      <c r="C46" t="s">
        <v>62</v>
      </c>
      <c r="D46">
        <v>2</v>
      </c>
      <c r="E46" t="str" cm="1">
        <f t="array" ref="E46">_xlfn.SWITCH(TRUE(),D46=1,"January",
D46=2,"February", D46=3,"March", D46=4,"April",
D46=5,"May",D46=6,"June",D46=7,"July",D46=8,"August",
D46=9,"September",D46=10,"October",D46=11,"November","December")</f>
        <v>February</v>
      </c>
      <c r="F46">
        <v>141</v>
      </c>
    </row>
    <row r="47" spans="1:6" x14ac:dyDescent="0.3">
      <c r="A47" t="s">
        <v>11</v>
      </c>
      <c r="B47" t="s">
        <v>120</v>
      </c>
      <c r="C47" t="s">
        <v>65</v>
      </c>
      <c r="D47">
        <v>2</v>
      </c>
      <c r="E47" t="str" cm="1">
        <f t="array" ref="E47">_xlfn.SWITCH(TRUE(),D47=1,"January",
D47=2,"February", D47=3,"March", D47=4,"April",
D47=5,"May",D47=6,"June",D47=7,"July",D47=8,"August",
D47=9,"September",D47=10,"October",D47=11,"November","December")</f>
        <v>February</v>
      </c>
      <c r="F47">
        <v>123</v>
      </c>
    </row>
    <row r="48" spans="1:6" x14ac:dyDescent="0.3">
      <c r="A48" t="s">
        <v>3</v>
      </c>
      <c r="B48" t="s">
        <v>124</v>
      </c>
      <c r="C48" t="s">
        <v>68</v>
      </c>
      <c r="D48">
        <v>2</v>
      </c>
      <c r="E48" t="str" cm="1">
        <f t="array" ref="E48">_xlfn.SWITCH(TRUE(),D48=1,"January",
D48=2,"February", D48=3,"March", D48=4,"April",
D48=5,"May",D48=6,"June",D48=7,"July",D48=8,"August",
D48=9,"September",D48=10,"October",D48=11,"November","December")</f>
        <v>February</v>
      </c>
      <c r="F48">
        <v>121</v>
      </c>
    </row>
    <row r="49" spans="1:6" x14ac:dyDescent="0.3">
      <c r="A49" t="s">
        <v>16</v>
      </c>
      <c r="B49" t="s">
        <v>117</v>
      </c>
      <c r="C49" t="s">
        <v>70</v>
      </c>
      <c r="D49">
        <v>2</v>
      </c>
      <c r="E49" t="str" cm="1">
        <f t="array" ref="E49">_xlfn.SWITCH(TRUE(),D49=1,"January",
D49=2,"February", D49=3,"March", D49=4,"April",
D49=5,"May",D49=6,"June",D49=7,"July",D49=8,"August",
D49=9,"September",D49=10,"October",D49=11,"November","December")</f>
        <v>February</v>
      </c>
      <c r="F49">
        <v>113</v>
      </c>
    </row>
    <row r="50" spans="1:6" x14ac:dyDescent="0.3">
      <c r="A50" t="s">
        <v>3</v>
      </c>
      <c r="B50" t="s">
        <v>119</v>
      </c>
      <c r="C50" t="s">
        <v>64</v>
      </c>
      <c r="D50">
        <v>2</v>
      </c>
      <c r="E50" t="str" cm="1">
        <f t="array" ref="E50">_xlfn.SWITCH(TRUE(),D50=1,"January",
D50=2,"February", D50=3,"March", D50=4,"April",
D50=5,"May",D50=6,"June",D50=7,"July",D50=8,"August",
D50=9,"September",D50=10,"October",D50=11,"November","December")</f>
        <v>February</v>
      </c>
      <c r="F50">
        <v>113</v>
      </c>
    </row>
    <row r="51" spans="1:6" x14ac:dyDescent="0.3">
      <c r="A51" t="s">
        <v>3</v>
      </c>
      <c r="B51" t="s">
        <v>126</v>
      </c>
      <c r="C51" t="s">
        <v>71</v>
      </c>
      <c r="D51">
        <v>2</v>
      </c>
      <c r="E51" t="str" cm="1">
        <f t="array" ref="E51">_xlfn.SWITCH(TRUE(),D51=1,"January",
D51=2,"February", D51=3,"March", D51=4,"April",
D51=5,"May",D51=6,"June",D51=7,"July",D51=8,"August",
D51=9,"September",D51=10,"October",D51=11,"November","December")</f>
        <v>February</v>
      </c>
      <c r="F51">
        <v>112</v>
      </c>
    </row>
    <row r="52" spans="1:6" x14ac:dyDescent="0.3">
      <c r="A52" t="s">
        <v>11</v>
      </c>
      <c r="B52" t="s">
        <v>122</v>
      </c>
      <c r="C52" t="s">
        <v>66</v>
      </c>
      <c r="D52">
        <v>2</v>
      </c>
      <c r="E52" t="str" cm="1">
        <f t="array" ref="E52">_xlfn.SWITCH(TRUE(),D52=1,"January",
D52=2,"February", D52=3,"March", D52=4,"April",
D52=5,"May",D52=6,"June",D52=7,"July",D52=8,"August",
D52=9,"September",D52=10,"October",D52=11,"November","December")</f>
        <v>February</v>
      </c>
      <c r="F52">
        <v>108</v>
      </c>
    </row>
    <row r="53" spans="1:6" x14ac:dyDescent="0.3">
      <c r="A53" t="s">
        <v>16</v>
      </c>
      <c r="B53" t="s">
        <v>125</v>
      </c>
      <c r="C53" t="s">
        <v>67</v>
      </c>
      <c r="D53">
        <v>2</v>
      </c>
      <c r="E53" t="str" cm="1">
        <f t="array" ref="E53">_xlfn.SWITCH(TRUE(),D53=1,"January",
D53=2,"February", D53=3,"March", D53=4,"April",
D53=5,"May",D53=6,"June",D53=7,"July",D53=8,"August",
D53=9,"September",D53=10,"October",D53=11,"November","December")</f>
        <v>February</v>
      </c>
      <c r="F53">
        <v>108</v>
      </c>
    </row>
    <row r="54" spans="1:6" x14ac:dyDescent="0.3">
      <c r="A54" t="s">
        <v>16</v>
      </c>
      <c r="B54" t="s">
        <v>121</v>
      </c>
      <c r="C54" t="s">
        <v>63</v>
      </c>
      <c r="D54">
        <v>2</v>
      </c>
      <c r="E54" t="str" cm="1">
        <f t="array" ref="E54">_xlfn.SWITCH(TRUE(),D54=1,"January",
D54=2,"February", D54=3,"March", D54=4,"April",
D54=5,"May",D54=6,"June",D54=7,"July",D54=8,"August",
D54=9,"September",D54=10,"October",D54=11,"November","December")</f>
        <v>February</v>
      </c>
      <c r="F54">
        <v>107</v>
      </c>
    </row>
    <row r="55" spans="1:6" x14ac:dyDescent="0.3">
      <c r="A55" t="s">
        <v>3</v>
      </c>
      <c r="B55" t="s">
        <v>123</v>
      </c>
      <c r="C55" t="s">
        <v>69</v>
      </c>
      <c r="D55">
        <v>2</v>
      </c>
      <c r="E55" t="str" cm="1">
        <f t="array" ref="E55">_xlfn.SWITCH(TRUE(),D55=1,"January",
D55=2,"February", D55=3,"March", D55=4,"April",
D55=5,"May",D55=6,"June",D55=7,"July",D55=8,"August",
D55=9,"September",D55=10,"October",D55=11,"November","December")</f>
        <v>February</v>
      </c>
      <c r="F55">
        <v>105</v>
      </c>
    </row>
    <row r="56" spans="1:6" x14ac:dyDescent="0.3">
      <c r="A56" t="s">
        <v>16</v>
      </c>
      <c r="B56" t="s">
        <v>133</v>
      </c>
      <c r="C56" t="s">
        <v>72</v>
      </c>
      <c r="D56">
        <v>2</v>
      </c>
      <c r="E56" t="str" cm="1">
        <f t="array" ref="E56">_xlfn.SWITCH(TRUE(),D56=1,"January",
D56=2,"February", D56=3,"March", D56=4,"April",
D56=5,"May",D56=6,"June",D56=7,"July",D56=8,"August",
D56=9,"September",D56=10,"October",D56=11,"November","December")</f>
        <v>February</v>
      </c>
      <c r="F56">
        <v>88</v>
      </c>
    </row>
    <row r="57" spans="1:6" x14ac:dyDescent="0.3">
      <c r="A57" t="s">
        <v>16</v>
      </c>
      <c r="B57" t="s">
        <v>127</v>
      </c>
      <c r="C57" t="s">
        <v>74</v>
      </c>
      <c r="D57">
        <v>2</v>
      </c>
      <c r="E57" t="str" cm="1">
        <f t="array" ref="E57">_xlfn.SWITCH(TRUE(),D57=1,"January",
D57=2,"February", D57=3,"March", D57=4,"April",
D57=5,"May",D57=6,"June",D57=7,"July",D57=8,"August",
D57=9,"September",D57=10,"October",D57=11,"November","December")</f>
        <v>February</v>
      </c>
      <c r="F57">
        <v>87</v>
      </c>
    </row>
    <row r="58" spans="1:6" x14ac:dyDescent="0.3">
      <c r="A58" t="s">
        <v>11</v>
      </c>
      <c r="B58" t="s">
        <v>135</v>
      </c>
      <c r="C58" t="s">
        <v>79</v>
      </c>
      <c r="D58">
        <v>2</v>
      </c>
      <c r="E58" t="str" cm="1">
        <f t="array" ref="E58">_xlfn.SWITCH(TRUE(),D58=1,"January",
D58=2,"February", D58=3,"March", D58=4,"April",
D58=5,"May",D58=6,"June",D58=7,"July",D58=8,"August",
D58=9,"September",D58=10,"October",D58=11,"November","December")</f>
        <v>February</v>
      </c>
      <c r="F58">
        <v>86</v>
      </c>
    </row>
    <row r="59" spans="1:6" x14ac:dyDescent="0.3">
      <c r="A59" t="s">
        <v>5</v>
      </c>
      <c r="B59" t="s">
        <v>132</v>
      </c>
      <c r="C59" t="s">
        <v>75</v>
      </c>
      <c r="D59">
        <v>2</v>
      </c>
      <c r="E59" t="str" cm="1">
        <f t="array" ref="E59">_xlfn.SWITCH(TRUE(),D59=1,"January",
D59=2,"February", D59=3,"March", D59=4,"April",
D59=5,"May",D59=6,"June",D59=7,"July",D59=8,"August",
D59=9,"September",D59=10,"October",D59=11,"November","December")</f>
        <v>February</v>
      </c>
      <c r="F59">
        <v>82</v>
      </c>
    </row>
    <row r="60" spans="1:6" x14ac:dyDescent="0.3">
      <c r="A60" t="s">
        <v>11</v>
      </c>
      <c r="B60" t="s">
        <v>128</v>
      </c>
      <c r="C60" t="s">
        <v>78</v>
      </c>
      <c r="D60">
        <v>2</v>
      </c>
      <c r="E60" t="str" cm="1">
        <f t="array" ref="E60">_xlfn.SWITCH(TRUE(),D60=1,"January",
D60=2,"February", D60=3,"March", D60=4,"April",
D60=5,"May",D60=6,"June",D60=7,"July",D60=8,"August",
D60=9,"September",D60=10,"October",D60=11,"November","December")</f>
        <v>February</v>
      </c>
      <c r="F60">
        <v>81</v>
      </c>
    </row>
    <row r="61" spans="1:6" x14ac:dyDescent="0.3">
      <c r="A61" t="s">
        <v>11</v>
      </c>
      <c r="B61" t="s">
        <v>130</v>
      </c>
      <c r="C61" t="s">
        <v>77</v>
      </c>
      <c r="D61">
        <v>2</v>
      </c>
      <c r="E61" t="str" cm="1">
        <f t="array" ref="E61">_xlfn.SWITCH(TRUE(),D61=1,"January",
D61=2,"February", D61=3,"March", D61=4,"April",
D61=5,"May",D61=6,"June",D61=7,"July",D61=8,"August",
D61=9,"September",D61=10,"October",D61=11,"November","December")</f>
        <v>February</v>
      </c>
      <c r="F61">
        <v>76</v>
      </c>
    </row>
    <row r="62" spans="1:6" x14ac:dyDescent="0.3">
      <c r="A62" t="s">
        <v>16</v>
      </c>
      <c r="B62" t="s">
        <v>131</v>
      </c>
      <c r="C62" t="s">
        <v>76</v>
      </c>
      <c r="D62">
        <v>2</v>
      </c>
      <c r="E62" t="str" cm="1">
        <f t="array" ref="E62">_xlfn.SWITCH(TRUE(),D62=1,"January",
D62=2,"February", D62=3,"March", D62=4,"April",
D62=5,"May",D62=6,"June",D62=7,"July",D62=8,"August",
D62=9,"September",D62=10,"October",D62=11,"November","December")</f>
        <v>February</v>
      </c>
      <c r="F62">
        <v>75</v>
      </c>
    </row>
    <row r="63" spans="1:6" x14ac:dyDescent="0.3">
      <c r="A63" t="s">
        <v>5</v>
      </c>
      <c r="B63" t="s">
        <v>129</v>
      </c>
      <c r="C63" t="s">
        <v>73</v>
      </c>
      <c r="D63">
        <v>2</v>
      </c>
      <c r="E63" t="str" cm="1">
        <f t="array" ref="E63">_xlfn.SWITCH(TRUE(),D63=1,"January",
D63=2,"February", D63=3,"March", D63=4,"April",
D63=5,"May",D63=6,"June",D63=7,"July",D63=8,"August",
D63=9,"September",D63=10,"October",D63=11,"November","December")</f>
        <v>February</v>
      </c>
      <c r="F63">
        <v>74</v>
      </c>
    </row>
    <row r="64" spans="1:6" x14ac:dyDescent="0.3">
      <c r="A64" t="s">
        <v>16</v>
      </c>
      <c r="B64" t="s">
        <v>134</v>
      </c>
      <c r="C64" t="s">
        <v>80</v>
      </c>
      <c r="D64">
        <v>2</v>
      </c>
      <c r="E64" t="str" cm="1">
        <f t="array" ref="E64">_xlfn.SWITCH(TRUE(),D64=1,"January",
D64=2,"February", D64=3,"March", D64=4,"April",
D64=5,"May",D64=6,"June",D64=7,"July",D64=8,"August",
D64=9,"September",D64=10,"October",D64=11,"November","December")</f>
        <v>February</v>
      </c>
      <c r="F64">
        <v>65</v>
      </c>
    </row>
    <row r="65" spans="1:6" x14ac:dyDescent="0.3">
      <c r="A65" t="s">
        <v>11</v>
      </c>
      <c r="B65" t="s">
        <v>136</v>
      </c>
      <c r="C65" t="s">
        <v>81</v>
      </c>
      <c r="D65">
        <v>2</v>
      </c>
      <c r="E65" t="str" cm="1">
        <f t="array" ref="E65">_xlfn.SWITCH(TRUE(),D65=1,"January",
D65=2,"February", D65=3,"March", D65=4,"April",
D65=5,"May",D65=6,"June",D65=7,"July",D65=8,"August",
D65=9,"September",D65=10,"October",D65=11,"November","December")</f>
        <v>February</v>
      </c>
      <c r="F65">
        <v>44</v>
      </c>
    </row>
    <row r="66" spans="1:6" x14ac:dyDescent="0.3">
      <c r="A66" t="s">
        <v>5</v>
      </c>
      <c r="B66" t="s">
        <v>106</v>
      </c>
      <c r="C66" t="s">
        <v>51</v>
      </c>
      <c r="D66">
        <v>3</v>
      </c>
      <c r="E66" t="str" cm="1">
        <f t="array" ref="E66">_xlfn.SWITCH(TRUE(),D66=1,"January",
D66=2,"February", D66=3,"March", D66=4,"April",
D66=5,"May",D66=6,"June",D66=7,"July",D66=8,"August",
D66=9,"September",D66=10,"October",D66=11,"November","December")</f>
        <v>March</v>
      </c>
      <c r="F66">
        <v>231</v>
      </c>
    </row>
    <row r="67" spans="1:6" x14ac:dyDescent="0.3">
      <c r="A67" t="s">
        <v>3</v>
      </c>
      <c r="B67" t="s">
        <v>111</v>
      </c>
      <c r="C67" t="s">
        <v>52</v>
      </c>
      <c r="D67">
        <v>3</v>
      </c>
      <c r="E67" t="str" cm="1">
        <f t="array" ref="E67">_xlfn.SWITCH(TRUE(),D67=1,"January",
D67=2,"February", D67=3,"March", D67=4,"April",
D67=5,"May",D67=6,"June",D67=7,"July",D67=8,"August",
D67=9,"September",D67=10,"October",D67=11,"November","December")</f>
        <v>March</v>
      </c>
      <c r="F67">
        <v>217</v>
      </c>
    </row>
    <row r="68" spans="1:6" x14ac:dyDescent="0.3">
      <c r="A68" t="s">
        <v>5</v>
      </c>
      <c r="B68" t="s">
        <v>108</v>
      </c>
      <c r="C68" t="s">
        <v>54</v>
      </c>
      <c r="D68">
        <v>3</v>
      </c>
      <c r="E68" t="str" cm="1">
        <f t="array" ref="E68">_xlfn.SWITCH(TRUE(),D68=1,"January",
D68=2,"February", D68=3,"March", D68=4,"April",
D68=5,"May",D68=6,"June",D68=7,"July",D68=8,"August",
D68=9,"September",D68=10,"October",D68=11,"November","December")</f>
        <v>March</v>
      </c>
      <c r="F68">
        <v>213</v>
      </c>
    </row>
    <row r="69" spans="1:6" x14ac:dyDescent="0.3">
      <c r="A69" t="s">
        <v>3</v>
      </c>
      <c r="B69" t="s">
        <v>110</v>
      </c>
      <c r="C69" t="s">
        <v>50</v>
      </c>
      <c r="D69">
        <v>3</v>
      </c>
      <c r="E69" t="str" cm="1">
        <f t="array" ref="E69">_xlfn.SWITCH(TRUE(),D69=1,"January",
D69=2,"February", D69=3,"March", D69=4,"April",
D69=5,"May",D69=6,"June",D69=7,"July",D69=8,"August",
D69=9,"September",D69=10,"October",D69=11,"November","December")</f>
        <v>March</v>
      </c>
      <c r="F69">
        <v>204</v>
      </c>
    </row>
    <row r="70" spans="1:6" x14ac:dyDescent="0.3">
      <c r="A70" t="s">
        <v>5</v>
      </c>
      <c r="B70" t="s">
        <v>107</v>
      </c>
      <c r="C70" t="s">
        <v>55</v>
      </c>
      <c r="D70">
        <v>3</v>
      </c>
      <c r="E70" t="str" cm="1">
        <f t="array" ref="E70">_xlfn.SWITCH(TRUE(),D70=1,"January",
D70=2,"February", D70=3,"March", D70=4,"April",
D70=5,"May",D70=6,"June",D70=7,"July",D70=8,"August",
D70=9,"September",D70=10,"October",D70=11,"November","December")</f>
        <v>March</v>
      </c>
      <c r="F70">
        <v>194</v>
      </c>
    </row>
    <row r="71" spans="1:6" x14ac:dyDescent="0.3">
      <c r="A71" t="s">
        <v>3</v>
      </c>
      <c r="B71" t="s">
        <v>105</v>
      </c>
      <c r="C71" t="s">
        <v>53</v>
      </c>
      <c r="D71">
        <v>3</v>
      </c>
      <c r="E71" t="str" cm="1">
        <f t="array" ref="E71">_xlfn.SWITCH(TRUE(),D71=1,"January",
D71=2,"February", D71=3,"March", D71=4,"April",
D71=5,"May",D71=6,"June",D71=7,"July",D71=8,"August",
D71=9,"September",D71=10,"October",D71=11,"November","December")</f>
        <v>March</v>
      </c>
      <c r="F71">
        <v>187</v>
      </c>
    </row>
    <row r="72" spans="1:6" x14ac:dyDescent="0.3">
      <c r="A72" t="s">
        <v>3</v>
      </c>
      <c r="B72" t="s">
        <v>115</v>
      </c>
      <c r="C72" t="s">
        <v>59</v>
      </c>
      <c r="D72">
        <v>3</v>
      </c>
      <c r="E72" t="str" cm="1">
        <f t="array" ref="E72">_xlfn.SWITCH(TRUE(),D72=1,"January",
D72=2,"February", D72=3,"March", D72=4,"April",
D72=5,"May",D72=6,"June",D72=7,"July",D72=8,"August",
D72=9,"September",D72=10,"October",D72=11,"November","December")</f>
        <v>March</v>
      </c>
      <c r="F72">
        <v>176</v>
      </c>
    </row>
    <row r="73" spans="1:6" x14ac:dyDescent="0.3">
      <c r="A73" t="s">
        <v>5</v>
      </c>
      <c r="B73" t="s">
        <v>118</v>
      </c>
      <c r="C73" t="s">
        <v>58</v>
      </c>
      <c r="D73">
        <v>3</v>
      </c>
      <c r="E73" t="str" cm="1">
        <f t="array" ref="E73">_xlfn.SWITCH(TRUE(),D73=1,"January",
D73=2,"February", D73=3,"March", D73=4,"April",
D73=5,"May",D73=6,"June",D73=7,"July",D73=8,"August",
D73=9,"September",D73=10,"October",D73=11,"November","December")</f>
        <v>March</v>
      </c>
      <c r="F73">
        <v>175</v>
      </c>
    </row>
    <row r="74" spans="1:6" x14ac:dyDescent="0.3">
      <c r="A74" t="s">
        <v>11</v>
      </c>
      <c r="B74" t="s">
        <v>114</v>
      </c>
      <c r="C74" t="s">
        <v>57</v>
      </c>
      <c r="D74">
        <v>3</v>
      </c>
      <c r="E74" t="str" cm="1">
        <f t="array" ref="E74">_xlfn.SWITCH(TRUE(),D74=1,"January",
D74=2,"February", D74=3,"March", D74=4,"April",
D74=5,"May",D74=6,"June",D74=7,"July",D74=8,"August",
D74=9,"September",D74=10,"October",D74=11,"November","December")</f>
        <v>March</v>
      </c>
      <c r="F74">
        <v>174</v>
      </c>
    </row>
    <row r="75" spans="1:6" x14ac:dyDescent="0.3">
      <c r="A75" t="s">
        <v>16</v>
      </c>
      <c r="B75" t="s">
        <v>113</v>
      </c>
      <c r="C75" t="s">
        <v>60</v>
      </c>
      <c r="D75">
        <v>3</v>
      </c>
      <c r="E75" t="str" cm="1">
        <f t="array" ref="E75">_xlfn.SWITCH(TRUE(),D75=1,"January",
D75=2,"February", D75=3,"March", D75=4,"April",
D75=5,"May",D75=6,"June",D75=7,"July",D75=8,"August",
D75=9,"September",D75=10,"October",D75=11,"November","December")</f>
        <v>March</v>
      </c>
      <c r="F75">
        <v>165</v>
      </c>
    </row>
    <row r="76" spans="1:6" x14ac:dyDescent="0.3">
      <c r="A76" t="s">
        <v>11</v>
      </c>
      <c r="B76" t="s">
        <v>109</v>
      </c>
      <c r="C76" t="s">
        <v>56</v>
      </c>
      <c r="D76">
        <v>3</v>
      </c>
      <c r="E76" t="str" cm="1">
        <f t="array" ref="E76">_xlfn.SWITCH(TRUE(),D76=1,"January",
D76=2,"February", D76=3,"March", D76=4,"April",
D76=5,"May",D76=6,"June",D76=7,"July",D76=8,"August",
D76=9,"September",D76=10,"October",D76=11,"November","December")</f>
        <v>March</v>
      </c>
      <c r="F76">
        <v>155</v>
      </c>
    </row>
    <row r="77" spans="1:6" x14ac:dyDescent="0.3">
      <c r="A77" t="s">
        <v>11</v>
      </c>
      <c r="B77" t="s">
        <v>112</v>
      </c>
      <c r="C77" t="s">
        <v>61</v>
      </c>
      <c r="D77">
        <v>3</v>
      </c>
      <c r="E77" t="str" cm="1">
        <f t="array" ref="E77">_xlfn.SWITCH(TRUE(),D77=1,"January",
D77=2,"February", D77=3,"March", D77=4,"April",
D77=5,"May",D77=6,"June",D77=7,"July",D77=8,"August",
D77=9,"September",D77=10,"October",D77=11,"November","December")</f>
        <v>March</v>
      </c>
      <c r="F77">
        <v>152</v>
      </c>
    </row>
    <row r="78" spans="1:6" x14ac:dyDescent="0.3">
      <c r="A78" t="s">
        <v>16</v>
      </c>
      <c r="B78" t="s">
        <v>116</v>
      </c>
      <c r="C78" t="s">
        <v>62</v>
      </c>
      <c r="D78">
        <v>3</v>
      </c>
      <c r="E78" t="str" cm="1">
        <f t="array" ref="E78">_xlfn.SWITCH(TRUE(),D78=1,"January",
D78=2,"February", D78=3,"March", D78=4,"April",
D78=5,"May",D78=6,"June",D78=7,"July",D78=8,"August",
D78=9,"September",D78=10,"October",D78=11,"November","December")</f>
        <v>March</v>
      </c>
      <c r="F78">
        <v>138</v>
      </c>
    </row>
    <row r="79" spans="1:6" x14ac:dyDescent="0.3">
      <c r="A79" t="s">
        <v>16</v>
      </c>
      <c r="B79" t="s">
        <v>125</v>
      </c>
      <c r="C79" t="s">
        <v>67</v>
      </c>
      <c r="D79">
        <v>3</v>
      </c>
      <c r="E79" t="str" cm="1">
        <f t="array" ref="E79">_xlfn.SWITCH(TRUE(),D79=1,"January",
D79=2,"February", D79=3,"March", D79=4,"April",
D79=5,"May",D79=6,"June",D79=7,"July",D79=8,"August",
D79=9,"September",D79=10,"October",D79=11,"November","December")</f>
        <v>March</v>
      </c>
      <c r="F79">
        <v>137</v>
      </c>
    </row>
    <row r="80" spans="1:6" x14ac:dyDescent="0.3">
      <c r="A80" t="s">
        <v>16</v>
      </c>
      <c r="B80" t="s">
        <v>121</v>
      </c>
      <c r="C80" t="s">
        <v>63</v>
      </c>
      <c r="D80">
        <v>3</v>
      </c>
      <c r="E80" t="str" cm="1">
        <f t="array" ref="E80">_xlfn.SWITCH(TRUE(),D80=1,"January",
D80=2,"February", D80=3,"March", D80=4,"April",
D80=5,"May",D80=6,"June",D80=7,"July",D80=8,"August",
D80=9,"September",D80=10,"October",D80=11,"November","December")</f>
        <v>March</v>
      </c>
      <c r="F80">
        <v>130</v>
      </c>
    </row>
    <row r="81" spans="1:6" x14ac:dyDescent="0.3">
      <c r="A81" t="s">
        <v>11</v>
      </c>
      <c r="B81" t="s">
        <v>120</v>
      </c>
      <c r="C81" t="s">
        <v>65</v>
      </c>
      <c r="D81">
        <v>3</v>
      </c>
      <c r="E81" t="str" cm="1">
        <f t="array" ref="E81">_xlfn.SWITCH(TRUE(),D81=1,"January",
D81=2,"February", D81=3,"March", D81=4,"April",
D81=5,"May",D81=6,"June",D81=7,"July",D81=8,"August",
D81=9,"September",D81=10,"October",D81=11,"November","December")</f>
        <v>March</v>
      </c>
      <c r="F81">
        <v>127</v>
      </c>
    </row>
    <row r="82" spans="1:6" x14ac:dyDescent="0.3">
      <c r="A82" t="s">
        <v>16</v>
      </c>
      <c r="B82" t="s">
        <v>117</v>
      </c>
      <c r="C82" t="s">
        <v>70</v>
      </c>
      <c r="D82">
        <v>3</v>
      </c>
      <c r="E82" t="str" cm="1">
        <f t="array" ref="E82">_xlfn.SWITCH(TRUE(),D82=1,"January",
D82=2,"February", D82=3,"March", D82=4,"April",
D82=5,"May",D82=6,"June",D82=7,"July",D82=8,"August",
D82=9,"September",D82=10,"October",D82=11,"November","December")</f>
        <v>March</v>
      </c>
      <c r="F82">
        <v>125</v>
      </c>
    </row>
    <row r="83" spans="1:6" x14ac:dyDescent="0.3">
      <c r="A83" t="s">
        <v>11</v>
      </c>
      <c r="B83" t="s">
        <v>122</v>
      </c>
      <c r="C83" t="s">
        <v>66</v>
      </c>
      <c r="D83">
        <v>3</v>
      </c>
      <c r="E83" t="str" cm="1">
        <f t="array" ref="E83">_xlfn.SWITCH(TRUE(),D83=1,"January",
D83=2,"February", D83=3,"March", D83=4,"April",
D83=5,"May",D83=6,"June",D83=7,"July",D83=8,"August",
D83=9,"September",D83=10,"October",D83=11,"November","December")</f>
        <v>March</v>
      </c>
      <c r="F83">
        <v>123</v>
      </c>
    </row>
    <row r="84" spans="1:6" x14ac:dyDescent="0.3">
      <c r="A84" t="s">
        <v>3</v>
      </c>
      <c r="B84" t="s">
        <v>124</v>
      </c>
      <c r="C84" t="s">
        <v>68</v>
      </c>
      <c r="D84">
        <v>3</v>
      </c>
      <c r="E84" t="str" cm="1">
        <f t="array" ref="E84">_xlfn.SWITCH(TRUE(),D84=1,"January",
D84=2,"February", D84=3,"March", D84=4,"April",
D84=5,"May",D84=6,"June",D84=7,"July",D84=8,"August",
D84=9,"September",D84=10,"October",D84=11,"November","December")</f>
        <v>March</v>
      </c>
      <c r="F84">
        <v>118</v>
      </c>
    </row>
    <row r="85" spans="1:6" x14ac:dyDescent="0.3">
      <c r="A85" t="s">
        <v>3</v>
      </c>
      <c r="B85" t="s">
        <v>126</v>
      </c>
      <c r="C85" t="s">
        <v>71</v>
      </c>
      <c r="D85">
        <v>3</v>
      </c>
      <c r="E85" t="str" cm="1">
        <f t="array" ref="E85">_xlfn.SWITCH(TRUE(),D85=1,"January",
D85=2,"February", D85=3,"March", D85=4,"April",
D85=5,"May",D85=6,"June",D85=7,"July",D85=8,"August",
D85=9,"September",D85=10,"October",D85=11,"November","December")</f>
        <v>March</v>
      </c>
      <c r="F85">
        <v>116</v>
      </c>
    </row>
    <row r="86" spans="1:6" x14ac:dyDescent="0.3">
      <c r="A86" t="s">
        <v>3</v>
      </c>
      <c r="B86" t="s">
        <v>123</v>
      </c>
      <c r="C86" t="s">
        <v>69</v>
      </c>
      <c r="D86">
        <v>3</v>
      </c>
      <c r="E86" t="str" cm="1">
        <f t="array" ref="E86">_xlfn.SWITCH(TRUE(),D86=1,"January",
D86=2,"February", D86=3,"March", D86=4,"April",
D86=5,"May",D86=6,"June",D86=7,"July",D86=8,"August",
D86=9,"September",D86=10,"October",D86=11,"November","December")</f>
        <v>March</v>
      </c>
      <c r="F86">
        <v>110</v>
      </c>
    </row>
    <row r="87" spans="1:6" x14ac:dyDescent="0.3">
      <c r="A87" t="s">
        <v>3</v>
      </c>
      <c r="B87" t="s">
        <v>119</v>
      </c>
      <c r="C87" t="s">
        <v>64</v>
      </c>
      <c r="D87">
        <v>3</v>
      </c>
      <c r="E87" t="str" cm="1">
        <f t="array" ref="E87">_xlfn.SWITCH(TRUE(),D87=1,"January",
D87=2,"February", D87=3,"March", D87=4,"April",
D87=5,"May",D87=6,"June",D87=7,"July",D87=8,"August",
D87=9,"September",D87=10,"October",D87=11,"November","December")</f>
        <v>March</v>
      </c>
      <c r="F87">
        <v>108</v>
      </c>
    </row>
    <row r="88" spans="1:6" x14ac:dyDescent="0.3">
      <c r="A88" t="s">
        <v>5</v>
      </c>
      <c r="B88" t="s">
        <v>129</v>
      </c>
      <c r="C88" t="s">
        <v>73</v>
      </c>
      <c r="D88">
        <v>3</v>
      </c>
      <c r="E88" t="str" cm="1">
        <f t="array" ref="E88">_xlfn.SWITCH(TRUE(),D88=1,"January",
D88=2,"February", D88=3,"March", D88=4,"April",
D88=5,"May",D88=6,"June",D88=7,"July",D88=8,"August",
D88=9,"September",D88=10,"October",D88=11,"November","December")</f>
        <v>March</v>
      </c>
      <c r="F88">
        <v>100</v>
      </c>
    </row>
    <row r="89" spans="1:6" x14ac:dyDescent="0.3">
      <c r="A89" t="s">
        <v>16</v>
      </c>
      <c r="B89" t="s">
        <v>131</v>
      </c>
      <c r="C89" t="s">
        <v>76</v>
      </c>
      <c r="D89">
        <v>3</v>
      </c>
      <c r="E89" t="str" cm="1">
        <f t="array" ref="E89">_xlfn.SWITCH(TRUE(),D89=1,"January",
D89=2,"February", D89=3,"March", D89=4,"April",
D89=5,"May",D89=6,"June",D89=7,"July",D89=8,"August",
D89=9,"September",D89=10,"October",D89=11,"November","December")</f>
        <v>March</v>
      </c>
      <c r="F89">
        <v>92</v>
      </c>
    </row>
    <row r="90" spans="1:6" x14ac:dyDescent="0.3">
      <c r="A90" t="s">
        <v>16</v>
      </c>
      <c r="B90" t="s">
        <v>133</v>
      </c>
      <c r="C90" t="s">
        <v>72</v>
      </c>
      <c r="D90">
        <v>3</v>
      </c>
      <c r="E90" t="str" cm="1">
        <f t="array" ref="E90">_xlfn.SWITCH(TRUE(),D90=1,"January",
D90=2,"February", D90=3,"March", D90=4,"April",
D90=5,"May",D90=6,"June",D90=7,"July",D90=8,"August",
D90=9,"September",D90=10,"October",D90=11,"November","December")</f>
        <v>March</v>
      </c>
      <c r="F90">
        <v>88</v>
      </c>
    </row>
    <row r="91" spans="1:6" x14ac:dyDescent="0.3">
      <c r="A91" t="s">
        <v>16</v>
      </c>
      <c r="B91" t="s">
        <v>127</v>
      </c>
      <c r="C91" t="s">
        <v>74</v>
      </c>
      <c r="D91">
        <v>3</v>
      </c>
      <c r="E91" t="str" cm="1">
        <f t="array" ref="E91">_xlfn.SWITCH(TRUE(),D91=1,"January",
D91=2,"February", D91=3,"March", D91=4,"April",
D91=5,"May",D91=6,"June",D91=7,"July",D91=8,"August",
D91=9,"September",D91=10,"October",D91=11,"November","December")</f>
        <v>March</v>
      </c>
      <c r="F91">
        <v>87</v>
      </c>
    </row>
    <row r="92" spans="1:6" x14ac:dyDescent="0.3">
      <c r="A92" t="s">
        <v>5</v>
      </c>
      <c r="B92" t="s">
        <v>132</v>
      </c>
      <c r="C92" t="s">
        <v>75</v>
      </c>
      <c r="D92">
        <v>3</v>
      </c>
      <c r="E92" t="str" cm="1">
        <f t="array" ref="E92">_xlfn.SWITCH(TRUE(),D92=1,"January",
D92=2,"February", D92=3,"March", D92=4,"April",
D92=5,"May",D92=6,"June",D92=7,"July",D92=8,"August",
D92=9,"September",D92=10,"October",D92=11,"November","December")</f>
        <v>March</v>
      </c>
      <c r="F92">
        <v>81</v>
      </c>
    </row>
    <row r="93" spans="1:6" x14ac:dyDescent="0.3">
      <c r="A93" t="s">
        <v>16</v>
      </c>
      <c r="B93" t="s">
        <v>134</v>
      </c>
      <c r="C93" t="s">
        <v>80</v>
      </c>
      <c r="D93">
        <v>3</v>
      </c>
      <c r="E93" t="str" cm="1">
        <f t="array" ref="E93">_xlfn.SWITCH(TRUE(),D93=1,"January",
D93=2,"February", D93=3,"March", D93=4,"April",
D93=5,"May",D93=6,"June",D93=7,"July",D93=8,"August",
D93=9,"September",D93=10,"October",D93=11,"November","December")</f>
        <v>March</v>
      </c>
      <c r="F93">
        <v>78</v>
      </c>
    </row>
    <row r="94" spans="1:6" x14ac:dyDescent="0.3">
      <c r="A94" t="s">
        <v>11</v>
      </c>
      <c r="B94" t="s">
        <v>130</v>
      </c>
      <c r="C94" t="s">
        <v>77</v>
      </c>
      <c r="D94">
        <v>3</v>
      </c>
      <c r="E94" t="str" cm="1">
        <f t="array" ref="E94">_xlfn.SWITCH(TRUE(),D94=1,"January",
D94=2,"February", D94=3,"March", D94=4,"April",
D94=5,"May",D94=6,"June",D94=7,"July",D94=8,"August",
D94=9,"September",D94=10,"October",D94=11,"November","December")</f>
        <v>March</v>
      </c>
      <c r="F94">
        <v>78</v>
      </c>
    </row>
    <row r="95" spans="1:6" x14ac:dyDescent="0.3">
      <c r="A95" t="s">
        <v>11</v>
      </c>
      <c r="B95" t="s">
        <v>128</v>
      </c>
      <c r="C95" t="s">
        <v>78</v>
      </c>
      <c r="D95">
        <v>3</v>
      </c>
      <c r="E95" t="str" cm="1">
        <f t="array" ref="E95">_xlfn.SWITCH(TRUE(),D95=1,"January",
D95=2,"February", D95=3,"March", D95=4,"April",
D95=5,"May",D95=6,"June",D95=7,"July",D95=8,"August",
D95=9,"September",D95=10,"October",D95=11,"November","December")</f>
        <v>March</v>
      </c>
      <c r="F95">
        <v>71</v>
      </c>
    </row>
    <row r="96" spans="1:6" x14ac:dyDescent="0.3">
      <c r="A96" t="s">
        <v>11</v>
      </c>
      <c r="B96" t="s">
        <v>135</v>
      </c>
      <c r="C96" t="s">
        <v>79</v>
      </c>
      <c r="D96">
        <v>3</v>
      </c>
      <c r="E96" t="str" cm="1">
        <f t="array" ref="E96">_xlfn.SWITCH(TRUE(),D96=1,"January",
D96=2,"February", D96=3,"March", D96=4,"April",
D96=5,"May",D96=6,"June",D96=7,"July",D96=8,"August",
D96=9,"September",D96=10,"October",D96=11,"November","December")</f>
        <v>March</v>
      </c>
      <c r="F96">
        <v>65</v>
      </c>
    </row>
    <row r="97" spans="1:6" x14ac:dyDescent="0.3">
      <c r="A97" t="s">
        <v>11</v>
      </c>
      <c r="B97" t="s">
        <v>136</v>
      </c>
      <c r="C97" t="s">
        <v>81</v>
      </c>
      <c r="D97">
        <v>3</v>
      </c>
      <c r="E97" t="str" cm="1">
        <f t="array" ref="E97">_xlfn.SWITCH(TRUE(),D97=1,"January",
D97=2,"February", D97=3,"March", D97=4,"April",
D97=5,"May",D97=6,"June",D97=7,"July",D97=8,"August",
D97=9,"September",D97=10,"October",D97=11,"November","December")</f>
        <v>March</v>
      </c>
      <c r="F97">
        <v>46</v>
      </c>
    </row>
    <row r="98" spans="1:6" x14ac:dyDescent="0.3">
      <c r="A98" t="s">
        <v>3</v>
      </c>
      <c r="B98" t="s">
        <v>111</v>
      </c>
      <c r="C98" t="s">
        <v>52</v>
      </c>
      <c r="D98">
        <v>4</v>
      </c>
      <c r="E98" t="str" cm="1">
        <f t="array" ref="E98">_xlfn.SWITCH(TRUE(),D98=1,"January",
D98=2,"February", D98=3,"March", D98=4,"April",
D98=5,"May",D98=6,"June",D98=7,"July",D98=8,"August",
D98=9,"September",D98=10,"October",D98=11,"November","December")</f>
        <v>April</v>
      </c>
      <c r="F98">
        <v>219</v>
      </c>
    </row>
    <row r="99" spans="1:6" x14ac:dyDescent="0.3">
      <c r="A99" t="s">
        <v>3</v>
      </c>
      <c r="B99" t="s">
        <v>110</v>
      </c>
      <c r="C99" t="s">
        <v>50</v>
      </c>
      <c r="D99">
        <v>4</v>
      </c>
      <c r="E99" t="str" cm="1">
        <f t="array" ref="E99">_xlfn.SWITCH(TRUE(),D99=1,"January",
D99=2,"February", D99=3,"March", D99=4,"April",
D99=5,"May",D99=6,"June",D99=7,"July",D99=8,"August",
D99=9,"September",D99=10,"October",D99=11,"November","December")</f>
        <v>April</v>
      </c>
      <c r="F99">
        <v>216</v>
      </c>
    </row>
    <row r="100" spans="1:6" x14ac:dyDescent="0.3">
      <c r="A100" t="s">
        <v>5</v>
      </c>
      <c r="B100" t="s">
        <v>106</v>
      </c>
      <c r="C100" t="s">
        <v>51</v>
      </c>
      <c r="D100">
        <v>4</v>
      </c>
      <c r="E100" t="str" cm="1">
        <f t="array" ref="E100">_xlfn.SWITCH(TRUE(),D100=1,"January",
D100=2,"February", D100=3,"March", D100=4,"April",
D100=5,"May",D100=6,"June",D100=7,"July",D100=8,"August",
D100=9,"September",D100=10,"October",D100=11,"November","December")</f>
        <v>April</v>
      </c>
      <c r="F100">
        <v>214</v>
      </c>
    </row>
    <row r="101" spans="1:6" x14ac:dyDescent="0.3">
      <c r="A101" t="s">
        <v>5</v>
      </c>
      <c r="B101" t="s">
        <v>108</v>
      </c>
      <c r="C101" t="s">
        <v>54</v>
      </c>
      <c r="D101">
        <v>4</v>
      </c>
      <c r="E101" t="str" cm="1">
        <f t="array" ref="E101">_xlfn.SWITCH(TRUE(),D101=1,"January",
D101=2,"February", D101=3,"March", D101=4,"April",
D101=5,"May",D101=6,"June",D101=7,"July",D101=8,"August",
D101=9,"September",D101=10,"October",D101=11,"November","December")</f>
        <v>April</v>
      </c>
      <c r="F101">
        <v>200</v>
      </c>
    </row>
    <row r="102" spans="1:6" x14ac:dyDescent="0.3">
      <c r="A102" t="s">
        <v>5</v>
      </c>
      <c r="B102" t="s">
        <v>107</v>
      </c>
      <c r="C102" t="s">
        <v>55</v>
      </c>
      <c r="D102">
        <v>4</v>
      </c>
      <c r="E102" t="str" cm="1">
        <f t="array" ref="E102">_xlfn.SWITCH(TRUE(),D102=1,"January",
D102=2,"February", D102=3,"March", D102=4,"April",
D102=5,"May",D102=6,"June",D102=7,"July",D102=8,"August",
D102=9,"September",D102=10,"October",D102=11,"November","December")</f>
        <v>April</v>
      </c>
      <c r="F102">
        <v>176</v>
      </c>
    </row>
    <row r="103" spans="1:6" x14ac:dyDescent="0.3">
      <c r="A103" t="s">
        <v>11</v>
      </c>
      <c r="B103" t="s">
        <v>112</v>
      </c>
      <c r="C103" t="s">
        <v>61</v>
      </c>
      <c r="D103">
        <v>4</v>
      </c>
      <c r="E103" t="str" cm="1">
        <f t="array" ref="E103">_xlfn.SWITCH(TRUE(),D103=1,"January",
D103=2,"February", D103=3,"March", D103=4,"April",
D103=5,"May",D103=6,"June",D103=7,"July",D103=8,"August",
D103=9,"September",D103=10,"October",D103=11,"November","December")</f>
        <v>April</v>
      </c>
      <c r="F103">
        <v>172</v>
      </c>
    </row>
    <row r="104" spans="1:6" x14ac:dyDescent="0.3">
      <c r="A104" t="s">
        <v>3</v>
      </c>
      <c r="B104" t="s">
        <v>105</v>
      </c>
      <c r="C104" t="s">
        <v>53</v>
      </c>
      <c r="D104">
        <v>4</v>
      </c>
      <c r="E104" t="str" cm="1">
        <f t="array" ref="E104">_xlfn.SWITCH(TRUE(),D104=1,"January",
D104=2,"February", D104=3,"March", D104=4,"April",
D104=5,"May",D104=6,"June",D104=7,"July",D104=8,"August",
D104=9,"September",D104=10,"October",D104=11,"November","December")</f>
        <v>April</v>
      </c>
      <c r="F104">
        <v>171</v>
      </c>
    </row>
    <row r="105" spans="1:6" x14ac:dyDescent="0.3">
      <c r="A105" t="s">
        <v>5</v>
      </c>
      <c r="B105" t="s">
        <v>118</v>
      </c>
      <c r="C105" t="s">
        <v>58</v>
      </c>
      <c r="D105">
        <v>4</v>
      </c>
      <c r="E105" t="str" cm="1">
        <f t="array" ref="E105">_xlfn.SWITCH(TRUE(),D105=1,"January",
D105=2,"February", D105=3,"March", D105=4,"April",
D105=5,"May",D105=6,"June",D105=7,"July",D105=8,"August",
D105=9,"September",D105=10,"October",D105=11,"November","December")</f>
        <v>April</v>
      </c>
      <c r="F105">
        <v>171</v>
      </c>
    </row>
    <row r="106" spans="1:6" x14ac:dyDescent="0.3">
      <c r="A106" t="s">
        <v>16</v>
      </c>
      <c r="B106" t="s">
        <v>113</v>
      </c>
      <c r="C106" t="s">
        <v>60</v>
      </c>
      <c r="D106">
        <v>4</v>
      </c>
      <c r="E106" t="str" cm="1">
        <f t="array" ref="E106">_xlfn.SWITCH(TRUE(),D106=1,"January",
D106=2,"February", D106=3,"March", D106=4,"April",
D106=5,"May",D106=6,"June",D106=7,"July",D106=8,"August",
D106=9,"September",D106=10,"October",D106=11,"November","December")</f>
        <v>April</v>
      </c>
      <c r="F106">
        <v>162</v>
      </c>
    </row>
    <row r="107" spans="1:6" x14ac:dyDescent="0.3">
      <c r="A107" t="s">
        <v>11</v>
      </c>
      <c r="B107" t="s">
        <v>109</v>
      </c>
      <c r="C107" t="s">
        <v>56</v>
      </c>
      <c r="D107">
        <v>4</v>
      </c>
      <c r="E107" t="str" cm="1">
        <f t="array" ref="E107">_xlfn.SWITCH(TRUE(),D107=1,"January",
D107=2,"February", D107=3,"March", D107=4,"April",
D107=5,"May",D107=6,"June",D107=7,"July",D107=8,"August",
D107=9,"September",D107=10,"October",D107=11,"November","December")</f>
        <v>April</v>
      </c>
      <c r="F107">
        <v>155</v>
      </c>
    </row>
    <row r="108" spans="1:6" x14ac:dyDescent="0.3">
      <c r="A108" t="s">
        <v>11</v>
      </c>
      <c r="B108" t="s">
        <v>114</v>
      </c>
      <c r="C108" t="s">
        <v>57</v>
      </c>
      <c r="D108">
        <v>4</v>
      </c>
      <c r="E108" t="str" cm="1">
        <f t="array" ref="E108">_xlfn.SWITCH(TRUE(),D108=1,"January",
D108=2,"February", D108=3,"March", D108=4,"April",
D108=5,"May",D108=6,"June",D108=7,"July",D108=8,"August",
D108=9,"September",D108=10,"October",D108=11,"November","December")</f>
        <v>April</v>
      </c>
      <c r="F108">
        <v>152</v>
      </c>
    </row>
    <row r="109" spans="1:6" x14ac:dyDescent="0.3">
      <c r="A109" t="s">
        <v>3</v>
      </c>
      <c r="B109" t="s">
        <v>123</v>
      </c>
      <c r="C109" t="s">
        <v>69</v>
      </c>
      <c r="D109">
        <v>4</v>
      </c>
      <c r="E109" t="str" cm="1">
        <f t="array" ref="E109">_xlfn.SWITCH(TRUE(),D109=1,"January",
D109=2,"February", D109=3,"March", D109=4,"April",
D109=5,"May",D109=6,"June",D109=7,"July",D109=8,"August",
D109=9,"September",D109=10,"October",D109=11,"November","December")</f>
        <v>April</v>
      </c>
      <c r="F109">
        <v>150</v>
      </c>
    </row>
    <row r="110" spans="1:6" x14ac:dyDescent="0.3">
      <c r="A110" t="s">
        <v>3</v>
      </c>
      <c r="B110" t="s">
        <v>115</v>
      </c>
      <c r="C110" t="s">
        <v>59</v>
      </c>
      <c r="D110">
        <v>4</v>
      </c>
      <c r="E110" t="str" cm="1">
        <f t="array" ref="E110">_xlfn.SWITCH(TRUE(),D110=1,"January",
D110=2,"February", D110=3,"March", D110=4,"April",
D110=5,"May",D110=6,"June",D110=7,"July",D110=8,"August",
D110=9,"September",D110=10,"October",D110=11,"November","December")</f>
        <v>April</v>
      </c>
      <c r="F110">
        <v>139</v>
      </c>
    </row>
    <row r="111" spans="1:6" x14ac:dyDescent="0.3">
      <c r="A111" t="s">
        <v>16</v>
      </c>
      <c r="B111" t="s">
        <v>116</v>
      </c>
      <c r="C111" t="s">
        <v>62</v>
      </c>
      <c r="D111">
        <v>4</v>
      </c>
      <c r="E111" t="str" cm="1">
        <f t="array" ref="E111">_xlfn.SWITCH(TRUE(),D111=1,"January",
D111=2,"February", D111=3,"March", D111=4,"April",
D111=5,"May",D111=6,"June",D111=7,"July",D111=8,"August",
D111=9,"September",D111=10,"October",D111=11,"November","December")</f>
        <v>April</v>
      </c>
      <c r="F111">
        <v>134</v>
      </c>
    </row>
    <row r="112" spans="1:6" x14ac:dyDescent="0.3">
      <c r="A112" t="s">
        <v>11</v>
      </c>
      <c r="B112" t="s">
        <v>122</v>
      </c>
      <c r="C112" t="s">
        <v>66</v>
      </c>
      <c r="D112">
        <v>4</v>
      </c>
      <c r="E112" t="str" cm="1">
        <f t="array" ref="E112">_xlfn.SWITCH(TRUE(),D112=1,"January",
D112=2,"February", D112=3,"March", D112=4,"April",
D112=5,"May",D112=6,"June",D112=7,"July",D112=8,"August",
D112=9,"September",D112=10,"October",D112=11,"November","December")</f>
        <v>April</v>
      </c>
      <c r="F112">
        <v>131</v>
      </c>
    </row>
    <row r="113" spans="1:6" x14ac:dyDescent="0.3">
      <c r="A113" t="s">
        <v>16</v>
      </c>
      <c r="B113" t="s">
        <v>121</v>
      </c>
      <c r="C113" t="s">
        <v>63</v>
      </c>
      <c r="D113">
        <v>4</v>
      </c>
      <c r="E113" t="str" cm="1">
        <f t="array" ref="E113">_xlfn.SWITCH(TRUE(),D113=1,"January",
D113=2,"February", D113=3,"March", D113=4,"April",
D113=5,"May",D113=6,"June",D113=7,"July",D113=8,"August",
D113=9,"September",D113=10,"October",D113=11,"November","December")</f>
        <v>April</v>
      </c>
      <c r="F113">
        <v>130</v>
      </c>
    </row>
    <row r="114" spans="1:6" x14ac:dyDescent="0.3">
      <c r="A114" t="s">
        <v>3</v>
      </c>
      <c r="B114" t="s">
        <v>124</v>
      </c>
      <c r="C114" t="s">
        <v>68</v>
      </c>
      <c r="D114">
        <v>4</v>
      </c>
      <c r="E114" t="str" cm="1">
        <f t="array" ref="E114">_xlfn.SWITCH(TRUE(),D114=1,"January",
D114=2,"February", D114=3,"March", D114=4,"April",
D114=5,"May",D114=6,"June",D114=7,"July",D114=8,"August",
D114=9,"September",D114=10,"October",D114=11,"November","December")</f>
        <v>April</v>
      </c>
      <c r="F114">
        <v>129</v>
      </c>
    </row>
    <row r="115" spans="1:6" x14ac:dyDescent="0.3">
      <c r="A115" t="s">
        <v>16</v>
      </c>
      <c r="B115" t="s">
        <v>125</v>
      </c>
      <c r="C115" t="s">
        <v>67</v>
      </c>
      <c r="D115">
        <v>4</v>
      </c>
      <c r="E115" t="str" cm="1">
        <f t="array" ref="E115">_xlfn.SWITCH(TRUE(),D115=1,"January",
D115=2,"February", D115=3,"March", D115=4,"April",
D115=5,"May",D115=6,"June",D115=7,"July",D115=8,"August",
D115=9,"September",D115=10,"October",D115=11,"November","December")</f>
        <v>April</v>
      </c>
      <c r="F115">
        <v>120</v>
      </c>
    </row>
    <row r="116" spans="1:6" x14ac:dyDescent="0.3">
      <c r="A116" t="s">
        <v>3</v>
      </c>
      <c r="B116" t="s">
        <v>119</v>
      </c>
      <c r="C116" t="s">
        <v>64</v>
      </c>
      <c r="D116">
        <v>4</v>
      </c>
      <c r="E116" t="str" cm="1">
        <f t="array" ref="E116">_xlfn.SWITCH(TRUE(),D116=1,"January",
D116=2,"February", D116=3,"March", D116=4,"April",
D116=5,"May",D116=6,"June",D116=7,"July",D116=8,"August",
D116=9,"September",D116=10,"October",D116=11,"November","December")</f>
        <v>April</v>
      </c>
      <c r="F116">
        <v>119</v>
      </c>
    </row>
    <row r="117" spans="1:6" x14ac:dyDescent="0.3">
      <c r="A117" t="s">
        <v>3</v>
      </c>
      <c r="B117" t="s">
        <v>126</v>
      </c>
      <c r="C117" t="s">
        <v>71</v>
      </c>
      <c r="D117">
        <v>4</v>
      </c>
      <c r="E117" t="str" cm="1">
        <f t="array" ref="E117">_xlfn.SWITCH(TRUE(),D117=1,"January",
D117=2,"February", D117=3,"March", D117=4,"April",
D117=5,"May",D117=6,"June",D117=7,"July",D117=8,"August",
D117=9,"September",D117=10,"October",D117=11,"November","December")</f>
        <v>April</v>
      </c>
      <c r="F117">
        <v>110</v>
      </c>
    </row>
    <row r="118" spans="1:6" x14ac:dyDescent="0.3">
      <c r="A118" t="s">
        <v>11</v>
      </c>
      <c r="B118" t="s">
        <v>120</v>
      </c>
      <c r="C118" t="s">
        <v>65</v>
      </c>
      <c r="D118">
        <v>4</v>
      </c>
      <c r="E118" t="str" cm="1">
        <f t="array" ref="E118">_xlfn.SWITCH(TRUE(),D118=1,"January",
D118=2,"February", D118=3,"March", D118=4,"April",
D118=5,"May",D118=6,"June",D118=7,"July",D118=8,"August",
D118=9,"September",D118=10,"October",D118=11,"November","December")</f>
        <v>April</v>
      </c>
      <c r="F118">
        <v>109</v>
      </c>
    </row>
    <row r="119" spans="1:6" x14ac:dyDescent="0.3">
      <c r="A119" t="s">
        <v>16</v>
      </c>
      <c r="B119" t="s">
        <v>117</v>
      </c>
      <c r="C119" t="s">
        <v>70</v>
      </c>
      <c r="D119">
        <v>4</v>
      </c>
      <c r="E119" t="str" cm="1">
        <f t="array" ref="E119">_xlfn.SWITCH(TRUE(),D119=1,"January",
D119=2,"February", D119=3,"March", D119=4,"April",
D119=5,"May",D119=6,"June",D119=7,"July",D119=8,"August",
D119=9,"September",D119=10,"October",D119=11,"November","December")</f>
        <v>April</v>
      </c>
      <c r="F119">
        <v>107</v>
      </c>
    </row>
    <row r="120" spans="1:6" x14ac:dyDescent="0.3">
      <c r="A120" t="s">
        <v>11</v>
      </c>
      <c r="B120" t="s">
        <v>130</v>
      </c>
      <c r="C120" t="s">
        <v>77</v>
      </c>
      <c r="D120">
        <v>4</v>
      </c>
      <c r="E120" t="str" cm="1">
        <f t="array" ref="E120">_xlfn.SWITCH(TRUE(),D120=1,"January",
D120=2,"February", D120=3,"March", D120=4,"April",
D120=5,"May",D120=6,"June",D120=7,"July",D120=8,"August",
D120=9,"September",D120=10,"October",D120=11,"November","December")</f>
        <v>April</v>
      </c>
      <c r="F120">
        <v>94</v>
      </c>
    </row>
    <row r="121" spans="1:6" x14ac:dyDescent="0.3">
      <c r="A121" t="s">
        <v>5</v>
      </c>
      <c r="B121" t="s">
        <v>132</v>
      </c>
      <c r="C121" t="s">
        <v>75</v>
      </c>
      <c r="D121">
        <v>4</v>
      </c>
      <c r="E121" t="str" cm="1">
        <f t="array" ref="E121">_xlfn.SWITCH(TRUE(),D121=1,"January",
D121=2,"February", D121=3,"March", D121=4,"April",
D121=5,"May",D121=6,"June",D121=7,"July",D121=8,"August",
D121=9,"September",D121=10,"October",D121=11,"November","December")</f>
        <v>April</v>
      </c>
      <c r="F121">
        <v>89</v>
      </c>
    </row>
    <row r="122" spans="1:6" x14ac:dyDescent="0.3">
      <c r="A122" t="s">
        <v>16</v>
      </c>
      <c r="B122" t="s">
        <v>127</v>
      </c>
      <c r="C122" t="s">
        <v>74</v>
      </c>
      <c r="D122">
        <v>4</v>
      </c>
      <c r="E122" t="str" cm="1">
        <f t="array" ref="E122">_xlfn.SWITCH(TRUE(),D122=1,"January",
D122=2,"February", D122=3,"March", D122=4,"April",
D122=5,"May",D122=6,"June",D122=7,"July",D122=8,"August",
D122=9,"September",D122=10,"October",D122=11,"November","December")</f>
        <v>April</v>
      </c>
      <c r="F122">
        <v>87</v>
      </c>
    </row>
    <row r="123" spans="1:6" x14ac:dyDescent="0.3">
      <c r="A123" t="s">
        <v>11</v>
      </c>
      <c r="B123" t="s">
        <v>128</v>
      </c>
      <c r="C123" t="s">
        <v>78</v>
      </c>
      <c r="D123">
        <v>4</v>
      </c>
      <c r="E123" t="str" cm="1">
        <f t="array" ref="E123">_xlfn.SWITCH(TRUE(),D123=1,"January",
D123=2,"February", D123=3,"March", D123=4,"April",
D123=5,"May",D123=6,"June",D123=7,"July",D123=8,"August",
D123=9,"September",D123=10,"October",D123=11,"November","December")</f>
        <v>April</v>
      </c>
      <c r="F123">
        <v>85</v>
      </c>
    </row>
    <row r="124" spans="1:6" x14ac:dyDescent="0.3">
      <c r="A124" t="s">
        <v>11</v>
      </c>
      <c r="B124" t="s">
        <v>135</v>
      </c>
      <c r="C124" t="s">
        <v>79</v>
      </c>
      <c r="D124">
        <v>4</v>
      </c>
      <c r="E124" t="str" cm="1">
        <f t="array" ref="E124">_xlfn.SWITCH(TRUE(),D124=1,"January",
D124=2,"February", D124=3,"March", D124=4,"April",
D124=5,"May",D124=6,"June",D124=7,"July",D124=8,"August",
D124=9,"September",D124=10,"October",D124=11,"November","December")</f>
        <v>April</v>
      </c>
      <c r="F124">
        <v>83</v>
      </c>
    </row>
    <row r="125" spans="1:6" x14ac:dyDescent="0.3">
      <c r="A125" t="s">
        <v>16</v>
      </c>
      <c r="B125" t="s">
        <v>133</v>
      </c>
      <c r="C125" t="s">
        <v>72</v>
      </c>
      <c r="D125">
        <v>4</v>
      </c>
      <c r="E125" t="str" cm="1">
        <f t="array" ref="E125">_xlfn.SWITCH(TRUE(),D125=1,"January",
D125=2,"February", D125=3,"March", D125=4,"April",
D125=5,"May",D125=6,"June",D125=7,"July",D125=8,"August",
D125=9,"September",D125=10,"October",D125=11,"November","December")</f>
        <v>April</v>
      </c>
      <c r="F125">
        <v>82</v>
      </c>
    </row>
    <row r="126" spans="1:6" x14ac:dyDescent="0.3">
      <c r="A126" t="s">
        <v>16</v>
      </c>
      <c r="B126" t="s">
        <v>134</v>
      </c>
      <c r="C126" t="s">
        <v>80</v>
      </c>
      <c r="D126">
        <v>4</v>
      </c>
      <c r="E126" t="str" cm="1">
        <f t="array" ref="E126">_xlfn.SWITCH(TRUE(),D126=1,"January",
D126=2,"February", D126=3,"March", D126=4,"April",
D126=5,"May",D126=6,"June",D126=7,"July",D126=8,"August",
D126=9,"September",D126=10,"October",D126=11,"November","December")</f>
        <v>April</v>
      </c>
      <c r="F126">
        <v>79</v>
      </c>
    </row>
    <row r="127" spans="1:6" x14ac:dyDescent="0.3">
      <c r="A127" t="s">
        <v>5</v>
      </c>
      <c r="B127" t="s">
        <v>129</v>
      </c>
      <c r="C127" t="s">
        <v>73</v>
      </c>
      <c r="D127">
        <v>4</v>
      </c>
      <c r="E127" t="str" cm="1">
        <f t="array" ref="E127">_xlfn.SWITCH(TRUE(),D127=1,"January",
D127=2,"February", D127=3,"March", D127=4,"April",
D127=5,"May",D127=6,"June",D127=7,"July",D127=8,"August",
D127=9,"September",D127=10,"October",D127=11,"November","December")</f>
        <v>April</v>
      </c>
      <c r="F127">
        <v>74</v>
      </c>
    </row>
    <row r="128" spans="1:6" x14ac:dyDescent="0.3">
      <c r="A128" t="s">
        <v>16</v>
      </c>
      <c r="B128" t="s">
        <v>131</v>
      </c>
      <c r="C128" t="s">
        <v>76</v>
      </c>
      <c r="D128">
        <v>4</v>
      </c>
      <c r="E128" t="str" cm="1">
        <f t="array" ref="E128">_xlfn.SWITCH(TRUE(),D128=1,"January",
D128=2,"February", D128=3,"March", D128=4,"April",
D128=5,"May",D128=6,"June",D128=7,"July",D128=8,"August",
D128=9,"September",D128=10,"October",D128=11,"November","December")</f>
        <v>April</v>
      </c>
      <c r="F128">
        <v>60</v>
      </c>
    </row>
    <row r="129" spans="1:6" x14ac:dyDescent="0.3">
      <c r="A129" t="s">
        <v>11</v>
      </c>
      <c r="B129" t="s">
        <v>136</v>
      </c>
      <c r="C129" t="s">
        <v>81</v>
      </c>
      <c r="D129">
        <v>4</v>
      </c>
      <c r="E129" t="str" cm="1">
        <f t="array" ref="E129">_xlfn.SWITCH(TRUE(),D129=1,"January",
D129=2,"February", D129=3,"March", D129=4,"April",
D129=5,"May",D129=6,"June",D129=7,"July",D129=8,"August",
D129=9,"September",D129=10,"October",D129=11,"November","December")</f>
        <v>April</v>
      </c>
      <c r="F129">
        <v>32</v>
      </c>
    </row>
    <row r="130" spans="1:6" x14ac:dyDescent="0.3">
      <c r="A130" t="s">
        <v>3</v>
      </c>
      <c r="B130" t="s">
        <v>105</v>
      </c>
      <c r="C130" t="s">
        <v>53</v>
      </c>
      <c r="D130">
        <v>5</v>
      </c>
      <c r="E130" t="str" cm="1">
        <f t="array" ref="E130">_xlfn.SWITCH(TRUE(),D130=1,"January",
D130=2,"February", D130=3,"March", D130=4,"April",
D130=5,"May",D130=6,"June",D130=7,"July",D130=8,"August",
D130=9,"September",D130=10,"October",D130=11,"November","December")</f>
        <v>May</v>
      </c>
      <c r="F130">
        <v>241</v>
      </c>
    </row>
    <row r="131" spans="1:6" x14ac:dyDescent="0.3">
      <c r="A131" t="s">
        <v>5</v>
      </c>
      <c r="B131" t="s">
        <v>106</v>
      </c>
      <c r="C131" t="s">
        <v>51</v>
      </c>
      <c r="D131">
        <v>5</v>
      </c>
      <c r="E131" t="str" cm="1">
        <f t="array" ref="E131">_xlfn.SWITCH(TRUE(),D131=1,"January",
D131=2,"February", D131=3,"March", D131=4,"April",
D131=5,"May",D131=6,"June",D131=7,"July",D131=8,"August",
D131=9,"September",D131=10,"October",D131=11,"November","December")</f>
        <v>May</v>
      </c>
      <c r="F131">
        <v>226</v>
      </c>
    </row>
    <row r="132" spans="1:6" x14ac:dyDescent="0.3">
      <c r="A132" t="s">
        <v>3</v>
      </c>
      <c r="B132" t="s">
        <v>110</v>
      </c>
      <c r="C132" t="s">
        <v>50</v>
      </c>
      <c r="D132">
        <v>5</v>
      </c>
      <c r="E132" t="str" cm="1">
        <f t="array" ref="E132">_xlfn.SWITCH(TRUE(),D132=1,"January",
D132=2,"February", D132=3,"March", D132=4,"April",
D132=5,"May",D132=6,"June",D132=7,"July",D132=8,"August",
D132=9,"September",D132=10,"October",D132=11,"November","December")</f>
        <v>May</v>
      </c>
      <c r="F132">
        <v>218</v>
      </c>
    </row>
    <row r="133" spans="1:6" x14ac:dyDescent="0.3">
      <c r="A133" t="s">
        <v>5</v>
      </c>
      <c r="B133" t="s">
        <v>107</v>
      </c>
      <c r="C133" t="s">
        <v>55</v>
      </c>
      <c r="D133">
        <v>5</v>
      </c>
      <c r="E133" t="str" cm="1">
        <f t="array" ref="E133">_xlfn.SWITCH(TRUE(),D133=1,"January",
D133=2,"February", D133=3,"March", D133=4,"April",
D133=5,"May",D133=6,"June",D133=7,"July",D133=8,"August",
D133=9,"September",D133=10,"October",D133=11,"November","December")</f>
        <v>May</v>
      </c>
      <c r="F133">
        <v>199</v>
      </c>
    </row>
    <row r="134" spans="1:6" x14ac:dyDescent="0.3">
      <c r="A134" t="s">
        <v>3</v>
      </c>
      <c r="B134" t="s">
        <v>111</v>
      </c>
      <c r="C134" t="s">
        <v>52</v>
      </c>
      <c r="D134">
        <v>5</v>
      </c>
      <c r="E134" t="str" cm="1">
        <f t="array" ref="E134">_xlfn.SWITCH(TRUE(),D134=1,"January",
D134=2,"February", D134=3,"March", D134=4,"April",
D134=5,"May",D134=6,"June",D134=7,"July",D134=8,"August",
D134=9,"September",D134=10,"October",D134=11,"November","December")</f>
        <v>May</v>
      </c>
      <c r="F134">
        <v>198</v>
      </c>
    </row>
    <row r="135" spans="1:6" x14ac:dyDescent="0.3">
      <c r="A135" t="s">
        <v>5</v>
      </c>
      <c r="B135" t="s">
        <v>108</v>
      </c>
      <c r="C135" t="s">
        <v>54</v>
      </c>
      <c r="D135">
        <v>5</v>
      </c>
      <c r="E135" t="str" cm="1">
        <f t="array" ref="E135">_xlfn.SWITCH(TRUE(),D135=1,"January",
D135=2,"February", D135=3,"March", D135=4,"April",
D135=5,"May",D135=6,"June",D135=7,"July",D135=8,"August",
D135=9,"September",D135=10,"October",D135=11,"November","December")</f>
        <v>May</v>
      </c>
      <c r="F135">
        <v>195</v>
      </c>
    </row>
    <row r="136" spans="1:6" x14ac:dyDescent="0.3">
      <c r="A136" t="s">
        <v>3</v>
      </c>
      <c r="B136" t="s">
        <v>115</v>
      </c>
      <c r="C136" t="s">
        <v>59</v>
      </c>
      <c r="D136">
        <v>5</v>
      </c>
      <c r="E136" t="str" cm="1">
        <f t="array" ref="E136">_xlfn.SWITCH(TRUE(),D136=1,"January",
D136=2,"February", D136=3,"March", D136=4,"April",
D136=5,"May",D136=6,"June",D136=7,"July",D136=8,"August",
D136=9,"September",D136=10,"October",D136=11,"November","December")</f>
        <v>May</v>
      </c>
      <c r="F136">
        <v>190</v>
      </c>
    </row>
    <row r="137" spans="1:6" x14ac:dyDescent="0.3">
      <c r="A137" t="s">
        <v>11</v>
      </c>
      <c r="B137" t="s">
        <v>114</v>
      </c>
      <c r="C137" t="s">
        <v>57</v>
      </c>
      <c r="D137">
        <v>5</v>
      </c>
      <c r="E137" t="str" cm="1">
        <f t="array" ref="E137">_xlfn.SWITCH(TRUE(),D137=1,"January",
D137=2,"February", D137=3,"March", D137=4,"April",
D137=5,"May",D137=6,"June",D137=7,"July",D137=8,"August",
D137=9,"September",D137=10,"October",D137=11,"November","December")</f>
        <v>May</v>
      </c>
      <c r="F137">
        <v>188</v>
      </c>
    </row>
    <row r="138" spans="1:6" x14ac:dyDescent="0.3">
      <c r="A138" t="s">
        <v>16</v>
      </c>
      <c r="B138" t="s">
        <v>113</v>
      </c>
      <c r="C138" t="s">
        <v>60</v>
      </c>
      <c r="D138">
        <v>5</v>
      </c>
      <c r="E138" t="str" cm="1">
        <f t="array" ref="E138">_xlfn.SWITCH(TRUE(),D138=1,"January",
D138=2,"February", D138=3,"March", D138=4,"April",
D138=5,"May",D138=6,"June",D138=7,"July",D138=8,"August",
D138=9,"September",D138=10,"October",D138=11,"November","December")</f>
        <v>May</v>
      </c>
      <c r="F138">
        <v>182</v>
      </c>
    </row>
    <row r="139" spans="1:6" x14ac:dyDescent="0.3">
      <c r="A139" t="s">
        <v>11</v>
      </c>
      <c r="B139" t="s">
        <v>112</v>
      </c>
      <c r="C139" t="s">
        <v>61</v>
      </c>
      <c r="D139">
        <v>5</v>
      </c>
      <c r="E139" t="str" cm="1">
        <f t="array" ref="E139">_xlfn.SWITCH(TRUE(),D139=1,"January",
D139=2,"February", D139=3,"March", D139=4,"April",
D139=5,"May",D139=6,"June",D139=7,"July",D139=8,"August",
D139=9,"September",D139=10,"October",D139=11,"November","December")</f>
        <v>May</v>
      </c>
      <c r="F139">
        <v>176</v>
      </c>
    </row>
    <row r="140" spans="1:6" x14ac:dyDescent="0.3">
      <c r="A140" t="s">
        <v>5</v>
      </c>
      <c r="B140" t="s">
        <v>118</v>
      </c>
      <c r="C140" t="s">
        <v>58</v>
      </c>
      <c r="D140">
        <v>5</v>
      </c>
      <c r="E140" t="str" cm="1">
        <f t="array" ref="E140">_xlfn.SWITCH(TRUE(),D140=1,"January",
D140=2,"February", D140=3,"March", D140=4,"April",
D140=5,"May",D140=6,"June",D140=7,"July",D140=8,"August",
D140=9,"September",D140=10,"October",D140=11,"November","December")</f>
        <v>May</v>
      </c>
      <c r="F140">
        <v>155</v>
      </c>
    </row>
    <row r="141" spans="1:6" x14ac:dyDescent="0.3">
      <c r="A141" t="s">
        <v>11</v>
      </c>
      <c r="B141" t="s">
        <v>109</v>
      </c>
      <c r="C141" t="s">
        <v>56</v>
      </c>
      <c r="D141">
        <v>5</v>
      </c>
      <c r="E141" t="str" cm="1">
        <f t="array" ref="E141">_xlfn.SWITCH(TRUE(),D141=1,"January",
D141=2,"February", D141=3,"March", D141=4,"April",
D141=5,"May",D141=6,"June",D141=7,"July",D141=8,"August",
D141=9,"September",D141=10,"October",D141=11,"November","December")</f>
        <v>May</v>
      </c>
      <c r="F141">
        <v>150</v>
      </c>
    </row>
    <row r="142" spans="1:6" x14ac:dyDescent="0.3">
      <c r="A142" t="s">
        <v>16</v>
      </c>
      <c r="B142" t="s">
        <v>125</v>
      </c>
      <c r="C142" t="s">
        <v>67</v>
      </c>
      <c r="D142">
        <v>5</v>
      </c>
      <c r="E142" t="str" cm="1">
        <f t="array" ref="E142">_xlfn.SWITCH(TRUE(),D142=1,"January",
D142=2,"February", D142=3,"March", D142=4,"April",
D142=5,"May",D142=6,"June",D142=7,"July",D142=8,"August",
D142=9,"September",D142=10,"October",D142=11,"November","December")</f>
        <v>May</v>
      </c>
      <c r="F142">
        <v>137</v>
      </c>
    </row>
    <row r="143" spans="1:6" x14ac:dyDescent="0.3">
      <c r="A143" t="s">
        <v>16</v>
      </c>
      <c r="B143" t="s">
        <v>117</v>
      </c>
      <c r="C143" t="s">
        <v>70</v>
      </c>
      <c r="D143">
        <v>5</v>
      </c>
      <c r="E143" t="str" cm="1">
        <f t="array" ref="E143">_xlfn.SWITCH(TRUE(),D143=1,"January",
D143=2,"February", D143=3,"March", D143=4,"April",
D143=5,"May",D143=6,"June",D143=7,"July",D143=8,"August",
D143=9,"September",D143=10,"October",D143=11,"November","December")</f>
        <v>May</v>
      </c>
      <c r="F143">
        <v>124</v>
      </c>
    </row>
    <row r="144" spans="1:6" x14ac:dyDescent="0.3">
      <c r="A144" t="s">
        <v>3</v>
      </c>
      <c r="B144" t="s">
        <v>123</v>
      </c>
      <c r="C144" t="s">
        <v>69</v>
      </c>
      <c r="D144">
        <v>5</v>
      </c>
      <c r="E144" t="str" cm="1">
        <f t="array" ref="E144">_xlfn.SWITCH(TRUE(),D144=1,"January",
D144=2,"February", D144=3,"March", D144=4,"April",
D144=5,"May",D144=6,"June",D144=7,"July",D144=8,"August",
D144=9,"September",D144=10,"October",D144=11,"November","December")</f>
        <v>May</v>
      </c>
      <c r="F144">
        <v>123</v>
      </c>
    </row>
    <row r="145" spans="1:6" x14ac:dyDescent="0.3">
      <c r="A145" t="s">
        <v>3</v>
      </c>
      <c r="B145" t="s">
        <v>126</v>
      </c>
      <c r="C145" t="s">
        <v>71</v>
      </c>
      <c r="D145">
        <v>5</v>
      </c>
      <c r="E145" t="str" cm="1">
        <f t="array" ref="E145">_xlfn.SWITCH(TRUE(),D145=1,"January",
D145=2,"February", D145=3,"March", D145=4,"April",
D145=5,"May",D145=6,"June",D145=7,"July",D145=8,"August",
D145=9,"September",D145=10,"October",D145=11,"November","December")</f>
        <v>May</v>
      </c>
      <c r="F145">
        <v>120</v>
      </c>
    </row>
    <row r="146" spans="1:6" x14ac:dyDescent="0.3">
      <c r="A146" t="s">
        <v>3</v>
      </c>
      <c r="B146" t="s">
        <v>124</v>
      </c>
      <c r="C146" t="s">
        <v>68</v>
      </c>
      <c r="D146">
        <v>5</v>
      </c>
      <c r="E146" t="str" cm="1">
        <f t="array" ref="E146">_xlfn.SWITCH(TRUE(),D146=1,"January",
D146=2,"February", D146=3,"March", D146=4,"April",
D146=5,"May",D146=6,"June",D146=7,"July",D146=8,"August",
D146=9,"September",D146=10,"October",D146=11,"November","December")</f>
        <v>May</v>
      </c>
      <c r="F146">
        <v>118</v>
      </c>
    </row>
    <row r="147" spans="1:6" x14ac:dyDescent="0.3">
      <c r="A147" t="s">
        <v>3</v>
      </c>
      <c r="B147" t="s">
        <v>119</v>
      </c>
      <c r="C147" t="s">
        <v>64</v>
      </c>
      <c r="D147">
        <v>5</v>
      </c>
      <c r="E147" t="str" cm="1">
        <f t="array" ref="E147">_xlfn.SWITCH(TRUE(),D147=1,"January",
D147=2,"February", D147=3,"March", D147=4,"April",
D147=5,"May",D147=6,"June",D147=7,"July",D147=8,"August",
D147=9,"September",D147=10,"October",D147=11,"November","December")</f>
        <v>May</v>
      </c>
      <c r="F147">
        <v>116</v>
      </c>
    </row>
    <row r="148" spans="1:6" x14ac:dyDescent="0.3">
      <c r="A148" t="s">
        <v>11</v>
      </c>
      <c r="B148" t="s">
        <v>122</v>
      </c>
      <c r="C148" t="s">
        <v>66</v>
      </c>
      <c r="D148">
        <v>5</v>
      </c>
      <c r="E148" t="str" cm="1">
        <f t="array" ref="E148">_xlfn.SWITCH(TRUE(),D148=1,"January",
D148=2,"February", D148=3,"March", D148=4,"April",
D148=5,"May",D148=6,"June",D148=7,"July",D148=8,"August",
D148=9,"September",D148=10,"October",D148=11,"November","December")</f>
        <v>May</v>
      </c>
      <c r="F148">
        <v>115</v>
      </c>
    </row>
    <row r="149" spans="1:6" x14ac:dyDescent="0.3">
      <c r="A149" t="s">
        <v>11</v>
      </c>
      <c r="B149" t="s">
        <v>120</v>
      </c>
      <c r="C149" t="s">
        <v>65</v>
      </c>
      <c r="D149">
        <v>5</v>
      </c>
      <c r="E149" t="str" cm="1">
        <f t="array" ref="E149">_xlfn.SWITCH(TRUE(),D149=1,"January",
D149=2,"February", D149=3,"March", D149=4,"April",
D149=5,"May",D149=6,"June",D149=7,"July",D149=8,"August",
D149=9,"September",D149=10,"October",D149=11,"November","December")</f>
        <v>May</v>
      </c>
      <c r="F149">
        <v>114</v>
      </c>
    </row>
    <row r="150" spans="1:6" x14ac:dyDescent="0.3">
      <c r="A150" t="s">
        <v>16</v>
      </c>
      <c r="B150" t="s">
        <v>116</v>
      </c>
      <c r="C150" t="s">
        <v>62</v>
      </c>
      <c r="D150">
        <v>5</v>
      </c>
      <c r="E150" t="str" cm="1">
        <f t="array" ref="E150">_xlfn.SWITCH(TRUE(),D150=1,"January",
D150=2,"February", D150=3,"March", D150=4,"April",
D150=5,"May",D150=6,"June",D150=7,"July",D150=8,"August",
D150=9,"September",D150=10,"October",D150=11,"November","December")</f>
        <v>May</v>
      </c>
      <c r="F150">
        <v>109</v>
      </c>
    </row>
    <row r="151" spans="1:6" x14ac:dyDescent="0.3">
      <c r="A151" t="s">
        <v>16</v>
      </c>
      <c r="B151" t="s">
        <v>121</v>
      </c>
      <c r="C151" t="s">
        <v>63</v>
      </c>
      <c r="D151">
        <v>5</v>
      </c>
      <c r="E151" t="str" cm="1">
        <f t="array" ref="E151">_xlfn.SWITCH(TRUE(),D151=1,"January",
D151=2,"February", D151=3,"March", D151=4,"April",
D151=5,"May",D151=6,"June",D151=7,"July",D151=8,"August",
D151=9,"September",D151=10,"October",D151=11,"November","December")</f>
        <v>May</v>
      </c>
      <c r="F151">
        <v>104</v>
      </c>
    </row>
    <row r="152" spans="1:6" x14ac:dyDescent="0.3">
      <c r="A152" t="s">
        <v>16</v>
      </c>
      <c r="B152" t="s">
        <v>131</v>
      </c>
      <c r="C152" t="s">
        <v>76</v>
      </c>
      <c r="D152">
        <v>5</v>
      </c>
      <c r="E152" t="str" cm="1">
        <f t="array" ref="E152">_xlfn.SWITCH(TRUE(),D152=1,"January",
D152=2,"February", D152=3,"March", D152=4,"April",
D152=5,"May",D152=6,"June",D152=7,"July",D152=8,"August",
D152=9,"September",D152=10,"October",D152=11,"November","December")</f>
        <v>May</v>
      </c>
      <c r="F152">
        <v>94</v>
      </c>
    </row>
    <row r="153" spans="1:6" x14ac:dyDescent="0.3">
      <c r="A153" t="s">
        <v>16</v>
      </c>
      <c r="B153" t="s">
        <v>134</v>
      </c>
      <c r="C153" t="s">
        <v>80</v>
      </c>
      <c r="D153">
        <v>5</v>
      </c>
      <c r="E153" t="str" cm="1">
        <f t="array" ref="E153">_xlfn.SWITCH(TRUE(),D153=1,"January",
D153=2,"February", D153=3,"March", D153=4,"April",
D153=5,"May",D153=6,"June",D153=7,"July",D153=8,"August",
D153=9,"September",D153=10,"October",D153=11,"November","December")</f>
        <v>May</v>
      </c>
      <c r="F153">
        <v>92</v>
      </c>
    </row>
    <row r="154" spans="1:6" x14ac:dyDescent="0.3">
      <c r="A154" t="s">
        <v>16</v>
      </c>
      <c r="B154" t="s">
        <v>133</v>
      </c>
      <c r="C154" t="s">
        <v>72</v>
      </c>
      <c r="D154">
        <v>5</v>
      </c>
      <c r="E154" t="str" cm="1">
        <f t="array" ref="E154">_xlfn.SWITCH(TRUE(),D154=1,"January",
D154=2,"February", D154=3,"March", D154=4,"April",
D154=5,"May",D154=6,"June",D154=7,"July",D154=8,"August",
D154=9,"September",D154=10,"October",D154=11,"November","December")</f>
        <v>May</v>
      </c>
      <c r="F154">
        <v>91</v>
      </c>
    </row>
    <row r="155" spans="1:6" x14ac:dyDescent="0.3">
      <c r="A155" t="s">
        <v>16</v>
      </c>
      <c r="B155" t="s">
        <v>127</v>
      </c>
      <c r="C155" t="s">
        <v>74</v>
      </c>
      <c r="D155">
        <v>5</v>
      </c>
      <c r="E155" t="str" cm="1">
        <f t="array" ref="E155">_xlfn.SWITCH(TRUE(),D155=1,"January",
D155=2,"February", D155=3,"March", D155=4,"April",
D155=5,"May",D155=6,"June",D155=7,"July",D155=8,"August",
D155=9,"September",D155=10,"October",D155=11,"November","December")</f>
        <v>May</v>
      </c>
      <c r="F155">
        <v>87</v>
      </c>
    </row>
    <row r="156" spans="1:6" x14ac:dyDescent="0.3">
      <c r="A156" t="s">
        <v>11</v>
      </c>
      <c r="B156" t="s">
        <v>130</v>
      </c>
      <c r="C156" t="s">
        <v>77</v>
      </c>
      <c r="D156">
        <v>5</v>
      </c>
      <c r="E156" t="str" cm="1">
        <f t="array" ref="E156">_xlfn.SWITCH(TRUE(),D156=1,"January",
D156=2,"February", D156=3,"March", D156=4,"April",
D156=5,"May",D156=6,"June",D156=7,"July",D156=8,"August",
D156=9,"September",D156=10,"October",D156=11,"November","December")</f>
        <v>May</v>
      </c>
      <c r="F156">
        <v>87</v>
      </c>
    </row>
    <row r="157" spans="1:6" x14ac:dyDescent="0.3">
      <c r="A157" t="s">
        <v>5</v>
      </c>
      <c r="B157" t="s">
        <v>129</v>
      </c>
      <c r="C157" t="s">
        <v>73</v>
      </c>
      <c r="D157">
        <v>5</v>
      </c>
      <c r="E157" t="str" cm="1">
        <f t="array" ref="E157">_xlfn.SWITCH(TRUE(),D157=1,"January",
D157=2,"February", D157=3,"March", D157=4,"April",
D157=5,"May",D157=6,"June",D157=7,"July",D157=8,"August",
D157=9,"September",D157=10,"October",D157=11,"November","December")</f>
        <v>May</v>
      </c>
      <c r="F157">
        <v>85</v>
      </c>
    </row>
    <row r="158" spans="1:6" x14ac:dyDescent="0.3">
      <c r="A158" t="s">
        <v>11</v>
      </c>
      <c r="B158" t="s">
        <v>128</v>
      </c>
      <c r="C158" t="s">
        <v>78</v>
      </c>
      <c r="D158">
        <v>5</v>
      </c>
      <c r="E158" t="str" cm="1">
        <f t="array" ref="E158">_xlfn.SWITCH(TRUE(),D158=1,"January",
D158=2,"February", D158=3,"March", D158=4,"April",
D158=5,"May",D158=6,"June",D158=7,"July",D158=8,"August",
D158=9,"September",D158=10,"October",D158=11,"November","December")</f>
        <v>May</v>
      </c>
      <c r="F158">
        <v>85</v>
      </c>
    </row>
    <row r="159" spans="1:6" x14ac:dyDescent="0.3">
      <c r="A159" t="s">
        <v>11</v>
      </c>
      <c r="B159" t="s">
        <v>135</v>
      </c>
      <c r="C159" t="s">
        <v>79</v>
      </c>
      <c r="D159">
        <v>5</v>
      </c>
      <c r="E159" t="str" cm="1">
        <f t="array" ref="E159">_xlfn.SWITCH(TRUE(),D159=1,"January",
D159=2,"February", D159=3,"March", D159=4,"April",
D159=5,"May",D159=6,"June",D159=7,"July",D159=8,"August",
D159=9,"September",D159=10,"October",D159=11,"November","December")</f>
        <v>May</v>
      </c>
      <c r="F159">
        <v>84</v>
      </c>
    </row>
    <row r="160" spans="1:6" x14ac:dyDescent="0.3">
      <c r="A160" t="s">
        <v>5</v>
      </c>
      <c r="B160" t="s">
        <v>132</v>
      </c>
      <c r="C160" t="s">
        <v>75</v>
      </c>
      <c r="D160">
        <v>5</v>
      </c>
      <c r="E160" t="str" cm="1">
        <f t="array" ref="E160">_xlfn.SWITCH(TRUE(),D160=1,"January",
D160=2,"February", D160=3,"March", D160=4,"April",
D160=5,"May",D160=6,"June",D160=7,"July",D160=8,"August",
D160=9,"September",D160=10,"October",D160=11,"November","December")</f>
        <v>May</v>
      </c>
      <c r="F160">
        <v>79</v>
      </c>
    </row>
    <row r="161" spans="1:6" x14ac:dyDescent="0.3">
      <c r="A161" t="s">
        <v>11</v>
      </c>
      <c r="B161" t="s">
        <v>136</v>
      </c>
      <c r="C161" t="s">
        <v>81</v>
      </c>
      <c r="D161">
        <v>5</v>
      </c>
      <c r="E161" t="str" cm="1">
        <f t="array" ref="E161">_xlfn.SWITCH(TRUE(),D161=1,"January",
D161=2,"February", D161=3,"March", D161=4,"April",
D161=5,"May",D161=6,"June",D161=7,"July",D161=8,"August",
D161=9,"September",D161=10,"October",D161=11,"November","December")</f>
        <v>May</v>
      </c>
      <c r="F161">
        <v>46</v>
      </c>
    </row>
    <row r="162" spans="1:6" x14ac:dyDescent="0.3">
      <c r="A162" t="s">
        <v>5</v>
      </c>
      <c r="B162" t="s">
        <v>107</v>
      </c>
      <c r="C162" t="s">
        <v>55</v>
      </c>
      <c r="D162">
        <v>6</v>
      </c>
      <c r="E162" t="str" cm="1">
        <f t="array" ref="E162">_xlfn.SWITCH(TRUE(),D162=1,"January",
D162=2,"February", D162=3,"March", D162=4,"April",
D162=5,"May",D162=6,"June",D162=7,"July",D162=8,"August",
D162=9,"September",D162=10,"October",D162=11,"November","December")</f>
        <v>June</v>
      </c>
      <c r="F162">
        <v>222</v>
      </c>
    </row>
    <row r="163" spans="1:6" x14ac:dyDescent="0.3">
      <c r="A163" t="s">
        <v>3</v>
      </c>
      <c r="B163" t="s">
        <v>110</v>
      </c>
      <c r="C163" t="s">
        <v>50</v>
      </c>
      <c r="D163">
        <v>6</v>
      </c>
      <c r="E163" t="str" cm="1">
        <f t="array" ref="E163">_xlfn.SWITCH(TRUE(),D163=1,"January",
D163=2,"February", D163=3,"March", D163=4,"April",
D163=5,"May",D163=6,"June",D163=7,"July",D163=8,"August",
D163=9,"September",D163=10,"October",D163=11,"November","December")</f>
        <v>June</v>
      </c>
      <c r="F163">
        <v>197</v>
      </c>
    </row>
    <row r="164" spans="1:6" x14ac:dyDescent="0.3">
      <c r="A164" t="s">
        <v>5</v>
      </c>
      <c r="B164" t="s">
        <v>106</v>
      </c>
      <c r="C164" t="s">
        <v>51</v>
      </c>
      <c r="D164">
        <v>6</v>
      </c>
      <c r="E164" t="str" cm="1">
        <f t="array" ref="E164">_xlfn.SWITCH(TRUE(),D164=1,"January",
D164=2,"February", D164=3,"March", D164=4,"April",
D164=5,"May",D164=6,"June",D164=7,"July",D164=8,"August",
D164=9,"September",D164=10,"October",D164=11,"November","December")</f>
        <v>June</v>
      </c>
      <c r="F164">
        <v>194</v>
      </c>
    </row>
    <row r="165" spans="1:6" x14ac:dyDescent="0.3">
      <c r="A165" t="s">
        <v>3</v>
      </c>
      <c r="B165" t="s">
        <v>111</v>
      </c>
      <c r="C165" t="s">
        <v>52</v>
      </c>
      <c r="D165">
        <v>6</v>
      </c>
      <c r="E165" t="str" cm="1">
        <f t="array" ref="E165">_xlfn.SWITCH(TRUE(),D165=1,"January",
D165=2,"February", D165=3,"March", D165=4,"April",
D165=5,"May",D165=6,"June",D165=7,"July",D165=8,"August",
D165=9,"September",D165=10,"October",D165=11,"November","December")</f>
        <v>June</v>
      </c>
      <c r="F165">
        <v>189</v>
      </c>
    </row>
    <row r="166" spans="1:6" x14ac:dyDescent="0.3">
      <c r="A166" t="s">
        <v>5</v>
      </c>
      <c r="B166" t="s">
        <v>108</v>
      </c>
      <c r="C166" t="s">
        <v>54</v>
      </c>
      <c r="D166">
        <v>6</v>
      </c>
      <c r="E166" t="str" cm="1">
        <f t="array" ref="E166">_xlfn.SWITCH(TRUE(),D166=1,"January",
D166=2,"February", D166=3,"March", D166=4,"April",
D166=5,"May",D166=6,"June",D166=7,"July",D166=8,"August",
D166=9,"September",D166=10,"October",D166=11,"November","December")</f>
        <v>June</v>
      </c>
      <c r="F166">
        <v>188</v>
      </c>
    </row>
    <row r="167" spans="1:6" x14ac:dyDescent="0.3">
      <c r="A167" t="s">
        <v>11</v>
      </c>
      <c r="B167" t="s">
        <v>112</v>
      </c>
      <c r="C167" t="s">
        <v>61</v>
      </c>
      <c r="D167">
        <v>6</v>
      </c>
      <c r="E167" t="str" cm="1">
        <f t="array" ref="E167">_xlfn.SWITCH(TRUE(),D167=1,"January",
D167=2,"February", D167=3,"March", D167=4,"April",
D167=5,"May",D167=6,"June",D167=7,"July",D167=8,"August",
D167=9,"September",D167=10,"October",D167=11,"November","December")</f>
        <v>June</v>
      </c>
      <c r="F167">
        <v>171</v>
      </c>
    </row>
    <row r="168" spans="1:6" x14ac:dyDescent="0.3">
      <c r="A168" t="s">
        <v>11</v>
      </c>
      <c r="B168" t="s">
        <v>109</v>
      </c>
      <c r="C168" t="s">
        <v>56</v>
      </c>
      <c r="D168">
        <v>6</v>
      </c>
      <c r="E168" t="str" cm="1">
        <f t="array" ref="E168">_xlfn.SWITCH(TRUE(),D168=1,"January",
D168=2,"February", D168=3,"March", D168=4,"April",
D168=5,"May",D168=6,"June",D168=7,"July",D168=8,"August",
D168=9,"September",D168=10,"October",D168=11,"November","December")</f>
        <v>June</v>
      </c>
      <c r="F168">
        <v>167</v>
      </c>
    </row>
    <row r="169" spans="1:6" x14ac:dyDescent="0.3">
      <c r="A169" t="s">
        <v>11</v>
      </c>
      <c r="B169" t="s">
        <v>114</v>
      </c>
      <c r="C169" t="s">
        <v>57</v>
      </c>
      <c r="D169">
        <v>6</v>
      </c>
      <c r="E169" t="str" cm="1">
        <f t="array" ref="E169">_xlfn.SWITCH(TRUE(),D169=1,"January",
D169=2,"February", D169=3,"March", D169=4,"April",
D169=5,"May",D169=6,"June",D169=7,"July",D169=8,"August",
D169=9,"September",D169=10,"October",D169=11,"November","December")</f>
        <v>June</v>
      </c>
      <c r="F169">
        <v>165</v>
      </c>
    </row>
    <row r="170" spans="1:6" x14ac:dyDescent="0.3">
      <c r="A170" t="s">
        <v>3</v>
      </c>
      <c r="B170" t="s">
        <v>105</v>
      </c>
      <c r="C170" t="s">
        <v>53</v>
      </c>
      <c r="D170">
        <v>6</v>
      </c>
      <c r="E170" t="str" cm="1">
        <f t="array" ref="E170">_xlfn.SWITCH(TRUE(),D170=1,"January",
D170=2,"February", D170=3,"March", D170=4,"April",
D170=5,"May",D170=6,"June",D170=7,"July",D170=8,"August",
D170=9,"September",D170=10,"October",D170=11,"November","December")</f>
        <v>June</v>
      </c>
      <c r="F170">
        <v>162</v>
      </c>
    </row>
    <row r="171" spans="1:6" x14ac:dyDescent="0.3">
      <c r="A171" t="s">
        <v>16</v>
      </c>
      <c r="B171" t="s">
        <v>113</v>
      </c>
      <c r="C171" t="s">
        <v>60</v>
      </c>
      <c r="D171">
        <v>6</v>
      </c>
      <c r="E171" t="str" cm="1">
        <f t="array" ref="E171">_xlfn.SWITCH(TRUE(),D171=1,"January",
D171=2,"February", D171=3,"March", D171=4,"April",
D171=5,"May",D171=6,"June",D171=7,"July",D171=8,"August",
D171=9,"September",D171=10,"October",D171=11,"November","December")</f>
        <v>June</v>
      </c>
      <c r="F171">
        <v>148</v>
      </c>
    </row>
    <row r="172" spans="1:6" x14ac:dyDescent="0.3">
      <c r="A172" t="s">
        <v>5</v>
      </c>
      <c r="B172" t="s">
        <v>118</v>
      </c>
      <c r="C172" t="s">
        <v>58</v>
      </c>
      <c r="D172">
        <v>6</v>
      </c>
      <c r="E172" t="str" cm="1">
        <f t="array" ref="E172">_xlfn.SWITCH(TRUE(),D172=1,"January",
D172=2,"February", D172=3,"March", D172=4,"April",
D172=5,"May",D172=6,"June",D172=7,"July",D172=8,"August",
D172=9,"September",D172=10,"October",D172=11,"November","December")</f>
        <v>June</v>
      </c>
      <c r="F172">
        <v>144</v>
      </c>
    </row>
    <row r="173" spans="1:6" x14ac:dyDescent="0.3">
      <c r="A173" t="s">
        <v>3</v>
      </c>
      <c r="B173" t="s">
        <v>119</v>
      </c>
      <c r="C173" t="s">
        <v>64</v>
      </c>
      <c r="D173">
        <v>6</v>
      </c>
      <c r="E173" t="str" cm="1">
        <f t="array" ref="E173">_xlfn.SWITCH(TRUE(),D173=1,"January",
D173=2,"February", D173=3,"March", D173=4,"April",
D173=5,"May",D173=6,"June",D173=7,"July",D173=8,"August",
D173=9,"September",D173=10,"October",D173=11,"November","December")</f>
        <v>June</v>
      </c>
      <c r="F173">
        <v>143</v>
      </c>
    </row>
    <row r="174" spans="1:6" x14ac:dyDescent="0.3">
      <c r="A174" t="s">
        <v>3</v>
      </c>
      <c r="B174" t="s">
        <v>115</v>
      </c>
      <c r="C174" t="s">
        <v>59</v>
      </c>
      <c r="D174">
        <v>6</v>
      </c>
      <c r="E174" t="str" cm="1">
        <f t="array" ref="E174">_xlfn.SWITCH(TRUE(),D174=1,"January",
D174=2,"February", D174=3,"March", D174=4,"April",
D174=5,"May",D174=6,"June",D174=7,"July",D174=8,"August",
D174=9,"September",D174=10,"October",D174=11,"November","December")</f>
        <v>June</v>
      </c>
      <c r="F174">
        <v>139</v>
      </c>
    </row>
    <row r="175" spans="1:6" x14ac:dyDescent="0.3">
      <c r="A175" t="s">
        <v>11</v>
      </c>
      <c r="B175" t="s">
        <v>122</v>
      </c>
      <c r="C175" t="s">
        <v>66</v>
      </c>
      <c r="D175">
        <v>6</v>
      </c>
      <c r="E175" t="str" cm="1">
        <f t="array" ref="E175">_xlfn.SWITCH(TRUE(),D175=1,"January",
D175=2,"February", D175=3,"March", D175=4,"April",
D175=5,"May",D175=6,"June",D175=7,"July",D175=8,"August",
D175=9,"September",D175=10,"October",D175=11,"November","December")</f>
        <v>June</v>
      </c>
      <c r="F175">
        <v>127</v>
      </c>
    </row>
    <row r="176" spans="1:6" x14ac:dyDescent="0.3">
      <c r="A176" t="s">
        <v>3</v>
      </c>
      <c r="B176" t="s">
        <v>126</v>
      </c>
      <c r="C176" t="s">
        <v>71</v>
      </c>
      <c r="D176">
        <v>6</v>
      </c>
      <c r="E176" t="str" cm="1">
        <f t="array" ref="E176">_xlfn.SWITCH(TRUE(),D176=1,"January",
D176=2,"February", D176=3,"March", D176=4,"April",
D176=5,"May",D176=6,"June",D176=7,"July",D176=8,"August",
D176=9,"September",D176=10,"October",D176=11,"November","December")</f>
        <v>June</v>
      </c>
      <c r="F176">
        <v>127</v>
      </c>
    </row>
    <row r="177" spans="1:6" x14ac:dyDescent="0.3">
      <c r="A177" t="s">
        <v>3</v>
      </c>
      <c r="B177" t="s">
        <v>124</v>
      </c>
      <c r="C177" t="s">
        <v>68</v>
      </c>
      <c r="D177">
        <v>6</v>
      </c>
      <c r="E177" t="str" cm="1">
        <f t="array" ref="E177">_xlfn.SWITCH(TRUE(),D177=1,"January",
D177=2,"February", D177=3,"March", D177=4,"April",
D177=5,"May",D177=6,"June",D177=7,"July",D177=8,"August",
D177=9,"September",D177=10,"October",D177=11,"November","December")</f>
        <v>June</v>
      </c>
      <c r="F177">
        <v>127</v>
      </c>
    </row>
    <row r="178" spans="1:6" x14ac:dyDescent="0.3">
      <c r="A178" t="s">
        <v>16</v>
      </c>
      <c r="B178" t="s">
        <v>117</v>
      </c>
      <c r="C178" t="s">
        <v>70</v>
      </c>
      <c r="D178">
        <v>6</v>
      </c>
      <c r="E178" t="str" cm="1">
        <f t="array" ref="E178">_xlfn.SWITCH(TRUE(),D178=1,"January",
D178=2,"February", D178=3,"March", D178=4,"April",
D178=5,"May",D178=6,"June",D178=7,"July",D178=8,"August",
D178=9,"September",D178=10,"October",D178=11,"November","December")</f>
        <v>June</v>
      </c>
      <c r="F178">
        <v>124</v>
      </c>
    </row>
    <row r="179" spans="1:6" x14ac:dyDescent="0.3">
      <c r="A179" t="s">
        <v>16</v>
      </c>
      <c r="B179" t="s">
        <v>116</v>
      </c>
      <c r="C179" t="s">
        <v>62</v>
      </c>
      <c r="D179">
        <v>6</v>
      </c>
      <c r="E179" t="str" cm="1">
        <f t="array" ref="E179">_xlfn.SWITCH(TRUE(),D179=1,"January",
D179=2,"February", D179=3,"March", D179=4,"April",
D179=5,"May",D179=6,"June",D179=7,"July",D179=8,"August",
D179=9,"September",D179=10,"October",D179=11,"November","December")</f>
        <v>June</v>
      </c>
      <c r="F179">
        <v>123</v>
      </c>
    </row>
    <row r="180" spans="1:6" x14ac:dyDescent="0.3">
      <c r="A180" t="s">
        <v>16</v>
      </c>
      <c r="B180" t="s">
        <v>121</v>
      </c>
      <c r="C180" t="s">
        <v>63</v>
      </c>
      <c r="D180">
        <v>6</v>
      </c>
      <c r="E180" t="str" cm="1">
        <f t="array" ref="E180">_xlfn.SWITCH(TRUE(),D180=1,"January",
D180=2,"February", D180=3,"March", D180=4,"April",
D180=5,"May",D180=6,"June",D180=7,"July",D180=8,"August",
D180=9,"September",D180=10,"October",D180=11,"November","December")</f>
        <v>June</v>
      </c>
      <c r="F180">
        <v>122</v>
      </c>
    </row>
    <row r="181" spans="1:6" x14ac:dyDescent="0.3">
      <c r="A181" t="s">
        <v>16</v>
      </c>
      <c r="B181" t="s">
        <v>125</v>
      </c>
      <c r="C181" t="s">
        <v>67</v>
      </c>
      <c r="D181">
        <v>6</v>
      </c>
      <c r="E181" t="str" cm="1">
        <f t="array" ref="E181">_xlfn.SWITCH(TRUE(),D181=1,"January",
D181=2,"February", D181=3,"March", D181=4,"April",
D181=5,"May",D181=6,"June",D181=7,"July",D181=8,"August",
D181=9,"September",D181=10,"October",D181=11,"November","December")</f>
        <v>June</v>
      </c>
      <c r="F181">
        <v>117</v>
      </c>
    </row>
    <row r="182" spans="1:6" x14ac:dyDescent="0.3">
      <c r="A182" t="s">
        <v>3</v>
      </c>
      <c r="B182" t="s">
        <v>123</v>
      </c>
      <c r="C182" t="s">
        <v>69</v>
      </c>
      <c r="D182">
        <v>6</v>
      </c>
      <c r="E182" t="str" cm="1">
        <f t="array" ref="E182">_xlfn.SWITCH(TRUE(),D182=1,"January",
D182=2,"February", D182=3,"March", D182=4,"April",
D182=5,"May",D182=6,"June",D182=7,"July",D182=8,"August",
D182=9,"September",D182=10,"October",D182=11,"November","December")</f>
        <v>June</v>
      </c>
      <c r="F182">
        <v>115</v>
      </c>
    </row>
    <row r="183" spans="1:6" x14ac:dyDescent="0.3">
      <c r="A183" t="s">
        <v>11</v>
      </c>
      <c r="B183" t="s">
        <v>120</v>
      </c>
      <c r="C183" t="s">
        <v>65</v>
      </c>
      <c r="D183">
        <v>6</v>
      </c>
      <c r="E183" t="str" cm="1">
        <f t="array" ref="E183">_xlfn.SWITCH(TRUE(),D183=1,"January",
D183=2,"February", D183=3,"March", D183=4,"April",
D183=5,"May",D183=6,"June",D183=7,"July",D183=8,"August",
D183=9,"September",D183=10,"October",D183=11,"November","December")</f>
        <v>June</v>
      </c>
      <c r="F183">
        <v>111</v>
      </c>
    </row>
    <row r="184" spans="1:6" x14ac:dyDescent="0.3">
      <c r="A184" t="s">
        <v>11</v>
      </c>
      <c r="B184" t="s">
        <v>135</v>
      </c>
      <c r="C184" t="s">
        <v>79</v>
      </c>
      <c r="D184">
        <v>6</v>
      </c>
      <c r="E184" t="str" cm="1">
        <f t="array" ref="E184">_xlfn.SWITCH(TRUE(),D184=1,"January",
D184=2,"February", D184=3,"March", D184=4,"April",
D184=5,"May",D184=6,"June",D184=7,"July",D184=8,"August",
D184=9,"September",D184=10,"October",D184=11,"November","December")</f>
        <v>June</v>
      </c>
      <c r="F184">
        <v>90</v>
      </c>
    </row>
    <row r="185" spans="1:6" x14ac:dyDescent="0.3">
      <c r="A185" t="s">
        <v>16</v>
      </c>
      <c r="B185" t="s">
        <v>131</v>
      </c>
      <c r="C185" t="s">
        <v>76</v>
      </c>
      <c r="D185">
        <v>6</v>
      </c>
      <c r="E185" t="str" cm="1">
        <f t="array" ref="E185">_xlfn.SWITCH(TRUE(),D185=1,"January",
D185=2,"February", D185=3,"March", D185=4,"April",
D185=5,"May",D185=6,"June",D185=7,"July",D185=8,"August",
D185=9,"September",D185=10,"October",D185=11,"November","December")</f>
        <v>June</v>
      </c>
      <c r="F185">
        <v>90</v>
      </c>
    </row>
    <row r="186" spans="1:6" x14ac:dyDescent="0.3">
      <c r="A186" t="s">
        <v>16</v>
      </c>
      <c r="B186" t="s">
        <v>133</v>
      </c>
      <c r="C186" t="s">
        <v>72</v>
      </c>
      <c r="D186">
        <v>6</v>
      </c>
      <c r="E186" t="str" cm="1">
        <f t="array" ref="E186">_xlfn.SWITCH(TRUE(),D186=1,"January",
D186=2,"February", D186=3,"March", D186=4,"April",
D186=5,"May",D186=6,"June",D186=7,"July",D186=8,"August",
D186=9,"September",D186=10,"October",D186=11,"November","December")</f>
        <v>June</v>
      </c>
      <c r="F186">
        <v>87</v>
      </c>
    </row>
    <row r="187" spans="1:6" x14ac:dyDescent="0.3">
      <c r="A187" t="s">
        <v>11</v>
      </c>
      <c r="B187" t="s">
        <v>130</v>
      </c>
      <c r="C187" t="s">
        <v>77</v>
      </c>
      <c r="D187">
        <v>6</v>
      </c>
      <c r="E187" t="str" cm="1">
        <f t="array" ref="E187">_xlfn.SWITCH(TRUE(),D187=1,"January",
D187=2,"February", D187=3,"March", D187=4,"April",
D187=5,"May",D187=6,"June",D187=7,"July",D187=8,"August",
D187=9,"September",D187=10,"October",D187=11,"November","December")</f>
        <v>June</v>
      </c>
      <c r="F187">
        <v>85</v>
      </c>
    </row>
    <row r="188" spans="1:6" x14ac:dyDescent="0.3">
      <c r="A188" t="s">
        <v>11</v>
      </c>
      <c r="B188" t="s">
        <v>128</v>
      </c>
      <c r="C188" t="s">
        <v>78</v>
      </c>
      <c r="D188">
        <v>6</v>
      </c>
      <c r="E188" t="str" cm="1">
        <f t="array" ref="E188">_xlfn.SWITCH(TRUE(),D188=1,"January",
D188=2,"February", D188=3,"March", D188=4,"April",
D188=5,"May",D188=6,"June",D188=7,"July",D188=8,"August",
D188=9,"September",D188=10,"October",D188=11,"November","December")</f>
        <v>June</v>
      </c>
      <c r="F188">
        <v>84</v>
      </c>
    </row>
    <row r="189" spans="1:6" x14ac:dyDescent="0.3">
      <c r="A189" t="s">
        <v>5</v>
      </c>
      <c r="B189" t="s">
        <v>129</v>
      </c>
      <c r="C189" t="s">
        <v>73</v>
      </c>
      <c r="D189">
        <v>6</v>
      </c>
      <c r="E189" t="str" cm="1">
        <f t="array" ref="E189">_xlfn.SWITCH(TRUE(),D189=1,"January",
D189=2,"February", D189=3,"March", D189=4,"April",
D189=5,"May",D189=6,"June",D189=7,"July",D189=8,"August",
D189=9,"September",D189=10,"October",D189=11,"November","December")</f>
        <v>June</v>
      </c>
      <c r="F189">
        <v>83</v>
      </c>
    </row>
    <row r="190" spans="1:6" x14ac:dyDescent="0.3">
      <c r="A190" t="s">
        <v>5</v>
      </c>
      <c r="B190" t="s">
        <v>132</v>
      </c>
      <c r="C190" t="s">
        <v>75</v>
      </c>
      <c r="D190">
        <v>6</v>
      </c>
      <c r="E190" t="str" cm="1">
        <f t="array" ref="E190">_xlfn.SWITCH(TRUE(),D190=1,"January",
D190=2,"February", D190=3,"March", D190=4,"April",
D190=5,"May",D190=6,"June",D190=7,"July",D190=8,"August",
D190=9,"September",D190=10,"October",D190=11,"November","December")</f>
        <v>June</v>
      </c>
      <c r="F190">
        <v>79</v>
      </c>
    </row>
    <row r="191" spans="1:6" x14ac:dyDescent="0.3">
      <c r="A191" t="s">
        <v>16</v>
      </c>
      <c r="B191" t="s">
        <v>134</v>
      </c>
      <c r="C191" t="s">
        <v>80</v>
      </c>
      <c r="D191">
        <v>6</v>
      </c>
      <c r="E191" t="str" cm="1">
        <f t="array" ref="E191">_xlfn.SWITCH(TRUE(),D191=1,"January",
D191=2,"February", D191=3,"March", D191=4,"April",
D191=5,"May",D191=6,"June",D191=7,"July",D191=8,"August",
D191=9,"September",D191=10,"October",D191=11,"November","December")</f>
        <v>June</v>
      </c>
      <c r="F191">
        <v>75</v>
      </c>
    </row>
    <row r="192" spans="1:6" x14ac:dyDescent="0.3">
      <c r="A192" t="s">
        <v>16</v>
      </c>
      <c r="B192" t="s">
        <v>127</v>
      </c>
      <c r="C192" t="s">
        <v>74</v>
      </c>
      <c r="D192">
        <v>6</v>
      </c>
      <c r="E192" t="str" cm="1">
        <f t="array" ref="E192">_xlfn.SWITCH(TRUE(),D192=1,"January",
D192=2,"February", D192=3,"March", D192=4,"April",
D192=5,"May",D192=6,"June",D192=7,"July",D192=8,"August",
D192=9,"September",D192=10,"October",D192=11,"November","December")</f>
        <v>June</v>
      </c>
      <c r="F192">
        <v>72</v>
      </c>
    </row>
    <row r="193" spans="1:6" x14ac:dyDescent="0.3">
      <c r="A193" t="s">
        <v>11</v>
      </c>
      <c r="B193" t="s">
        <v>136</v>
      </c>
      <c r="C193" t="s">
        <v>81</v>
      </c>
      <c r="D193">
        <v>6</v>
      </c>
      <c r="E193" t="str" cm="1">
        <f t="array" ref="E193">_xlfn.SWITCH(TRUE(),D193=1,"January",
D193=2,"February", D193=3,"March", D193=4,"April",
D193=5,"May",D193=6,"June",D193=7,"July",D193=8,"August",
D193=9,"September",D193=10,"October",D193=11,"November","December")</f>
        <v>June</v>
      </c>
      <c r="F193">
        <v>40</v>
      </c>
    </row>
    <row r="194" spans="1:6" x14ac:dyDescent="0.3">
      <c r="A194" t="s">
        <v>3</v>
      </c>
      <c r="B194" t="s">
        <v>110</v>
      </c>
      <c r="C194" t="s">
        <v>50</v>
      </c>
      <c r="D194">
        <v>7</v>
      </c>
      <c r="E194" t="str" cm="1">
        <f t="array" ref="E194">_xlfn.SWITCH(TRUE(),D194=1,"January",
D194=2,"February", D194=3,"March", D194=4,"April",
D194=5,"May",D194=6,"June",D194=7,"July",D194=8,"August",
D194=9,"September",D194=10,"October",D194=11,"November","December")</f>
        <v>July</v>
      </c>
      <c r="F194">
        <v>227</v>
      </c>
    </row>
    <row r="195" spans="1:6" x14ac:dyDescent="0.3">
      <c r="A195" t="s">
        <v>3</v>
      </c>
      <c r="B195" t="s">
        <v>105</v>
      </c>
      <c r="C195" t="s">
        <v>53</v>
      </c>
      <c r="D195">
        <v>7</v>
      </c>
      <c r="E195" t="str" cm="1">
        <f t="array" ref="E195">_xlfn.SWITCH(TRUE(),D195=1,"January",
D195=2,"February", D195=3,"March", D195=4,"April",
D195=5,"May",D195=6,"June",D195=7,"July",D195=8,"August",
D195=9,"September",D195=10,"October",D195=11,"November","December")</f>
        <v>July</v>
      </c>
      <c r="F195">
        <v>224</v>
      </c>
    </row>
    <row r="196" spans="1:6" x14ac:dyDescent="0.3">
      <c r="A196" t="s">
        <v>5</v>
      </c>
      <c r="B196" t="s">
        <v>108</v>
      </c>
      <c r="C196" t="s">
        <v>54</v>
      </c>
      <c r="D196">
        <v>7</v>
      </c>
      <c r="E196" t="str" cm="1">
        <f t="array" ref="E196">_xlfn.SWITCH(TRUE(),D196=1,"January",
D196=2,"February", D196=3,"March", D196=4,"April",
D196=5,"May",D196=6,"June",D196=7,"July",D196=8,"August",
D196=9,"September",D196=10,"October",D196=11,"November","December")</f>
        <v>July</v>
      </c>
      <c r="F196">
        <v>221</v>
      </c>
    </row>
    <row r="197" spans="1:6" x14ac:dyDescent="0.3">
      <c r="A197" t="s">
        <v>5</v>
      </c>
      <c r="B197" t="s">
        <v>106</v>
      </c>
      <c r="C197" t="s">
        <v>51</v>
      </c>
      <c r="D197">
        <v>7</v>
      </c>
      <c r="E197" t="str" cm="1">
        <f t="array" ref="E197">_xlfn.SWITCH(TRUE(),D197=1,"January",
D197=2,"February", D197=3,"March", D197=4,"April",
D197=5,"May",D197=6,"June",D197=7,"July",D197=8,"August",
D197=9,"September",D197=10,"October",D197=11,"November","December")</f>
        <v>July</v>
      </c>
      <c r="F197">
        <v>219</v>
      </c>
    </row>
    <row r="198" spans="1:6" x14ac:dyDescent="0.3">
      <c r="A198" t="s">
        <v>3</v>
      </c>
      <c r="B198" t="s">
        <v>111</v>
      </c>
      <c r="C198" t="s">
        <v>52</v>
      </c>
      <c r="D198">
        <v>7</v>
      </c>
      <c r="E198" t="str" cm="1">
        <f t="array" ref="E198">_xlfn.SWITCH(TRUE(),D198=1,"January",
D198=2,"February", D198=3,"March", D198=4,"April",
D198=5,"May",D198=6,"June",D198=7,"July",D198=8,"August",
D198=9,"September",D198=10,"October",D198=11,"November","December")</f>
        <v>July</v>
      </c>
      <c r="F198">
        <v>195</v>
      </c>
    </row>
    <row r="199" spans="1:6" x14ac:dyDescent="0.3">
      <c r="A199" t="s">
        <v>11</v>
      </c>
      <c r="B199" t="s">
        <v>114</v>
      </c>
      <c r="C199" t="s">
        <v>57</v>
      </c>
      <c r="D199">
        <v>7</v>
      </c>
      <c r="E199" t="str" cm="1">
        <f t="array" ref="E199">_xlfn.SWITCH(TRUE(),D199=1,"January",
D199=2,"February", D199=3,"March", D199=4,"April",
D199=5,"May",D199=6,"June",D199=7,"July",D199=8,"August",
D199=9,"September",D199=10,"October",D199=11,"November","December")</f>
        <v>July</v>
      </c>
      <c r="F199">
        <v>193</v>
      </c>
    </row>
    <row r="200" spans="1:6" x14ac:dyDescent="0.3">
      <c r="A200" t="s">
        <v>5</v>
      </c>
      <c r="B200" t="s">
        <v>107</v>
      </c>
      <c r="C200" t="s">
        <v>55</v>
      </c>
      <c r="D200">
        <v>7</v>
      </c>
      <c r="E200" t="str" cm="1">
        <f t="array" ref="E200">_xlfn.SWITCH(TRUE(),D200=1,"January",
D200=2,"February", D200=3,"March", D200=4,"April",
D200=5,"May",D200=6,"June",D200=7,"July",D200=8,"August",
D200=9,"September",D200=10,"October",D200=11,"November","December")</f>
        <v>July</v>
      </c>
      <c r="F200">
        <v>187</v>
      </c>
    </row>
    <row r="201" spans="1:6" x14ac:dyDescent="0.3">
      <c r="A201" t="s">
        <v>3</v>
      </c>
      <c r="B201" t="s">
        <v>115</v>
      </c>
      <c r="C201" t="s">
        <v>59</v>
      </c>
      <c r="D201">
        <v>7</v>
      </c>
      <c r="E201" t="str" cm="1">
        <f t="array" ref="E201">_xlfn.SWITCH(TRUE(),D201=1,"January",
D201=2,"February", D201=3,"March", D201=4,"April",
D201=5,"May",D201=6,"June",D201=7,"July",D201=8,"August",
D201=9,"September",D201=10,"October",D201=11,"November","December")</f>
        <v>July</v>
      </c>
      <c r="F201">
        <v>185</v>
      </c>
    </row>
    <row r="202" spans="1:6" x14ac:dyDescent="0.3">
      <c r="A202" t="s">
        <v>5</v>
      </c>
      <c r="B202" t="s">
        <v>118</v>
      </c>
      <c r="C202" t="s">
        <v>58</v>
      </c>
      <c r="D202">
        <v>7</v>
      </c>
      <c r="E202" t="str" cm="1">
        <f t="array" ref="E202">_xlfn.SWITCH(TRUE(),D202=1,"January",
D202=2,"February", D202=3,"March", D202=4,"April",
D202=5,"May",D202=6,"June",D202=7,"July",D202=8,"August",
D202=9,"September",D202=10,"October",D202=11,"November","December")</f>
        <v>July</v>
      </c>
      <c r="F202">
        <v>178</v>
      </c>
    </row>
    <row r="203" spans="1:6" x14ac:dyDescent="0.3">
      <c r="A203" t="s">
        <v>16</v>
      </c>
      <c r="B203" t="s">
        <v>113</v>
      </c>
      <c r="C203" t="s">
        <v>60</v>
      </c>
      <c r="D203">
        <v>7</v>
      </c>
      <c r="E203" t="str" cm="1">
        <f t="array" ref="E203">_xlfn.SWITCH(TRUE(),D203=1,"January",
D203=2,"February", D203=3,"March", D203=4,"April",
D203=5,"May",D203=6,"June",D203=7,"July",D203=8,"August",
D203=9,"September",D203=10,"October",D203=11,"November","December")</f>
        <v>July</v>
      </c>
      <c r="F203">
        <v>162</v>
      </c>
    </row>
    <row r="204" spans="1:6" x14ac:dyDescent="0.3">
      <c r="A204" t="s">
        <v>11</v>
      </c>
      <c r="B204" t="s">
        <v>109</v>
      </c>
      <c r="C204" t="s">
        <v>56</v>
      </c>
      <c r="D204">
        <v>7</v>
      </c>
      <c r="E204" t="str" cm="1">
        <f t="array" ref="E204">_xlfn.SWITCH(TRUE(),D204=1,"January",
D204=2,"February", D204=3,"March", D204=4,"April",
D204=5,"May",D204=6,"June",D204=7,"July",D204=8,"August",
D204=9,"September",D204=10,"October",D204=11,"November","December")</f>
        <v>July</v>
      </c>
      <c r="F204">
        <v>151</v>
      </c>
    </row>
    <row r="205" spans="1:6" x14ac:dyDescent="0.3">
      <c r="A205" t="s">
        <v>16</v>
      </c>
      <c r="B205" t="s">
        <v>121</v>
      </c>
      <c r="C205" t="s">
        <v>63</v>
      </c>
      <c r="D205">
        <v>7</v>
      </c>
      <c r="E205" t="str" cm="1">
        <f t="array" ref="E205">_xlfn.SWITCH(TRUE(),D205=1,"January",
D205=2,"February", D205=3,"March", D205=4,"April",
D205=5,"May",D205=6,"June",D205=7,"July",D205=8,"August",
D205=9,"September",D205=10,"October",D205=11,"November","December")</f>
        <v>July</v>
      </c>
      <c r="F205">
        <v>148</v>
      </c>
    </row>
    <row r="206" spans="1:6" x14ac:dyDescent="0.3">
      <c r="A206" t="s">
        <v>11</v>
      </c>
      <c r="B206" t="s">
        <v>112</v>
      </c>
      <c r="C206" t="s">
        <v>61</v>
      </c>
      <c r="D206">
        <v>7</v>
      </c>
      <c r="E206" t="str" cm="1">
        <f t="array" ref="E206">_xlfn.SWITCH(TRUE(),D206=1,"January",
D206=2,"February", D206=3,"March", D206=4,"April",
D206=5,"May",D206=6,"June",D206=7,"July",D206=8,"August",
D206=9,"September",D206=10,"October",D206=11,"November","December")</f>
        <v>July</v>
      </c>
      <c r="F206">
        <v>146</v>
      </c>
    </row>
    <row r="207" spans="1:6" x14ac:dyDescent="0.3">
      <c r="A207" t="s">
        <v>16</v>
      </c>
      <c r="B207" t="s">
        <v>116</v>
      </c>
      <c r="C207" t="s">
        <v>62</v>
      </c>
      <c r="D207">
        <v>7</v>
      </c>
      <c r="E207" t="str" cm="1">
        <f t="array" ref="E207">_xlfn.SWITCH(TRUE(),D207=1,"January",
D207=2,"February", D207=3,"March", D207=4,"April",
D207=5,"May",D207=6,"June",D207=7,"July",D207=8,"August",
D207=9,"September",D207=10,"October",D207=11,"November","December")</f>
        <v>July</v>
      </c>
      <c r="F207">
        <v>143</v>
      </c>
    </row>
    <row r="208" spans="1:6" x14ac:dyDescent="0.3">
      <c r="A208" t="s">
        <v>16</v>
      </c>
      <c r="B208" t="s">
        <v>117</v>
      </c>
      <c r="C208" t="s">
        <v>70</v>
      </c>
      <c r="D208">
        <v>7</v>
      </c>
      <c r="E208" t="str" cm="1">
        <f t="array" ref="E208">_xlfn.SWITCH(TRUE(),D208=1,"January",
D208=2,"February", D208=3,"March", D208=4,"April",
D208=5,"May",D208=6,"June",D208=7,"July",D208=8,"August",
D208=9,"September",D208=10,"October",D208=11,"November","December")</f>
        <v>July</v>
      </c>
      <c r="F208">
        <v>139</v>
      </c>
    </row>
    <row r="209" spans="1:6" x14ac:dyDescent="0.3">
      <c r="A209" t="s">
        <v>3</v>
      </c>
      <c r="B209" t="s">
        <v>124</v>
      </c>
      <c r="C209" t="s">
        <v>68</v>
      </c>
      <c r="D209">
        <v>7</v>
      </c>
      <c r="E209" t="str" cm="1">
        <f t="array" ref="E209">_xlfn.SWITCH(TRUE(),D209=1,"January",
D209=2,"February", D209=3,"March", D209=4,"April",
D209=5,"May",D209=6,"June",D209=7,"July",D209=8,"August",
D209=9,"September",D209=10,"October",D209=11,"November","December")</f>
        <v>July</v>
      </c>
      <c r="F209">
        <v>133</v>
      </c>
    </row>
    <row r="210" spans="1:6" x14ac:dyDescent="0.3">
      <c r="A210" t="s">
        <v>11</v>
      </c>
      <c r="B210" t="s">
        <v>120</v>
      </c>
      <c r="C210" t="s">
        <v>65</v>
      </c>
      <c r="D210">
        <v>7</v>
      </c>
      <c r="E210" t="str" cm="1">
        <f t="array" ref="E210">_xlfn.SWITCH(TRUE(),D210=1,"January",
D210=2,"February", D210=3,"March", D210=4,"April",
D210=5,"May",D210=6,"June",D210=7,"July",D210=8,"August",
D210=9,"September",D210=10,"October",D210=11,"November","December")</f>
        <v>July</v>
      </c>
      <c r="F210">
        <v>132</v>
      </c>
    </row>
    <row r="211" spans="1:6" x14ac:dyDescent="0.3">
      <c r="A211" t="s">
        <v>16</v>
      </c>
      <c r="B211" t="s">
        <v>125</v>
      </c>
      <c r="C211" t="s">
        <v>67</v>
      </c>
      <c r="D211">
        <v>7</v>
      </c>
      <c r="E211" t="str" cm="1">
        <f t="array" ref="E211">_xlfn.SWITCH(TRUE(),D211=1,"January",
D211=2,"February", D211=3,"March", D211=4,"April",
D211=5,"May",D211=6,"June",D211=7,"July",D211=8,"August",
D211=9,"September",D211=10,"October",D211=11,"November","December")</f>
        <v>July</v>
      </c>
      <c r="F211">
        <v>127</v>
      </c>
    </row>
    <row r="212" spans="1:6" x14ac:dyDescent="0.3">
      <c r="A212" t="s">
        <v>3</v>
      </c>
      <c r="B212" t="s">
        <v>126</v>
      </c>
      <c r="C212" t="s">
        <v>71</v>
      </c>
      <c r="D212">
        <v>7</v>
      </c>
      <c r="E212" t="str" cm="1">
        <f t="array" ref="E212">_xlfn.SWITCH(TRUE(),D212=1,"January",
D212=2,"February", D212=3,"March", D212=4,"April",
D212=5,"May",D212=6,"June",D212=7,"July",D212=8,"August",
D212=9,"September",D212=10,"October",D212=11,"November","December")</f>
        <v>July</v>
      </c>
      <c r="F212">
        <v>124</v>
      </c>
    </row>
    <row r="213" spans="1:6" x14ac:dyDescent="0.3">
      <c r="A213" t="s">
        <v>11</v>
      </c>
      <c r="B213" t="s">
        <v>122</v>
      </c>
      <c r="C213" t="s">
        <v>66</v>
      </c>
      <c r="D213">
        <v>7</v>
      </c>
      <c r="E213" t="str" cm="1">
        <f t="array" ref="E213">_xlfn.SWITCH(TRUE(),D213=1,"January",
D213=2,"February", D213=3,"March", D213=4,"April",
D213=5,"May",D213=6,"June",D213=7,"July",D213=8,"August",
D213=9,"September",D213=10,"October",D213=11,"November","December")</f>
        <v>July</v>
      </c>
      <c r="F213">
        <v>124</v>
      </c>
    </row>
    <row r="214" spans="1:6" x14ac:dyDescent="0.3">
      <c r="A214" t="s">
        <v>3</v>
      </c>
      <c r="B214" t="s">
        <v>119</v>
      </c>
      <c r="C214" t="s">
        <v>64</v>
      </c>
      <c r="D214">
        <v>7</v>
      </c>
      <c r="E214" t="str" cm="1">
        <f t="array" ref="E214">_xlfn.SWITCH(TRUE(),D214=1,"January",
D214=2,"February", D214=3,"March", D214=4,"April",
D214=5,"May",D214=6,"June",D214=7,"July",D214=8,"August",
D214=9,"September",D214=10,"October",D214=11,"November","December")</f>
        <v>July</v>
      </c>
      <c r="F214">
        <v>123</v>
      </c>
    </row>
    <row r="215" spans="1:6" x14ac:dyDescent="0.3">
      <c r="A215" t="s">
        <v>3</v>
      </c>
      <c r="B215" t="s">
        <v>123</v>
      </c>
      <c r="C215" t="s">
        <v>69</v>
      </c>
      <c r="D215">
        <v>7</v>
      </c>
      <c r="E215" t="str" cm="1">
        <f t="array" ref="E215">_xlfn.SWITCH(TRUE(),D215=1,"January",
D215=2,"February", D215=3,"March", D215=4,"April",
D215=5,"May",D215=6,"June",D215=7,"July",D215=8,"August",
D215=9,"September",D215=10,"October",D215=11,"November","December")</f>
        <v>July</v>
      </c>
      <c r="F215">
        <v>120</v>
      </c>
    </row>
    <row r="216" spans="1:6" x14ac:dyDescent="0.3">
      <c r="A216" t="s">
        <v>16</v>
      </c>
      <c r="B216" t="s">
        <v>133</v>
      </c>
      <c r="C216" t="s">
        <v>72</v>
      </c>
      <c r="D216">
        <v>7</v>
      </c>
      <c r="E216" t="str" cm="1">
        <f t="array" ref="E216">_xlfn.SWITCH(TRUE(),D216=1,"January",
D216=2,"February", D216=3,"March", D216=4,"April",
D216=5,"May",D216=6,"June",D216=7,"July",D216=8,"August",
D216=9,"September",D216=10,"October",D216=11,"November","December")</f>
        <v>July</v>
      </c>
      <c r="F216">
        <v>101</v>
      </c>
    </row>
    <row r="217" spans="1:6" x14ac:dyDescent="0.3">
      <c r="A217" t="s">
        <v>16</v>
      </c>
      <c r="B217" t="s">
        <v>134</v>
      </c>
      <c r="C217" t="s">
        <v>80</v>
      </c>
      <c r="D217">
        <v>7</v>
      </c>
      <c r="E217" t="str" cm="1">
        <f t="array" ref="E217">_xlfn.SWITCH(TRUE(),D217=1,"January",
D217=2,"February", D217=3,"March", D217=4,"April",
D217=5,"May",D217=6,"June",D217=7,"July",D217=8,"August",
D217=9,"September",D217=10,"October",D217=11,"November","December")</f>
        <v>July</v>
      </c>
      <c r="F217">
        <v>87</v>
      </c>
    </row>
    <row r="218" spans="1:6" x14ac:dyDescent="0.3">
      <c r="A218" t="s">
        <v>5</v>
      </c>
      <c r="B218" t="s">
        <v>132</v>
      </c>
      <c r="C218" t="s">
        <v>75</v>
      </c>
      <c r="D218">
        <v>7</v>
      </c>
      <c r="E218" t="str" cm="1">
        <f t="array" ref="E218">_xlfn.SWITCH(TRUE(),D218=1,"January",
D218=2,"February", D218=3,"March", D218=4,"April",
D218=5,"May",D218=6,"June",D218=7,"July",D218=8,"August",
D218=9,"September",D218=10,"October",D218=11,"November","December")</f>
        <v>July</v>
      </c>
      <c r="F218">
        <v>85</v>
      </c>
    </row>
    <row r="219" spans="1:6" x14ac:dyDescent="0.3">
      <c r="A219" t="s">
        <v>11</v>
      </c>
      <c r="B219" t="s">
        <v>130</v>
      </c>
      <c r="C219" t="s">
        <v>77</v>
      </c>
      <c r="D219">
        <v>7</v>
      </c>
      <c r="E219" t="str" cm="1">
        <f t="array" ref="E219">_xlfn.SWITCH(TRUE(),D219=1,"January",
D219=2,"February", D219=3,"March", D219=4,"April",
D219=5,"May",D219=6,"June",D219=7,"July",D219=8,"August",
D219=9,"September",D219=10,"October",D219=11,"November","December")</f>
        <v>July</v>
      </c>
      <c r="F219">
        <v>85</v>
      </c>
    </row>
    <row r="220" spans="1:6" x14ac:dyDescent="0.3">
      <c r="A220" t="s">
        <v>11</v>
      </c>
      <c r="B220" t="s">
        <v>128</v>
      </c>
      <c r="C220" t="s">
        <v>78</v>
      </c>
      <c r="D220">
        <v>7</v>
      </c>
      <c r="E220" t="str" cm="1">
        <f t="array" ref="E220">_xlfn.SWITCH(TRUE(),D220=1,"January",
D220=2,"February", D220=3,"March", D220=4,"April",
D220=5,"May",D220=6,"June",D220=7,"July",D220=8,"August",
D220=9,"September",D220=10,"October",D220=11,"November","December")</f>
        <v>July</v>
      </c>
      <c r="F220">
        <v>83</v>
      </c>
    </row>
    <row r="221" spans="1:6" x14ac:dyDescent="0.3">
      <c r="A221" t="s">
        <v>11</v>
      </c>
      <c r="B221" t="s">
        <v>135</v>
      </c>
      <c r="C221" t="s">
        <v>79</v>
      </c>
      <c r="D221">
        <v>7</v>
      </c>
      <c r="E221" t="str" cm="1">
        <f t="array" ref="E221">_xlfn.SWITCH(TRUE(),D221=1,"January",
D221=2,"February", D221=3,"March", D221=4,"April",
D221=5,"May",D221=6,"June",D221=7,"July",D221=8,"August",
D221=9,"September",D221=10,"October",D221=11,"November","December")</f>
        <v>July</v>
      </c>
      <c r="F221">
        <v>83</v>
      </c>
    </row>
    <row r="222" spans="1:6" x14ac:dyDescent="0.3">
      <c r="A222" t="s">
        <v>16</v>
      </c>
      <c r="B222" t="s">
        <v>131</v>
      </c>
      <c r="C222" t="s">
        <v>76</v>
      </c>
      <c r="D222">
        <v>7</v>
      </c>
      <c r="E222" t="str" cm="1">
        <f t="array" ref="E222">_xlfn.SWITCH(TRUE(),D222=1,"January",
D222=2,"February", D222=3,"March", D222=4,"April",
D222=5,"May",D222=6,"June",D222=7,"July",D222=8,"August",
D222=9,"September",D222=10,"October",D222=11,"November","December")</f>
        <v>July</v>
      </c>
      <c r="F222">
        <v>78</v>
      </c>
    </row>
    <row r="223" spans="1:6" x14ac:dyDescent="0.3">
      <c r="A223" t="s">
        <v>5</v>
      </c>
      <c r="B223" t="s">
        <v>129</v>
      </c>
      <c r="C223" t="s">
        <v>73</v>
      </c>
      <c r="D223">
        <v>7</v>
      </c>
      <c r="E223" t="str" cm="1">
        <f t="array" ref="E223">_xlfn.SWITCH(TRUE(),D223=1,"January",
D223=2,"February", D223=3,"March", D223=4,"April",
D223=5,"May",D223=6,"June",D223=7,"July",D223=8,"August",
D223=9,"September",D223=10,"October",D223=11,"November","December")</f>
        <v>July</v>
      </c>
      <c r="F223">
        <v>73</v>
      </c>
    </row>
    <row r="224" spans="1:6" x14ac:dyDescent="0.3">
      <c r="A224" t="s">
        <v>16</v>
      </c>
      <c r="B224" t="s">
        <v>127</v>
      </c>
      <c r="C224" t="s">
        <v>74</v>
      </c>
      <c r="D224">
        <v>7</v>
      </c>
      <c r="E224" t="str" cm="1">
        <f t="array" ref="E224">_xlfn.SWITCH(TRUE(),D224=1,"January",
D224=2,"February", D224=3,"March", D224=4,"April",
D224=5,"May",D224=6,"June",D224=7,"July",D224=8,"August",
D224=9,"September",D224=10,"October",D224=11,"November","December")</f>
        <v>July</v>
      </c>
      <c r="F224">
        <v>72</v>
      </c>
    </row>
    <row r="225" spans="1:6" x14ac:dyDescent="0.3">
      <c r="A225" t="s">
        <v>11</v>
      </c>
      <c r="B225" t="s">
        <v>136</v>
      </c>
      <c r="C225" t="s">
        <v>81</v>
      </c>
      <c r="D225">
        <v>7</v>
      </c>
      <c r="E225" t="str" cm="1">
        <f t="array" ref="E225">_xlfn.SWITCH(TRUE(),D225=1,"January",
D225=2,"February", D225=3,"March", D225=4,"April",
D225=5,"May",D225=6,"June",D225=7,"July",D225=8,"August",
D225=9,"September",D225=10,"October",D225=11,"November","December")</f>
        <v>July</v>
      </c>
      <c r="F225">
        <v>44</v>
      </c>
    </row>
    <row r="226" spans="1:6" x14ac:dyDescent="0.3">
      <c r="A226" t="s">
        <v>5</v>
      </c>
      <c r="B226" t="s">
        <v>107</v>
      </c>
      <c r="C226" t="s">
        <v>55</v>
      </c>
      <c r="D226">
        <v>8</v>
      </c>
      <c r="E226" t="str" cm="1">
        <f t="array" ref="E226">_xlfn.SWITCH(TRUE(),D226=1,"January",
D226=2,"February", D226=3,"March", D226=4,"April",
D226=5,"May",D226=6,"June",D226=7,"July",D226=8,"August",
D226=9,"September",D226=10,"October",D226=11,"November","December")</f>
        <v>August</v>
      </c>
      <c r="F226">
        <v>231</v>
      </c>
    </row>
    <row r="227" spans="1:6" x14ac:dyDescent="0.3">
      <c r="A227" t="s">
        <v>3</v>
      </c>
      <c r="B227" t="s">
        <v>105</v>
      </c>
      <c r="C227" t="s">
        <v>53</v>
      </c>
      <c r="D227">
        <v>8</v>
      </c>
      <c r="E227" t="str" cm="1">
        <f t="array" ref="E227">_xlfn.SWITCH(TRUE(),D227=1,"January",
D227=2,"February", D227=3,"March", D227=4,"April",
D227=5,"May",D227=6,"June",D227=7,"July",D227=8,"August",
D227=9,"September",D227=10,"October",D227=11,"November","December")</f>
        <v>August</v>
      </c>
      <c r="F227">
        <v>213</v>
      </c>
    </row>
    <row r="228" spans="1:6" x14ac:dyDescent="0.3">
      <c r="A228" t="s">
        <v>3</v>
      </c>
      <c r="B228" t="s">
        <v>110</v>
      </c>
      <c r="C228" t="s">
        <v>50</v>
      </c>
      <c r="D228">
        <v>8</v>
      </c>
      <c r="E228" t="str" cm="1">
        <f t="array" ref="E228">_xlfn.SWITCH(TRUE(),D228=1,"January",
D228=2,"February", D228=3,"March", D228=4,"April",
D228=5,"May",D228=6,"June",D228=7,"July",D228=8,"August",
D228=9,"September",D228=10,"October",D228=11,"November","December")</f>
        <v>August</v>
      </c>
      <c r="F228">
        <v>208</v>
      </c>
    </row>
    <row r="229" spans="1:6" x14ac:dyDescent="0.3">
      <c r="A229" t="s">
        <v>3</v>
      </c>
      <c r="B229" t="s">
        <v>111</v>
      </c>
      <c r="C229" t="s">
        <v>52</v>
      </c>
      <c r="D229">
        <v>8</v>
      </c>
      <c r="E229" t="str" cm="1">
        <f t="array" ref="E229">_xlfn.SWITCH(TRUE(),D229=1,"January",
D229=2,"February", D229=3,"March", D229=4,"April",
D229=5,"May",D229=6,"June",D229=7,"July",D229=8,"August",
D229=9,"September",D229=10,"October",D229=11,"November","December")</f>
        <v>August</v>
      </c>
      <c r="F229">
        <v>201</v>
      </c>
    </row>
    <row r="230" spans="1:6" x14ac:dyDescent="0.3">
      <c r="A230" t="s">
        <v>5</v>
      </c>
      <c r="B230" t="s">
        <v>106</v>
      </c>
      <c r="C230" t="s">
        <v>51</v>
      </c>
      <c r="D230">
        <v>8</v>
      </c>
      <c r="E230" t="str" cm="1">
        <f t="array" ref="E230">_xlfn.SWITCH(TRUE(),D230=1,"January",
D230=2,"February", D230=3,"March", D230=4,"April",
D230=5,"May",D230=6,"June",D230=7,"July",D230=8,"August",
D230=9,"September",D230=10,"October",D230=11,"November","December")</f>
        <v>August</v>
      </c>
      <c r="F230">
        <v>187</v>
      </c>
    </row>
    <row r="231" spans="1:6" x14ac:dyDescent="0.3">
      <c r="A231" t="s">
        <v>5</v>
      </c>
      <c r="B231" t="s">
        <v>108</v>
      </c>
      <c r="C231" t="s">
        <v>54</v>
      </c>
      <c r="D231">
        <v>8</v>
      </c>
      <c r="E231" t="str" cm="1">
        <f t="array" ref="E231">_xlfn.SWITCH(TRUE(),D231=1,"January",
D231=2,"February", D231=3,"March", D231=4,"April",
D231=5,"May",D231=6,"June",D231=7,"July",D231=8,"August",
D231=9,"September",D231=10,"October",D231=11,"November","December")</f>
        <v>August</v>
      </c>
      <c r="F231">
        <v>182</v>
      </c>
    </row>
    <row r="232" spans="1:6" x14ac:dyDescent="0.3">
      <c r="A232" t="s">
        <v>5</v>
      </c>
      <c r="B232" t="s">
        <v>118</v>
      </c>
      <c r="C232" t="s">
        <v>58</v>
      </c>
      <c r="D232">
        <v>8</v>
      </c>
      <c r="E232" t="str" cm="1">
        <f t="array" ref="E232">_xlfn.SWITCH(TRUE(),D232=1,"January",
D232=2,"February", D232=3,"March", D232=4,"April",
D232=5,"May",D232=6,"June",D232=7,"July",D232=8,"August",
D232=9,"September",D232=10,"October",D232=11,"November","December")</f>
        <v>August</v>
      </c>
      <c r="F232">
        <v>170</v>
      </c>
    </row>
    <row r="233" spans="1:6" x14ac:dyDescent="0.3">
      <c r="A233" t="s">
        <v>11</v>
      </c>
      <c r="B233" t="s">
        <v>112</v>
      </c>
      <c r="C233" t="s">
        <v>61</v>
      </c>
      <c r="D233">
        <v>8</v>
      </c>
      <c r="E233" t="str" cm="1">
        <f t="array" ref="E233">_xlfn.SWITCH(TRUE(),D233=1,"January",
D233=2,"February", D233=3,"March", D233=4,"April",
D233=5,"May",D233=6,"June",D233=7,"July",D233=8,"August",
D233=9,"September",D233=10,"October",D233=11,"November","December")</f>
        <v>August</v>
      </c>
      <c r="F233">
        <v>167</v>
      </c>
    </row>
    <row r="234" spans="1:6" x14ac:dyDescent="0.3">
      <c r="A234" t="s">
        <v>11</v>
      </c>
      <c r="B234" t="s">
        <v>109</v>
      </c>
      <c r="C234" t="s">
        <v>56</v>
      </c>
      <c r="D234">
        <v>8</v>
      </c>
      <c r="E234" t="str" cm="1">
        <f t="array" ref="E234">_xlfn.SWITCH(TRUE(),D234=1,"January",
D234=2,"February", D234=3,"March", D234=4,"April",
D234=5,"May",D234=6,"June",D234=7,"July",D234=8,"August",
D234=9,"September",D234=10,"October",D234=11,"November","December")</f>
        <v>August</v>
      </c>
      <c r="F234">
        <v>160</v>
      </c>
    </row>
    <row r="235" spans="1:6" x14ac:dyDescent="0.3">
      <c r="A235" t="s">
        <v>3</v>
      </c>
      <c r="B235" t="s">
        <v>115</v>
      </c>
      <c r="C235" t="s">
        <v>59</v>
      </c>
      <c r="D235">
        <v>8</v>
      </c>
      <c r="E235" t="str" cm="1">
        <f t="array" ref="E235">_xlfn.SWITCH(TRUE(),D235=1,"January",
D235=2,"February", D235=3,"March", D235=4,"April",
D235=5,"May",D235=6,"June",D235=7,"July",D235=8,"August",
D235=9,"September",D235=10,"October",D235=11,"November","December")</f>
        <v>August</v>
      </c>
      <c r="F235">
        <v>160</v>
      </c>
    </row>
    <row r="236" spans="1:6" x14ac:dyDescent="0.3">
      <c r="A236" t="s">
        <v>11</v>
      </c>
      <c r="B236" t="s">
        <v>114</v>
      </c>
      <c r="C236" t="s">
        <v>57</v>
      </c>
      <c r="D236">
        <v>8</v>
      </c>
      <c r="E236" t="str" cm="1">
        <f t="array" ref="E236">_xlfn.SWITCH(TRUE(),D236=1,"January",
D236=2,"February", D236=3,"March", D236=4,"April",
D236=5,"May",D236=6,"June",D236=7,"July",D236=8,"August",
D236=9,"September",D236=10,"October",D236=11,"November","December")</f>
        <v>August</v>
      </c>
      <c r="F236">
        <v>155</v>
      </c>
    </row>
    <row r="237" spans="1:6" x14ac:dyDescent="0.3">
      <c r="A237" t="s">
        <v>16</v>
      </c>
      <c r="B237" t="s">
        <v>125</v>
      </c>
      <c r="C237" t="s">
        <v>67</v>
      </c>
      <c r="D237">
        <v>8</v>
      </c>
      <c r="E237" t="str" cm="1">
        <f t="array" ref="E237">_xlfn.SWITCH(TRUE(),D237=1,"January",
D237=2,"February", D237=3,"March", D237=4,"April",
D237=5,"May",D237=6,"June",D237=7,"July",D237=8,"August",
D237=9,"September",D237=10,"October",D237=11,"November","December")</f>
        <v>August</v>
      </c>
      <c r="F237">
        <v>140</v>
      </c>
    </row>
    <row r="238" spans="1:6" x14ac:dyDescent="0.3">
      <c r="A238" t="s">
        <v>16</v>
      </c>
      <c r="B238" t="s">
        <v>113</v>
      </c>
      <c r="C238" t="s">
        <v>60</v>
      </c>
      <c r="D238">
        <v>8</v>
      </c>
      <c r="E238" t="str" cm="1">
        <f t="array" ref="E238">_xlfn.SWITCH(TRUE(),D238=1,"January",
D238=2,"February", D238=3,"March", D238=4,"April",
D238=5,"May",D238=6,"June",D238=7,"July",D238=8,"August",
D238=9,"September",D238=10,"October",D238=11,"November","December")</f>
        <v>August</v>
      </c>
      <c r="F238">
        <v>139</v>
      </c>
    </row>
    <row r="239" spans="1:6" x14ac:dyDescent="0.3">
      <c r="A239" t="s">
        <v>3</v>
      </c>
      <c r="B239" t="s">
        <v>119</v>
      </c>
      <c r="C239" t="s">
        <v>64</v>
      </c>
      <c r="D239">
        <v>8</v>
      </c>
      <c r="E239" t="str" cm="1">
        <f t="array" ref="E239">_xlfn.SWITCH(TRUE(),D239=1,"January",
D239=2,"February", D239=3,"March", D239=4,"April",
D239=5,"May",D239=6,"June",D239=7,"July",D239=8,"August",
D239=9,"September",D239=10,"October",D239=11,"November","December")</f>
        <v>August</v>
      </c>
      <c r="F239">
        <v>139</v>
      </c>
    </row>
    <row r="240" spans="1:6" x14ac:dyDescent="0.3">
      <c r="A240" t="s">
        <v>3</v>
      </c>
      <c r="B240" t="s">
        <v>126</v>
      </c>
      <c r="C240" t="s">
        <v>71</v>
      </c>
      <c r="D240">
        <v>8</v>
      </c>
      <c r="E240" t="str" cm="1">
        <f t="array" ref="E240">_xlfn.SWITCH(TRUE(),D240=1,"January",
D240=2,"February", D240=3,"March", D240=4,"April",
D240=5,"May",D240=6,"June",D240=7,"July",D240=8,"August",
D240=9,"September",D240=10,"October",D240=11,"November","December")</f>
        <v>August</v>
      </c>
      <c r="F240">
        <v>133</v>
      </c>
    </row>
    <row r="241" spans="1:6" x14ac:dyDescent="0.3">
      <c r="A241" t="s">
        <v>16</v>
      </c>
      <c r="B241" t="s">
        <v>121</v>
      </c>
      <c r="C241" t="s">
        <v>63</v>
      </c>
      <c r="D241">
        <v>8</v>
      </c>
      <c r="E241" t="str" cm="1">
        <f t="array" ref="E241">_xlfn.SWITCH(TRUE(),D241=1,"January",
D241=2,"February", D241=3,"March", D241=4,"April",
D241=5,"May",D241=6,"June",D241=7,"July",D241=8,"August",
D241=9,"September",D241=10,"October",D241=11,"November","December")</f>
        <v>August</v>
      </c>
      <c r="F241">
        <v>124</v>
      </c>
    </row>
    <row r="242" spans="1:6" x14ac:dyDescent="0.3">
      <c r="A242" t="s">
        <v>16</v>
      </c>
      <c r="B242" t="s">
        <v>116</v>
      </c>
      <c r="C242" t="s">
        <v>62</v>
      </c>
      <c r="D242">
        <v>8</v>
      </c>
      <c r="E242" t="str" cm="1">
        <f t="array" ref="E242">_xlfn.SWITCH(TRUE(),D242=1,"January",
D242=2,"February", D242=3,"March", D242=4,"April",
D242=5,"May",D242=6,"June",D242=7,"July",D242=8,"August",
D242=9,"September",D242=10,"October",D242=11,"November","December")</f>
        <v>August</v>
      </c>
      <c r="F242">
        <v>122</v>
      </c>
    </row>
    <row r="243" spans="1:6" x14ac:dyDescent="0.3">
      <c r="A243" t="s">
        <v>11</v>
      </c>
      <c r="B243" t="s">
        <v>120</v>
      </c>
      <c r="C243" t="s">
        <v>65</v>
      </c>
      <c r="D243">
        <v>8</v>
      </c>
      <c r="E243" t="str" cm="1">
        <f t="array" ref="E243">_xlfn.SWITCH(TRUE(),D243=1,"January",
D243=2,"February", D243=3,"March", D243=4,"April",
D243=5,"May",D243=6,"June",D243=7,"July",D243=8,"August",
D243=9,"September",D243=10,"October",D243=11,"November","December")</f>
        <v>August</v>
      </c>
      <c r="F243">
        <v>121</v>
      </c>
    </row>
    <row r="244" spans="1:6" x14ac:dyDescent="0.3">
      <c r="A244" t="s">
        <v>3</v>
      </c>
      <c r="B244" t="s">
        <v>124</v>
      </c>
      <c r="C244" t="s">
        <v>68</v>
      </c>
      <c r="D244">
        <v>8</v>
      </c>
      <c r="E244" t="str" cm="1">
        <f t="array" ref="E244">_xlfn.SWITCH(TRUE(),D244=1,"January",
D244=2,"February", D244=3,"March", D244=4,"April",
D244=5,"May",D244=6,"June",D244=7,"July",D244=8,"August",
D244=9,"September",D244=10,"October",D244=11,"November","December")</f>
        <v>August</v>
      </c>
      <c r="F244">
        <v>117</v>
      </c>
    </row>
    <row r="245" spans="1:6" x14ac:dyDescent="0.3">
      <c r="A245" t="s">
        <v>16</v>
      </c>
      <c r="B245" t="s">
        <v>117</v>
      </c>
      <c r="C245" t="s">
        <v>70</v>
      </c>
      <c r="D245">
        <v>8</v>
      </c>
      <c r="E245" t="str" cm="1">
        <f t="array" ref="E245">_xlfn.SWITCH(TRUE(),D245=1,"January",
D245=2,"February", D245=3,"March", D245=4,"April",
D245=5,"May",D245=6,"June",D245=7,"July",D245=8,"August",
D245=9,"September",D245=10,"October",D245=11,"November","December")</f>
        <v>August</v>
      </c>
      <c r="F245">
        <v>113</v>
      </c>
    </row>
    <row r="246" spans="1:6" x14ac:dyDescent="0.3">
      <c r="A246" t="s">
        <v>3</v>
      </c>
      <c r="B246" t="s">
        <v>123</v>
      </c>
      <c r="C246" t="s">
        <v>69</v>
      </c>
      <c r="D246">
        <v>8</v>
      </c>
      <c r="E246" t="str" cm="1">
        <f t="array" ref="E246">_xlfn.SWITCH(TRUE(),D246=1,"January",
D246=2,"February", D246=3,"March", D246=4,"April",
D246=5,"May",D246=6,"June",D246=7,"July",D246=8,"August",
D246=9,"September",D246=10,"October",D246=11,"November","December")</f>
        <v>August</v>
      </c>
      <c r="F246">
        <v>112</v>
      </c>
    </row>
    <row r="247" spans="1:6" x14ac:dyDescent="0.3">
      <c r="A247" t="s">
        <v>11</v>
      </c>
      <c r="B247" t="s">
        <v>122</v>
      </c>
      <c r="C247" t="s">
        <v>66</v>
      </c>
      <c r="D247">
        <v>8</v>
      </c>
      <c r="E247" t="str" cm="1">
        <f t="array" ref="E247">_xlfn.SWITCH(TRUE(),D247=1,"January",
D247=2,"February", D247=3,"March", D247=4,"April",
D247=5,"May",D247=6,"June",D247=7,"July",D247=8,"August",
D247=9,"September",D247=10,"October",D247=11,"November","December")</f>
        <v>August</v>
      </c>
      <c r="F247">
        <v>109</v>
      </c>
    </row>
    <row r="248" spans="1:6" x14ac:dyDescent="0.3">
      <c r="A248" t="s">
        <v>16</v>
      </c>
      <c r="B248" t="s">
        <v>131</v>
      </c>
      <c r="C248" t="s">
        <v>76</v>
      </c>
      <c r="D248">
        <v>8</v>
      </c>
      <c r="E248" t="str" cm="1">
        <f t="array" ref="E248">_xlfn.SWITCH(TRUE(),D248=1,"January",
D248=2,"February", D248=3,"March", D248=4,"April",
D248=5,"May",D248=6,"June",D248=7,"July",D248=8,"August",
D248=9,"September",D248=10,"October",D248=11,"November","December")</f>
        <v>August</v>
      </c>
      <c r="F248">
        <v>86</v>
      </c>
    </row>
    <row r="249" spans="1:6" x14ac:dyDescent="0.3">
      <c r="A249" t="s">
        <v>11</v>
      </c>
      <c r="B249" t="s">
        <v>128</v>
      </c>
      <c r="C249" t="s">
        <v>78</v>
      </c>
      <c r="D249">
        <v>8</v>
      </c>
      <c r="E249" t="str" cm="1">
        <f t="array" ref="E249">_xlfn.SWITCH(TRUE(),D249=1,"January",
D249=2,"February", D249=3,"March", D249=4,"April",
D249=5,"May",D249=6,"June",D249=7,"July",D249=8,"August",
D249=9,"September",D249=10,"October",D249=11,"November","December")</f>
        <v>August</v>
      </c>
      <c r="F249">
        <v>84</v>
      </c>
    </row>
    <row r="250" spans="1:6" x14ac:dyDescent="0.3">
      <c r="A250" t="s">
        <v>5</v>
      </c>
      <c r="B250" t="s">
        <v>129</v>
      </c>
      <c r="C250" t="s">
        <v>73</v>
      </c>
      <c r="D250">
        <v>8</v>
      </c>
      <c r="E250" t="str" cm="1">
        <f t="array" ref="E250">_xlfn.SWITCH(TRUE(),D250=1,"January",
D250=2,"February", D250=3,"March", D250=4,"April",
D250=5,"May",D250=6,"June",D250=7,"July",D250=8,"August",
D250=9,"September",D250=10,"October",D250=11,"November","December")</f>
        <v>August</v>
      </c>
      <c r="F250">
        <v>83</v>
      </c>
    </row>
    <row r="251" spans="1:6" x14ac:dyDescent="0.3">
      <c r="A251" t="s">
        <v>5</v>
      </c>
      <c r="B251" t="s">
        <v>132</v>
      </c>
      <c r="C251" t="s">
        <v>75</v>
      </c>
      <c r="D251">
        <v>8</v>
      </c>
      <c r="E251" t="str" cm="1">
        <f t="array" ref="E251">_xlfn.SWITCH(TRUE(),D251=1,"January",
D251=2,"February", D251=3,"March", D251=4,"April",
D251=5,"May",D251=6,"June",D251=7,"July",D251=8,"August",
D251=9,"September",D251=10,"October",D251=11,"November","December")</f>
        <v>August</v>
      </c>
      <c r="F251">
        <v>81</v>
      </c>
    </row>
    <row r="252" spans="1:6" x14ac:dyDescent="0.3">
      <c r="A252" t="s">
        <v>16</v>
      </c>
      <c r="B252" t="s">
        <v>133</v>
      </c>
      <c r="C252" t="s">
        <v>72</v>
      </c>
      <c r="D252">
        <v>8</v>
      </c>
      <c r="E252" t="str" cm="1">
        <f t="array" ref="E252">_xlfn.SWITCH(TRUE(),D252=1,"January",
D252=2,"February", D252=3,"March", D252=4,"April",
D252=5,"May",D252=6,"June",D252=7,"July",D252=8,"August",
D252=9,"September",D252=10,"October",D252=11,"November","December")</f>
        <v>August</v>
      </c>
      <c r="F252">
        <v>81</v>
      </c>
    </row>
    <row r="253" spans="1:6" x14ac:dyDescent="0.3">
      <c r="A253" t="s">
        <v>11</v>
      </c>
      <c r="B253" t="s">
        <v>130</v>
      </c>
      <c r="C253" t="s">
        <v>77</v>
      </c>
      <c r="D253">
        <v>8</v>
      </c>
      <c r="E253" t="str" cm="1">
        <f t="array" ref="E253">_xlfn.SWITCH(TRUE(),D253=1,"January",
D253=2,"February", D253=3,"March", D253=4,"April",
D253=5,"May",D253=6,"June",D253=7,"July",D253=8,"August",
D253=9,"September",D253=10,"October",D253=11,"November","December")</f>
        <v>August</v>
      </c>
      <c r="F253">
        <v>79</v>
      </c>
    </row>
    <row r="254" spans="1:6" x14ac:dyDescent="0.3">
      <c r="A254" t="s">
        <v>16</v>
      </c>
      <c r="B254" t="s">
        <v>127</v>
      </c>
      <c r="C254" t="s">
        <v>74</v>
      </c>
      <c r="D254">
        <v>8</v>
      </c>
      <c r="E254" t="str" cm="1">
        <f t="array" ref="E254">_xlfn.SWITCH(TRUE(),D254=1,"January",
D254=2,"February", D254=3,"March", D254=4,"April",
D254=5,"May",D254=6,"June",D254=7,"July",D254=8,"August",
D254=9,"September",D254=10,"October",D254=11,"November","December")</f>
        <v>August</v>
      </c>
      <c r="F254">
        <v>78</v>
      </c>
    </row>
    <row r="255" spans="1:6" x14ac:dyDescent="0.3">
      <c r="A255" t="s">
        <v>16</v>
      </c>
      <c r="B255" t="s">
        <v>134</v>
      </c>
      <c r="C255" t="s">
        <v>80</v>
      </c>
      <c r="D255">
        <v>8</v>
      </c>
      <c r="E255" t="str" cm="1">
        <f t="array" ref="E255">_xlfn.SWITCH(TRUE(),D255=1,"January",
D255=2,"February", D255=3,"March", D255=4,"April",
D255=5,"May",D255=6,"June",D255=7,"July",D255=8,"August",
D255=9,"September",D255=10,"October",D255=11,"November","December")</f>
        <v>August</v>
      </c>
      <c r="F255">
        <v>77</v>
      </c>
    </row>
    <row r="256" spans="1:6" x14ac:dyDescent="0.3">
      <c r="A256" t="s">
        <v>11</v>
      </c>
      <c r="B256" t="s">
        <v>135</v>
      </c>
      <c r="C256" t="s">
        <v>79</v>
      </c>
      <c r="D256">
        <v>8</v>
      </c>
      <c r="E256" t="str" cm="1">
        <f t="array" ref="E256">_xlfn.SWITCH(TRUE(),D256=1,"January",
D256=2,"February", D256=3,"March", D256=4,"April",
D256=5,"May",D256=6,"June",D256=7,"July",D256=8,"August",
D256=9,"September",D256=10,"October",D256=11,"November","December")</f>
        <v>August</v>
      </c>
      <c r="F256">
        <v>73</v>
      </c>
    </row>
    <row r="257" spans="1:6" x14ac:dyDescent="0.3">
      <c r="A257" t="s">
        <v>11</v>
      </c>
      <c r="B257" t="s">
        <v>136</v>
      </c>
      <c r="C257" t="s">
        <v>81</v>
      </c>
      <c r="D257">
        <v>8</v>
      </c>
      <c r="E257" t="str" cm="1">
        <f t="array" ref="E257">_xlfn.SWITCH(TRUE(),D257=1,"January",
D257=2,"February", D257=3,"March", D257=4,"April",
D257=5,"May",D257=6,"June",D257=7,"July",D257=8,"August",
D257=9,"September",D257=10,"October",D257=11,"November","December")</f>
        <v>August</v>
      </c>
      <c r="F257">
        <v>43</v>
      </c>
    </row>
    <row r="258" spans="1:6" x14ac:dyDescent="0.3">
      <c r="A258" t="s">
        <v>3</v>
      </c>
      <c r="B258" t="s">
        <v>110</v>
      </c>
      <c r="C258" t="s">
        <v>50</v>
      </c>
      <c r="D258">
        <v>9</v>
      </c>
      <c r="E258" t="str" cm="1">
        <f t="array" ref="E258">_xlfn.SWITCH(TRUE(),D258=1,"January",
D258=2,"February", D258=3,"March", D258=4,"April",
D258=5,"May",D258=6,"June",D258=7,"July",D258=8,"August",
D258=9,"September",D258=10,"October",D258=11,"November","December")</f>
        <v>September</v>
      </c>
      <c r="F258">
        <v>209</v>
      </c>
    </row>
    <row r="259" spans="1:6" x14ac:dyDescent="0.3">
      <c r="A259" t="s">
        <v>5</v>
      </c>
      <c r="B259" t="s">
        <v>108</v>
      </c>
      <c r="C259" t="s">
        <v>54</v>
      </c>
      <c r="D259">
        <v>9</v>
      </c>
      <c r="E259" t="str" cm="1">
        <f t="array" ref="E259">_xlfn.SWITCH(TRUE(),D259=1,"January",
D259=2,"February", D259=3,"March", D259=4,"April",
D259=5,"May",D259=6,"June",D259=7,"July",D259=8,"August",
D259=9,"September",D259=10,"October",D259=11,"November","December")</f>
        <v>September</v>
      </c>
      <c r="F259">
        <v>203</v>
      </c>
    </row>
    <row r="260" spans="1:6" x14ac:dyDescent="0.3">
      <c r="A260" t="s">
        <v>3</v>
      </c>
      <c r="B260" t="s">
        <v>105</v>
      </c>
      <c r="C260" t="s">
        <v>53</v>
      </c>
      <c r="D260">
        <v>9</v>
      </c>
      <c r="E260" t="str" cm="1">
        <f t="array" ref="E260">_xlfn.SWITCH(TRUE(),D260=1,"January",
D260=2,"February", D260=3,"March", D260=4,"April",
D260=5,"May",D260=6,"June",D260=7,"July",D260=8,"August",
D260=9,"September",D260=10,"October",D260=11,"November","December")</f>
        <v>September</v>
      </c>
      <c r="F260">
        <v>198</v>
      </c>
    </row>
    <row r="261" spans="1:6" x14ac:dyDescent="0.3">
      <c r="A261" t="s">
        <v>3</v>
      </c>
      <c r="B261" t="s">
        <v>111</v>
      </c>
      <c r="C261" t="s">
        <v>52</v>
      </c>
      <c r="D261">
        <v>9</v>
      </c>
      <c r="E261" t="str" cm="1">
        <f t="array" ref="E261">_xlfn.SWITCH(TRUE(),D261=1,"January",
D261=2,"February", D261=3,"March", D261=4,"April",
D261=5,"May",D261=6,"June",D261=7,"July",D261=8,"August",
D261=9,"September",D261=10,"October",D261=11,"November","December")</f>
        <v>September</v>
      </c>
      <c r="F261">
        <v>196</v>
      </c>
    </row>
    <row r="262" spans="1:6" x14ac:dyDescent="0.3">
      <c r="A262" t="s">
        <v>5</v>
      </c>
      <c r="B262" t="s">
        <v>106</v>
      </c>
      <c r="C262" t="s">
        <v>51</v>
      </c>
      <c r="D262">
        <v>9</v>
      </c>
      <c r="E262" t="str" cm="1">
        <f t="array" ref="E262">_xlfn.SWITCH(TRUE(),D262=1,"January",
D262=2,"February", D262=3,"March", D262=4,"April",
D262=5,"May",D262=6,"June",D262=7,"July",D262=8,"August",
D262=9,"September",D262=10,"October",D262=11,"November","December")</f>
        <v>September</v>
      </c>
      <c r="F262">
        <v>192</v>
      </c>
    </row>
    <row r="263" spans="1:6" x14ac:dyDescent="0.3">
      <c r="A263" t="s">
        <v>5</v>
      </c>
      <c r="B263" t="s">
        <v>107</v>
      </c>
      <c r="C263" t="s">
        <v>55</v>
      </c>
      <c r="D263">
        <v>9</v>
      </c>
      <c r="E263" t="str" cm="1">
        <f t="array" ref="E263">_xlfn.SWITCH(TRUE(),D263=1,"January",
D263=2,"February", D263=3,"March", D263=4,"April",
D263=5,"May",D263=6,"June",D263=7,"July",D263=8,"August",
D263=9,"September",D263=10,"October",D263=11,"November","December")</f>
        <v>September</v>
      </c>
      <c r="F263">
        <v>177</v>
      </c>
    </row>
    <row r="264" spans="1:6" x14ac:dyDescent="0.3">
      <c r="A264" t="s">
        <v>5</v>
      </c>
      <c r="B264" t="s">
        <v>118</v>
      </c>
      <c r="C264" t="s">
        <v>58</v>
      </c>
      <c r="D264">
        <v>9</v>
      </c>
      <c r="E264" t="str" cm="1">
        <f t="array" ref="E264">_xlfn.SWITCH(TRUE(),D264=1,"January",
D264=2,"February", D264=3,"March", D264=4,"April",
D264=5,"May",D264=6,"June",D264=7,"July",D264=8,"August",
D264=9,"September",D264=10,"October",D264=11,"November","December")</f>
        <v>September</v>
      </c>
      <c r="F264">
        <v>163</v>
      </c>
    </row>
    <row r="265" spans="1:6" x14ac:dyDescent="0.3">
      <c r="A265" t="s">
        <v>16</v>
      </c>
      <c r="B265" t="s">
        <v>113</v>
      </c>
      <c r="C265" t="s">
        <v>60</v>
      </c>
      <c r="D265">
        <v>9</v>
      </c>
      <c r="E265" t="str" cm="1">
        <f t="array" ref="E265">_xlfn.SWITCH(TRUE(),D265=1,"January",
D265=2,"February", D265=3,"March", D265=4,"April",
D265=5,"May",D265=6,"June",D265=7,"July",D265=8,"August",
D265=9,"September",D265=10,"October",D265=11,"November","December")</f>
        <v>September</v>
      </c>
      <c r="F265">
        <v>147</v>
      </c>
    </row>
    <row r="266" spans="1:6" x14ac:dyDescent="0.3">
      <c r="A266" t="s">
        <v>11</v>
      </c>
      <c r="B266" t="s">
        <v>109</v>
      </c>
      <c r="C266" t="s">
        <v>56</v>
      </c>
      <c r="D266">
        <v>9</v>
      </c>
      <c r="E266" t="str" cm="1">
        <f t="array" ref="E266">_xlfn.SWITCH(TRUE(),D266=1,"January",
D266=2,"February", D266=3,"March", D266=4,"April",
D266=5,"May",D266=6,"June",D266=7,"July",D266=8,"August",
D266=9,"September",D266=10,"October",D266=11,"November","December")</f>
        <v>September</v>
      </c>
      <c r="F266">
        <v>144</v>
      </c>
    </row>
    <row r="267" spans="1:6" x14ac:dyDescent="0.3">
      <c r="A267" t="s">
        <v>3</v>
      </c>
      <c r="B267" t="s">
        <v>115</v>
      </c>
      <c r="C267" t="s">
        <v>59</v>
      </c>
      <c r="D267">
        <v>9</v>
      </c>
      <c r="E267" t="str" cm="1">
        <f t="array" ref="E267">_xlfn.SWITCH(TRUE(),D267=1,"January",
D267=2,"February", D267=3,"March", D267=4,"April",
D267=5,"May",D267=6,"June",D267=7,"July",D267=8,"August",
D267=9,"September",D267=10,"October",D267=11,"November","December")</f>
        <v>September</v>
      </c>
      <c r="F267">
        <v>142</v>
      </c>
    </row>
    <row r="268" spans="1:6" x14ac:dyDescent="0.3">
      <c r="A268" t="s">
        <v>11</v>
      </c>
      <c r="B268" t="s">
        <v>112</v>
      </c>
      <c r="C268" t="s">
        <v>61</v>
      </c>
      <c r="D268">
        <v>9</v>
      </c>
      <c r="E268" t="str" cm="1">
        <f t="array" ref="E268">_xlfn.SWITCH(TRUE(),D268=1,"January",
D268=2,"February", D268=3,"March", D268=4,"April",
D268=5,"May",D268=6,"June",D268=7,"July",D268=8,"August",
D268=9,"September",D268=10,"October",D268=11,"November","December")</f>
        <v>September</v>
      </c>
      <c r="F268">
        <v>137</v>
      </c>
    </row>
    <row r="269" spans="1:6" x14ac:dyDescent="0.3">
      <c r="A269" t="s">
        <v>11</v>
      </c>
      <c r="B269" t="s">
        <v>114</v>
      </c>
      <c r="C269" t="s">
        <v>57</v>
      </c>
      <c r="D269">
        <v>9</v>
      </c>
      <c r="E269" t="str" cm="1">
        <f t="array" ref="E269">_xlfn.SWITCH(TRUE(),D269=1,"January",
D269=2,"February", D269=3,"March", D269=4,"April",
D269=5,"May",D269=6,"June",D269=7,"July",D269=8,"August",
D269=9,"September",D269=10,"October",D269=11,"November","December")</f>
        <v>September</v>
      </c>
      <c r="F269">
        <v>130</v>
      </c>
    </row>
    <row r="270" spans="1:6" x14ac:dyDescent="0.3">
      <c r="A270" t="s">
        <v>3</v>
      </c>
      <c r="B270" t="s">
        <v>126</v>
      </c>
      <c r="C270" t="s">
        <v>71</v>
      </c>
      <c r="D270">
        <v>9</v>
      </c>
      <c r="E270" t="str" cm="1">
        <f t="array" ref="E270">_xlfn.SWITCH(TRUE(),D270=1,"January",
D270=2,"February", D270=3,"March", D270=4,"April",
D270=5,"May",D270=6,"June",D270=7,"July",D270=8,"August",
D270=9,"September",D270=10,"October",D270=11,"November","December")</f>
        <v>September</v>
      </c>
      <c r="F270">
        <v>121</v>
      </c>
    </row>
    <row r="271" spans="1:6" x14ac:dyDescent="0.3">
      <c r="A271" t="s">
        <v>3</v>
      </c>
      <c r="B271" t="s">
        <v>119</v>
      </c>
      <c r="C271" t="s">
        <v>64</v>
      </c>
      <c r="D271">
        <v>9</v>
      </c>
      <c r="E271" t="str" cm="1">
        <f t="array" ref="E271">_xlfn.SWITCH(TRUE(),D271=1,"January",
D271=2,"February", D271=3,"March", D271=4,"April",
D271=5,"May",D271=6,"June",D271=7,"July",D271=8,"August",
D271=9,"September",D271=10,"October",D271=11,"November","December")</f>
        <v>September</v>
      </c>
      <c r="F271">
        <v>119</v>
      </c>
    </row>
    <row r="272" spans="1:6" x14ac:dyDescent="0.3">
      <c r="A272" t="s">
        <v>16</v>
      </c>
      <c r="B272" t="s">
        <v>117</v>
      </c>
      <c r="C272" t="s">
        <v>70</v>
      </c>
      <c r="D272">
        <v>9</v>
      </c>
      <c r="E272" t="str" cm="1">
        <f t="array" ref="E272">_xlfn.SWITCH(TRUE(),D272=1,"January",
D272=2,"February", D272=3,"March", D272=4,"April",
D272=5,"May",D272=6,"June",D272=7,"July",D272=8,"August",
D272=9,"September",D272=10,"October",D272=11,"November","December")</f>
        <v>September</v>
      </c>
      <c r="F272">
        <v>115</v>
      </c>
    </row>
    <row r="273" spans="1:6" x14ac:dyDescent="0.3">
      <c r="A273" t="s">
        <v>11</v>
      </c>
      <c r="B273" t="s">
        <v>120</v>
      </c>
      <c r="C273" t="s">
        <v>65</v>
      </c>
      <c r="D273">
        <v>9</v>
      </c>
      <c r="E273" t="str" cm="1">
        <f t="array" ref="E273">_xlfn.SWITCH(TRUE(),D273=1,"January",
D273=2,"February", D273=3,"March", D273=4,"April",
D273=5,"May",D273=6,"June",D273=7,"July",D273=8,"August",
D273=9,"September",D273=10,"October",D273=11,"November","December")</f>
        <v>September</v>
      </c>
      <c r="F273">
        <v>113</v>
      </c>
    </row>
    <row r="274" spans="1:6" x14ac:dyDescent="0.3">
      <c r="A274" t="s">
        <v>16</v>
      </c>
      <c r="B274" t="s">
        <v>125</v>
      </c>
      <c r="C274" t="s">
        <v>67</v>
      </c>
      <c r="D274">
        <v>9</v>
      </c>
      <c r="E274" t="str" cm="1">
        <f t="array" ref="E274">_xlfn.SWITCH(TRUE(),D274=1,"January",
D274=2,"February", D274=3,"March", D274=4,"April",
D274=5,"May",D274=6,"June",D274=7,"July",D274=8,"August",
D274=9,"September",D274=10,"October",D274=11,"November","December")</f>
        <v>September</v>
      </c>
      <c r="F274">
        <v>111</v>
      </c>
    </row>
    <row r="275" spans="1:6" x14ac:dyDescent="0.3">
      <c r="A275" t="s">
        <v>3</v>
      </c>
      <c r="B275" t="s">
        <v>124</v>
      </c>
      <c r="C275" t="s">
        <v>68</v>
      </c>
      <c r="D275">
        <v>9</v>
      </c>
      <c r="E275" t="str" cm="1">
        <f t="array" ref="E275">_xlfn.SWITCH(TRUE(),D275=1,"January",
D275=2,"February", D275=3,"March", D275=4,"April",
D275=5,"May",D275=6,"June",D275=7,"July",D275=8,"August",
D275=9,"September",D275=10,"October",D275=11,"November","December")</f>
        <v>September</v>
      </c>
      <c r="F275">
        <v>110</v>
      </c>
    </row>
    <row r="276" spans="1:6" x14ac:dyDescent="0.3">
      <c r="A276" t="s">
        <v>16</v>
      </c>
      <c r="B276" t="s">
        <v>116</v>
      </c>
      <c r="C276" t="s">
        <v>62</v>
      </c>
      <c r="D276">
        <v>9</v>
      </c>
      <c r="E276" t="str" cm="1">
        <f t="array" ref="E276">_xlfn.SWITCH(TRUE(),D276=1,"January",
D276=2,"February", D276=3,"March", D276=4,"April",
D276=5,"May",D276=6,"June",D276=7,"July",D276=8,"August",
D276=9,"September",D276=10,"October",D276=11,"November","December")</f>
        <v>September</v>
      </c>
      <c r="F276">
        <v>109</v>
      </c>
    </row>
    <row r="277" spans="1:6" x14ac:dyDescent="0.3">
      <c r="A277" t="s">
        <v>3</v>
      </c>
      <c r="B277" t="s">
        <v>123</v>
      </c>
      <c r="C277" t="s">
        <v>69</v>
      </c>
      <c r="D277">
        <v>9</v>
      </c>
      <c r="E277" t="str" cm="1">
        <f t="array" ref="E277">_xlfn.SWITCH(TRUE(),D277=1,"January",
D277=2,"February", D277=3,"March", D277=4,"April",
D277=5,"May",D277=6,"June",D277=7,"July",D277=8,"August",
D277=9,"September",D277=10,"October",D277=11,"November","December")</f>
        <v>September</v>
      </c>
      <c r="F277">
        <v>107</v>
      </c>
    </row>
    <row r="278" spans="1:6" x14ac:dyDescent="0.3">
      <c r="A278" t="s">
        <v>11</v>
      </c>
      <c r="B278" t="s">
        <v>122</v>
      </c>
      <c r="C278" t="s">
        <v>66</v>
      </c>
      <c r="D278">
        <v>9</v>
      </c>
      <c r="E278" t="str" cm="1">
        <f t="array" ref="E278">_xlfn.SWITCH(TRUE(),D278=1,"January",
D278=2,"February", D278=3,"March", D278=4,"April",
D278=5,"May",D278=6,"June",D278=7,"July",D278=8,"August",
D278=9,"September",D278=10,"October",D278=11,"November","December")</f>
        <v>September</v>
      </c>
      <c r="F278">
        <v>102</v>
      </c>
    </row>
    <row r="279" spans="1:6" x14ac:dyDescent="0.3">
      <c r="A279" t="s">
        <v>16</v>
      </c>
      <c r="B279" t="s">
        <v>121</v>
      </c>
      <c r="C279" t="s">
        <v>63</v>
      </c>
      <c r="D279">
        <v>9</v>
      </c>
      <c r="E279" t="str" cm="1">
        <f t="array" ref="E279">_xlfn.SWITCH(TRUE(),D279=1,"January",
D279=2,"February", D279=3,"March", D279=4,"April",
D279=5,"May",D279=6,"June",D279=7,"July",D279=8,"August",
D279=9,"September",D279=10,"October",D279=11,"November","December")</f>
        <v>September</v>
      </c>
      <c r="F279">
        <v>102</v>
      </c>
    </row>
    <row r="280" spans="1:6" x14ac:dyDescent="0.3">
      <c r="A280" t="s">
        <v>16</v>
      </c>
      <c r="B280" t="s">
        <v>133</v>
      </c>
      <c r="C280" t="s">
        <v>72</v>
      </c>
      <c r="D280">
        <v>9</v>
      </c>
      <c r="E280" t="str" cm="1">
        <f t="array" ref="E280">_xlfn.SWITCH(TRUE(),D280=1,"January",
D280=2,"February", D280=3,"March", D280=4,"April",
D280=5,"May",D280=6,"June",D280=7,"July",D280=8,"August",
D280=9,"September",D280=10,"October",D280=11,"November","December")</f>
        <v>September</v>
      </c>
      <c r="F280">
        <v>91</v>
      </c>
    </row>
    <row r="281" spans="1:6" x14ac:dyDescent="0.3">
      <c r="A281" t="s">
        <v>16</v>
      </c>
      <c r="B281" t="s">
        <v>131</v>
      </c>
      <c r="C281" t="s">
        <v>76</v>
      </c>
      <c r="D281">
        <v>9</v>
      </c>
      <c r="E281" t="str" cm="1">
        <f t="array" ref="E281">_xlfn.SWITCH(TRUE(),D281=1,"January",
D281=2,"February", D281=3,"March", D281=4,"April",
D281=5,"May",D281=6,"June",D281=7,"July",D281=8,"August",
D281=9,"September",D281=10,"October",D281=11,"November","December")</f>
        <v>September</v>
      </c>
      <c r="F281">
        <v>88</v>
      </c>
    </row>
    <row r="282" spans="1:6" x14ac:dyDescent="0.3">
      <c r="A282" t="s">
        <v>5</v>
      </c>
      <c r="B282" t="s">
        <v>132</v>
      </c>
      <c r="C282" t="s">
        <v>75</v>
      </c>
      <c r="D282">
        <v>9</v>
      </c>
      <c r="E282" t="str" cm="1">
        <f t="array" ref="E282">_xlfn.SWITCH(TRUE(),D282=1,"January",
D282=2,"February", D282=3,"March", D282=4,"April",
D282=5,"May",D282=6,"June",D282=7,"July",D282=8,"August",
D282=9,"September",D282=10,"October",D282=11,"November","December")</f>
        <v>September</v>
      </c>
      <c r="F282">
        <v>84</v>
      </c>
    </row>
    <row r="283" spans="1:6" x14ac:dyDescent="0.3">
      <c r="A283" t="s">
        <v>5</v>
      </c>
      <c r="B283" t="s">
        <v>129</v>
      </c>
      <c r="C283" t="s">
        <v>73</v>
      </c>
      <c r="D283">
        <v>9</v>
      </c>
      <c r="E283" t="str" cm="1">
        <f t="array" ref="E283">_xlfn.SWITCH(TRUE(),D283=1,"January",
D283=2,"February", D283=3,"March", D283=4,"April",
D283=5,"May",D283=6,"June",D283=7,"July",D283=8,"August",
D283=9,"September",D283=10,"October",D283=11,"November","December")</f>
        <v>September</v>
      </c>
      <c r="F283">
        <v>81</v>
      </c>
    </row>
    <row r="284" spans="1:6" x14ac:dyDescent="0.3">
      <c r="A284" t="s">
        <v>16</v>
      </c>
      <c r="B284" t="s">
        <v>134</v>
      </c>
      <c r="C284" t="s">
        <v>80</v>
      </c>
      <c r="D284">
        <v>9</v>
      </c>
      <c r="E284" t="str" cm="1">
        <f t="array" ref="E284">_xlfn.SWITCH(TRUE(),D284=1,"January",
D284=2,"February", D284=3,"March", D284=4,"April",
D284=5,"May",D284=6,"June",D284=7,"July",D284=8,"August",
D284=9,"September",D284=10,"October",D284=11,"November","December")</f>
        <v>September</v>
      </c>
      <c r="F284">
        <v>76</v>
      </c>
    </row>
    <row r="285" spans="1:6" x14ac:dyDescent="0.3">
      <c r="A285" t="s">
        <v>16</v>
      </c>
      <c r="B285" t="s">
        <v>127</v>
      </c>
      <c r="C285" t="s">
        <v>74</v>
      </c>
      <c r="D285">
        <v>9</v>
      </c>
      <c r="E285" t="str" cm="1">
        <f t="array" ref="E285">_xlfn.SWITCH(TRUE(),D285=1,"January",
D285=2,"February", D285=3,"March", D285=4,"April",
D285=5,"May",D285=6,"June",D285=7,"July",D285=8,"August",
D285=9,"September",D285=10,"October",D285=11,"November","December")</f>
        <v>September</v>
      </c>
      <c r="F285">
        <v>72</v>
      </c>
    </row>
    <row r="286" spans="1:6" x14ac:dyDescent="0.3">
      <c r="A286" t="s">
        <v>11</v>
      </c>
      <c r="B286" t="s">
        <v>128</v>
      </c>
      <c r="C286" t="s">
        <v>78</v>
      </c>
      <c r="D286">
        <v>9</v>
      </c>
      <c r="E286" t="str" cm="1">
        <f t="array" ref="E286">_xlfn.SWITCH(TRUE(),D286=1,"January",
D286=2,"February", D286=3,"March", D286=4,"April",
D286=5,"May",D286=6,"June",D286=7,"July",D286=8,"August",
D286=9,"September",D286=10,"October",D286=11,"November","December")</f>
        <v>September</v>
      </c>
      <c r="F286">
        <v>71</v>
      </c>
    </row>
    <row r="287" spans="1:6" x14ac:dyDescent="0.3">
      <c r="A287" t="s">
        <v>11</v>
      </c>
      <c r="B287" t="s">
        <v>135</v>
      </c>
      <c r="C287" t="s">
        <v>79</v>
      </c>
      <c r="D287">
        <v>9</v>
      </c>
      <c r="E287" t="str" cm="1">
        <f t="array" ref="E287">_xlfn.SWITCH(TRUE(),D287=1,"January",
D287=2,"February", D287=3,"March", D287=4,"April",
D287=5,"May",D287=6,"June",D287=7,"July",D287=8,"August",
D287=9,"September",D287=10,"October",D287=11,"November","December")</f>
        <v>September</v>
      </c>
      <c r="F287">
        <v>66</v>
      </c>
    </row>
    <row r="288" spans="1:6" x14ac:dyDescent="0.3">
      <c r="A288" t="s">
        <v>11</v>
      </c>
      <c r="B288" t="s">
        <v>130</v>
      </c>
      <c r="C288" t="s">
        <v>77</v>
      </c>
      <c r="D288">
        <v>9</v>
      </c>
      <c r="E288" t="str" cm="1">
        <f t="array" ref="E288">_xlfn.SWITCH(TRUE(),D288=1,"January",
D288=2,"February", D288=3,"March", D288=4,"April",
D288=5,"May",D288=6,"June",D288=7,"July",D288=8,"August",
D288=9,"September",D288=10,"October",D288=11,"November","December")</f>
        <v>September</v>
      </c>
      <c r="F288">
        <v>65</v>
      </c>
    </row>
    <row r="289" spans="1:6" x14ac:dyDescent="0.3">
      <c r="A289" t="s">
        <v>11</v>
      </c>
      <c r="B289" t="s">
        <v>136</v>
      </c>
      <c r="C289" t="s">
        <v>81</v>
      </c>
      <c r="D289">
        <v>9</v>
      </c>
      <c r="E289" t="str" cm="1">
        <f t="array" ref="E289">_xlfn.SWITCH(TRUE(),D289=1,"January",
D289=2,"February", D289=3,"March", D289=4,"April",
D289=5,"May",D289=6,"June",D289=7,"July",D289=8,"August",
D289=9,"September",D289=10,"October",D289=11,"November","December")</f>
        <v>September</v>
      </c>
      <c r="F289">
        <v>49</v>
      </c>
    </row>
    <row r="290" spans="1:6" x14ac:dyDescent="0.3">
      <c r="A290" t="s">
        <v>3</v>
      </c>
      <c r="B290" t="s">
        <v>105</v>
      </c>
      <c r="C290" t="s">
        <v>53</v>
      </c>
      <c r="D290">
        <v>10</v>
      </c>
      <c r="E290" t="str" cm="1">
        <f t="array" ref="E290">_xlfn.SWITCH(TRUE(),D290=1,"January",
D290=2,"February", D290=3,"March", D290=4,"April",
D290=5,"May",D290=6,"June",D290=7,"July",D290=8,"August",
D290=9,"September",D290=10,"October",D290=11,"November","December")</f>
        <v>October</v>
      </c>
      <c r="F290">
        <v>199</v>
      </c>
    </row>
    <row r="291" spans="1:6" x14ac:dyDescent="0.3">
      <c r="A291" t="s">
        <v>3</v>
      </c>
      <c r="B291" t="s">
        <v>110</v>
      </c>
      <c r="C291" t="s">
        <v>50</v>
      </c>
      <c r="D291">
        <v>10</v>
      </c>
      <c r="E291" t="str" cm="1">
        <f t="array" ref="E291">_xlfn.SWITCH(TRUE(),D291=1,"January",
D291=2,"February", D291=3,"March", D291=4,"April",
D291=5,"May",D291=6,"June",D291=7,"July",D291=8,"August",
D291=9,"September",D291=10,"October",D291=11,"November","December")</f>
        <v>October</v>
      </c>
      <c r="F291">
        <v>196</v>
      </c>
    </row>
    <row r="292" spans="1:6" x14ac:dyDescent="0.3">
      <c r="A292" t="s">
        <v>5</v>
      </c>
      <c r="B292" t="s">
        <v>108</v>
      </c>
      <c r="C292" t="s">
        <v>54</v>
      </c>
      <c r="D292">
        <v>10</v>
      </c>
      <c r="E292" t="str" cm="1">
        <f t="array" ref="E292">_xlfn.SWITCH(TRUE(),D292=1,"January",
D292=2,"February", D292=3,"March", D292=4,"April",
D292=5,"May",D292=6,"June",D292=7,"July",D292=8,"August",
D292=9,"September",D292=10,"October",D292=11,"November","December")</f>
        <v>October</v>
      </c>
      <c r="F292">
        <v>191</v>
      </c>
    </row>
    <row r="293" spans="1:6" x14ac:dyDescent="0.3">
      <c r="A293" t="s">
        <v>3</v>
      </c>
      <c r="B293" t="s">
        <v>111</v>
      </c>
      <c r="C293" t="s">
        <v>52</v>
      </c>
      <c r="D293">
        <v>10</v>
      </c>
      <c r="E293" t="str" cm="1">
        <f t="array" ref="E293">_xlfn.SWITCH(TRUE(),D293=1,"January",
D293=2,"February", D293=3,"March", D293=4,"April",
D293=5,"May",D293=6,"June",D293=7,"July",D293=8,"August",
D293=9,"September",D293=10,"October",D293=11,"November","December")</f>
        <v>October</v>
      </c>
      <c r="F293">
        <v>188</v>
      </c>
    </row>
    <row r="294" spans="1:6" x14ac:dyDescent="0.3">
      <c r="A294" t="s">
        <v>16</v>
      </c>
      <c r="B294" t="s">
        <v>113</v>
      </c>
      <c r="C294" t="s">
        <v>60</v>
      </c>
      <c r="D294">
        <v>10</v>
      </c>
      <c r="E294" t="str" cm="1">
        <f t="array" ref="E294">_xlfn.SWITCH(TRUE(),D294=1,"January",
D294=2,"February", D294=3,"March", D294=4,"April",
D294=5,"May",D294=6,"June",D294=7,"July",D294=8,"August",
D294=9,"September",D294=10,"October",D294=11,"November","December")</f>
        <v>October</v>
      </c>
      <c r="F294">
        <v>169</v>
      </c>
    </row>
    <row r="295" spans="1:6" x14ac:dyDescent="0.3">
      <c r="A295" t="s">
        <v>11</v>
      </c>
      <c r="B295" t="s">
        <v>109</v>
      </c>
      <c r="C295" t="s">
        <v>56</v>
      </c>
      <c r="D295">
        <v>10</v>
      </c>
      <c r="E295" t="str" cm="1">
        <f t="array" ref="E295">_xlfn.SWITCH(TRUE(),D295=1,"January",
D295=2,"February", D295=3,"March", D295=4,"April",
D295=5,"May",D295=6,"June",D295=7,"July",D295=8,"August",
D295=9,"September",D295=10,"October",D295=11,"November","December")</f>
        <v>October</v>
      </c>
      <c r="F295">
        <v>168</v>
      </c>
    </row>
    <row r="296" spans="1:6" x14ac:dyDescent="0.3">
      <c r="A296" t="s">
        <v>5</v>
      </c>
      <c r="B296" t="s">
        <v>106</v>
      </c>
      <c r="C296" t="s">
        <v>51</v>
      </c>
      <c r="D296">
        <v>10</v>
      </c>
      <c r="E296" t="str" cm="1">
        <f t="array" ref="E296">_xlfn.SWITCH(TRUE(),D296=1,"January",
D296=2,"February", D296=3,"March", D296=4,"April",
D296=5,"May",D296=6,"June",D296=7,"July",D296=8,"August",
D296=9,"September",D296=10,"October",D296=11,"November","December")</f>
        <v>October</v>
      </c>
      <c r="F296">
        <v>168</v>
      </c>
    </row>
    <row r="297" spans="1:6" x14ac:dyDescent="0.3">
      <c r="A297" t="s">
        <v>5</v>
      </c>
      <c r="B297" t="s">
        <v>107</v>
      </c>
      <c r="C297" t="s">
        <v>55</v>
      </c>
      <c r="D297">
        <v>10</v>
      </c>
      <c r="E297" t="str" cm="1">
        <f t="array" ref="E297">_xlfn.SWITCH(TRUE(),D297=1,"January",
D297=2,"February", D297=3,"March", D297=4,"April",
D297=5,"May",D297=6,"June",D297=7,"July",D297=8,"August",
D297=9,"September",D297=10,"October",D297=11,"November","December")</f>
        <v>October</v>
      </c>
      <c r="F297">
        <v>162</v>
      </c>
    </row>
    <row r="298" spans="1:6" x14ac:dyDescent="0.3">
      <c r="A298" t="s">
        <v>5</v>
      </c>
      <c r="B298" t="s">
        <v>118</v>
      </c>
      <c r="C298" t="s">
        <v>58</v>
      </c>
      <c r="D298">
        <v>10</v>
      </c>
      <c r="E298" t="str" cm="1">
        <f t="array" ref="E298">_xlfn.SWITCH(TRUE(),D298=1,"January",
D298=2,"February", D298=3,"March", D298=4,"April",
D298=5,"May",D298=6,"June",D298=7,"July",D298=8,"August",
D298=9,"September",D298=10,"October",D298=11,"November","December")</f>
        <v>October</v>
      </c>
      <c r="F298">
        <v>159</v>
      </c>
    </row>
    <row r="299" spans="1:6" x14ac:dyDescent="0.3">
      <c r="A299" t="s">
        <v>11</v>
      </c>
      <c r="B299" t="s">
        <v>114</v>
      </c>
      <c r="C299" t="s">
        <v>57</v>
      </c>
      <c r="D299">
        <v>10</v>
      </c>
      <c r="E299" t="str" cm="1">
        <f t="array" ref="E299">_xlfn.SWITCH(TRUE(),D299=1,"January",
D299=2,"February", D299=3,"March", D299=4,"April",
D299=5,"May",D299=6,"June",D299=7,"July",D299=8,"August",
D299=9,"September",D299=10,"October",D299=11,"November","December")</f>
        <v>October</v>
      </c>
      <c r="F299">
        <v>151</v>
      </c>
    </row>
    <row r="300" spans="1:6" x14ac:dyDescent="0.3">
      <c r="A300" t="s">
        <v>3</v>
      </c>
      <c r="B300" t="s">
        <v>115</v>
      </c>
      <c r="C300" t="s">
        <v>59</v>
      </c>
      <c r="D300">
        <v>10</v>
      </c>
      <c r="E300" t="str" cm="1">
        <f t="array" ref="E300">_xlfn.SWITCH(TRUE(),D300=1,"January",
D300=2,"February", D300=3,"March", D300=4,"April",
D300=5,"May",D300=6,"June",D300=7,"July",D300=8,"August",
D300=9,"September",D300=10,"October",D300=11,"November","December")</f>
        <v>October</v>
      </c>
      <c r="F300">
        <v>151</v>
      </c>
    </row>
    <row r="301" spans="1:6" x14ac:dyDescent="0.3">
      <c r="A301" t="s">
        <v>11</v>
      </c>
      <c r="B301" t="s">
        <v>112</v>
      </c>
      <c r="C301" t="s">
        <v>61</v>
      </c>
      <c r="D301">
        <v>10</v>
      </c>
      <c r="E301" t="str" cm="1">
        <f t="array" ref="E301">_xlfn.SWITCH(TRUE(),D301=1,"January",
D301=2,"February", D301=3,"March", D301=4,"April",
D301=5,"May",D301=6,"June",D301=7,"July",D301=8,"August",
D301=9,"September",D301=10,"October",D301=11,"November","December")</f>
        <v>October</v>
      </c>
      <c r="F301">
        <v>139</v>
      </c>
    </row>
    <row r="302" spans="1:6" x14ac:dyDescent="0.3">
      <c r="A302" t="s">
        <v>11</v>
      </c>
      <c r="B302" t="s">
        <v>120</v>
      </c>
      <c r="C302" t="s">
        <v>65</v>
      </c>
      <c r="D302">
        <v>10</v>
      </c>
      <c r="E302" t="str" cm="1">
        <f t="array" ref="E302">_xlfn.SWITCH(TRUE(),D302=1,"January",
D302=2,"February", D302=3,"March", D302=4,"April",
D302=5,"May",D302=6,"June",D302=7,"July",D302=8,"August",
D302=9,"September",D302=10,"October",D302=11,"November","December")</f>
        <v>October</v>
      </c>
      <c r="F302">
        <v>136</v>
      </c>
    </row>
    <row r="303" spans="1:6" x14ac:dyDescent="0.3">
      <c r="A303" t="s">
        <v>3</v>
      </c>
      <c r="B303" t="s">
        <v>119</v>
      </c>
      <c r="C303" t="s">
        <v>64</v>
      </c>
      <c r="D303">
        <v>10</v>
      </c>
      <c r="E303" t="str" cm="1">
        <f t="array" ref="E303">_xlfn.SWITCH(TRUE(),D303=1,"January",
D303=2,"February", D303=3,"March", D303=4,"April",
D303=5,"May",D303=6,"June",D303=7,"July",D303=8,"August",
D303=9,"September",D303=10,"October",D303=11,"November","December")</f>
        <v>October</v>
      </c>
      <c r="F303">
        <v>130</v>
      </c>
    </row>
    <row r="304" spans="1:6" x14ac:dyDescent="0.3">
      <c r="A304" t="s">
        <v>11</v>
      </c>
      <c r="B304" t="s">
        <v>122</v>
      </c>
      <c r="C304" t="s">
        <v>66</v>
      </c>
      <c r="D304">
        <v>10</v>
      </c>
      <c r="E304" t="str" cm="1">
        <f t="array" ref="E304">_xlfn.SWITCH(TRUE(),D304=1,"January",
D304=2,"February", D304=3,"March", D304=4,"April",
D304=5,"May",D304=6,"June",D304=7,"July",D304=8,"August",
D304=9,"September",D304=10,"October",D304=11,"November","December")</f>
        <v>October</v>
      </c>
      <c r="F304">
        <v>127</v>
      </c>
    </row>
    <row r="305" spans="1:6" x14ac:dyDescent="0.3">
      <c r="A305" t="s">
        <v>16</v>
      </c>
      <c r="B305" t="s">
        <v>117</v>
      </c>
      <c r="C305" t="s">
        <v>70</v>
      </c>
      <c r="D305">
        <v>10</v>
      </c>
      <c r="E305" t="str" cm="1">
        <f t="array" ref="E305">_xlfn.SWITCH(TRUE(),D305=1,"January",
D305=2,"February", D305=3,"March", D305=4,"April",
D305=5,"May",D305=6,"June",D305=7,"July",D305=8,"August",
D305=9,"September",D305=10,"October",D305=11,"November","December")</f>
        <v>October</v>
      </c>
      <c r="F305">
        <v>113</v>
      </c>
    </row>
    <row r="306" spans="1:6" x14ac:dyDescent="0.3">
      <c r="A306" t="s">
        <v>16</v>
      </c>
      <c r="B306" t="s">
        <v>121</v>
      </c>
      <c r="C306" t="s">
        <v>63</v>
      </c>
      <c r="D306">
        <v>10</v>
      </c>
      <c r="E306" t="str" cm="1">
        <f t="array" ref="E306">_xlfn.SWITCH(TRUE(),D306=1,"January",
D306=2,"February", D306=3,"March", D306=4,"April",
D306=5,"May",D306=6,"June",D306=7,"July",D306=8,"August",
D306=9,"September",D306=10,"October",D306=11,"November","December")</f>
        <v>October</v>
      </c>
      <c r="F306">
        <v>113</v>
      </c>
    </row>
    <row r="307" spans="1:6" x14ac:dyDescent="0.3">
      <c r="A307" t="s">
        <v>3</v>
      </c>
      <c r="B307" t="s">
        <v>123</v>
      </c>
      <c r="C307" t="s">
        <v>69</v>
      </c>
      <c r="D307">
        <v>10</v>
      </c>
      <c r="E307" t="str" cm="1">
        <f t="array" ref="E307">_xlfn.SWITCH(TRUE(),D307=1,"January",
D307=2,"February", D307=3,"March", D307=4,"April",
D307=5,"May",D307=6,"June",D307=7,"July",D307=8,"August",
D307=9,"September",D307=10,"October",D307=11,"November","December")</f>
        <v>October</v>
      </c>
      <c r="F307">
        <v>106</v>
      </c>
    </row>
    <row r="308" spans="1:6" x14ac:dyDescent="0.3">
      <c r="A308" t="s">
        <v>3</v>
      </c>
      <c r="B308" t="s">
        <v>124</v>
      </c>
      <c r="C308" t="s">
        <v>68</v>
      </c>
      <c r="D308">
        <v>10</v>
      </c>
      <c r="E308" t="str" cm="1">
        <f t="array" ref="E308">_xlfn.SWITCH(TRUE(),D308=1,"January",
D308=2,"February", D308=3,"March", D308=4,"April",
D308=5,"May",D308=6,"June",D308=7,"July",D308=8,"August",
D308=9,"September",D308=10,"October",D308=11,"November","December")</f>
        <v>October</v>
      </c>
      <c r="F308">
        <v>106</v>
      </c>
    </row>
    <row r="309" spans="1:6" x14ac:dyDescent="0.3">
      <c r="A309" t="s">
        <v>3</v>
      </c>
      <c r="B309" t="s">
        <v>126</v>
      </c>
      <c r="C309" t="s">
        <v>71</v>
      </c>
      <c r="D309">
        <v>10</v>
      </c>
      <c r="E309" t="str" cm="1">
        <f t="array" ref="E309">_xlfn.SWITCH(TRUE(),D309=1,"January",
D309=2,"February", D309=3,"March", D309=4,"April",
D309=5,"May",D309=6,"June",D309=7,"July",D309=8,"August",
D309=9,"September",D309=10,"October",D309=11,"November","December")</f>
        <v>October</v>
      </c>
      <c r="F309">
        <v>105</v>
      </c>
    </row>
    <row r="310" spans="1:6" x14ac:dyDescent="0.3">
      <c r="A310" t="s">
        <v>16</v>
      </c>
      <c r="B310" t="s">
        <v>116</v>
      </c>
      <c r="C310" t="s">
        <v>62</v>
      </c>
      <c r="D310">
        <v>10</v>
      </c>
      <c r="E310" t="str" cm="1">
        <f t="array" ref="E310">_xlfn.SWITCH(TRUE(),D310=1,"January",
D310=2,"February", D310=3,"March", D310=4,"April",
D310=5,"May",D310=6,"June",D310=7,"July",D310=8,"August",
D310=9,"September",D310=10,"October",D310=11,"November","December")</f>
        <v>October</v>
      </c>
      <c r="F310">
        <v>97</v>
      </c>
    </row>
    <row r="311" spans="1:6" x14ac:dyDescent="0.3">
      <c r="A311" t="s">
        <v>11</v>
      </c>
      <c r="B311" t="s">
        <v>130</v>
      </c>
      <c r="C311" t="s">
        <v>77</v>
      </c>
      <c r="D311">
        <v>10</v>
      </c>
      <c r="E311" t="str" cm="1">
        <f t="array" ref="E311">_xlfn.SWITCH(TRUE(),D311=1,"January",
D311=2,"February", D311=3,"March", D311=4,"April",
D311=5,"May",D311=6,"June",D311=7,"July",D311=8,"August",
D311=9,"September",D311=10,"October",D311=11,"November","December")</f>
        <v>October</v>
      </c>
      <c r="F311">
        <v>90</v>
      </c>
    </row>
    <row r="312" spans="1:6" x14ac:dyDescent="0.3">
      <c r="A312" t="s">
        <v>16</v>
      </c>
      <c r="B312" t="s">
        <v>125</v>
      </c>
      <c r="C312" t="s">
        <v>67</v>
      </c>
      <c r="D312">
        <v>10</v>
      </c>
      <c r="E312" t="str" cm="1">
        <f t="array" ref="E312">_xlfn.SWITCH(TRUE(),D312=1,"January",
D312=2,"February", D312=3,"March", D312=4,"April",
D312=5,"May",D312=6,"June",D312=7,"July",D312=8,"August",
D312=9,"September",D312=10,"October",D312=11,"November","December")</f>
        <v>October</v>
      </c>
      <c r="F312">
        <v>88</v>
      </c>
    </row>
    <row r="313" spans="1:6" x14ac:dyDescent="0.3">
      <c r="A313" t="s">
        <v>16</v>
      </c>
      <c r="B313" t="s">
        <v>133</v>
      </c>
      <c r="C313" t="s">
        <v>72</v>
      </c>
      <c r="D313">
        <v>10</v>
      </c>
      <c r="E313" t="str" cm="1">
        <f t="array" ref="E313">_xlfn.SWITCH(TRUE(),D313=1,"January",
D313=2,"February", D313=3,"March", D313=4,"April",
D313=5,"May",D313=6,"June",D313=7,"July",D313=8,"August",
D313=9,"September",D313=10,"October",D313=11,"November","December")</f>
        <v>October</v>
      </c>
      <c r="F313">
        <v>85</v>
      </c>
    </row>
    <row r="314" spans="1:6" x14ac:dyDescent="0.3">
      <c r="A314" t="s">
        <v>16</v>
      </c>
      <c r="B314" t="s">
        <v>127</v>
      </c>
      <c r="C314" t="s">
        <v>74</v>
      </c>
      <c r="D314">
        <v>10</v>
      </c>
      <c r="E314" t="str" cm="1">
        <f t="array" ref="E314">_xlfn.SWITCH(TRUE(),D314=1,"January",
D314=2,"February", D314=3,"March", D314=4,"April",
D314=5,"May",D314=6,"June",D314=7,"July",D314=8,"August",
D314=9,"September",D314=10,"October",D314=11,"November","December")</f>
        <v>October</v>
      </c>
      <c r="F314">
        <v>82</v>
      </c>
    </row>
    <row r="315" spans="1:6" x14ac:dyDescent="0.3">
      <c r="A315" t="s">
        <v>11</v>
      </c>
      <c r="B315" t="s">
        <v>135</v>
      </c>
      <c r="C315" t="s">
        <v>79</v>
      </c>
      <c r="D315">
        <v>10</v>
      </c>
      <c r="E315" t="str" cm="1">
        <f t="array" ref="E315">_xlfn.SWITCH(TRUE(),D315=1,"January",
D315=2,"February", D315=3,"March", D315=4,"April",
D315=5,"May",D315=6,"June",D315=7,"July",D315=8,"August",
D315=9,"September",D315=10,"October",D315=11,"November","December")</f>
        <v>October</v>
      </c>
      <c r="F315">
        <v>81</v>
      </c>
    </row>
    <row r="316" spans="1:6" x14ac:dyDescent="0.3">
      <c r="A316" t="s">
        <v>5</v>
      </c>
      <c r="B316" t="s">
        <v>129</v>
      </c>
      <c r="C316" t="s">
        <v>73</v>
      </c>
      <c r="D316">
        <v>10</v>
      </c>
      <c r="E316" t="str" cm="1">
        <f t="array" ref="E316">_xlfn.SWITCH(TRUE(),D316=1,"January",
D316=2,"February", D316=3,"March", D316=4,"April",
D316=5,"May",D316=6,"June",D316=7,"July",D316=8,"August",
D316=9,"September",D316=10,"October",D316=11,"November","December")</f>
        <v>October</v>
      </c>
      <c r="F316">
        <v>80</v>
      </c>
    </row>
    <row r="317" spans="1:6" x14ac:dyDescent="0.3">
      <c r="A317" t="s">
        <v>11</v>
      </c>
      <c r="B317" t="s">
        <v>128</v>
      </c>
      <c r="C317" t="s">
        <v>78</v>
      </c>
      <c r="D317">
        <v>10</v>
      </c>
      <c r="E317" t="str" cm="1">
        <f t="array" ref="E317">_xlfn.SWITCH(TRUE(),D317=1,"January",
D317=2,"February", D317=3,"March", D317=4,"April",
D317=5,"May",D317=6,"June",D317=7,"July",D317=8,"August",
D317=9,"September",D317=10,"October",D317=11,"November","December")</f>
        <v>October</v>
      </c>
      <c r="F317">
        <v>72</v>
      </c>
    </row>
    <row r="318" spans="1:6" x14ac:dyDescent="0.3">
      <c r="A318" t="s">
        <v>5</v>
      </c>
      <c r="B318" t="s">
        <v>132</v>
      </c>
      <c r="C318" t="s">
        <v>75</v>
      </c>
      <c r="D318">
        <v>10</v>
      </c>
      <c r="E318" t="str" cm="1">
        <f t="array" ref="E318">_xlfn.SWITCH(TRUE(),D318=1,"January",
D318=2,"February", D318=3,"March", D318=4,"April",
D318=5,"May",D318=6,"June",D318=7,"July",D318=8,"August",
D318=9,"September",D318=10,"October",D318=11,"November","December")</f>
        <v>October</v>
      </c>
      <c r="F318">
        <v>72</v>
      </c>
    </row>
    <row r="319" spans="1:6" x14ac:dyDescent="0.3">
      <c r="A319" t="s">
        <v>16</v>
      </c>
      <c r="B319" t="s">
        <v>134</v>
      </c>
      <c r="C319" t="s">
        <v>80</v>
      </c>
      <c r="D319">
        <v>10</v>
      </c>
      <c r="E319" t="str" cm="1">
        <f t="array" ref="E319">_xlfn.SWITCH(TRUE(),D319=1,"January",
D319=2,"February", D319=3,"March", D319=4,"April",
D319=5,"May",D319=6,"June",D319=7,"July",D319=8,"August",
D319=9,"September",D319=10,"October",D319=11,"November","December")</f>
        <v>October</v>
      </c>
      <c r="F319">
        <v>65</v>
      </c>
    </row>
    <row r="320" spans="1:6" x14ac:dyDescent="0.3">
      <c r="A320" t="s">
        <v>16</v>
      </c>
      <c r="B320" t="s">
        <v>131</v>
      </c>
      <c r="C320" t="s">
        <v>76</v>
      </c>
      <c r="D320">
        <v>10</v>
      </c>
      <c r="E320" t="str" cm="1">
        <f t="array" ref="E320">_xlfn.SWITCH(TRUE(),D320=1,"January",
D320=2,"February", D320=3,"March", D320=4,"April",
D320=5,"May",D320=6,"June",D320=7,"July",D320=8,"August",
D320=9,"September",D320=10,"October",D320=11,"November","December")</f>
        <v>October</v>
      </c>
      <c r="F320">
        <v>60</v>
      </c>
    </row>
    <row r="321" spans="1:6" x14ac:dyDescent="0.3">
      <c r="A321" t="s">
        <v>11</v>
      </c>
      <c r="B321" t="s">
        <v>136</v>
      </c>
      <c r="C321" t="s">
        <v>81</v>
      </c>
      <c r="D321">
        <v>10</v>
      </c>
      <c r="E321" t="str" cm="1">
        <f t="array" ref="E321">_xlfn.SWITCH(TRUE(),D321=1,"January",
D321=2,"February", D321=3,"March", D321=4,"April",
D321=5,"May",D321=6,"June",D321=7,"July",D321=8,"August",
D321=9,"September",D321=10,"October",D321=11,"November","December")</f>
        <v>October</v>
      </c>
      <c r="F321">
        <v>34</v>
      </c>
    </row>
    <row r="322" spans="1:6" x14ac:dyDescent="0.3">
      <c r="A322" t="s">
        <v>3</v>
      </c>
      <c r="B322" t="s">
        <v>111</v>
      </c>
      <c r="C322" t="s">
        <v>52</v>
      </c>
      <c r="D322">
        <v>11</v>
      </c>
      <c r="E322" t="str" cm="1">
        <f t="array" ref="E322">_xlfn.SWITCH(TRUE(),D322=1,"January",
D322=2,"February", D322=3,"March", D322=4,"April",
D322=5,"May",D322=6,"June",D322=7,"July",D322=8,"August",
D322=9,"September",D322=10,"October",D322=11,"November","December")</f>
        <v>November</v>
      </c>
      <c r="F322">
        <v>227</v>
      </c>
    </row>
    <row r="323" spans="1:6" x14ac:dyDescent="0.3">
      <c r="A323" t="s">
        <v>5</v>
      </c>
      <c r="B323" t="s">
        <v>106</v>
      </c>
      <c r="C323" t="s">
        <v>51</v>
      </c>
      <c r="D323">
        <v>11</v>
      </c>
      <c r="E323" t="str" cm="1">
        <f t="array" ref="E323">_xlfn.SWITCH(TRUE(),D323=1,"January",
D323=2,"February", D323=3,"March", D323=4,"April",
D323=5,"May",D323=6,"June",D323=7,"July",D323=8,"August",
D323=9,"September",D323=10,"October",D323=11,"November","December")</f>
        <v>November</v>
      </c>
      <c r="F323">
        <v>221</v>
      </c>
    </row>
    <row r="324" spans="1:6" x14ac:dyDescent="0.3">
      <c r="A324" t="s">
        <v>3</v>
      </c>
      <c r="B324" t="s">
        <v>110</v>
      </c>
      <c r="C324" t="s">
        <v>50</v>
      </c>
      <c r="D324">
        <v>11</v>
      </c>
      <c r="E324" t="str" cm="1">
        <f t="array" ref="E324">_xlfn.SWITCH(TRUE(),D324=1,"January",
D324=2,"February", D324=3,"March", D324=4,"April",
D324=5,"May",D324=6,"June",D324=7,"July",D324=8,"August",
D324=9,"September",D324=10,"October",D324=11,"November","December")</f>
        <v>November</v>
      </c>
      <c r="F324">
        <v>218</v>
      </c>
    </row>
    <row r="325" spans="1:6" x14ac:dyDescent="0.3">
      <c r="A325" t="s">
        <v>5</v>
      </c>
      <c r="B325" t="s">
        <v>107</v>
      </c>
      <c r="C325" t="s">
        <v>55</v>
      </c>
      <c r="D325">
        <v>11</v>
      </c>
      <c r="E325" t="str" cm="1">
        <f t="array" ref="E325">_xlfn.SWITCH(TRUE(),D325=1,"January",
D325=2,"February", D325=3,"March", D325=4,"April",
D325=5,"May",D325=6,"June",D325=7,"July",D325=8,"August",
D325=9,"September",D325=10,"October",D325=11,"November","December")</f>
        <v>November</v>
      </c>
      <c r="F325">
        <v>209</v>
      </c>
    </row>
    <row r="326" spans="1:6" x14ac:dyDescent="0.3">
      <c r="A326" t="s">
        <v>5</v>
      </c>
      <c r="B326" t="s">
        <v>108</v>
      </c>
      <c r="C326" t="s">
        <v>54</v>
      </c>
      <c r="D326">
        <v>11</v>
      </c>
      <c r="E326" t="str" cm="1">
        <f t="array" ref="E326">_xlfn.SWITCH(TRUE(),D326=1,"January",
D326=2,"February", D326=3,"March", D326=4,"April",
D326=5,"May",D326=6,"June",D326=7,"July",D326=8,"August",
D326=9,"September",D326=10,"October",D326=11,"November","December")</f>
        <v>November</v>
      </c>
      <c r="F326">
        <v>208</v>
      </c>
    </row>
    <row r="327" spans="1:6" x14ac:dyDescent="0.3">
      <c r="A327" t="s">
        <v>3</v>
      </c>
      <c r="B327" t="s">
        <v>105</v>
      </c>
      <c r="C327" t="s">
        <v>53</v>
      </c>
      <c r="D327">
        <v>11</v>
      </c>
      <c r="E327" t="str" cm="1">
        <f t="array" ref="E327">_xlfn.SWITCH(TRUE(),D327=1,"January",
D327=2,"February", D327=3,"March", D327=4,"April",
D327=5,"May",D327=6,"June",D327=7,"July",D327=8,"August",
D327=9,"September",D327=10,"October",D327=11,"November","December")</f>
        <v>November</v>
      </c>
      <c r="F327">
        <v>196</v>
      </c>
    </row>
    <row r="328" spans="1:6" x14ac:dyDescent="0.3">
      <c r="A328" t="s">
        <v>11</v>
      </c>
      <c r="B328" t="s">
        <v>109</v>
      </c>
      <c r="C328" t="s">
        <v>56</v>
      </c>
      <c r="D328">
        <v>11</v>
      </c>
      <c r="E328" t="str" cm="1">
        <f t="array" ref="E328">_xlfn.SWITCH(TRUE(),D328=1,"January",
D328=2,"February", D328=3,"March", D328=4,"April",
D328=5,"May",D328=6,"June",D328=7,"July",D328=8,"August",
D328=9,"September",D328=10,"October",D328=11,"November","December")</f>
        <v>November</v>
      </c>
      <c r="F328">
        <v>178</v>
      </c>
    </row>
    <row r="329" spans="1:6" x14ac:dyDescent="0.3">
      <c r="A329" t="s">
        <v>3</v>
      </c>
      <c r="B329" t="s">
        <v>115</v>
      </c>
      <c r="C329" t="s">
        <v>59</v>
      </c>
      <c r="D329">
        <v>11</v>
      </c>
      <c r="E329" t="str" cm="1">
        <f t="array" ref="E329">_xlfn.SWITCH(TRUE(),D329=1,"January",
D329=2,"February", D329=3,"March", D329=4,"April",
D329=5,"May",D329=6,"June",D329=7,"July",D329=8,"August",
D329=9,"September",D329=10,"October",D329=11,"November","December")</f>
        <v>November</v>
      </c>
      <c r="F329">
        <v>174</v>
      </c>
    </row>
    <row r="330" spans="1:6" x14ac:dyDescent="0.3">
      <c r="A330" t="s">
        <v>11</v>
      </c>
      <c r="B330" t="s">
        <v>112</v>
      </c>
      <c r="C330" t="s">
        <v>61</v>
      </c>
      <c r="D330">
        <v>11</v>
      </c>
      <c r="E330" t="str" cm="1">
        <f t="array" ref="E330">_xlfn.SWITCH(TRUE(),D330=1,"January",
D330=2,"February", D330=3,"March", D330=4,"April",
D330=5,"May",D330=6,"June",D330=7,"July",D330=8,"August",
D330=9,"September",D330=10,"October",D330=11,"November","December")</f>
        <v>November</v>
      </c>
      <c r="F330">
        <v>172</v>
      </c>
    </row>
    <row r="331" spans="1:6" x14ac:dyDescent="0.3">
      <c r="A331" t="s">
        <v>5</v>
      </c>
      <c r="B331" t="s">
        <v>118</v>
      </c>
      <c r="C331" t="s">
        <v>58</v>
      </c>
      <c r="D331">
        <v>11</v>
      </c>
      <c r="E331" t="str" cm="1">
        <f t="array" ref="E331">_xlfn.SWITCH(TRUE(),D331=1,"January",
D331=2,"February", D331=3,"March", D331=4,"April",
D331=5,"May",D331=6,"June",D331=7,"July",D331=8,"August",
D331=9,"September",D331=10,"October",D331=11,"November","December")</f>
        <v>November</v>
      </c>
      <c r="F331">
        <v>168</v>
      </c>
    </row>
    <row r="332" spans="1:6" x14ac:dyDescent="0.3">
      <c r="A332" t="s">
        <v>11</v>
      </c>
      <c r="B332" t="s">
        <v>114</v>
      </c>
      <c r="C332" t="s">
        <v>57</v>
      </c>
      <c r="D332">
        <v>11</v>
      </c>
      <c r="E332" t="str" cm="1">
        <f t="array" ref="E332">_xlfn.SWITCH(TRUE(),D332=1,"January",
D332=2,"February", D332=3,"March", D332=4,"April",
D332=5,"May",D332=6,"June",D332=7,"July",D332=8,"August",
D332=9,"September",D332=10,"October",D332=11,"November","December")</f>
        <v>November</v>
      </c>
      <c r="F332">
        <v>166</v>
      </c>
    </row>
    <row r="333" spans="1:6" x14ac:dyDescent="0.3">
      <c r="A333" t="s">
        <v>16</v>
      </c>
      <c r="B333" t="s">
        <v>121</v>
      </c>
      <c r="C333" t="s">
        <v>63</v>
      </c>
      <c r="D333">
        <v>11</v>
      </c>
      <c r="E333" t="str" cm="1">
        <f t="array" ref="E333">_xlfn.SWITCH(TRUE(),D333=1,"January",
D333=2,"February", D333=3,"March", D333=4,"April",
D333=5,"May",D333=6,"June",D333=7,"July",D333=8,"August",
D333=9,"September",D333=10,"October",D333=11,"November","December")</f>
        <v>November</v>
      </c>
      <c r="F333">
        <v>157</v>
      </c>
    </row>
    <row r="334" spans="1:6" x14ac:dyDescent="0.3">
      <c r="A334" t="s">
        <v>16</v>
      </c>
      <c r="B334" t="s">
        <v>113</v>
      </c>
      <c r="C334" t="s">
        <v>60</v>
      </c>
      <c r="D334">
        <v>11</v>
      </c>
      <c r="E334" t="str" cm="1">
        <f t="array" ref="E334">_xlfn.SWITCH(TRUE(),D334=1,"January",
D334=2,"February", D334=3,"March", D334=4,"April",
D334=5,"May",D334=6,"June",D334=7,"July",D334=8,"August",
D334=9,"September",D334=10,"October",D334=11,"November","December")</f>
        <v>November</v>
      </c>
      <c r="F334">
        <v>149</v>
      </c>
    </row>
    <row r="335" spans="1:6" x14ac:dyDescent="0.3">
      <c r="A335" t="s">
        <v>3</v>
      </c>
      <c r="B335" t="s">
        <v>123</v>
      </c>
      <c r="C335" t="s">
        <v>69</v>
      </c>
      <c r="D335">
        <v>11</v>
      </c>
      <c r="E335" t="str" cm="1">
        <f t="array" ref="E335">_xlfn.SWITCH(TRUE(),D335=1,"January",
D335=2,"February", D335=3,"March", D335=4,"April",
D335=5,"May",D335=6,"June",D335=7,"July",D335=8,"August",
D335=9,"September",D335=10,"October",D335=11,"November","December")</f>
        <v>November</v>
      </c>
      <c r="F335">
        <v>133</v>
      </c>
    </row>
    <row r="336" spans="1:6" x14ac:dyDescent="0.3">
      <c r="A336" t="s">
        <v>11</v>
      </c>
      <c r="B336" t="s">
        <v>122</v>
      </c>
      <c r="C336" t="s">
        <v>66</v>
      </c>
      <c r="D336">
        <v>11</v>
      </c>
      <c r="E336" t="str" cm="1">
        <f t="array" ref="E336">_xlfn.SWITCH(TRUE(),D336=1,"January",
D336=2,"February", D336=3,"March", D336=4,"April",
D336=5,"May",D336=6,"June",D336=7,"July",D336=8,"August",
D336=9,"September",D336=10,"October",D336=11,"November","December")</f>
        <v>November</v>
      </c>
      <c r="F336">
        <v>128</v>
      </c>
    </row>
    <row r="337" spans="1:6" x14ac:dyDescent="0.3">
      <c r="A337" t="s">
        <v>11</v>
      </c>
      <c r="B337" t="s">
        <v>120</v>
      </c>
      <c r="C337" t="s">
        <v>65</v>
      </c>
      <c r="D337">
        <v>11</v>
      </c>
      <c r="E337" t="str" cm="1">
        <f t="array" ref="E337">_xlfn.SWITCH(TRUE(),D337=1,"January",
D337=2,"February", D337=3,"March", D337=4,"April",
D337=5,"May",D337=6,"June",D337=7,"July",D337=8,"August",
D337=9,"September",D337=10,"October",D337=11,"November","December")</f>
        <v>November</v>
      </c>
      <c r="F337">
        <v>124</v>
      </c>
    </row>
    <row r="338" spans="1:6" x14ac:dyDescent="0.3">
      <c r="A338" t="s">
        <v>16</v>
      </c>
      <c r="B338" t="s">
        <v>116</v>
      </c>
      <c r="C338" t="s">
        <v>62</v>
      </c>
      <c r="D338">
        <v>11</v>
      </c>
      <c r="E338" t="str" cm="1">
        <f t="array" ref="E338">_xlfn.SWITCH(TRUE(),D338=1,"January",
D338=2,"February", D338=3,"March", D338=4,"April",
D338=5,"May",D338=6,"June",D338=7,"July",D338=8,"August",
D338=9,"September",D338=10,"October",D338=11,"November","December")</f>
        <v>November</v>
      </c>
      <c r="F338">
        <v>122</v>
      </c>
    </row>
    <row r="339" spans="1:6" x14ac:dyDescent="0.3">
      <c r="A339" t="s">
        <v>16</v>
      </c>
      <c r="B339" t="s">
        <v>125</v>
      </c>
      <c r="C339" t="s">
        <v>67</v>
      </c>
      <c r="D339">
        <v>11</v>
      </c>
      <c r="E339" t="str" cm="1">
        <f t="array" ref="E339">_xlfn.SWITCH(TRUE(),D339=1,"January",
D339=2,"February", D339=3,"March", D339=4,"April",
D339=5,"May",D339=6,"June",D339=7,"July",D339=8,"August",
D339=9,"September",D339=10,"October",D339=11,"November","December")</f>
        <v>November</v>
      </c>
      <c r="F339">
        <v>119</v>
      </c>
    </row>
    <row r="340" spans="1:6" x14ac:dyDescent="0.3">
      <c r="A340" t="s">
        <v>3</v>
      </c>
      <c r="B340" t="s">
        <v>119</v>
      </c>
      <c r="C340" t="s">
        <v>64</v>
      </c>
      <c r="D340">
        <v>11</v>
      </c>
      <c r="E340" t="str" cm="1">
        <f t="array" ref="E340">_xlfn.SWITCH(TRUE(),D340=1,"January",
D340=2,"February", D340=3,"March", D340=4,"April",
D340=5,"May",D340=6,"June",D340=7,"July",D340=8,"August",
D340=9,"September",D340=10,"October",D340=11,"November","December")</f>
        <v>November</v>
      </c>
      <c r="F340">
        <v>115</v>
      </c>
    </row>
    <row r="341" spans="1:6" x14ac:dyDescent="0.3">
      <c r="A341" t="s">
        <v>3</v>
      </c>
      <c r="B341" t="s">
        <v>124</v>
      </c>
      <c r="C341" t="s">
        <v>68</v>
      </c>
      <c r="D341">
        <v>11</v>
      </c>
      <c r="E341" t="str" cm="1">
        <f t="array" ref="E341">_xlfn.SWITCH(TRUE(),D341=1,"January",
D341=2,"February", D341=3,"March", D341=4,"April",
D341=5,"May",D341=6,"June",D341=7,"July",D341=8,"August",
D341=9,"September",D341=10,"October",D341=11,"November","December")</f>
        <v>November</v>
      </c>
      <c r="F341">
        <v>111</v>
      </c>
    </row>
    <row r="342" spans="1:6" x14ac:dyDescent="0.3">
      <c r="A342" t="s">
        <v>16</v>
      </c>
      <c r="B342" t="s">
        <v>117</v>
      </c>
      <c r="C342" t="s">
        <v>70</v>
      </c>
      <c r="D342">
        <v>11</v>
      </c>
      <c r="E342" t="str" cm="1">
        <f t="array" ref="E342">_xlfn.SWITCH(TRUE(),D342=1,"January",
D342=2,"February", D342=3,"March", D342=4,"April",
D342=5,"May",D342=6,"June",D342=7,"July",D342=8,"August",
D342=9,"September",D342=10,"October",D342=11,"November","December")</f>
        <v>November</v>
      </c>
      <c r="F342">
        <v>109</v>
      </c>
    </row>
    <row r="343" spans="1:6" x14ac:dyDescent="0.3">
      <c r="A343" t="s">
        <v>16</v>
      </c>
      <c r="B343" t="s">
        <v>131</v>
      </c>
      <c r="C343" t="s">
        <v>76</v>
      </c>
      <c r="D343">
        <v>11</v>
      </c>
      <c r="E343" t="str" cm="1">
        <f t="array" ref="E343">_xlfn.SWITCH(TRUE(),D343=1,"January",
D343=2,"February", D343=3,"March", D343=4,"April",
D343=5,"May",D343=6,"June",D343=7,"July",D343=8,"August",
D343=9,"September",D343=10,"October",D343=11,"November","December")</f>
        <v>November</v>
      </c>
      <c r="F343">
        <v>95</v>
      </c>
    </row>
    <row r="344" spans="1:6" x14ac:dyDescent="0.3">
      <c r="A344" t="s">
        <v>11</v>
      </c>
      <c r="B344" t="s">
        <v>135</v>
      </c>
      <c r="C344" t="s">
        <v>79</v>
      </c>
      <c r="D344">
        <v>11</v>
      </c>
      <c r="E344" t="str" cm="1">
        <f t="array" ref="E344">_xlfn.SWITCH(TRUE(),D344=1,"January",
D344=2,"February", D344=3,"March", D344=4,"April",
D344=5,"May",D344=6,"June",D344=7,"July",D344=8,"August",
D344=9,"September",D344=10,"October",D344=11,"November","December")</f>
        <v>November</v>
      </c>
      <c r="F344">
        <v>94</v>
      </c>
    </row>
    <row r="345" spans="1:6" x14ac:dyDescent="0.3">
      <c r="A345" t="s">
        <v>5</v>
      </c>
      <c r="B345" t="s">
        <v>129</v>
      </c>
      <c r="C345" t="s">
        <v>73</v>
      </c>
      <c r="D345">
        <v>11</v>
      </c>
      <c r="E345" t="str" cm="1">
        <f t="array" ref="E345">_xlfn.SWITCH(TRUE(),D345=1,"January",
D345=2,"February", D345=3,"March", D345=4,"April",
D345=5,"May",D345=6,"June",D345=7,"July",D345=8,"August",
D345=9,"September",D345=10,"October",D345=11,"November","December")</f>
        <v>November</v>
      </c>
      <c r="F345">
        <v>93</v>
      </c>
    </row>
    <row r="346" spans="1:6" x14ac:dyDescent="0.3">
      <c r="A346" t="s">
        <v>3</v>
      </c>
      <c r="B346" t="s">
        <v>126</v>
      </c>
      <c r="C346" t="s">
        <v>71</v>
      </c>
      <c r="D346">
        <v>11</v>
      </c>
      <c r="E346" t="str" cm="1">
        <f t="array" ref="E346">_xlfn.SWITCH(TRUE(),D346=1,"January",
D346=2,"February", D346=3,"March", D346=4,"April",
D346=5,"May",D346=6,"June",D346=7,"July",D346=8,"August",
D346=9,"September",D346=10,"October",D346=11,"November","December")</f>
        <v>November</v>
      </c>
      <c r="F346">
        <v>88</v>
      </c>
    </row>
    <row r="347" spans="1:6" x14ac:dyDescent="0.3">
      <c r="A347" t="s">
        <v>16</v>
      </c>
      <c r="B347" t="s">
        <v>134</v>
      </c>
      <c r="C347" t="s">
        <v>80</v>
      </c>
      <c r="D347">
        <v>11</v>
      </c>
      <c r="E347" t="str" cm="1">
        <f t="array" ref="E347">_xlfn.SWITCH(TRUE(),D347=1,"January",
D347=2,"February", D347=3,"March", D347=4,"April",
D347=5,"May",D347=6,"June",D347=7,"July",D347=8,"August",
D347=9,"September",D347=10,"October",D347=11,"November","December")</f>
        <v>November</v>
      </c>
      <c r="F347">
        <v>87</v>
      </c>
    </row>
    <row r="348" spans="1:6" x14ac:dyDescent="0.3">
      <c r="A348" t="s">
        <v>5</v>
      </c>
      <c r="B348" t="s">
        <v>132</v>
      </c>
      <c r="C348" t="s">
        <v>75</v>
      </c>
      <c r="D348">
        <v>11</v>
      </c>
      <c r="E348" t="str" cm="1">
        <f t="array" ref="E348">_xlfn.SWITCH(TRUE(),D348=1,"January",
D348=2,"February", D348=3,"March", D348=4,"April",
D348=5,"May",D348=6,"June",D348=7,"July",D348=8,"August",
D348=9,"September",D348=10,"October",D348=11,"November","December")</f>
        <v>November</v>
      </c>
      <c r="F348">
        <v>82</v>
      </c>
    </row>
    <row r="349" spans="1:6" x14ac:dyDescent="0.3">
      <c r="A349" t="s">
        <v>11</v>
      </c>
      <c r="B349" t="s">
        <v>128</v>
      </c>
      <c r="C349" t="s">
        <v>78</v>
      </c>
      <c r="D349">
        <v>11</v>
      </c>
      <c r="E349" t="str" cm="1">
        <f t="array" ref="E349">_xlfn.SWITCH(TRUE(),D349=1,"January",
D349=2,"February", D349=3,"March", D349=4,"April",
D349=5,"May",D349=6,"June",D349=7,"July",D349=8,"August",
D349=9,"September",D349=10,"October",D349=11,"November","December")</f>
        <v>November</v>
      </c>
      <c r="F349">
        <v>74</v>
      </c>
    </row>
    <row r="350" spans="1:6" x14ac:dyDescent="0.3">
      <c r="A350" t="s">
        <v>16</v>
      </c>
      <c r="B350" t="s">
        <v>127</v>
      </c>
      <c r="C350" t="s">
        <v>74</v>
      </c>
      <c r="D350">
        <v>11</v>
      </c>
      <c r="E350" t="str" cm="1">
        <f t="array" ref="E350">_xlfn.SWITCH(TRUE(),D350=1,"January",
D350=2,"February", D350=3,"March", D350=4,"April",
D350=5,"May",D350=6,"June",D350=7,"July",D350=8,"August",
D350=9,"September",D350=10,"October",D350=11,"November","December")</f>
        <v>November</v>
      </c>
      <c r="F350">
        <v>72</v>
      </c>
    </row>
    <row r="351" spans="1:6" x14ac:dyDescent="0.3">
      <c r="A351" t="s">
        <v>11</v>
      </c>
      <c r="B351" t="s">
        <v>130</v>
      </c>
      <c r="C351" t="s">
        <v>77</v>
      </c>
      <c r="D351">
        <v>11</v>
      </c>
      <c r="E351" t="str" cm="1">
        <f t="array" ref="E351">_xlfn.SWITCH(TRUE(),D351=1,"January",
D351=2,"February", D351=3,"March", D351=4,"April",
D351=5,"May",D351=6,"June",D351=7,"July",D351=8,"August",
D351=9,"September",D351=10,"October",D351=11,"November","December")</f>
        <v>November</v>
      </c>
      <c r="F351">
        <v>72</v>
      </c>
    </row>
    <row r="352" spans="1:6" x14ac:dyDescent="0.3">
      <c r="A352" t="s">
        <v>16</v>
      </c>
      <c r="B352" t="s">
        <v>133</v>
      </c>
      <c r="C352" t="s">
        <v>72</v>
      </c>
      <c r="D352">
        <v>11</v>
      </c>
      <c r="E352" t="str" cm="1">
        <f t="array" ref="E352">_xlfn.SWITCH(TRUE(),D352=1,"January",
D352=2,"February", D352=3,"March", D352=4,"April",
D352=5,"May",D352=6,"June",D352=7,"July",D352=8,"August",
D352=9,"September",D352=10,"October",D352=11,"November","December")</f>
        <v>November</v>
      </c>
      <c r="F352">
        <v>63</v>
      </c>
    </row>
    <row r="353" spans="1:6" x14ac:dyDescent="0.3">
      <c r="A353" t="s">
        <v>11</v>
      </c>
      <c r="B353" t="s">
        <v>136</v>
      </c>
      <c r="C353" t="s">
        <v>81</v>
      </c>
      <c r="D353">
        <v>11</v>
      </c>
      <c r="E353" t="str" cm="1">
        <f t="array" ref="E353">_xlfn.SWITCH(TRUE(),D353=1,"January",
D353=2,"February", D353=3,"March", D353=4,"April",
D353=5,"May",D353=6,"June",D353=7,"July",D353=8,"August",
D353=9,"September",D353=10,"October",D353=11,"November","December")</f>
        <v>November</v>
      </c>
      <c r="F353">
        <v>42</v>
      </c>
    </row>
    <row r="354" spans="1:6" x14ac:dyDescent="0.3">
      <c r="A354" t="s">
        <v>3</v>
      </c>
      <c r="B354" t="s">
        <v>111</v>
      </c>
      <c r="C354" t="s">
        <v>52</v>
      </c>
      <c r="D354">
        <v>12</v>
      </c>
      <c r="E354" t="str" cm="1">
        <f t="array" ref="E354">_xlfn.SWITCH(TRUE(),D354=1,"January",
D354=2,"February", D354=3,"March", D354=4,"April",
D354=5,"May",D354=6,"June",D354=7,"July",D354=8,"August",
D354=9,"September",D354=10,"October",D354=11,"November","December")</f>
        <v>December</v>
      </c>
      <c r="F354">
        <v>209</v>
      </c>
    </row>
    <row r="355" spans="1:6" x14ac:dyDescent="0.3">
      <c r="A355" t="s">
        <v>5</v>
      </c>
      <c r="B355" t="s">
        <v>107</v>
      </c>
      <c r="C355" t="s">
        <v>55</v>
      </c>
      <c r="D355">
        <v>12</v>
      </c>
      <c r="E355" t="str" cm="1">
        <f t="array" ref="E355">_xlfn.SWITCH(TRUE(),D355=1,"January",
D355=2,"February", D355=3,"March", D355=4,"April",
D355=5,"May",D355=6,"June",D355=7,"July",D355=8,"August",
D355=9,"September",D355=10,"October",D355=11,"November","December")</f>
        <v>December</v>
      </c>
      <c r="F355">
        <v>207</v>
      </c>
    </row>
    <row r="356" spans="1:6" x14ac:dyDescent="0.3">
      <c r="A356" t="s">
        <v>5</v>
      </c>
      <c r="B356" t="s">
        <v>108</v>
      </c>
      <c r="C356" t="s">
        <v>54</v>
      </c>
      <c r="D356">
        <v>12</v>
      </c>
      <c r="E356" t="str" cm="1">
        <f t="array" ref="E356">_xlfn.SWITCH(TRUE(),D356=1,"January",
D356=2,"February", D356=3,"March", D356=4,"April",
D356=5,"May",D356=6,"June",D356=7,"July",D356=8,"August",
D356=9,"September",D356=10,"October",D356=11,"November","December")</f>
        <v>December</v>
      </c>
      <c r="F356">
        <v>204</v>
      </c>
    </row>
    <row r="357" spans="1:6" x14ac:dyDescent="0.3">
      <c r="A357" t="s">
        <v>3</v>
      </c>
      <c r="B357" t="s">
        <v>110</v>
      </c>
      <c r="C357" t="s">
        <v>50</v>
      </c>
      <c r="D357">
        <v>12</v>
      </c>
      <c r="E357" t="str" cm="1">
        <f t="array" ref="E357">_xlfn.SWITCH(TRUE(),D357=1,"January",
D357=2,"February", D357=3,"March", D357=4,"April",
D357=5,"May",D357=6,"June",D357=7,"July",D357=8,"August",
D357=9,"September",D357=10,"October",D357=11,"November","December")</f>
        <v>December</v>
      </c>
      <c r="F357">
        <v>197</v>
      </c>
    </row>
    <row r="358" spans="1:6" x14ac:dyDescent="0.3">
      <c r="A358" t="s">
        <v>3</v>
      </c>
      <c r="B358" t="s">
        <v>105</v>
      </c>
      <c r="C358" t="s">
        <v>53</v>
      </c>
      <c r="D358">
        <v>12</v>
      </c>
      <c r="E358" t="str" cm="1">
        <f t="array" ref="E358">_xlfn.SWITCH(TRUE(),D358=1,"January",
D358=2,"February", D358=3,"March", D358=4,"April",
D358=5,"May",D358=6,"June",D358=7,"July",D358=8,"August",
D358=9,"September",D358=10,"October",D358=11,"November","December")</f>
        <v>December</v>
      </c>
      <c r="F358">
        <v>183</v>
      </c>
    </row>
    <row r="359" spans="1:6" x14ac:dyDescent="0.3">
      <c r="A359" t="s">
        <v>5</v>
      </c>
      <c r="B359" t="s">
        <v>106</v>
      </c>
      <c r="C359" t="s">
        <v>51</v>
      </c>
      <c r="D359">
        <v>12</v>
      </c>
      <c r="E359" t="str" cm="1">
        <f t="array" ref="E359">_xlfn.SWITCH(TRUE(),D359=1,"January",
D359=2,"February", D359=3,"March", D359=4,"April",
D359=5,"May",D359=6,"June",D359=7,"July",D359=8,"August",
D359=9,"September",D359=10,"October",D359=11,"November","December")</f>
        <v>December</v>
      </c>
      <c r="F359">
        <v>176</v>
      </c>
    </row>
    <row r="360" spans="1:6" x14ac:dyDescent="0.3">
      <c r="A360" t="s">
        <v>16</v>
      </c>
      <c r="B360" t="s">
        <v>113</v>
      </c>
      <c r="C360" t="s">
        <v>60</v>
      </c>
      <c r="D360">
        <v>12</v>
      </c>
      <c r="E360" t="str" cm="1">
        <f t="array" ref="E360">_xlfn.SWITCH(TRUE(),D360=1,"January",
D360=2,"February", D360=3,"March", D360=4,"April",
D360=5,"May",D360=6,"June",D360=7,"July",D360=8,"August",
D360=9,"September",D360=10,"October",D360=11,"November","December")</f>
        <v>December</v>
      </c>
      <c r="F360">
        <v>160</v>
      </c>
    </row>
    <row r="361" spans="1:6" x14ac:dyDescent="0.3">
      <c r="A361" t="s">
        <v>11</v>
      </c>
      <c r="B361" t="s">
        <v>109</v>
      </c>
      <c r="C361" t="s">
        <v>56</v>
      </c>
      <c r="D361">
        <v>12</v>
      </c>
      <c r="E361" t="str" cm="1">
        <f t="array" ref="E361">_xlfn.SWITCH(TRUE(),D361=1,"January",
D361=2,"February", D361=3,"March", D361=4,"April",
D361=5,"May",D361=6,"June",D361=7,"July",D361=8,"August",
D361=9,"September",D361=10,"October",D361=11,"November","December")</f>
        <v>December</v>
      </c>
      <c r="F361">
        <v>159</v>
      </c>
    </row>
    <row r="362" spans="1:6" x14ac:dyDescent="0.3">
      <c r="A362" t="s">
        <v>3</v>
      </c>
      <c r="B362" t="s">
        <v>115</v>
      </c>
      <c r="C362" t="s">
        <v>59</v>
      </c>
      <c r="D362">
        <v>12</v>
      </c>
      <c r="E362" t="str" cm="1">
        <f t="array" ref="E362">_xlfn.SWITCH(TRUE(),D362=1,"January",
D362=2,"February", D362=3,"March", D362=4,"April",
D362=5,"May",D362=6,"June",D362=7,"July",D362=8,"August",
D362=9,"September",D362=10,"October",D362=11,"November","December")</f>
        <v>December</v>
      </c>
      <c r="F362">
        <v>157</v>
      </c>
    </row>
    <row r="363" spans="1:6" x14ac:dyDescent="0.3">
      <c r="A363" t="s">
        <v>11</v>
      </c>
      <c r="B363" t="s">
        <v>114</v>
      </c>
      <c r="C363" t="s">
        <v>57</v>
      </c>
      <c r="D363">
        <v>12</v>
      </c>
      <c r="E363" t="str" cm="1">
        <f t="array" ref="E363">_xlfn.SWITCH(TRUE(),D363=1,"January",
D363=2,"February", D363=3,"March", D363=4,"April",
D363=5,"May",D363=6,"June",D363=7,"July",D363=8,"August",
D363=9,"September",D363=10,"October",D363=11,"November","December")</f>
        <v>December</v>
      </c>
      <c r="F363">
        <v>153</v>
      </c>
    </row>
    <row r="364" spans="1:6" x14ac:dyDescent="0.3">
      <c r="A364" t="s">
        <v>16</v>
      </c>
      <c r="B364" t="s">
        <v>116</v>
      </c>
      <c r="C364" t="s">
        <v>62</v>
      </c>
      <c r="D364">
        <v>12</v>
      </c>
      <c r="E364" t="str" cm="1">
        <f t="array" ref="E364">_xlfn.SWITCH(TRUE(),D364=1,"January",
D364=2,"February", D364=3,"March", D364=4,"April",
D364=5,"May",D364=6,"June",D364=7,"July",D364=8,"August",
D364=9,"September",D364=10,"October",D364=11,"November","December")</f>
        <v>December</v>
      </c>
      <c r="F364">
        <v>145</v>
      </c>
    </row>
    <row r="365" spans="1:6" x14ac:dyDescent="0.3">
      <c r="A365" t="s">
        <v>11</v>
      </c>
      <c r="B365" t="s">
        <v>112</v>
      </c>
      <c r="C365" t="s">
        <v>61</v>
      </c>
      <c r="D365">
        <v>12</v>
      </c>
      <c r="E365" t="str" cm="1">
        <f t="array" ref="E365">_xlfn.SWITCH(TRUE(),D365=1,"January",
D365=2,"February", D365=3,"March", D365=4,"April",
D365=5,"May",D365=6,"June",D365=7,"July",D365=8,"August",
D365=9,"September",D365=10,"October",D365=11,"November","December")</f>
        <v>December</v>
      </c>
      <c r="F365">
        <v>143</v>
      </c>
    </row>
    <row r="366" spans="1:6" x14ac:dyDescent="0.3">
      <c r="A366" t="s">
        <v>5</v>
      </c>
      <c r="B366" t="s">
        <v>118</v>
      </c>
      <c r="C366" t="s">
        <v>58</v>
      </c>
      <c r="D366">
        <v>12</v>
      </c>
      <c r="E366" t="str" cm="1">
        <f t="array" ref="E366">_xlfn.SWITCH(TRUE(),D366=1,"January",
D366=2,"February", D366=3,"March", D366=4,"April",
D366=5,"May",D366=6,"June",D366=7,"July",D366=8,"August",
D366=9,"September",D366=10,"October",D366=11,"November","December")</f>
        <v>December</v>
      </c>
      <c r="F366">
        <v>141</v>
      </c>
    </row>
    <row r="367" spans="1:6" x14ac:dyDescent="0.3">
      <c r="A367" t="s">
        <v>3</v>
      </c>
      <c r="B367" t="s">
        <v>124</v>
      </c>
      <c r="C367" t="s">
        <v>68</v>
      </c>
      <c r="D367">
        <v>12</v>
      </c>
      <c r="E367" t="str" cm="1">
        <f t="array" ref="E367">_xlfn.SWITCH(TRUE(),D367=1,"January",
D367=2,"February", D367=3,"March", D367=4,"April",
D367=5,"May",D367=6,"June",D367=7,"July",D367=8,"August",
D367=9,"September",D367=10,"October",D367=11,"November","December")</f>
        <v>December</v>
      </c>
      <c r="F367">
        <v>122</v>
      </c>
    </row>
    <row r="368" spans="1:6" x14ac:dyDescent="0.3">
      <c r="A368" t="s">
        <v>11</v>
      </c>
      <c r="B368" t="s">
        <v>122</v>
      </c>
      <c r="C368" t="s">
        <v>66</v>
      </c>
      <c r="D368">
        <v>12</v>
      </c>
      <c r="E368" t="str" cm="1">
        <f t="array" ref="E368">_xlfn.SWITCH(TRUE(),D368=1,"January",
D368=2,"February", D368=3,"March", D368=4,"April",
D368=5,"May",D368=6,"June",D368=7,"July",D368=8,"August",
D368=9,"September",D368=10,"October",D368=11,"November","December")</f>
        <v>December</v>
      </c>
      <c r="F368">
        <v>121</v>
      </c>
    </row>
    <row r="369" spans="1:6" x14ac:dyDescent="0.3">
      <c r="A369" t="s">
        <v>16</v>
      </c>
      <c r="B369" t="s">
        <v>125</v>
      </c>
      <c r="C369" t="s">
        <v>67</v>
      </c>
      <c r="D369">
        <v>12</v>
      </c>
      <c r="E369" t="str" cm="1">
        <f t="array" ref="E369">_xlfn.SWITCH(TRUE(),D369=1,"January",
D369=2,"February", D369=3,"March", D369=4,"April",
D369=5,"May",D369=6,"June",D369=7,"July",D369=8,"August",
D369=9,"September",D369=10,"October",D369=11,"November","December")</f>
        <v>December</v>
      </c>
      <c r="F369">
        <v>116</v>
      </c>
    </row>
    <row r="370" spans="1:6" x14ac:dyDescent="0.3">
      <c r="A370" t="s">
        <v>16</v>
      </c>
      <c r="B370" t="s">
        <v>121</v>
      </c>
      <c r="C370" t="s">
        <v>63</v>
      </c>
      <c r="D370">
        <v>12</v>
      </c>
      <c r="E370" t="str" cm="1">
        <f t="array" ref="E370">_xlfn.SWITCH(TRUE(),D370=1,"January",
D370=2,"February", D370=3,"March", D370=4,"April",
D370=5,"May",D370=6,"June",D370=7,"July",D370=8,"August",
D370=9,"September",D370=10,"October",D370=11,"November","December")</f>
        <v>December</v>
      </c>
      <c r="F370">
        <v>115</v>
      </c>
    </row>
    <row r="371" spans="1:6" x14ac:dyDescent="0.3">
      <c r="A371" t="s">
        <v>11</v>
      </c>
      <c r="B371" t="s">
        <v>120</v>
      </c>
      <c r="C371" t="s">
        <v>65</v>
      </c>
      <c r="D371">
        <v>12</v>
      </c>
      <c r="E371" t="str" cm="1">
        <f t="array" ref="E371">_xlfn.SWITCH(TRUE(),D371=1,"January",
D371=2,"February", D371=3,"March", D371=4,"April",
D371=5,"May",D371=6,"June",D371=7,"July",D371=8,"August",
D371=9,"September",D371=10,"October",D371=11,"November","December")</f>
        <v>December</v>
      </c>
      <c r="F371">
        <v>113</v>
      </c>
    </row>
    <row r="372" spans="1:6" x14ac:dyDescent="0.3">
      <c r="A372" t="s">
        <v>3</v>
      </c>
      <c r="B372" t="s">
        <v>123</v>
      </c>
      <c r="C372" t="s">
        <v>69</v>
      </c>
      <c r="D372">
        <v>12</v>
      </c>
      <c r="E372" t="str" cm="1">
        <f t="array" ref="E372">_xlfn.SWITCH(TRUE(),D372=1,"January",
D372=2,"February", D372=3,"March", D372=4,"April",
D372=5,"May",D372=6,"June",D372=7,"July",D372=8,"August",
D372=9,"September",D372=10,"October",D372=11,"November","December")</f>
        <v>December</v>
      </c>
      <c r="F372">
        <v>110</v>
      </c>
    </row>
    <row r="373" spans="1:6" x14ac:dyDescent="0.3">
      <c r="A373" t="s">
        <v>3</v>
      </c>
      <c r="B373" t="s">
        <v>119</v>
      </c>
      <c r="C373" t="s">
        <v>64</v>
      </c>
      <c r="D373">
        <v>12</v>
      </c>
      <c r="E373" t="str" cm="1">
        <f t="array" ref="E373">_xlfn.SWITCH(TRUE(),D373=1,"January",
D373=2,"February", D373=3,"March", D373=4,"April",
D373=5,"May",D373=6,"June",D373=7,"July",D373=8,"August",
D373=9,"September",D373=10,"October",D373=11,"November","December")</f>
        <v>December</v>
      </c>
      <c r="F373">
        <v>103</v>
      </c>
    </row>
    <row r="374" spans="1:6" x14ac:dyDescent="0.3">
      <c r="A374" t="s">
        <v>3</v>
      </c>
      <c r="B374" t="s">
        <v>126</v>
      </c>
      <c r="C374" t="s">
        <v>71</v>
      </c>
      <c r="D374">
        <v>12</v>
      </c>
      <c r="E374" t="str" cm="1">
        <f t="array" ref="E374">_xlfn.SWITCH(TRUE(),D374=1,"January",
D374=2,"February", D374=3,"March", D374=4,"April",
D374=5,"May",D374=6,"June",D374=7,"July",D374=8,"August",
D374=9,"September",D374=10,"October",D374=11,"November","December")</f>
        <v>December</v>
      </c>
      <c r="F374">
        <v>101</v>
      </c>
    </row>
    <row r="375" spans="1:6" x14ac:dyDescent="0.3">
      <c r="A375" t="s">
        <v>16</v>
      </c>
      <c r="B375" t="s">
        <v>117</v>
      </c>
      <c r="C375" t="s">
        <v>70</v>
      </c>
      <c r="D375">
        <v>12</v>
      </c>
      <c r="E375" t="str" cm="1">
        <f t="array" ref="E375">_xlfn.SWITCH(TRUE(),D375=1,"January",
D375=2,"February", D375=3,"March", D375=4,"April",
D375=5,"May",D375=6,"June",D375=7,"July",D375=8,"August",
D375=9,"September",D375=10,"October",D375=11,"November","December")</f>
        <v>December</v>
      </c>
      <c r="F375">
        <v>89</v>
      </c>
    </row>
    <row r="376" spans="1:6" x14ac:dyDescent="0.3">
      <c r="A376" t="s">
        <v>16</v>
      </c>
      <c r="B376" t="s">
        <v>134</v>
      </c>
      <c r="C376" t="s">
        <v>80</v>
      </c>
      <c r="D376">
        <v>12</v>
      </c>
      <c r="E376" t="str" cm="1">
        <f t="array" ref="E376">_xlfn.SWITCH(TRUE(),D376=1,"January",
D376=2,"February", D376=3,"March", D376=4,"April",
D376=5,"May",D376=6,"June",D376=7,"July",D376=8,"August",
D376=9,"September",D376=10,"October",D376=11,"November","December")</f>
        <v>December</v>
      </c>
      <c r="F376">
        <v>85</v>
      </c>
    </row>
    <row r="377" spans="1:6" x14ac:dyDescent="0.3">
      <c r="A377" t="s">
        <v>16</v>
      </c>
      <c r="B377" t="s">
        <v>127</v>
      </c>
      <c r="C377" t="s">
        <v>74</v>
      </c>
      <c r="D377">
        <v>12</v>
      </c>
      <c r="E377" t="str" cm="1">
        <f t="array" ref="E377">_xlfn.SWITCH(TRUE(),D377=1,"January",
D377=2,"February", D377=3,"March", D377=4,"April",
D377=5,"May",D377=6,"June",D377=7,"July",D377=8,"August",
D377=9,"September",D377=10,"October",D377=11,"November","December")</f>
        <v>December</v>
      </c>
      <c r="F377">
        <v>85</v>
      </c>
    </row>
    <row r="378" spans="1:6" x14ac:dyDescent="0.3">
      <c r="A378" t="s">
        <v>5</v>
      </c>
      <c r="B378" t="s">
        <v>132</v>
      </c>
      <c r="C378" t="s">
        <v>75</v>
      </c>
      <c r="D378">
        <v>12</v>
      </c>
      <c r="E378" t="str" cm="1">
        <f t="array" ref="E378">_xlfn.SWITCH(TRUE(),D378=1,"January",
D378=2,"February", D378=3,"March", D378=4,"April",
D378=5,"May",D378=6,"June",D378=7,"July",D378=8,"August",
D378=9,"September",D378=10,"October",D378=11,"November","December")</f>
        <v>December</v>
      </c>
      <c r="F378">
        <v>82</v>
      </c>
    </row>
    <row r="379" spans="1:6" x14ac:dyDescent="0.3">
      <c r="A379" t="s">
        <v>16</v>
      </c>
      <c r="B379" t="s">
        <v>131</v>
      </c>
      <c r="C379" t="s">
        <v>76</v>
      </c>
      <c r="D379">
        <v>12</v>
      </c>
      <c r="E379" t="str" cm="1">
        <f t="array" ref="E379">_xlfn.SWITCH(TRUE(),D379=1,"January",
D379=2,"February", D379=3,"March", D379=4,"April",
D379=5,"May",D379=6,"June",D379=7,"July",D379=8,"August",
D379=9,"September",D379=10,"October",D379=11,"November","December")</f>
        <v>December</v>
      </c>
      <c r="F379">
        <v>75</v>
      </c>
    </row>
    <row r="380" spans="1:6" x14ac:dyDescent="0.3">
      <c r="A380" t="s">
        <v>5</v>
      </c>
      <c r="B380" t="s">
        <v>129</v>
      </c>
      <c r="C380" t="s">
        <v>73</v>
      </c>
      <c r="D380">
        <v>12</v>
      </c>
      <c r="E380" t="str" cm="1">
        <f t="array" ref="E380">_xlfn.SWITCH(TRUE(),D380=1,"January",
D380=2,"February", D380=3,"March", D380=4,"April",
D380=5,"May",D380=6,"June",D380=7,"July",D380=8,"August",
D380=9,"September",D380=10,"October",D380=11,"November","December")</f>
        <v>December</v>
      </c>
      <c r="F380">
        <v>75</v>
      </c>
    </row>
    <row r="381" spans="1:6" x14ac:dyDescent="0.3">
      <c r="A381" t="s">
        <v>11</v>
      </c>
      <c r="B381" t="s">
        <v>128</v>
      </c>
      <c r="C381" t="s">
        <v>78</v>
      </c>
      <c r="D381">
        <v>12</v>
      </c>
      <c r="E381" t="str" cm="1">
        <f t="array" ref="E381">_xlfn.SWITCH(TRUE(),D381=1,"January",
D381=2,"February", D381=3,"March", D381=4,"April",
D381=5,"May",D381=6,"June",D381=7,"July",D381=8,"August",
D381=9,"September",D381=10,"October",D381=11,"November","December")</f>
        <v>December</v>
      </c>
      <c r="F381">
        <v>73</v>
      </c>
    </row>
    <row r="382" spans="1:6" x14ac:dyDescent="0.3">
      <c r="A382" t="s">
        <v>11</v>
      </c>
      <c r="B382" t="s">
        <v>130</v>
      </c>
      <c r="C382" t="s">
        <v>77</v>
      </c>
      <c r="D382">
        <v>12</v>
      </c>
      <c r="E382" t="str" cm="1">
        <f t="array" ref="E382">_xlfn.SWITCH(TRUE(),D382=1,"January",
D382=2,"February", D382=3,"March", D382=4,"April",
D382=5,"May",D382=6,"June",D382=7,"July",D382=8,"August",
D382=9,"September",D382=10,"October",D382=11,"November","December")</f>
        <v>December</v>
      </c>
      <c r="F382">
        <v>71</v>
      </c>
    </row>
    <row r="383" spans="1:6" x14ac:dyDescent="0.3">
      <c r="A383" t="s">
        <v>11</v>
      </c>
      <c r="B383" t="s">
        <v>135</v>
      </c>
      <c r="C383" t="s">
        <v>79</v>
      </c>
      <c r="D383">
        <v>12</v>
      </c>
      <c r="E383" t="str" cm="1">
        <f t="array" ref="E383">_xlfn.SWITCH(TRUE(),D383=1,"January",
D383=2,"February", D383=3,"March", D383=4,"April",
D383=5,"May",D383=6,"June",D383=7,"July",D383=8,"August",
D383=9,"September",D383=10,"October",D383=11,"November","December")</f>
        <v>December</v>
      </c>
      <c r="F383">
        <v>65</v>
      </c>
    </row>
    <row r="384" spans="1:6" x14ac:dyDescent="0.3">
      <c r="A384" t="s">
        <v>16</v>
      </c>
      <c r="B384" t="s">
        <v>133</v>
      </c>
      <c r="C384" t="s">
        <v>72</v>
      </c>
      <c r="D384">
        <v>12</v>
      </c>
      <c r="E384" t="str" cm="1">
        <f t="array" ref="E384">_xlfn.SWITCH(TRUE(),D384=1,"January",
D384=2,"February", D384=3,"March", D384=4,"April",
D384=5,"May",D384=6,"June",D384=7,"July",D384=8,"August",
D384=9,"September",D384=10,"October",D384=11,"November","December")</f>
        <v>December</v>
      </c>
      <c r="F384">
        <v>65</v>
      </c>
    </row>
    <row r="385" spans="1:6" x14ac:dyDescent="0.3">
      <c r="A385" t="s">
        <v>11</v>
      </c>
      <c r="B385" t="s">
        <v>136</v>
      </c>
      <c r="C385" t="s">
        <v>81</v>
      </c>
      <c r="D385">
        <v>12</v>
      </c>
      <c r="E385" t="str" cm="1">
        <f t="array" ref="E385">_xlfn.SWITCH(TRUE(),D385=1,"January",
D385=2,"February", D385=3,"March", D385=4,"April",
D385=5,"May",D385=6,"June",D385=7,"July",D385=8,"August",
D385=9,"September",D385=10,"October",D385=11,"November","December")</f>
        <v>December</v>
      </c>
      <c r="F385">
        <v>35</v>
      </c>
    </row>
  </sheetData>
  <autoFilter ref="A1:F385" xr:uid="{A1AA1C2A-DE87-4517-B2ED-FAF2024B82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data_1</vt:lpstr>
      <vt:lpstr>data_2</vt:lpstr>
      <vt:lpstr>pizza_place_dashboard</vt:lpstr>
      <vt:lpstr>Sheet1</vt:lpstr>
      <vt:lpstr>data_3</vt:lpstr>
      <vt:lpstr>category</vt:lpstr>
      <vt:lpstr>ingredients</vt:lpstr>
      <vt:lpstr>month</vt:lpstr>
      <vt:lpstr>orders</vt:lpstr>
      <vt:lpstr>pizza_name</vt:lpstr>
      <vt:lpstr>pizzatype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Turner</dc:creator>
  <cp:lastModifiedBy>Sarah Turner</cp:lastModifiedBy>
  <dcterms:created xsi:type="dcterms:W3CDTF">2023-03-29T19:52:18Z</dcterms:created>
  <dcterms:modified xsi:type="dcterms:W3CDTF">2023-06-14T20:38:56Z</dcterms:modified>
</cp:coreProperties>
</file>