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5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29" i="1" l="1"/>
  <c r="Y29" i="1"/>
</calcChain>
</file>

<file path=xl/sharedStrings.xml><?xml version="1.0" encoding="utf-8"?>
<sst xmlns="http://schemas.openxmlformats.org/spreadsheetml/2006/main" count="80" uniqueCount="68">
  <si>
    <t>Сведения о фактически выполненной учебной нагрузке преподавателя за 1 семестр</t>
  </si>
  <si>
    <t>Кафедра "Управление и защита информации" 2016/2017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</si>
  <si>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</si>
  <si>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</si>
  <si>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</si>
  <si>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</si>
  <si>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</si>
  <si>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</si>
  <si>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</si>
  <si>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</si>
  <si>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</si>
  <si>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</si>
  <si>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</si>
  <si>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</si>
  <si>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</si>
  <si>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</si>
  <si>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</si>
  <si>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</si>
  <si>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</si>
  <si>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</si>
  <si>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</si>
  <si>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</si>
  <si>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</si>
  <si>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</si>
  <si>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</si>
  <si>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</si>
  <si>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</si>
  <si>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</si>
  <si>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</si>
  <si>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</si>
  <si>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</si>
  <si>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</si>
  <si>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</si>
  <si>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</si>
  <si>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</si>
  <si>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</si>
  <si>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</si>
  <si>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</si>
  <si>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</si>
  <si>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</si>
  <si>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</si>
  <si>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</si>
  <si>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</si>
  <si>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Караулов Александр Николаевич</t>
  </si>
  <si>
    <t>0,40</t>
  </si>
  <si>
    <t>Катина Марина Владимировна</t>
  </si>
  <si>
    <t>0,55</t>
  </si>
  <si>
    <t>Клепцов Михаил Яковлевич</t>
  </si>
  <si>
    <t>0,80</t>
  </si>
  <si>
    <t>Логинова Людмила Николаевна</t>
  </si>
  <si>
    <t>0,20</t>
  </si>
  <si>
    <t>Максимов Владислав Михайлович</t>
  </si>
  <si>
    <t>Монахов Олег Иванович</t>
  </si>
  <si>
    <t>0,25</t>
  </si>
  <si>
    <t>Павлинов Дмитрий Васильевич</t>
  </si>
  <si>
    <t>Сафронов Антон Игоревич</t>
  </si>
  <si>
    <t>0,90</t>
  </si>
  <si>
    <t>Сеславин Андрей Игоревич</t>
  </si>
  <si>
    <t>0,45</t>
  </si>
  <si>
    <t>Сидоренко Валентина Геннадьевна</t>
  </si>
  <si>
    <t>Стряпкин Леонид Игоревич</t>
  </si>
  <si>
    <t>Федянин Валерий Петрович</t>
  </si>
  <si>
    <t>Филипченко Константин Михайлович</t>
  </si>
  <si>
    <t>Щеглов Максим Игоревич</t>
  </si>
  <si>
    <t>итого:</t>
  </si>
  <si>
    <t>"30" января 2017 г.</t>
  </si>
  <si>
    <t>Заведующий кафедрой                                                                     / Л.А. Баранов /</t>
  </si>
  <si>
    <t>Замены на почасовой основе по больничным листам №1057749542047 и №1037700032732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</si>
</sst>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2"/>
  <sheetViews>
    <sheetView tabSelected="1" zoomScale="50" zoomScaleNormal="50" workbookViewId="0">
      <selection sqref="A1:AA33"/>
    </sheetView>
  </sheetViews>
  <sheetFormatPr defaultRowHeight="15" x14ac:dyDescent="0.25"/>
  <cols>
    <col min="1" max="1" width="4.5703125" customWidth="1"/>
    <col min="2" max="2" width="28.28515625" customWidth="1"/>
    <col min="27" max="27" width="43.5703125" customWidth="1"/>
  </cols>
  <sheetData>
    <row r="1" spans="1:27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4" spans="1:27" ht="67.150000000000006" customHeight="1" x14ac:dyDescent="0.25">
      <c r="A4" s="8" t="s">
        <v>2</v>
      </c>
      <c r="B4" s="8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  <c r="W4" s="6" t="s">
        <v>24</v>
      </c>
      <c r="X4" s="10" t="s">
        <v>25</v>
      </c>
      <c r="Y4" s="11"/>
      <c r="Z4" s="12" t="s">
        <v>28</v>
      </c>
      <c r="AA4" s="8" t="s">
        <v>29</v>
      </c>
    </row>
    <row r="5" spans="1:27" ht="67.150000000000006" customHeight="1" x14ac:dyDescent="0.25">
      <c r="A5" s="9"/>
      <c r="B5" s="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" t="s">
        <v>26</v>
      </c>
      <c r="Y5" s="1" t="s">
        <v>27</v>
      </c>
      <c r="Z5" s="13"/>
      <c r="AA5" s="9"/>
    </row>
    <row r="6" spans="1:27" ht="30" customHeight="1" x14ac:dyDescent="0.25">
      <c r="A6" s="3">
        <v>1</v>
      </c>
      <c r="B6" s="4" t="s">
        <v>30</v>
      </c>
      <c r="C6" s="4" t="s">
        <v>31</v>
      </c>
      <c r="D6" s="3">
        <v>234</v>
      </c>
      <c r="E6" s="3">
        <v>12</v>
      </c>
      <c r="F6" s="3">
        <v>4</v>
      </c>
      <c r="G6" s="3">
        <v>0</v>
      </c>
      <c r="H6" s="3">
        <v>18</v>
      </c>
      <c r="I6" s="3">
        <v>198</v>
      </c>
      <c r="J6" s="3">
        <v>0</v>
      </c>
      <c r="K6" s="3">
        <v>0</v>
      </c>
      <c r="L6" s="3">
        <v>21</v>
      </c>
      <c r="M6" s="3">
        <v>32</v>
      </c>
      <c r="N6" s="3">
        <v>30</v>
      </c>
      <c r="O6" s="3">
        <v>60</v>
      </c>
      <c r="P6" s="3">
        <v>0</v>
      </c>
      <c r="Q6" s="3">
        <v>0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613</v>
      </c>
      <c r="Y6" s="3">
        <v>613</v>
      </c>
      <c r="Z6" s="3">
        <v>0</v>
      </c>
      <c r="AA6" s="3"/>
    </row>
    <row r="7" spans="1:27" ht="30" customHeight="1" x14ac:dyDescent="0.25">
      <c r="A7" s="3">
        <v>2</v>
      </c>
      <c r="B7" s="4" t="s">
        <v>32</v>
      </c>
      <c r="C7" s="4" t="s">
        <v>31</v>
      </c>
      <c r="D7" s="3">
        <v>70</v>
      </c>
      <c r="E7" s="3">
        <v>4</v>
      </c>
      <c r="F7" s="3">
        <v>1</v>
      </c>
      <c r="G7" s="3">
        <v>0</v>
      </c>
      <c r="H7" s="3">
        <v>10</v>
      </c>
      <c r="I7" s="3">
        <v>70</v>
      </c>
      <c r="J7" s="3">
        <v>0</v>
      </c>
      <c r="K7" s="3">
        <v>0</v>
      </c>
      <c r="L7" s="3">
        <v>30</v>
      </c>
      <c r="M7" s="3">
        <v>10</v>
      </c>
      <c r="N7" s="3">
        <v>38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78</v>
      </c>
      <c r="U7" s="3">
        <v>0</v>
      </c>
      <c r="V7" s="3">
        <v>0</v>
      </c>
      <c r="W7" s="3">
        <v>0</v>
      </c>
      <c r="X7" s="3">
        <v>311</v>
      </c>
      <c r="Y7" s="3">
        <v>129</v>
      </c>
      <c r="Z7" s="3">
        <v>-182</v>
      </c>
      <c r="AA7" s="4" t="s">
        <v>67</v>
      </c>
    </row>
    <row r="8" spans="1:27" ht="30" customHeight="1" x14ac:dyDescent="0.25">
      <c r="A8" s="3">
        <v>3</v>
      </c>
      <c r="B8" s="4" t="s">
        <v>33</v>
      </c>
      <c r="C8" s="4" t="s">
        <v>31</v>
      </c>
      <c r="D8" s="3">
        <v>108</v>
      </c>
      <c r="E8" s="3">
        <v>4</v>
      </c>
      <c r="F8" s="3">
        <v>0</v>
      </c>
      <c r="G8" s="3">
        <v>0</v>
      </c>
      <c r="H8" s="3">
        <v>10</v>
      </c>
      <c r="I8" s="3">
        <v>108</v>
      </c>
      <c r="J8" s="3">
        <v>0</v>
      </c>
      <c r="K8" s="3">
        <v>0</v>
      </c>
      <c r="L8" s="3">
        <v>10</v>
      </c>
      <c r="M8" s="3">
        <v>8</v>
      </c>
      <c r="N8" s="3">
        <v>28</v>
      </c>
      <c r="O8" s="3">
        <v>0</v>
      </c>
      <c r="P8" s="3">
        <v>12</v>
      </c>
      <c r="Q8" s="3">
        <v>0</v>
      </c>
      <c r="R8" s="3">
        <v>12</v>
      </c>
      <c r="S8" s="3">
        <v>0</v>
      </c>
      <c r="T8" s="3">
        <v>0</v>
      </c>
      <c r="U8" s="3">
        <v>0</v>
      </c>
      <c r="V8" s="3">
        <v>10</v>
      </c>
      <c r="W8" s="3">
        <v>25</v>
      </c>
      <c r="X8" s="3">
        <v>335</v>
      </c>
      <c r="Y8" s="3">
        <v>335</v>
      </c>
      <c r="Z8" s="3">
        <v>0</v>
      </c>
      <c r="AA8" s="3"/>
    </row>
    <row r="9" spans="1:27" ht="30" customHeight="1" x14ac:dyDescent="0.25">
      <c r="A9" s="3">
        <v>4</v>
      </c>
      <c r="B9" s="4" t="s">
        <v>34</v>
      </c>
      <c r="C9" s="4" t="s">
        <v>35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/>
    </row>
    <row r="10" spans="1:27" ht="30" customHeight="1" x14ac:dyDescent="0.25">
      <c r="A10" s="3">
        <v>5</v>
      </c>
      <c r="B10" s="4" t="s">
        <v>36</v>
      </c>
      <c r="C10" s="4" t="s">
        <v>37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296</v>
      </c>
      <c r="U10" s="3">
        <v>0</v>
      </c>
      <c r="V10" s="3">
        <v>0</v>
      </c>
      <c r="W10" s="3">
        <v>0</v>
      </c>
      <c r="X10" s="3">
        <v>296</v>
      </c>
      <c r="Y10" s="3">
        <v>296</v>
      </c>
      <c r="Z10" s="3">
        <v>0</v>
      </c>
      <c r="AA10" s="3"/>
    </row>
    <row r="11" spans="1:27" ht="30" customHeight="1" x14ac:dyDescent="0.25">
      <c r="A11" s="3">
        <v>6</v>
      </c>
      <c r="B11" s="4" t="s">
        <v>38</v>
      </c>
      <c r="C11" s="4" t="s">
        <v>31</v>
      </c>
      <c r="D11" s="3">
        <v>44</v>
      </c>
      <c r="E11" s="3">
        <v>6</v>
      </c>
      <c r="F11" s="3">
        <v>0</v>
      </c>
      <c r="G11" s="3">
        <v>0</v>
      </c>
      <c r="H11" s="3">
        <v>7</v>
      </c>
      <c r="I11" s="3">
        <v>36</v>
      </c>
      <c r="J11" s="3">
        <v>0</v>
      </c>
      <c r="K11" s="3">
        <v>0</v>
      </c>
      <c r="L11" s="3">
        <v>17</v>
      </c>
      <c r="M11" s="3">
        <v>12</v>
      </c>
      <c r="N11" s="3">
        <v>32</v>
      </c>
      <c r="O11" s="3">
        <v>0</v>
      </c>
      <c r="P11" s="3">
        <v>18</v>
      </c>
      <c r="Q11" s="3">
        <v>12</v>
      </c>
      <c r="R11" s="3">
        <v>0</v>
      </c>
      <c r="S11" s="3">
        <v>0</v>
      </c>
      <c r="T11" s="3">
        <v>94</v>
      </c>
      <c r="U11" s="3">
        <v>0</v>
      </c>
      <c r="V11" s="3">
        <v>0</v>
      </c>
      <c r="W11" s="3">
        <v>25</v>
      </c>
      <c r="X11" s="3">
        <v>303</v>
      </c>
      <c r="Y11" s="3">
        <v>303</v>
      </c>
      <c r="Z11" s="3">
        <v>0</v>
      </c>
      <c r="AA11" s="3"/>
    </row>
    <row r="12" spans="1:27" ht="30" customHeight="1" x14ac:dyDescent="0.25">
      <c r="A12" s="3">
        <v>7</v>
      </c>
      <c r="B12" s="4" t="s">
        <v>39</v>
      </c>
      <c r="C12" s="4" t="s">
        <v>37</v>
      </c>
      <c r="D12" s="3">
        <v>90</v>
      </c>
      <c r="E12" s="3">
        <v>1</v>
      </c>
      <c r="F12" s="3">
        <v>5</v>
      </c>
      <c r="G12" s="3">
        <v>0</v>
      </c>
      <c r="H12" s="3">
        <v>9</v>
      </c>
      <c r="I12" s="3">
        <v>72</v>
      </c>
      <c r="J12" s="3">
        <v>0</v>
      </c>
      <c r="K12" s="3">
        <v>0</v>
      </c>
      <c r="L12" s="3">
        <v>25</v>
      </c>
      <c r="M12" s="3">
        <v>10</v>
      </c>
      <c r="N12" s="3">
        <v>28</v>
      </c>
      <c r="O12" s="3">
        <v>0</v>
      </c>
      <c r="P12" s="3">
        <v>12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10</v>
      </c>
      <c r="X12" s="3">
        <v>262</v>
      </c>
      <c r="Y12" s="3">
        <v>262</v>
      </c>
      <c r="Z12" s="3">
        <v>0</v>
      </c>
      <c r="AA12" s="3"/>
    </row>
    <row r="13" spans="1:27" ht="30" customHeight="1" x14ac:dyDescent="0.25">
      <c r="A13" s="3">
        <v>8</v>
      </c>
      <c r="B13" s="4" t="s">
        <v>40</v>
      </c>
      <c r="C13" s="4" t="s">
        <v>37</v>
      </c>
      <c r="D13" s="3">
        <v>8</v>
      </c>
      <c r="E13" s="3">
        <v>2</v>
      </c>
      <c r="F13" s="3">
        <v>0</v>
      </c>
      <c r="G13" s="3">
        <v>0</v>
      </c>
      <c r="H13" s="3">
        <v>1</v>
      </c>
      <c r="I13" s="3">
        <v>8</v>
      </c>
      <c r="J13" s="3">
        <v>0</v>
      </c>
      <c r="K13" s="3">
        <v>0</v>
      </c>
      <c r="L13" s="3">
        <v>7</v>
      </c>
      <c r="M13" s="3">
        <v>4</v>
      </c>
      <c r="N13" s="3">
        <v>0</v>
      </c>
      <c r="O13" s="3">
        <v>0</v>
      </c>
      <c r="P13" s="3">
        <v>46</v>
      </c>
      <c r="Q13" s="3">
        <v>0</v>
      </c>
      <c r="R13" s="3">
        <v>0</v>
      </c>
      <c r="S13" s="3">
        <v>0</v>
      </c>
      <c r="T13" s="3">
        <v>40</v>
      </c>
      <c r="U13" s="3">
        <v>0</v>
      </c>
      <c r="V13" s="3">
        <v>0</v>
      </c>
      <c r="W13" s="3">
        <v>5</v>
      </c>
      <c r="X13" s="3">
        <v>121</v>
      </c>
      <c r="Y13" s="3">
        <v>121</v>
      </c>
      <c r="Z13" s="3">
        <v>0</v>
      </c>
      <c r="AA13" s="3"/>
    </row>
    <row r="14" spans="1:27" ht="30" customHeight="1" x14ac:dyDescent="0.25">
      <c r="A14" s="3">
        <v>9</v>
      </c>
      <c r="B14" s="4" t="s">
        <v>41</v>
      </c>
      <c r="C14" s="4" t="s">
        <v>42</v>
      </c>
      <c r="D14" s="3">
        <v>36</v>
      </c>
      <c r="E14" s="3">
        <v>0</v>
      </c>
      <c r="F14" s="3">
        <v>2</v>
      </c>
      <c r="G14" s="3">
        <v>0</v>
      </c>
      <c r="H14" s="3">
        <v>2</v>
      </c>
      <c r="I14" s="3">
        <v>18</v>
      </c>
      <c r="J14" s="3">
        <v>0</v>
      </c>
      <c r="K14" s="3">
        <v>0</v>
      </c>
      <c r="L14" s="3">
        <v>7</v>
      </c>
      <c r="M14" s="3">
        <v>2</v>
      </c>
      <c r="N14" s="3">
        <v>0</v>
      </c>
      <c r="O14" s="3">
        <v>0</v>
      </c>
      <c r="P14" s="3">
        <v>12</v>
      </c>
      <c r="Q14" s="3">
        <v>6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15</v>
      </c>
      <c r="X14" s="3">
        <v>100</v>
      </c>
      <c r="Y14" s="3">
        <v>100</v>
      </c>
      <c r="Z14" s="3">
        <v>0</v>
      </c>
      <c r="AA14" s="3"/>
    </row>
    <row r="15" spans="1:27" ht="30" customHeight="1" x14ac:dyDescent="0.25">
      <c r="A15" s="3">
        <v>10</v>
      </c>
      <c r="B15" s="4" t="s">
        <v>43</v>
      </c>
      <c r="C15" s="4" t="s">
        <v>44</v>
      </c>
      <c r="D15" s="3">
        <v>18</v>
      </c>
      <c r="E15" s="3">
        <v>0</v>
      </c>
      <c r="F15" s="3">
        <v>14</v>
      </c>
      <c r="G15" s="3">
        <v>0</v>
      </c>
      <c r="H15" s="3">
        <v>5</v>
      </c>
      <c r="I15" s="3">
        <v>0</v>
      </c>
      <c r="J15" s="3">
        <v>0</v>
      </c>
      <c r="K15" s="3">
        <v>0</v>
      </c>
      <c r="L15" s="3">
        <v>5</v>
      </c>
      <c r="M15" s="3">
        <v>18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100</v>
      </c>
      <c r="U15" s="3">
        <v>0</v>
      </c>
      <c r="V15" s="3">
        <v>0</v>
      </c>
      <c r="W15" s="3">
        <v>0</v>
      </c>
      <c r="X15" s="3">
        <v>160</v>
      </c>
      <c r="Y15" s="3">
        <v>160</v>
      </c>
      <c r="Z15" s="3">
        <v>0</v>
      </c>
      <c r="AA15" s="3"/>
    </row>
    <row r="16" spans="1:27" ht="30" customHeight="1" x14ac:dyDescent="0.25">
      <c r="A16" s="3">
        <v>11</v>
      </c>
      <c r="B16" s="4" t="s">
        <v>45</v>
      </c>
      <c r="C16" s="4" t="s">
        <v>46</v>
      </c>
      <c r="D16" s="3">
        <v>72</v>
      </c>
      <c r="E16" s="3">
        <v>6</v>
      </c>
      <c r="F16" s="3">
        <v>2</v>
      </c>
      <c r="G16" s="3">
        <v>0</v>
      </c>
      <c r="H16" s="3">
        <v>8</v>
      </c>
      <c r="I16" s="3">
        <v>0</v>
      </c>
      <c r="J16" s="3">
        <v>0</v>
      </c>
      <c r="K16" s="3">
        <v>0</v>
      </c>
      <c r="L16" s="3">
        <v>14</v>
      </c>
      <c r="M16" s="3">
        <v>16</v>
      </c>
      <c r="N16" s="3">
        <v>0</v>
      </c>
      <c r="O16" s="3">
        <v>0</v>
      </c>
      <c r="P16" s="3">
        <v>0</v>
      </c>
      <c r="Q16" s="3">
        <v>0</v>
      </c>
      <c r="R16" s="3">
        <v>4</v>
      </c>
      <c r="S16" s="3">
        <v>0</v>
      </c>
      <c r="T16" s="3">
        <v>176</v>
      </c>
      <c r="U16" s="3">
        <v>0</v>
      </c>
      <c r="V16" s="3">
        <v>0</v>
      </c>
      <c r="W16" s="3">
        <v>0</v>
      </c>
      <c r="X16" s="3">
        <v>298</v>
      </c>
      <c r="Y16" s="3">
        <v>298</v>
      </c>
      <c r="Z16" s="3">
        <v>0</v>
      </c>
      <c r="AA16" s="3"/>
    </row>
    <row r="17" spans="1:27" ht="30" customHeight="1" x14ac:dyDescent="0.25">
      <c r="A17" s="3">
        <v>12</v>
      </c>
      <c r="B17" s="4" t="s">
        <v>47</v>
      </c>
      <c r="C17" s="4" t="s">
        <v>48</v>
      </c>
      <c r="D17" s="3">
        <v>90</v>
      </c>
      <c r="E17" s="3">
        <v>0</v>
      </c>
      <c r="F17" s="3">
        <v>8</v>
      </c>
      <c r="G17" s="3">
        <v>0</v>
      </c>
      <c r="H17" s="3">
        <v>5</v>
      </c>
      <c r="I17" s="3">
        <v>36</v>
      </c>
      <c r="J17" s="3">
        <v>0</v>
      </c>
      <c r="K17" s="3">
        <v>0</v>
      </c>
      <c r="L17" s="3">
        <v>15</v>
      </c>
      <c r="M17" s="3">
        <v>12</v>
      </c>
      <c r="N17" s="3">
        <v>45</v>
      </c>
      <c r="O17" s="3">
        <v>80</v>
      </c>
      <c r="P17" s="3">
        <v>0</v>
      </c>
      <c r="Q17" s="3">
        <v>16</v>
      </c>
      <c r="R17" s="3">
        <v>4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311</v>
      </c>
      <c r="Y17" s="3">
        <v>311</v>
      </c>
      <c r="Z17" s="3">
        <v>0</v>
      </c>
      <c r="AA17" s="3"/>
    </row>
    <row r="18" spans="1:27" ht="30" customHeight="1" x14ac:dyDescent="0.25">
      <c r="A18" s="3">
        <v>13</v>
      </c>
      <c r="B18" s="4" t="s">
        <v>49</v>
      </c>
      <c r="C18" s="4" t="s">
        <v>50</v>
      </c>
      <c r="D18" s="3">
        <v>8</v>
      </c>
      <c r="E18" s="3">
        <v>1</v>
      </c>
      <c r="F18" s="3">
        <v>2</v>
      </c>
      <c r="G18" s="3">
        <v>0</v>
      </c>
      <c r="H18" s="3">
        <v>1</v>
      </c>
      <c r="I18" s="3">
        <v>26</v>
      </c>
      <c r="J18" s="3">
        <v>0</v>
      </c>
      <c r="K18" s="3">
        <v>0</v>
      </c>
      <c r="L18" s="3">
        <v>9</v>
      </c>
      <c r="M18" s="3">
        <v>4</v>
      </c>
      <c r="N18" s="3">
        <v>0</v>
      </c>
      <c r="O18" s="3">
        <v>0</v>
      </c>
      <c r="P18" s="3">
        <v>6</v>
      </c>
      <c r="Q18" s="3">
        <v>0</v>
      </c>
      <c r="R18" s="3">
        <v>0</v>
      </c>
      <c r="S18" s="3">
        <v>0</v>
      </c>
      <c r="T18" s="3">
        <v>20</v>
      </c>
      <c r="U18" s="3">
        <v>0</v>
      </c>
      <c r="V18" s="3">
        <v>0</v>
      </c>
      <c r="W18" s="3">
        <v>5</v>
      </c>
      <c r="X18" s="3">
        <v>82</v>
      </c>
      <c r="Y18" s="3">
        <v>82</v>
      </c>
      <c r="Z18" s="3">
        <v>0</v>
      </c>
      <c r="AA18" s="3"/>
    </row>
    <row r="19" spans="1:27" ht="30" customHeight="1" x14ac:dyDescent="0.25">
      <c r="A19" s="3">
        <v>14</v>
      </c>
      <c r="B19" s="4" t="s">
        <v>51</v>
      </c>
      <c r="C19" s="4" t="s">
        <v>37</v>
      </c>
      <c r="D19" s="3">
        <v>36</v>
      </c>
      <c r="E19" s="3">
        <v>3</v>
      </c>
      <c r="F19" s="3">
        <v>0</v>
      </c>
      <c r="G19" s="3">
        <v>0</v>
      </c>
      <c r="H19" s="3">
        <v>6</v>
      </c>
      <c r="I19" s="3">
        <v>36</v>
      </c>
      <c r="J19" s="3">
        <v>0</v>
      </c>
      <c r="K19" s="3">
        <v>0</v>
      </c>
      <c r="L19" s="3">
        <v>11</v>
      </c>
      <c r="M19" s="3">
        <v>6</v>
      </c>
      <c r="N19" s="3">
        <v>33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20</v>
      </c>
      <c r="U19" s="3">
        <v>0</v>
      </c>
      <c r="V19" s="3">
        <v>0</v>
      </c>
      <c r="W19" s="3">
        <v>0</v>
      </c>
      <c r="X19" s="3">
        <v>151</v>
      </c>
      <c r="Y19" s="3">
        <v>151</v>
      </c>
      <c r="Z19" s="3">
        <v>0</v>
      </c>
      <c r="AA19" s="3"/>
    </row>
    <row r="20" spans="1:27" ht="30" customHeight="1" x14ac:dyDescent="0.25">
      <c r="A20" s="3">
        <v>15</v>
      </c>
      <c r="B20" s="4" t="s">
        <v>52</v>
      </c>
      <c r="C20" s="4" t="s">
        <v>53</v>
      </c>
      <c r="D20" s="3">
        <v>8</v>
      </c>
      <c r="E20" s="3">
        <v>0</v>
      </c>
      <c r="F20" s="3">
        <v>3</v>
      </c>
      <c r="G20" s="3">
        <v>0</v>
      </c>
      <c r="H20" s="3">
        <v>1</v>
      </c>
      <c r="I20" s="3">
        <v>8</v>
      </c>
      <c r="J20" s="3">
        <v>0</v>
      </c>
      <c r="K20" s="3">
        <v>0</v>
      </c>
      <c r="L20" s="3">
        <v>12</v>
      </c>
      <c r="M20" s="3">
        <v>4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36</v>
      </c>
      <c r="Y20" s="3">
        <v>36</v>
      </c>
      <c r="Z20" s="3">
        <v>0</v>
      </c>
      <c r="AA20" s="3"/>
    </row>
    <row r="21" spans="1:27" ht="30" customHeight="1" x14ac:dyDescent="0.25">
      <c r="A21" s="3">
        <v>16</v>
      </c>
      <c r="B21" s="4" t="s">
        <v>54</v>
      </c>
      <c r="C21" s="4" t="s">
        <v>42</v>
      </c>
      <c r="D21" s="3">
        <v>18</v>
      </c>
      <c r="E21" s="3">
        <v>2</v>
      </c>
      <c r="F21" s="3">
        <v>0</v>
      </c>
      <c r="G21" s="3">
        <v>0</v>
      </c>
      <c r="H21" s="3">
        <v>2</v>
      </c>
      <c r="I21" s="3">
        <v>0</v>
      </c>
      <c r="J21" s="3">
        <v>0</v>
      </c>
      <c r="K21" s="3">
        <v>0</v>
      </c>
      <c r="L21" s="3">
        <v>7</v>
      </c>
      <c r="M21" s="3">
        <v>4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20</v>
      </c>
      <c r="U21" s="3">
        <v>0</v>
      </c>
      <c r="V21" s="3">
        <v>0</v>
      </c>
      <c r="W21" s="3">
        <v>0</v>
      </c>
      <c r="X21" s="3">
        <v>53</v>
      </c>
      <c r="Y21" s="3">
        <v>53</v>
      </c>
      <c r="Z21" s="3">
        <v>0</v>
      </c>
      <c r="AA21" s="3"/>
    </row>
    <row r="22" spans="1:27" ht="30" customHeight="1" x14ac:dyDescent="0.25">
      <c r="A22" s="3">
        <v>17</v>
      </c>
      <c r="B22" s="4" t="s">
        <v>55</v>
      </c>
      <c r="C22" s="4" t="s">
        <v>56</v>
      </c>
      <c r="D22" s="3">
        <v>90</v>
      </c>
      <c r="E22" s="3">
        <v>1</v>
      </c>
      <c r="F22" s="3">
        <v>5</v>
      </c>
      <c r="G22" s="3">
        <v>0</v>
      </c>
      <c r="H22" s="3">
        <v>10</v>
      </c>
      <c r="I22" s="3">
        <v>54</v>
      </c>
      <c r="J22" s="3">
        <v>0</v>
      </c>
      <c r="K22" s="3">
        <v>0</v>
      </c>
      <c r="L22" s="3">
        <v>25</v>
      </c>
      <c r="M22" s="3">
        <v>8</v>
      </c>
      <c r="N22" s="3">
        <v>66</v>
      </c>
      <c r="O22" s="3">
        <v>0</v>
      </c>
      <c r="P22" s="3">
        <v>110</v>
      </c>
      <c r="Q22" s="3">
        <v>6</v>
      </c>
      <c r="R22" s="3">
        <v>0</v>
      </c>
      <c r="S22" s="3">
        <v>0</v>
      </c>
      <c r="T22" s="3">
        <v>134</v>
      </c>
      <c r="U22" s="3">
        <v>0</v>
      </c>
      <c r="V22" s="3">
        <v>0</v>
      </c>
      <c r="W22" s="3">
        <v>30</v>
      </c>
      <c r="X22" s="3">
        <v>539</v>
      </c>
      <c r="Y22" s="3">
        <v>539</v>
      </c>
      <c r="Z22" s="3">
        <v>0</v>
      </c>
      <c r="AA22" s="3"/>
    </row>
    <row r="23" spans="1:27" ht="30" customHeight="1" x14ac:dyDescent="0.25">
      <c r="A23" s="3">
        <v>18</v>
      </c>
      <c r="B23" s="4" t="s">
        <v>57</v>
      </c>
      <c r="C23" s="4" t="s">
        <v>58</v>
      </c>
      <c r="D23" s="3">
        <v>8</v>
      </c>
      <c r="E23" s="3">
        <v>1</v>
      </c>
      <c r="F23" s="3">
        <v>0</v>
      </c>
      <c r="G23" s="3">
        <v>0</v>
      </c>
      <c r="H23" s="3">
        <v>1</v>
      </c>
      <c r="I23" s="3">
        <v>54</v>
      </c>
      <c r="J23" s="3">
        <v>0</v>
      </c>
      <c r="K23" s="3">
        <v>0</v>
      </c>
      <c r="L23" s="3">
        <v>9</v>
      </c>
      <c r="M23" s="3">
        <v>2</v>
      </c>
      <c r="N23" s="3">
        <v>16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40</v>
      </c>
      <c r="U23" s="3">
        <v>0</v>
      </c>
      <c r="V23" s="3">
        <v>0</v>
      </c>
      <c r="W23" s="3">
        <v>0</v>
      </c>
      <c r="X23" s="3">
        <v>131</v>
      </c>
      <c r="Y23" s="3">
        <v>131</v>
      </c>
      <c r="Z23" s="3">
        <v>0</v>
      </c>
      <c r="AA23" s="3"/>
    </row>
    <row r="24" spans="1:27" ht="30" customHeight="1" x14ac:dyDescent="0.25">
      <c r="A24" s="3">
        <v>19</v>
      </c>
      <c r="B24" s="4" t="s">
        <v>59</v>
      </c>
      <c r="C24" s="4" t="s">
        <v>31</v>
      </c>
      <c r="D24" s="3">
        <v>18</v>
      </c>
      <c r="E24" s="3">
        <v>2</v>
      </c>
      <c r="F24" s="3">
        <v>2</v>
      </c>
      <c r="G24" s="3">
        <v>0</v>
      </c>
      <c r="H24" s="3">
        <v>2</v>
      </c>
      <c r="I24" s="3">
        <v>44</v>
      </c>
      <c r="J24" s="3">
        <v>0</v>
      </c>
      <c r="K24" s="3">
        <v>0</v>
      </c>
      <c r="L24" s="3">
        <v>14</v>
      </c>
      <c r="M24" s="3">
        <v>8</v>
      </c>
      <c r="N24" s="3">
        <v>32</v>
      </c>
      <c r="O24" s="3">
        <v>20</v>
      </c>
      <c r="P24" s="3">
        <v>0</v>
      </c>
      <c r="Q24" s="3">
        <v>18</v>
      </c>
      <c r="R24" s="3">
        <v>0</v>
      </c>
      <c r="S24" s="3">
        <v>0</v>
      </c>
      <c r="T24" s="3">
        <v>40</v>
      </c>
      <c r="U24" s="3">
        <v>125</v>
      </c>
      <c r="V24" s="3">
        <v>0</v>
      </c>
      <c r="W24" s="3">
        <v>15</v>
      </c>
      <c r="X24" s="3">
        <v>340</v>
      </c>
      <c r="Y24" s="3">
        <v>340</v>
      </c>
      <c r="Z24" s="3">
        <v>0</v>
      </c>
      <c r="AA24" s="3"/>
    </row>
    <row r="25" spans="1:27" ht="30" customHeight="1" x14ac:dyDescent="0.25">
      <c r="A25" s="3">
        <v>20</v>
      </c>
      <c r="B25" s="4" t="s">
        <v>60</v>
      </c>
      <c r="C25" s="4" t="s">
        <v>31</v>
      </c>
      <c r="D25" s="3">
        <v>162</v>
      </c>
      <c r="E25" s="3">
        <v>5</v>
      </c>
      <c r="F25" s="3">
        <v>14</v>
      </c>
      <c r="G25" s="3">
        <v>0</v>
      </c>
      <c r="H25" s="3">
        <v>17</v>
      </c>
      <c r="I25" s="3">
        <v>90</v>
      </c>
      <c r="J25" s="3">
        <v>0</v>
      </c>
      <c r="K25" s="3">
        <v>0</v>
      </c>
      <c r="L25" s="3">
        <v>24</v>
      </c>
      <c r="M25" s="3">
        <v>30</v>
      </c>
      <c r="N25" s="3">
        <v>66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20</v>
      </c>
      <c r="U25" s="3">
        <v>0</v>
      </c>
      <c r="V25" s="3">
        <v>0</v>
      </c>
      <c r="W25" s="3">
        <v>0</v>
      </c>
      <c r="X25" s="3">
        <v>428</v>
      </c>
      <c r="Y25" s="3">
        <v>428</v>
      </c>
      <c r="Z25" s="3">
        <v>0</v>
      </c>
      <c r="AA25" s="3"/>
    </row>
    <row r="26" spans="1:27" ht="30" customHeight="1" x14ac:dyDescent="0.25">
      <c r="A26" s="3">
        <v>21</v>
      </c>
      <c r="B26" s="4" t="s">
        <v>61</v>
      </c>
      <c r="C26" s="4" t="s">
        <v>37</v>
      </c>
      <c r="D26" s="3">
        <v>72</v>
      </c>
      <c r="E26" s="3">
        <v>2</v>
      </c>
      <c r="F26" s="3">
        <v>0</v>
      </c>
      <c r="G26" s="3">
        <v>0</v>
      </c>
      <c r="H26" s="3">
        <v>8</v>
      </c>
      <c r="I26" s="3">
        <v>0</v>
      </c>
      <c r="J26" s="3">
        <v>0</v>
      </c>
      <c r="K26" s="3">
        <v>0</v>
      </c>
      <c r="L26" s="3">
        <v>5</v>
      </c>
      <c r="M26" s="3">
        <v>4</v>
      </c>
      <c r="N26" s="3">
        <v>14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40</v>
      </c>
      <c r="U26" s="3">
        <v>0</v>
      </c>
      <c r="V26" s="3">
        <v>0</v>
      </c>
      <c r="W26" s="3">
        <v>0</v>
      </c>
      <c r="X26" s="3">
        <v>145</v>
      </c>
      <c r="Y26" s="3">
        <v>145</v>
      </c>
      <c r="Z26" s="3">
        <v>0</v>
      </c>
      <c r="AA26" s="3"/>
    </row>
    <row r="27" spans="1:27" ht="30" customHeight="1" x14ac:dyDescent="0.25">
      <c r="A27" s="3">
        <v>22</v>
      </c>
      <c r="B27" s="4" t="s">
        <v>62</v>
      </c>
      <c r="C27" s="4" t="s">
        <v>31</v>
      </c>
      <c r="D27" s="3">
        <v>62</v>
      </c>
      <c r="E27" s="3">
        <v>7</v>
      </c>
      <c r="F27" s="3">
        <v>4</v>
      </c>
      <c r="G27" s="3">
        <v>0</v>
      </c>
      <c r="H27" s="3">
        <v>9</v>
      </c>
      <c r="I27" s="3">
        <v>116</v>
      </c>
      <c r="J27" s="3">
        <v>0</v>
      </c>
      <c r="K27" s="3">
        <v>0</v>
      </c>
      <c r="L27" s="3">
        <v>25</v>
      </c>
      <c r="M27" s="3">
        <v>20</v>
      </c>
      <c r="N27" s="3">
        <v>16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194</v>
      </c>
      <c r="U27" s="3">
        <v>0</v>
      </c>
      <c r="V27" s="3">
        <v>0</v>
      </c>
      <c r="W27" s="3">
        <v>0</v>
      </c>
      <c r="X27" s="3">
        <v>453</v>
      </c>
      <c r="Y27" s="3">
        <v>453</v>
      </c>
      <c r="Z27" s="3">
        <v>0</v>
      </c>
      <c r="AA27" s="3"/>
    </row>
    <row r="28" spans="1:27" ht="30" customHeight="1" x14ac:dyDescent="0.25">
      <c r="A28" s="3">
        <v>23</v>
      </c>
      <c r="B28" s="4" t="s">
        <v>63</v>
      </c>
      <c r="C28" s="4" t="s">
        <v>31</v>
      </c>
      <c r="D28" s="3">
        <v>98</v>
      </c>
      <c r="E28" s="3">
        <v>6</v>
      </c>
      <c r="F28" s="3">
        <v>3</v>
      </c>
      <c r="G28" s="3">
        <v>0</v>
      </c>
      <c r="H28" s="3">
        <v>10</v>
      </c>
      <c r="I28" s="3">
        <v>162</v>
      </c>
      <c r="J28" s="3">
        <v>0</v>
      </c>
      <c r="K28" s="3">
        <v>0</v>
      </c>
      <c r="L28" s="3">
        <v>24</v>
      </c>
      <c r="M28" s="3">
        <v>16</v>
      </c>
      <c r="N28" s="3">
        <v>39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60</v>
      </c>
      <c r="U28" s="3">
        <v>0</v>
      </c>
      <c r="V28" s="3">
        <v>0</v>
      </c>
      <c r="W28" s="3">
        <v>0</v>
      </c>
      <c r="X28" s="3">
        <v>418</v>
      </c>
      <c r="Y28" s="3">
        <v>418</v>
      </c>
      <c r="Z28" s="3">
        <v>0</v>
      </c>
      <c r="AA28" s="3"/>
    </row>
    <row r="29" spans="1:27" x14ac:dyDescent="0.25">
      <c r="W29" t="s">
        <v>64</v>
      </c>
      <c r="X29" s="2">
        <v>5886</v>
      </c>
      <c r="Y29" s="2">
        <f>SUM(Y6:Y28)</f>
        <v>5704</v>
      </c>
      <c r="Z29" s="5">
        <f>Y29-X29</f>
        <v>-182</v>
      </c>
    </row>
    <row r="32" spans="1:27" x14ac:dyDescent="0.25">
      <c r="D32" t="s">
        <v>65</v>
      </c>
      <c r="U32" t="s">
        <v>66</v>
      </c>
    </row>
  </sheetData>
  <mergeCells count="28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A4:AA5"/>
    <mergeCell ref="X4:Y4"/>
    <mergeCell ref="U4:U5"/>
    <mergeCell ref="V4:V5"/>
    <mergeCell ref="W4:W5"/>
    <mergeCell ref="Z4:Z5"/>
  </mergeCells>
  <pageMargins left="0.7" right="0.7" top="0.75" bottom="0.75" header="0.3" footer="0.3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Антон Игоревич Сафронов</cp:lastModifiedBy>
  <cp:lastPrinted>2017-02-09T07:01:36Z</cp:lastPrinted>
  <dcterms:created xsi:type="dcterms:W3CDTF">2017-02-08T23:21:38Z</dcterms:created>
  <dcterms:modified xsi:type="dcterms:W3CDTF">2017-02-09T07:01:57Z</dcterms:modified>
</cp:coreProperties>
</file>