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tuti\Downloads\"/>
    </mc:Choice>
  </mc:AlternateContent>
  <xr:revisionPtr revIDLastSave="0" documentId="8_{E97DA492-1CC7-49D6-BDB0-7BF7C818DC1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Customer Cohort Analysis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B11" i="2"/>
  <c r="B12" i="2"/>
  <c r="B13" i="2"/>
  <c r="B14" i="2"/>
  <c r="B15" i="2"/>
  <c r="F19" i="2"/>
  <c r="G19" i="2"/>
  <c r="H19" i="2"/>
  <c r="I19" i="2"/>
  <c r="J19" i="2"/>
  <c r="K19" i="2"/>
  <c r="L19" i="2"/>
  <c r="M19" i="2"/>
  <c r="N19" i="2"/>
  <c r="O19" i="2"/>
  <c r="D20" i="2"/>
  <c r="E20" i="2"/>
  <c r="F20" i="2"/>
  <c r="G20" i="2"/>
  <c r="H20" i="2"/>
  <c r="I20" i="2"/>
  <c r="J20" i="2"/>
  <c r="K20" i="2"/>
  <c r="L20" i="2"/>
  <c r="M20" i="2"/>
  <c r="N20" i="2"/>
  <c r="O20" i="2"/>
  <c r="B21" i="2"/>
  <c r="D21" i="2"/>
  <c r="E21" i="2"/>
  <c r="F21" i="2"/>
  <c r="G21" i="2"/>
  <c r="H21" i="2"/>
  <c r="I21" i="2"/>
  <c r="J21" i="2"/>
  <c r="K21" i="2"/>
  <c r="L21" i="2"/>
  <c r="M21" i="2"/>
  <c r="N21" i="2"/>
  <c r="F3" i="2"/>
  <c r="G3" i="2"/>
  <c r="H3" i="2"/>
  <c r="I3" i="2"/>
  <c r="J3" i="2"/>
  <c r="K3" i="2"/>
  <c r="L3" i="2"/>
  <c r="M3" i="2"/>
  <c r="N3" i="2"/>
  <c r="O3" i="2"/>
  <c r="D31" i="2"/>
  <c r="E30" i="2"/>
  <c r="D30" i="2"/>
  <c r="F29" i="2"/>
  <c r="E29" i="2"/>
  <c r="D29" i="2"/>
  <c r="G28" i="2"/>
  <c r="F28" i="2"/>
  <c r="E28" i="2"/>
  <c r="D28" i="2"/>
  <c r="H27" i="2"/>
  <c r="G27" i="2"/>
  <c r="F27" i="2"/>
  <c r="E27" i="2"/>
  <c r="D27" i="2"/>
  <c r="I26" i="2"/>
  <c r="H26" i="2"/>
  <c r="G26" i="2"/>
  <c r="F26" i="2"/>
  <c r="E26" i="2"/>
  <c r="D26" i="2"/>
  <c r="J25" i="2"/>
  <c r="I25" i="2"/>
  <c r="H25" i="2"/>
  <c r="G25" i="2"/>
  <c r="F25" i="2"/>
  <c r="E25" i="2"/>
  <c r="D25" i="2"/>
  <c r="K24" i="2"/>
  <c r="J24" i="2"/>
  <c r="I24" i="2"/>
  <c r="H24" i="2"/>
  <c r="G24" i="2"/>
  <c r="F24" i="2"/>
  <c r="E24" i="2"/>
  <c r="D24" i="2"/>
  <c r="L23" i="2"/>
  <c r="K23" i="2"/>
  <c r="J23" i="2"/>
  <c r="I23" i="2"/>
  <c r="H23" i="2"/>
  <c r="G23" i="2"/>
  <c r="F23" i="2"/>
  <c r="E23" i="2"/>
  <c r="D23" i="2"/>
  <c r="M22" i="2"/>
  <c r="L22" i="2"/>
  <c r="K22" i="2"/>
  <c r="J22" i="2"/>
  <c r="I22" i="2"/>
  <c r="H22" i="2"/>
  <c r="G22" i="2"/>
  <c r="F22" i="2"/>
  <c r="E22" i="2"/>
  <c r="D22" i="2"/>
  <c r="B22" i="2"/>
  <c r="B23" i="2"/>
  <c r="B24" i="2"/>
  <c r="B25" i="2"/>
  <c r="B26" i="2"/>
  <c r="B27" i="2"/>
  <c r="B28" i="2"/>
  <c r="B29" i="2"/>
  <c r="B30" i="2"/>
  <c r="B31" i="2"/>
</calcChain>
</file>

<file path=xl/sharedStrings.xml><?xml version="1.0" encoding="utf-8"?>
<sst xmlns="http://schemas.openxmlformats.org/spreadsheetml/2006/main" count="32" uniqueCount="16">
  <si>
    <t>Month</t>
  </si>
  <si>
    <t>Start Month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</si>
  <si>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</si>
  <si>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</si>
  <si>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</si>
  <si>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</si>
  <si>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</si>
  <si>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</si>
  <si>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</si>
  <si>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</si>
  <si>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</si>
  <si>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</si>
  <si>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</si>
  <si>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</si>
  <si>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Retention By Cohort</t>
  </si>
  <si>
    <t>Customer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</si>
</sst>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432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9" fontId="0" fillId="0" borderId="0" xfId="2" applyFont="1"/>
    <xf numFmtId="0" fontId="5" fillId="0" borderId="0" xfId="0" applyFont="1"/>
    <xf numFmtId="165" fontId="0" fillId="0" borderId="0" xfId="1" applyNumberFormat="1" applyFont="1" applyFill="1"/>
    <xf numFmtId="165" fontId="0" fillId="0" borderId="0" xfId="0" applyNumberFormat="1"/>
    <xf numFmtId="9" fontId="0" fillId="0" borderId="0" xfId="2" applyFont="1" applyFill="1"/>
    <xf numFmtId="0" fontId="0" fillId="0" borderId="0" xfId="0" applyFill="1"/>
    <xf numFmtId="0" fontId="2" fillId="0" borderId="0" xfId="0" applyFont="1" applyFill="1"/>
    <xf numFmtId="9" fontId="6" fillId="0" borderId="0" xfId="0" applyNumberFormat="1" applyFont="1" applyFill="1" applyBorder="1"/>
    <xf numFmtId="0" fontId="0" fillId="0" borderId="0" xfId="0" applyFill="1" applyBorder="1"/>
    <xf numFmtId="0" fontId="2" fillId="0" borderId="0" xfId="0" applyFont="1" applyFill="1" applyBorder="1"/>
    <xf numFmtId="165" fontId="6" fillId="0" borderId="0" xfId="1" applyNumberFormat="1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</cellXfs>
  <cellStyles count="5">
    <cellStyle name="Currency" xfId="1" builtinId="4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2"/>
  <sheetViews>
    <sheetView tabSelected="1" zoomScaleNormal="100" zoomScalePageLayoutView="110" workbookViewId="0">
      <selection activeCell="C14" sqref="C14"/>
    </sheetView>
  </sheetViews>
  <sheetFormatPr defaultColWidth="10.625" defaultRowHeight="15.75" x14ac:dyDescent="0.25"/>
  <cols>
    <col min="1" max="1" width="15.375" customWidth="1"/>
    <col min="3" max="3" width="14.875" customWidth="1"/>
    <col min="4" max="15" width="9.5" customWidth="1"/>
    <col min="16" max="16" width="3.5" customWidth="1"/>
  </cols>
  <sheetData>
    <row r="1" spans="1:16" x14ac:dyDescent="0.25">
      <c r="A1" s="2"/>
    </row>
    <row r="2" spans="1:16" x14ac:dyDescent="0.25">
      <c r="A2" s="15" t="s">
        <v>15</v>
      </c>
      <c r="D2" s="17" t="s">
        <v>0</v>
      </c>
      <c r="E2" s="1"/>
      <c r="F2" s="1"/>
    </row>
    <row r="3" spans="1:16" x14ac:dyDescent="0.25">
      <c r="A3" s="2"/>
      <c r="B3" s="17" t="s">
        <v>0</v>
      </c>
      <c r="C3" s="17" t="s">
        <v>1</v>
      </c>
      <c r="D3" s="18">
        <v>0</v>
      </c>
      <c r="E3" s="18">
        <v>1</v>
      </c>
      <c r="F3" s="18">
        <f>E3+1</f>
        <v>2</v>
      </c>
      <c r="G3" s="18">
        <f t="shared" ref="G3:O3" si="0">F3+1</f>
        <v>3</v>
      </c>
      <c r="H3" s="18">
        <f t="shared" si="0"/>
        <v>4</v>
      </c>
      <c r="I3" s="18">
        <f t="shared" si="0"/>
        <v>5</v>
      </c>
      <c r="J3" s="18">
        <f t="shared" si="0"/>
        <v>6</v>
      </c>
      <c r="K3" s="18">
        <f t="shared" si="0"/>
        <v>7</v>
      </c>
      <c r="L3" s="18">
        <f t="shared" si="0"/>
        <v>8</v>
      </c>
      <c r="M3" s="18">
        <f t="shared" si="0"/>
        <v>9</v>
      </c>
      <c r="N3" s="18">
        <f t="shared" si="0"/>
        <v>10</v>
      </c>
      <c r="O3" s="18">
        <f t="shared" si="0"/>
        <v>11</v>
      </c>
      <c r="P3" s="2"/>
    </row>
    <row r="4" spans="1:16" x14ac:dyDescent="0.25">
      <c r="B4" s="1">
        <v>0</v>
      </c>
      <c r="C4" s="1" t="s">
        <v>3</v>
      </c>
      <c r="D4">
        <v>35</v>
      </c>
      <c r="E4">
        <v>35</v>
      </c>
      <c r="F4">
        <v>30</v>
      </c>
      <c r="G4">
        <v>26</v>
      </c>
      <c r="H4">
        <v>25</v>
      </c>
      <c r="I4">
        <v>24</v>
      </c>
      <c r="J4">
        <v>22</v>
      </c>
      <c r="K4">
        <v>22</v>
      </c>
      <c r="L4">
        <v>20</v>
      </c>
      <c r="M4">
        <v>18</v>
      </c>
      <c r="N4">
        <v>15</v>
      </c>
      <c r="O4">
        <v>9</v>
      </c>
    </row>
    <row r="5" spans="1:16" x14ac:dyDescent="0.25">
      <c r="B5" s="1">
        <f>B4+1</f>
        <v>1</v>
      </c>
      <c r="C5" s="1" t="s">
        <v>4</v>
      </c>
      <c r="D5">
        <v>18</v>
      </c>
      <c r="E5">
        <v>18</v>
      </c>
      <c r="F5">
        <v>16</v>
      </c>
      <c r="G5">
        <v>15</v>
      </c>
      <c r="H5">
        <v>13</v>
      </c>
      <c r="I5">
        <v>13</v>
      </c>
      <c r="J5">
        <v>12</v>
      </c>
      <c r="K5">
        <v>11</v>
      </c>
      <c r="L5">
        <v>10</v>
      </c>
      <c r="M5">
        <v>9</v>
      </c>
      <c r="N5">
        <v>9</v>
      </c>
    </row>
    <row r="6" spans="1:16" x14ac:dyDescent="0.25">
      <c r="B6" s="1">
        <f t="shared" ref="B6:B15" si="1">B5+1</f>
        <v>2</v>
      </c>
      <c r="C6" s="1" t="s">
        <v>5</v>
      </c>
      <c r="D6">
        <v>22</v>
      </c>
      <c r="E6">
        <v>22</v>
      </c>
      <c r="F6">
        <v>21</v>
      </c>
      <c r="G6">
        <v>19</v>
      </c>
      <c r="H6">
        <v>17</v>
      </c>
      <c r="I6">
        <v>17</v>
      </c>
      <c r="J6">
        <v>15</v>
      </c>
      <c r="K6">
        <v>11</v>
      </c>
      <c r="L6">
        <v>10</v>
      </c>
      <c r="M6">
        <v>9</v>
      </c>
    </row>
    <row r="7" spans="1:16" x14ac:dyDescent="0.25">
      <c r="B7" s="1">
        <f>B6+1</f>
        <v>3</v>
      </c>
      <c r="C7" s="1" t="s">
        <v>6</v>
      </c>
      <c r="D7">
        <v>21</v>
      </c>
      <c r="E7">
        <v>21</v>
      </c>
      <c r="F7">
        <v>20</v>
      </c>
      <c r="G7">
        <v>18</v>
      </c>
      <c r="H7">
        <v>17</v>
      </c>
      <c r="I7">
        <v>16</v>
      </c>
      <c r="J7">
        <v>14</v>
      </c>
      <c r="K7">
        <v>9</v>
      </c>
      <c r="L7">
        <v>9</v>
      </c>
    </row>
    <row r="8" spans="1:16" x14ac:dyDescent="0.25">
      <c r="B8" s="1">
        <f>B7+1</f>
        <v>4</v>
      </c>
      <c r="C8" s="1" t="s">
        <v>2</v>
      </c>
      <c r="D8">
        <v>26</v>
      </c>
      <c r="E8">
        <v>26</v>
      </c>
      <c r="F8">
        <v>25</v>
      </c>
      <c r="G8">
        <v>23</v>
      </c>
      <c r="H8">
        <v>19</v>
      </c>
      <c r="I8">
        <v>18</v>
      </c>
      <c r="J8">
        <v>17</v>
      </c>
      <c r="K8">
        <v>15</v>
      </c>
    </row>
    <row r="9" spans="1:16" x14ac:dyDescent="0.25">
      <c r="B9" s="1">
        <f t="shared" si="1"/>
        <v>5</v>
      </c>
      <c r="C9" s="1" t="s">
        <v>7</v>
      </c>
      <c r="D9">
        <v>20</v>
      </c>
      <c r="E9">
        <v>20</v>
      </c>
      <c r="F9">
        <v>19</v>
      </c>
      <c r="G9">
        <v>19</v>
      </c>
      <c r="H9">
        <v>19</v>
      </c>
      <c r="I9">
        <v>16</v>
      </c>
      <c r="J9">
        <v>14</v>
      </c>
    </row>
    <row r="10" spans="1:16" s="2" customFormat="1" x14ac:dyDescent="0.25">
      <c r="A10"/>
      <c r="B10" s="1">
        <f t="shared" si="1"/>
        <v>6</v>
      </c>
      <c r="C10" s="1" t="s">
        <v>8</v>
      </c>
      <c r="D10">
        <v>22</v>
      </c>
      <c r="E10">
        <v>22</v>
      </c>
      <c r="F10">
        <v>20</v>
      </c>
      <c r="G10">
        <v>20</v>
      </c>
      <c r="H10">
        <v>19</v>
      </c>
      <c r="I10">
        <v>18</v>
      </c>
      <c r="J10"/>
      <c r="K10"/>
      <c r="L10"/>
      <c r="M10"/>
      <c r="N10"/>
      <c r="O10"/>
      <c r="P10"/>
    </row>
    <row r="11" spans="1:16" x14ac:dyDescent="0.25">
      <c r="B11" s="1">
        <f t="shared" si="1"/>
        <v>7</v>
      </c>
      <c r="C11" s="1" t="s">
        <v>9</v>
      </c>
      <c r="D11">
        <v>22</v>
      </c>
      <c r="E11">
        <v>21</v>
      </c>
      <c r="F11">
        <v>19</v>
      </c>
      <c r="G11">
        <v>17</v>
      </c>
      <c r="H11">
        <v>13</v>
      </c>
    </row>
    <row r="12" spans="1:16" x14ac:dyDescent="0.25">
      <c r="B12" s="1">
        <f t="shared" si="1"/>
        <v>8</v>
      </c>
      <c r="C12" s="1" t="s">
        <v>10</v>
      </c>
      <c r="D12">
        <v>19</v>
      </c>
      <c r="E12">
        <v>19</v>
      </c>
      <c r="F12">
        <v>19</v>
      </c>
      <c r="G12">
        <v>17</v>
      </c>
    </row>
    <row r="13" spans="1:16" x14ac:dyDescent="0.25">
      <c r="B13" s="1">
        <f t="shared" si="1"/>
        <v>9</v>
      </c>
      <c r="C13" s="1" t="s">
        <v>11</v>
      </c>
      <c r="D13">
        <v>23</v>
      </c>
      <c r="E13">
        <v>23</v>
      </c>
      <c r="F13">
        <v>23</v>
      </c>
    </row>
    <row r="14" spans="1:16" x14ac:dyDescent="0.25">
      <c r="B14" s="1">
        <f t="shared" si="1"/>
        <v>10</v>
      </c>
      <c r="C14" s="1" t="s">
        <v>12</v>
      </c>
      <c r="D14">
        <v>12</v>
      </c>
      <c r="E14">
        <v>12</v>
      </c>
    </row>
    <row r="15" spans="1:16" x14ac:dyDescent="0.25">
      <c r="B15" s="1">
        <f t="shared" si="1"/>
        <v>11</v>
      </c>
      <c r="C15" s="1" t="s">
        <v>13</v>
      </c>
      <c r="D15">
        <v>16</v>
      </c>
    </row>
    <row r="18" spans="1:15" x14ac:dyDescent="0.25">
      <c r="A18" s="16" t="s">
        <v>14</v>
      </c>
      <c r="B18" s="16"/>
      <c r="D18" s="17" t="s">
        <v>0</v>
      </c>
    </row>
    <row r="19" spans="1:15" x14ac:dyDescent="0.25">
      <c r="B19" s="17" t="s">
        <v>0</v>
      </c>
      <c r="C19" s="17" t="s">
        <v>1</v>
      </c>
      <c r="D19" s="18">
        <v>0</v>
      </c>
      <c r="E19" s="18">
        <v>1</v>
      </c>
      <c r="F19" s="18">
        <f>E19+1</f>
        <v>2</v>
      </c>
      <c r="G19" s="18">
        <f t="shared" ref="G19:O19" si="2">F19+1</f>
        <v>3</v>
      </c>
      <c r="H19" s="18">
        <f t="shared" si="2"/>
        <v>4</v>
      </c>
      <c r="I19" s="18">
        <f t="shared" si="2"/>
        <v>5</v>
      </c>
      <c r="J19" s="18">
        <f t="shared" si="2"/>
        <v>6</v>
      </c>
      <c r="K19" s="18">
        <f t="shared" si="2"/>
        <v>7</v>
      </c>
      <c r="L19" s="18">
        <f t="shared" si="2"/>
        <v>8</v>
      </c>
      <c r="M19" s="18">
        <f t="shared" si="2"/>
        <v>9</v>
      </c>
      <c r="N19" s="18">
        <f t="shared" si="2"/>
        <v>10</v>
      </c>
      <c r="O19" s="18">
        <f t="shared" si="2"/>
        <v>11</v>
      </c>
    </row>
    <row r="20" spans="1:15" x14ac:dyDescent="0.25">
      <c r="B20" s="1">
        <v>0</v>
      </c>
      <c r="C20" s="1" t="s">
        <v>3</v>
      </c>
      <c r="D20" s="4">
        <f>D4/$D4</f>
        <v>1</v>
      </c>
      <c r="E20" s="4">
        <f>E4/$D4</f>
        <v>1</v>
      </c>
      <c r="F20" s="4">
        <f>F4/$D4</f>
        <v>0.8571428571428571</v>
      </c>
      <c r="G20" s="4">
        <f>G4/$D4</f>
        <v>0.74285714285714288</v>
      </c>
      <c r="H20" s="4">
        <f>H4/$D4</f>
        <v>0.7142857142857143</v>
      </c>
      <c r="I20" s="4">
        <f>I4/$D4</f>
        <v>0.68571428571428572</v>
      </c>
      <c r="J20" s="4">
        <f>J4/$D4</f>
        <v>0.62857142857142856</v>
      </c>
      <c r="K20" s="4">
        <f>K4/$D4</f>
        <v>0.62857142857142856</v>
      </c>
      <c r="L20" s="4">
        <f>L4/$D4</f>
        <v>0.5714285714285714</v>
      </c>
      <c r="M20" s="4">
        <f>M4/$D4</f>
        <v>0.51428571428571423</v>
      </c>
      <c r="N20" s="4">
        <f>N4/$D4</f>
        <v>0.42857142857142855</v>
      </c>
      <c r="O20" s="4">
        <f>O4/$D4</f>
        <v>0.25714285714285712</v>
      </c>
    </row>
    <row r="21" spans="1:15" x14ac:dyDescent="0.25">
      <c r="B21" s="1">
        <f>B20+1</f>
        <v>1</v>
      </c>
      <c r="C21" s="1" t="s">
        <v>4</v>
      </c>
      <c r="D21" s="4">
        <f>D5/$D5</f>
        <v>1</v>
      </c>
      <c r="E21" s="4">
        <f>E5/$D5</f>
        <v>1</v>
      </c>
      <c r="F21" s="4">
        <f>F5/$D5</f>
        <v>0.88888888888888884</v>
      </c>
      <c r="G21" s="4">
        <f>G5/$D5</f>
        <v>0.83333333333333337</v>
      </c>
      <c r="H21" s="4">
        <f>H5/$D5</f>
        <v>0.72222222222222221</v>
      </c>
      <c r="I21" s="4">
        <f>I5/$D5</f>
        <v>0.72222222222222221</v>
      </c>
      <c r="J21" s="4">
        <f>J5/$D5</f>
        <v>0.66666666666666663</v>
      </c>
      <c r="K21" s="4">
        <f>K5/$D5</f>
        <v>0.61111111111111116</v>
      </c>
      <c r="L21" s="4">
        <f>L5/$D5</f>
        <v>0.55555555555555558</v>
      </c>
      <c r="M21" s="4">
        <f>M5/$D5</f>
        <v>0.5</v>
      </c>
      <c r="N21" s="4">
        <f>N5/$D5</f>
        <v>0.5</v>
      </c>
      <c r="O21" s="4"/>
    </row>
    <row r="22" spans="1:15" x14ac:dyDescent="0.25">
      <c r="B22" s="1">
        <f t="shared" ref="B22:B31" si="3">B21+1</f>
        <v>2</v>
      </c>
      <c r="C22" s="1" t="s">
        <v>5</v>
      </c>
      <c r="D22" s="4">
        <f>D6/$D6</f>
        <v>1</v>
      </c>
      <c r="E22" s="4">
        <f>E6/$D6</f>
        <v>1</v>
      </c>
      <c r="F22" s="4">
        <f>F6/$D6</f>
        <v>0.95454545454545459</v>
      </c>
      <c r="G22" s="4">
        <f>G6/$D6</f>
        <v>0.86363636363636365</v>
      </c>
      <c r="H22" s="4">
        <f>H6/$D6</f>
        <v>0.77272727272727271</v>
      </c>
      <c r="I22" s="4">
        <f>I6/$D6</f>
        <v>0.77272727272727271</v>
      </c>
      <c r="J22" s="4">
        <f>J6/$D6</f>
        <v>0.68181818181818177</v>
      </c>
      <c r="K22" s="4">
        <f>K6/$D6</f>
        <v>0.5</v>
      </c>
      <c r="L22" s="4">
        <f>L6/$D6</f>
        <v>0.45454545454545453</v>
      </c>
      <c r="M22" s="4">
        <f>M6/$D6</f>
        <v>0.40909090909090912</v>
      </c>
      <c r="N22" s="4"/>
      <c r="O22" s="4"/>
    </row>
    <row r="23" spans="1:15" x14ac:dyDescent="0.25">
      <c r="B23" s="1">
        <f t="shared" si="3"/>
        <v>3</v>
      </c>
      <c r="C23" s="1" t="s">
        <v>6</v>
      </c>
      <c r="D23" s="4">
        <f>D7/$D7</f>
        <v>1</v>
      </c>
      <c r="E23" s="4">
        <f>E7/$D7</f>
        <v>1</v>
      </c>
      <c r="F23" s="4">
        <f>F7/$D7</f>
        <v>0.95238095238095233</v>
      </c>
      <c r="G23" s="4">
        <f>G7/$D7</f>
        <v>0.8571428571428571</v>
      </c>
      <c r="H23" s="4">
        <f>H7/$D7</f>
        <v>0.80952380952380953</v>
      </c>
      <c r="I23" s="4">
        <f>I7/$D7</f>
        <v>0.76190476190476186</v>
      </c>
      <c r="J23" s="4">
        <f>J7/$D7</f>
        <v>0.66666666666666663</v>
      </c>
      <c r="K23" s="4">
        <f>K7/$D7</f>
        <v>0.42857142857142855</v>
      </c>
      <c r="L23" s="4">
        <f>L7/$D7</f>
        <v>0.42857142857142855</v>
      </c>
      <c r="M23" s="4"/>
      <c r="N23" s="4"/>
      <c r="O23" s="4"/>
    </row>
    <row r="24" spans="1:15" x14ac:dyDescent="0.25">
      <c r="B24" s="1">
        <f t="shared" si="3"/>
        <v>4</v>
      </c>
      <c r="C24" s="1" t="s">
        <v>2</v>
      </c>
      <c r="D24" s="4">
        <f>D8/$D8</f>
        <v>1</v>
      </c>
      <c r="E24" s="4">
        <f>E8/$D8</f>
        <v>1</v>
      </c>
      <c r="F24" s="4">
        <f>F8/$D8</f>
        <v>0.96153846153846156</v>
      </c>
      <c r="G24" s="4">
        <f>G8/$D8</f>
        <v>0.88461538461538458</v>
      </c>
      <c r="H24" s="4">
        <f>H8/$D8</f>
        <v>0.73076923076923073</v>
      </c>
      <c r="I24" s="4">
        <f>I8/$D8</f>
        <v>0.69230769230769229</v>
      </c>
      <c r="J24" s="4">
        <f>J8/$D8</f>
        <v>0.65384615384615385</v>
      </c>
      <c r="K24" s="4">
        <f>K8/$D8</f>
        <v>0.57692307692307687</v>
      </c>
      <c r="L24" s="4"/>
      <c r="M24" s="4"/>
      <c r="N24" s="4"/>
      <c r="O24" s="4"/>
    </row>
    <row r="25" spans="1:15" x14ac:dyDescent="0.25">
      <c r="B25" s="1">
        <f t="shared" si="3"/>
        <v>5</v>
      </c>
      <c r="C25" s="1" t="s">
        <v>7</v>
      </c>
      <c r="D25" s="4">
        <f>D9/$D9</f>
        <v>1</v>
      </c>
      <c r="E25" s="4">
        <f>E9/$D9</f>
        <v>1</v>
      </c>
      <c r="F25" s="4">
        <f>F9/$D9</f>
        <v>0.95</v>
      </c>
      <c r="G25" s="4">
        <f>G9/$D9</f>
        <v>0.95</v>
      </c>
      <c r="H25" s="4">
        <f>H9/$D9</f>
        <v>0.95</v>
      </c>
      <c r="I25" s="4">
        <f>I9/$D9</f>
        <v>0.8</v>
      </c>
      <c r="J25" s="4">
        <f>J9/$D9</f>
        <v>0.7</v>
      </c>
      <c r="K25" s="4"/>
      <c r="L25" s="4"/>
      <c r="M25" s="4"/>
      <c r="N25" s="4"/>
      <c r="O25" s="4"/>
    </row>
    <row r="26" spans="1:15" x14ac:dyDescent="0.25">
      <c r="B26" s="1">
        <f t="shared" si="3"/>
        <v>6</v>
      </c>
      <c r="C26" s="1" t="s">
        <v>8</v>
      </c>
      <c r="D26" s="4">
        <f>D10/$D10</f>
        <v>1</v>
      </c>
      <c r="E26" s="4">
        <f>E10/$D10</f>
        <v>1</v>
      </c>
      <c r="F26" s="4">
        <f>F10/$D10</f>
        <v>0.90909090909090906</v>
      </c>
      <c r="G26" s="4">
        <f>G10/$D10</f>
        <v>0.90909090909090906</v>
      </c>
      <c r="H26" s="4">
        <f>H10/$D10</f>
        <v>0.86363636363636365</v>
      </c>
      <c r="I26" s="4">
        <f>I10/$D10</f>
        <v>0.81818181818181823</v>
      </c>
      <c r="J26" s="4"/>
      <c r="K26" s="4"/>
      <c r="L26" s="4"/>
      <c r="M26" s="4"/>
      <c r="N26" s="4"/>
      <c r="O26" s="4"/>
    </row>
    <row r="27" spans="1:15" x14ac:dyDescent="0.25">
      <c r="B27" s="1">
        <f t="shared" si="3"/>
        <v>7</v>
      </c>
      <c r="C27" s="1" t="s">
        <v>9</v>
      </c>
      <c r="D27" s="4">
        <f>D11/$D11</f>
        <v>1</v>
      </c>
      <c r="E27" s="4">
        <f>E11/$D11</f>
        <v>0.95454545454545459</v>
      </c>
      <c r="F27" s="4">
        <f>F11/$D11</f>
        <v>0.86363636363636365</v>
      </c>
      <c r="G27" s="4">
        <f>G11/$D11</f>
        <v>0.77272727272727271</v>
      </c>
      <c r="H27" s="4">
        <f>H11/$D11</f>
        <v>0.59090909090909094</v>
      </c>
      <c r="I27" s="4"/>
      <c r="J27" s="4"/>
      <c r="K27" s="4"/>
      <c r="L27" s="4"/>
      <c r="M27" s="4"/>
      <c r="N27" s="4"/>
      <c r="O27" s="4"/>
    </row>
    <row r="28" spans="1:15" x14ac:dyDescent="0.25">
      <c r="B28" s="1">
        <f t="shared" si="3"/>
        <v>8</v>
      </c>
      <c r="C28" s="1" t="s">
        <v>10</v>
      </c>
      <c r="D28" s="4">
        <f>D12/$D12</f>
        <v>1</v>
      </c>
      <c r="E28" s="4">
        <f>E12/$D12</f>
        <v>1</v>
      </c>
      <c r="F28" s="4">
        <f>F12/$D12</f>
        <v>1</v>
      </c>
      <c r="G28" s="4">
        <f>G12/$D12</f>
        <v>0.89473684210526316</v>
      </c>
      <c r="H28" s="4"/>
      <c r="I28" s="4"/>
      <c r="J28" s="4"/>
      <c r="K28" s="4"/>
      <c r="L28" s="4"/>
      <c r="M28" s="4"/>
      <c r="N28" s="4"/>
      <c r="O28" s="4"/>
    </row>
    <row r="29" spans="1:15" x14ac:dyDescent="0.25">
      <c r="B29" s="1">
        <f t="shared" si="3"/>
        <v>9</v>
      </c>
      <c r="C29" s="1" t="s">
        <v>11</v>
      </c>
      <c r="D29" s="4">
        <f>D13/$D13</f>
        <v>1</v>
      </c>
      <c r="E29" s="4">
        <f>E13/$D13</f>
        <v>1</v>
      </c>
      <c r="F29" s="4">
        <f>F13/$D13</f>
        <v>1</v>
      </c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B30" s="1">
        <f t="shared" si="3"/>
        <v>10</v>
      </c>
      <c r="C30" s="1" t="s">
        <v>12</v>
      </c>
      <c r="D30" s="4">
        <f>D14/$D14</f>
        <v>1</v>
      </c>
      <c r="E30" s="4">
        <f>E14/$D14</f>
        <v>1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B31" s="1">
        <f t="shared" si="3"/>
        <v>11</v>
      </c>
      <c r="C31" s="1" t="s">
        <v>13</v>
      </c>
      <c r="D31" s="4">
        <f>D15/$D15</f>
        <v>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9" spans="1:15" x14ac:dyDescent="0.25">
      <c r="A39" s="2"/>
      <c r="D39" s="2"/>
      <c r="E39" s="1"/>
      <c r="F39" s="1"/>
    </row>
    <row r="40" spans="1:15" x14ac:dyDescent="0.25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B41" s="1"/>
      <c r="C41" s="1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25">
      <c r="B42" s="1"/>
      <c r="C42" s="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25">
      <c r="B43" s="1"/>
      <c r="C43" s="1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25">
      <c r="B44" s="1"/>
      <c r="C44" s="1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25">
      <c r="B45" s="1"/>
      <c r="C45" s="1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25">
      <c r="B46" s="1"/>
      <c r="C46" s="1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25">
      <c r="B47" s="1"/>
      <c r="C47" s="1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x14ac:dyDescent="0.25">
      <c r="B48" s="1"/>
      <c r="C48" s="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25">
      <c r="B49" s="1"/>
      <c r="C49" s="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25">
      <c r="B50" s="1"/>
      <c r="C50" s="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25">
      <c r="B51" s="1"/>
      <c r="C51" s="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25">
      <c r="B52" s="1"/>
      <c r="C52" s="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4" spans="1:15" x14ac:dyDescent="0.25">
      <c r="A54" s="2"/>
      <c r="D54" s="2"/>
    </row>
    <row r="55" spans="1:15" x14ac:dyDescent="0.25"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B56" s="1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B57" s="1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B58" s="1"/>
      <c r="C58" s="1"/>
      <c r="D58" s="4"/>
      <c r="E58" s="8"/>
      <c r="F58" s="8"/>
      <c r="G58" s="8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B59" s="1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B60" s="1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B61" s="1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B62" s="1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B63" s="1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B64" s="1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B65" s="1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B66" s="1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B67" s="1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B68" s="1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2"/>
      <c r="D69" s="5"/>
    </row>
    <row r="70" spans="1:15" x14ac:dyDescent="0.25"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B71" s="1"/>
      <c r="C71" s="1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5">
      <c r="B72" s="1"/>
      <c r="C72" s="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5">
      <c r="B73" s="1"/>
      <c r="C73" s="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5">
      <c r="B74" s="1"/>
      <c r="C74" s="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5">
      <c r="B75" s="1"/>
      <c r="C75" s="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5">
      <c r="B76" s="1"/>
      <c r="C76" s="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25">
      <c r="B77" s="1"/>
      <c r="C77" s="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5">
      <c r="B78" s="1"/>
      <c r="C78" s="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5">
      <c r="B79" s="1"/>
      <c r="C79" s="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5">
      <c r="B80" s="1"/>
      <c r="C80" s="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B81" s="1"/>
      <c r="C81" s="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25">
      <c r="B82" s="1"/>
      <c r="C82" s="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4" spans="1:15" x14ac:dyDescent="0.25">
      <c r="A84" s="2"/>
      <c r="D84" s="5"/>
    </row>
    <row r="85" spans="1:15" x14ac:dyDescent="0.25"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5">
      <c r="B86" s="1"/>
      <c r="C86" s="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5">
      <c r="B87" s="1"/>
      <c r="C87" s="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25">
      <c r="B88" s="1"/>
      <c r="C88" s="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25">
      <c r="B89" s="1"/>
      <c r="C89" s="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25">
      <c r="B90" s="1"/>
      <c r="C90" s="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25">
      <c r="B91" s="1"/>
      <c r="C91" s="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25">
      <c r="B92" s="1"/>
      <c r="C92" s="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25">
      <c r="B93" s="1"/>
      <c r="C93" s="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25">
      <c r="B94" s="1"/>
      <c r="C94" s="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25">
      <c r="B95" s="1"/>
      <c r="C95" s="1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25">
      <c r="B96" s="1"/>
      <c r="C96" s="1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7" x14ac:dyDescent="0.25">
      <c r="B97" s="1"/>
      <c r="C97" s="1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9" spans="1:17" x14ac:dyDescent="0.25">
      <c r="A99" s="2"/>
      <c r="D99" s="5"/>
      <c r="Q99" s="9"/>
    </row>
    <row r="100" spans="1:17" x14ac:dyDescent="0.25"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10"/>
    </row>
    <row r="101" spans="1:17" x14ac:dyDescent="0.25">
      <c r="B101" s="1"/>
      <c r="C101" s="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Q101" s="11"/>
    </row>
    <row r="102" spans="1:17" x14ac:dyDescent="0.25">
      <c r="B102" s="1"/>
      <c r="C102" s="1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Q102" s="12"/>
    </row>
    <row r="103" spans="1:17" x14ac:dyDescent="0.25">
      <c r="B103" s="1"/>
      <c r="C103" s="1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Q103" s="13"/>
    </row>
    <row r="104" spans="1:17" x14ac:dyDescent="0.25">
      <c r="B104" s="1"/>
      <c r="C104" s="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Q104" s="14"/>
    </row>
    <row r="105" spans="1:17" x14ac:dyDescent="0.25">
      <c r="B105" s="1"/>
      <c r="C105" s="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7" x14ac:dyDescent="0.25">
      <c r="B106" s="1"/>
      <c r="C106" s="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7" x14ac:dyDescent="0.25">
      <c r="B107" s="1"/>
      <c r="C107" s="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7" x14ac:dyDescent="0.25">
      <c r="B108" s="1"/>
      <c r="C108" s="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7" x14ac:dyDescent="0.25">
      <c r="B109" s="1"/>
      <c r="C109" s="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7" x14ac:dyDescent="0.25">
      <c r="B110" s="1"/>
      <c r="C110" s="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7" x14ac:dyDescent="0.25">
      <c r="B111" s="1"/>
      <c r="C111" s="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7" x14ac:dyDescent="0.25">
      <c r="B112" s="1"/>
      <c r="C112" s="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</sheetData>
  <mergeCells count="1"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Cohort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Stuti Gupta</cp:lastModifiedBy>
  <dcterms:created xsi:type="dcterms:W3CDTF">2020-10-17T21:08:47Z</dcterms:created>
  <dcterms:modified xsi:type="dcterms:W3CDTF">2023-10-22T10:39:55Z</dcterms:modified>
</cp:coreProperties>
</file>